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z\Desktop\April data cleanning\April-project\"/>
    </mc:Choice>
  </mc:AlternateContent>
  <xr:revisionPtr revIDLastSave="0" documentId="13_ncr:1_{365EBD67-6435-4E26-9775-3BE6209BEB3F}" xr6:coauthVersionLast="45" xr6:coauthVersionMax="45" xr10:uidLastSave="{00000000-0000-0000-0000-000000000000}"/>
  <bookViews>
    <workbookView xWindow="2280" yWindow="600" windowWidth="19780" windowHeight="14440" xr2:uid="{7C3A942B-F50F-4C86-960E-B7A73630F61F}"/>
  </bookViews>
  <sheets>
    <sheet name="Sheet1" sheetId="1" r:id="rId1"/>
  </sheets>
  <definedNames>
    <definedName name="_xlnm._FilterDatabase" localSheetId="0" hidden="1">Sheet1!$A$1:$AN$1994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</calcChain>
</file>

<file path=xl/sharedStrings.xml><?xml version="1.0" encoding="utf-8"?>
<sst xmlns="http://schemas.openxmlformats.org/spreadsheetml/2006/main" count="16013" uniqueCount="5216">
  <si>
    <t>ABN</t>
  </si>
  <si>
    <t>Charity_Name</t>
  </si>
  <si>
    <t>Other_Organisation_Names</t>
  </si>
  <si>
    <t>Registration_Status</t>
  </si>
  <si>
    <t>Town_City</t>
  </si>
  <si>
    <t>State</t>
  </si>
  <si>
    <t>Postcode</t>
  </si>
  <si>
    <t>Charity_Size</t>
  </si>
  <si>
    <t>Main_Activity</t>
  </si>
  <si>
    <t>Staff___Full_time</t>
  </si>
  <si>
    <t>Staff___Part_time</t>
  </si>
  <si>
    <t>Staff___Casual</t>
  </si>
  <si>
    <t>Staff___Volunteers</t>
  </si>
  <si>
    <t>Reporting_hours___Paid</t>
  </si>
  <si>
    <t>Reporting_hours___Unpaid</t>
  </si>
  <si>
    <t>Reporting_hours___Total</t>
  </si>
  <si>
    <t>Government_grants</t>
  </si>
  <si>
    <t>Donations_and_bequests</t>
  </si>
  <si>
    <t>Other_income</t>
  </si>
  <si>
    <t>Total_revenue</t>
  </si>
  <si>
    <t>All_other_revenue</t>
  </si>
  <si>
    <t>Total_gross_income</t>
  </si>
  <si>
    <t>Employee_expenses</t>
  </si>
  <si>
    <t>Interest_expenses</t>
  </si>
  <si>
    <t>Grants_and_donations_made_for_use_in_Australia</t>
  </si>
  <si>
    <t>Grants_and_donations_made_for_use_outside_Australia</t>
  </si>
  <si>
    <t>All_other_expenses</t>
  </si>
  <si>
    <t>Total_expenses</t>
  </si>
  <si>
    <t>Net_surplus_deficit</t>
  </si>
  <si>
    <t>Total_current_assets</t>
  </si>
  <si>
    <t>Non_current_loans_receivable</t>
  </si>
  <si>
    <t>Other_non_current_assets</t>
  </si>
  <si>
    <t>Total_non_current_assets</t>
  </si>
  <si>
    <t>Total_assets</t>
  </si>
  <si>
    <t>Total_current_liabilities</t>
  </si>
  <si>
    <t>Non_current_loans_payable</t>
  </si>
  <si>
    <t>Other_non_current_liabilities</t>
  </si>
  <si>
    <t>Total_non_current_liabilities</t>
  </si>
  <si>
    <t>Total_liabilities</t>
  </si>
  <si>
    <t>Net_assets_liabilities</t>
  </si>
  <si>
    <t>Registered</t>
  </si>
  <si>
    <t>Oakleigh</t>
  </si>
  <si>
    <t>VIC</t>
  </si>
  <si>
    <t>3166</t>
  </si>
  <si>
    <t>Other education</t>
  </si>
  <si>
    <t>1TO10</t>
  </si>
  <si>
    <t>0</t>
  </si>
  <si>
    <t>HEIDELBERG</t>
  </si>
  <si>
    <t>3084</t>
  </si>
  <si>
    <t>Other health service delivery</t>
  </si>
  <si>
    <t>RICHMOND</t>
  </si>
  <si>
    <t>3121</t>
  </si>
  <si>
    <t>3055</t>
  </si>
  <si>
    <t>MORWELL</t>
  </si>
  <si>
    <t>3840</t>
  </si>
  <si>
    <t>Aged care activities</t>
  </si>
  <si>
    <t>BOX HILL</t>
  </si>
  <si>
    <t>3128</t>
  </si>
  <si>
    <t>Housing activities</t>
  </si>
  <si>
    <t>Seaford</t>
  </si>
  <si>
    <t>3198</t>
  </si>
  <si>
    <t>11083080403</t>
  </si>
  <si>
    <t>Volunteer Fire Brigades VIC Inc</t>
  </si>
  <si>
    <t>BURWOOD EAST</t>
  </si>
  <si>
    <t>3151</t>
  </si>
  <si>
    <t>Civic and advocacy activities</t>
  </si>
  <si>
    <t>OVER1000</t>
  </si>
  <si>
    <t>11129013305</t>
  </si>
  <si>
    <t>Nafsika Stamoulis Hellenic Museum Limited</t>
  </si>
  <si>
    <t>MELBOURNE</t>
  </si>
  <si>
    <t>3000</t>
  </si>
  <si>
    <t>Other activity</t>
  </si>
  <si>
    <t>Northcote</t>
  </si>
  <si>
    <t>3070</t>
  </si>
  <si>
    <t>Employment and training</t>
  </si>
  <si>
    <t>11137037677</t>
  </si>
  <si>
    <t>Financial Basics Community Foundation Limited</t>
  </si>
  <si>
    <t>BRUNSWICK</t>
  </si>
  <si>
    <t>3056</t>
  </si>
  <si>
    <t>11TO50</t>
  </si>
  <si>
    <t>11154257851</t>
  </si>
  <si>
    <t>Outer Urban Projects Limited</t>
  </si>
  <si>
    <t>Economic, social and community development</t>
  </si>
  <si>
    <t>11261294621</t>
  </si>
  <si>
    <t>Box Hill Community Information and Support Inc</t>
  </si>
  <si>
    <t>Emergency and relief</t>
  </si>
  <si>
    <t>3010</t>
  </si>
  <si>
    <t>BLACKBURN NORTH</t>
  </si>
  <si>
    <t>3130</t>
  </si>
  <si>
    <t>51TO100</t>
  </si>
  <si>
    <t>11296752873</t>
  </si>
  <si>
    <t>St Kilda Mums</t>
  </si>
  <si>
    <t>St Kilda</t>
  </si>
  <si>
    <t>3182</t>
  </si>
  <si>
    <t>Social services</t>
  </si>
  <si>
    <t>101TO500</t>
  </si>
  <si>
    <t>3356</t>
  </si>
  <si>
    <t>11342844238</t>
  </si>
  <si>
    <t>Harrietville Television Committee Inc</t>
  </si>
  <si>
    <t>HARRIETVILLE</t>
  </si>
  <si>
    <t>3741</t>
  </si>
  <si>
    <t>11365315258</t>
  </si>
  <si>
    <t>Community Information &amp; Support VIC Inc</t>
  </si>
  <si>
    <t>ALBERT PARK</t>
  </si>
  <si>
    <t>3206</t>
  </si>
  <si>
    <t>FOOTSCRAY</t>
  </si>
  <si>
    <t>3011</t>
  </si>
  <si>
    <t>CHELTENHAM</t>
  </si>
  <si>
    <t>3192</t>
  </si>
  <si>
    <t>11507709511</t>
  </si>
  <si>
    <t>Northern District Community Health</t>
  </si>
  <si>
    <t>KERANG</t>
  </si>
  <si>
    <t>3579</t>
  </si>
  <si>
    <t>Hawthorn East</t>
  </si>
  <si>
    <t>3123</t>
  </si>
  <si>
    <t>11538175792</t>
  </si>
  <si>
    <t>Uca - Hutchinson Close</t>
  </si>
  <si>
    <t>West Brunswick</t>
  </si>
  <si>
    <t>11622576453</t>
  </si>
  <si>
    <t>Cornella Local Area Plan Implementation Committee</t>
  </si>
  <si>
    <t>COLBINABBIN</t>
  </si>
  <si>
    <t>3559</t>
  </si>
  <si>
    <t>SOUTH MELBOURNE</t>
  </si>
  <si>
    <t>3205</t>
  </si>
  <si>
    <t>3219</t>
  </si>
  <si>
    <t>11691631556</t>
  </si>
  <si>
    <t>Peninsula And Chelsea Kindergarten Teachers Association Inc</t>
  </si>
  <si>
    <t>Mornington</t>
  </si>
  <si>
    <t>3931</t>
  </si>
  <si>
    <t>BRUNSWICK EAST</t>
  </si>
  <si>
    <t>3057</t>
  </si>
  <si>
    <t>MALVERN</t>
  </si>
  <si>
    <t>3144</t>
  </si>
  <si>
    <t>11765184896</t>
  </si>
  <si>
    <t>Jeparit Agricultural And Pastoral Society Inc</t>
  </si>
  <si>
    <t>JEPARIT</t>
  </si>
  <si>
    <t>3423</t>
  </si>
  <si>
    <t>11834526491</t>
  </si>
  <si>
    <t>The Earlsbrae Library Trust</t>
  </si>
  <si>
    <t>ESSENDON</t>
  </si>
  <si>
    <t>3040</t>
  </si>
  <si>
    <t>11846675799</t>
  </si>
  <si>
    <t>Rights Employment Accommodation Leisure Real Inc</t>
  </si>
  <si>
    <t>DONCASTER EAST</t>
  </si>
  <si>
    <t>3109</t>
  </si>
  <si>
    <t>11853802385</t>
  </si>
  <si>
    <t>Aztem Inc</t>
  </si>
  <si>
    <t>OAKLEIGH</t>
  </si>
  <si>
    <t>11863933034</t>
  </si>
  <si>
    <t>The Big Umbrella</t>
  </si>
  <si>
    <t>Docklands</t>
  </si>
  <si>
    <t>3008</t>
  </si>
  <si>
    <t>11868616092</t>
  </si>
  <si>
    <t>Windarring Limited</t>
  </si>
  <si>
    <t>KYNETON</t>
  </si>
  <si>
    <t>3444</t>
  </si>
  <si>
    <t>11869432798</t>
  </si>
  <si>
    <t>The Trustee For The Daryl Cohen Family Charitable Trust</t>
  </si>
  <si>
    <t>3004</t>
  </si>
  <si>
    <t>11878830770</t>
  </si>
  <si>
    <t>Oxfam At Monash</t>
  </si>
  <si>
    <t>MONASH UNIVERSITY</t>
  </si>
  <si>
    <t>3800</t>
  </si>
  <si>
    <t>SUNBURY</t>
  </si>
  <si>
    <t>3429</t>
  </si>
  <si>
    <t>THE BASIN</t>
  </si>
  <si>
    <t>3154</t>
  </si>
  <si>
    <t>11952202762</t>
  </si>
  <si>
    <t>Pigeons Projects Ltd</t>
  </si>
  <si>
    <t>Footscray</t>
  </si>
  <si>
    <t>11955310905</t>
  </si>
  <si>
    <t>Prom Coast Community Church Inc</t>
  </si>
  <si>
    <t>Foster</t>
  </si>
  <si>
    <t>3960</t>
  </si>
  <si>
    <t>11975769831</t>
  </si>
  <si>
    <t>Anti-Violence Project Of VIC Inc</t>
  </si>
  <si>
    <t>Flinders Lane</t>
  </si>
  <si>
    <t>8009</t>
  </si>
  <si>
    <t>GLEN IRIS</t>
  </si>
  <si>
    <t>3146</t>
  </si>
  <si>
    <t>12004508641</t>
  </si>
  <si>
    <t>International Social Service Australia</t>
  </si>
  <si>
    <t>3450</t>
  </si>
  <si>
    <t>BALWYN</t>
  </si>
  <si>
    <t>3103</t>
  </si>
  <si>
    <t>Income support and maintenance</t>
  </si>
  <si>
    <t>0TO50</t>
  </si>
  <si>
    <t>12041298204</t>
  </si>
  <si>
    <t>Interserve Development Limited</t>
  </si>
  <si>
    <t>BAYSWATER</t>
  </si>
  <si>
    <t>3153</t>
  </si>
  <si>
    <t>Camberwell</t>
  </si>
  <si>
    <t>3124</t>
  </si>
  <si>
    <t>Kyabram</t>
  </si>
  <si>
    <t>12100506671</t>
  </si>
  <si>
    <t>The Trustee For The Amoha Foundation</t>
  </si>
  <si>
    <t>BLACKBURN</t>
  </si>
  <si>
    <t>12101549508</t>
  </si>
  <si>
    <t>Lighthouse Foundation</t>
  </si>
  <si>
    <t>CREMORNE</t>
  </si>
  <si>
    <t>12118641777</t>
  </si>
  <si>
    <t>Red Dust Role Models Limited</t>
  </si>
  <si>
    <t>SOUTH YARRA</t>
  </si>
  <si>
    <t>3141</t>
  </si>
  <si>
    <t>12126972331</t>
  </si>
  <si>
    <t>Nhill Lutheran School</t>
  </si>
  <si>
    <t>NHILL</t>
  </si>
  <si>
    <t>3418</t>
  </si>
  <si>
    <t>12131486228</t>
  </si>
  <si>
    <t>Dingee Bush Nursing Centre Incorporated</t>
  </si>
  <si>
    <t>DINGEE</t>
  </si>
  <si>
    <t>3571</t>
  </si>
  <si>
    <t>GLEN WAVERLEY</t>
  </si>
  <si>
    <t>3150</t>
  </si>
  <si>
    <t>FITZROY</t>
  </si>
  <si>
    <t>3065</t>
  </si>
  <si>
    <t>3052</t>
  </si>
  <si>
    <t>12151724980</t>
  </si>
  <si>
    <t>Chapter Seven Limited</t>
  </si>
  <si>
    <t>MITCHAM</t>
  </si>
  <si>
    <t>3132</t>
  </si>
  <si>
    <t>NORTHCOTE</t>
  </si>
  <si>
    <t>12153358313</t>
  </si>
  <si>
    <t>The Biography Program</t>
  </si>
  <si>
    <t>Croydon</t>
  </si>
  <si>
    <t>3136</t>
  </si>
  <si>
    <t>12159654529</t>
  </si>
  <si>
    <t>Australians Detained Abroad Limited</t>
  </si>
  <si>
    <t>Melbourne</t>
  </si>
  <si>
    <t>ENDEAVOUR HILLS</t>
  </si>
  <si>
    <t>3802</t>
  </si>
  <si>
    <t>12169986182</t>
  </si>
  <si>
    <t>Lakes Entrance Aboriginal Health Association Inc</t>
  </si>
  <si>
    <t>LAKES ENTRANCE</t>
  </si>
  <si>
    <t>3909</t>
  </si>
  <si>
    <t>12218214467</t>
  </si>
  <si>
    <t>Melbourne Tramcar Preservation Association Inc.</t>
  </si>
  <si>
    <t>HADDON</t>
  </si>
  <si>
    <t>3351</t>
  </si>
  <si>
    <t>12231977280</t>
  </si>
  <si>
    <t>THE TRUSTEE FOR FONDA FAMILY CHARITABLE FOUNDATION</t>
  </si>
  <si>
    <t>Caulfield North</t>
  </si>
  <si>
    <t>3161</t>
  </si>
  <si>
    <t>HAMILTON</t>
  </si>
  <si>
    <t>3300</t>
  </si>
  <si>
    <t>GEELONG</t>
  </si>
  <si>
    <t>3220</t>
  </si>
  <si>
    <t>12450469547</t>
  </si>
  <si>
    <t>The Trustee for Beit Rafael Benevolent Institution</t>
  </si>
  <si>
    <t>North Melbourne</t>
  </si>
  <si>
    <t>3051</t>
  </si>
  <si>
    <t>SCORESBY</t>
  </si>
  <si>
    <t>3179</t>
  </si>
  <si>
    <t>12533636427</t>
  </si>
  <si>
    <t>Carers VIC Limited</t>
  </si>
  <si>
    <t>12534505930</t>
  </si>
  <si>
    <t>Canterbury Girls' Secondary College Foundation</t>
  </si>
  <si>
    <t>Canterbury</t>
  </si>
  <si>
    <t>3126</t>
  </si>
  <si>
    <t>12601532549</t>
  </si>
  <si>
    <t>Christian College Geelong Foundation Ltd</t>
  </si>
  <si>
    <t>Highton</t>
  </si>
  <si>
    <t>3216</t>
  </si>
  <si>
    <t>FRANKSTON</t>
  </si>
  <si>
    <t>3199</t>
  </si>
  <si>
    <t>12650790270</t>
  </si>
  <si>
    <t>International Association Of Chiron Healers Incorporated</t>
  </si>
  <si>
    <t>Ballarat</t>
  </si>
  <si>
    <t>3350</t>
  </si>
  <si>
    <t>12739015600</t>
  </si>
  <si>
    <t>Tramway Museum Society Of VIC Incorporated</t>
  </si>
  <si>
    <t>BYLANDS</t>
  </si>
  <si>
    <t>3762</t>
  </si>
  <si>
    <t>ELWOOD</t>
  </si>
  <si>
    <t>3184</t>
  </si>
  <si>
    <t>12794935230</t>
  </si>
  <si>
    <t>Young People's Legal Rights Centre Inc</t>
  </si>
  <si>
    <t>Law and legal services</t>
  </si>
  <si>
    <t>12849401827</t>
  </si>
  <si>
    <t>The Marin Charitable Trust</t>
  </si>
  <si>
    <t>12974015985</t>
  </si>
  <si>
    <t>Centre For Non-Violence</t>
  </si>
  <si>
    <t>BENDIGO</t>
  </si>
  <si>
    <t>3550</t>
  </si>
  <si>
    <t>12988740733</t>
  </si>
  <si>
    <t>Door Of Faith Church Inc</t>
  </si>
  <si>
    <t>Tyabb</t>
  </si>
  <si>
    <t>3913</t>
  </si>
  <si>
    <t>IVANHOE</t>
  </si>
  <si>
    <t>3079</t>
  </si>
  <si>
    <t>3463</t>
  </si>
  <si>
    <t>WONTHAGGI</t>
  </si>
  <si>
    <t>3995</t>
  </si>
  <si>
    <t>13059671417</t>
  </si>
  <si>
    <t>Hastings Seafarers Centre Inc</t>
  </si>
  <si>
    <t>HASTINGS</t>
  </si>
  <si>
    <t>3915</t>
  </si>
  <si>
    <t>13070528716</t>
  </si>
  <si>
    <t>The Trustee For Estate J J Gardiner</t>
  </si>
  <si>
    <t>13094186877</t>
  </si>
  <si>
    <t>Playgroup VIC Inc.</t>
  </si>
  <si>
    <t>Brunswick</t>
  </si>
  <si>
    <t>ST KILDA</t>
  </si>
  <si>
    <t>3165</t>
  </si>
  <si>
    <t>SHEPPARTON</t>
  </si>
  <si>
    <t>3630</t>
  </si>
  <si>
    <t>13152438152</t>
  </si>
  <si>
    <t>Rdns Homecare Limited</t>
  </si>
  <si>
    <t>3158</t>
  </si>
  <si>
    <t>13160688077</t>
  </si>
  <si>
    <t>Australian National Development Index Limited</t>
  </si>
  <si>
    <t>CARLTON</t>
  </si>
  <si>
    <t>3053</t>
  </si>
  <si>
    <t>13174483959</t>
  </si>
  <si>
    <t>International Bible Study Group Inc.</t>
  </si>
  <si>
    <t>Mount Waverley</t>
  </si>
  <si>
    <t>3149</t>
  </si>
  <si>
    <t>13288179987</t>
  </si>
  <si>
    <t>Murrayville Memorial Bush Nursing Hospital Incorporated</t>
  </si>
  <si>
    <t>MURRAYVILLE</t>
  </si>
  <si>
    <t>3512</t>
  </si>
  <si>
    <t>13389287007</t>
  </si>
  <si>
    <t>Reach 4 Your Future Foundation Inc.</t>
  </si>
  <si>
    <t>STRATFORD</t>
  </si>
  <si>
    <t>3862</t>
  </si>
  <si>
    <t>13404468610</t>
  </si>
  <si>
    <t>The Wishbone Foundation</t>
  </si>
  <si>
    <t>BARKLY</t>
  </si>
  <si>
    <t>3381</t>
  </si>
  <si>
    <t>13416277065</t>
  </si>
  <si>
    <t>Boroondara General Cemetery</t>
  </si>
  <si>
    <t>KEW</t>
  </si>
  <si>
    <t>3101</t>
  </si>
  <si>
    <t>13436635535</t>
  </si>
  <si>
    <t>Buddhist Council Of VIC</t>
  </si>
  <si>
    <t>Mitcham</t>
  </si>
  <si>
    <t>13449348528</t>
  </si>
  <si>
    <t>Women's Federation for World Peace Australia INC</t>
  </si>
  <si>
    <t>Belgrave Heights</t>
  </si>
  <si>
    <t>3160</t>
  </si>
  <si>
    <t>MURTOA</t>
  </si>
  <si>
    <t>3390</t>
  </si>
  <si>
    <t>13470861405</t>
  </si>
  <si>
    <t>The Trustee For Nafsika Stamoulis Foundation</t>
  </si>
  <si>
    <t>MALVERN EAST</t>
  </si>
  <si>
    <t>3145</t>
  </si>
  <si>
    <t>13567174223</t>
  </si>
  <si>
    <t>Crib Point Community House Incorporated</t>
  </si>
  <si>
    <t>CRIB POINT</t>
  </si>
  <si>
    <t>3919</t>
  </si>
  <si>
    <t>13580920155</t>
  </si>
  <si>
    <t>Kollel Welfare Fund</t>
  </si>
  <si>
    <t>Balaclava</t>
  </si>
  <si>
    <t>3183</t>
  </si>
  <si>
    <t>GEELONG WEST</t>
  </si>
  <si>
    <t>3218</t>
  </si>
  <si>
    <t>13635328729</t>
  </si>
  <si>
    <t>Nar Nar Goon Kindergarten Inc.</t>
  </si>
  <si>
    <t>NAR NAR GOON</t>
  </si>
  <si>
    <t>3812</t>
  </si>
  <si>
    <t>BARWON HEADS</t>
  </si>
  <si>
    <t>3227</t>
  </si>
  <si>
    <t>13664835610</t>
  </si>
  <si>
    <t>Aborigines Advancement League Inc</t>
  </si>
  <si>
    <t>THORNBURY</t>
  </si>
  <si>
    <t>3071</t>
  </si>
  <si>
    <t>13672642573</t>
  </si>
  <si>
    <t>Wind Of Change International Inc</t>
  </si>
  <si>
    <t>13782504542</t>
  </si>
  <si>
    <t>Om Australia Inc</t>
  </si>
  <si>
    <t>3305</t>
  </si>
  <si>
    <t>13869266126</t>
  </si>
  <si>
    <t>Matrix Guild Of VIC Inc</t>
  </si>
  <si>
    <t>BELMONT</t>
  </si>
  <si>
    <t>13908951336</t>
  </si>
  <si>
    <t>The Trustee for the Waislitz Foundation</t>
  </si>
  <si>
    <t>13913632402</t>
  </si>
  <si>
    <t>The Trustee For The E Kornhauser Charitable Foundation</t>
  </si>
  <si>
    <t>13916295994</t>
  </si>
  <si>
    <t>The Trustee For Firefighters Charity Fund Melbourne - Public Ancilliary Fund</t>
  </si>
  <si>
    <t>EAST MELBOURNE</t>
  </si>
  <si>
    <t>8002</t>
  </si>
  <si>
    <t>MENTONE</t>
  </si>
  <si>
    <t>3194</t>
  </si>
  <si>
    <t>WARRNAMBOOL</t>
  </si>
  <si>
    <t>3280</t>
  </si>
  <si>
    <t>DINGLEY VILLAGE</t>
  </si>
  <si>
    <t>3172</t>
  </si>
  <si>
    <t>MANSFIELD</t>
  </si>
  <si>
    <t>3722</t>
  </si>
  <si>
    <t>3044</t>
  </si>
  <si>
    <t>14018431977</t>
  </si>
  <si>
    <t>Bridgewater Centre</t>
  </si>
  <si>
    <t>ROWVILLE</t>
  </si>
  <si>
    <t>3178</t>
  </si>
  <si>
    <t>14054063570</t>
  </si>
  <si>
    <t>Mirboo North Kindergarten Incorporated</t>
  </si>
  <si>
    <t>MIRBOO NORTH</t>
  </si>
  <si>
    <t>3871</t>
  </si>
  <si>
    <t>HEALESVILLE</t>
  </si>
  <si>
    <t>3777</t>
  </si>
  <si>
    <t>14094901669</t>
  </si>
  <si>
    <t>St Verena Foundation</t>
  </si>
  <si>
    <t>14096488756</t>
  </si>
  <si>
    <t>El Shaddai Missions Foundation Fund</t>
  </si>
  <si>
    <t>Richmond</t>
  </si>
  <si>
    <t>Geelong</t>
  </si>
  <si>
    <t>14104820346</t>
  </si>
  <si>
    <t>Australia Alopecia Areata Foundation Inc.</t>
  </si>
  <si>
    <t>FRANKSTON SOUTH</t>
  </si>
  <si>
    <t>Clayton</t>
  </si>
  <si>
    <t>3168</t>
  </si>
  <si>
    <t>14150795994</t>
  </si>
  <si>
    <t>Marco Polo Project</t>
  </si>
  <si>
    <t>GLENROY</t>
  </si>
  <si>
    <t>3046</t>
  </si>
  <si>
    <t>14188575324</t>
  </si>
  <si>
    <t>Ranges Community Health</t>
  </si>
  <si>
    <t>LILYDALE</t>
  </si>
  <si>
    <t>3140</t>
  </si>
  <si>
    <t>14290374919</t>
  </si>
  <si>
    <t>People and Parks Health Trust</t>
  </si>
  <si>
    <t>14331426605</t>
  </si>
  <si>
    <t>BAYSIDE MASONIC LODGES CHRISTMAS PARCELS.</t>
  </si>
  <si>
    <t>PORT MELBOURNE</t>
  </si>
  <si>
    <t>3207</t>
  </si>
  <si>
    <t>BIRCHIP</t>
  </si>
  <si>
    <t>3483</t>
  </si>
  <si>
    <t>MAFFRA</t>
  </si>
  <si>
    <t>3860</t>
  </si>
  <si>
    <t>14394632315</t>
  </si>
  <si>
    <t>Pyramid Hill Neighbourhood House Inc</t>
  </si>
  <si>
    <t>PYRAMID HILL</t>
  </si>
  <si>
    <t>3575</t>
  </si>
  <si>
    <t>14419221576</t>
  </si>
  <si>
    <t>U3A Ringwood Incorporated</t>
  </si>
  <si>
    <t>U3A Ringwood</t>
  </si>
  <si>
    <t>NORTH RINGWOOD</t>
  </si>
  <si>
    <t>3134</t>
  </si>
  <si>
    <t>14428357750</t>
  </si>
  <si>
    <t>Darlingford Upper Goulburn Nursing Home Inc</t>
  </si>
  <si>
    <t>EILDON</t>
  </si>
  <si>
    <t>3713</t>
  </si>
  <si>
    <t>14488034257</t>
  </si>
  <si>
    <t>Training Employment Accommodation Mentoring Inc</t>
  </si>
  <si>
    <t>Coburg</t>
  </si>
  <si>
    <t>14503505273</t>
  </si>
  <si>
    <t>Kollel Beis Yosef Inc</t>
  </si>
  <si>
    <t>RIPPONLEA</t>
  </si>
  <si>
    <t>3185</t>
  </si>
  <si>
    <t>14508858865</t>
  </si>
  <si>
    <t>Helping Hands Mission Inc.</t>
  </si>
  <si>
    <t>Airport West</t>
  </si>
  <si>
    <t>3042</t>
  </si>
  <si>
    <t>FAIRFIELD</t>
  </si>
  <si>
    <t>3078</t>
  </si>
  <si>
    <t>14524995815</t>
  </si>
  <si>
    <t>Stroke Association Of VIC Inc.</t>
  </si>
  <si>
    <t>WARRAGUL</t>
  </si>
  <si>
    <t>3820</t>
  </si>
  <si>
    <t>3230</t>
  </si>
  <si>
    <t>14557836952</t>
  </si>
  <si>
    <t>Linton and District Historical Society Inc</t>
  </si>
  <si>
    <t>LINTON</t>
  </si>
  <si>
    <t>3360</t>
  </si>
  <si>
    <t>14585651256</t>
  </si>
  <si>
    <t>Doncaster Park Kindergarten</t>
  </si>
  <si>
    <t>DONCASTER</t>
  </si>
  <si>
    <t>3108</t>
  </si>
  <si>
    <t>14615650281</t>
  </si>
  <si>
    <t>Belvedere Community Centre Inc.</t>
  </si>
  <si>
    <t>SEAFORD</t>
  </si>
  <si>
    <t>14619574768</t>
  </si>
  <si>
    <t>Ernst Charitable Trust</t>
  </si>
  <si>
    <t>Port Melbourne</t>
  </si>
  <si>
    <t>14634097750</t>
  </si>
  <si>
    <t>Alamein Neighbourhood And Learning Centre Inc</t>
  </si>
  <si>
    <t>ASHBURTON</t>
  </si>
  <si>
    <t>3147</t>
  </si>
  <si>
    <t>14671840186</t>
  </si>
  <si>
    <t>Alzheimer's Australia Vic Ltd</t>
  </si>
  <si>
    <t>HAWTHORN</t>
  </si>
  <si>
    <t>3122</t>
  </si>
  <si>
    <t>14674782290</t>
  </si>
  <si>
    <t>Mansfield Rudolf Steiner School &amp; Kinder Inc Parents &amp; Friends</t>
  </si>
  <si>
    <t>14679778375</t>
  </si>
  <si>
    <t xml:space="preserve">Thomson River Common Equity Rental Housing Co-Operative Ltd </t>
  </si>
  <si>
    <t>SALE</t>
  </si>
  <si>
    <t>3850</t>
  </si>
  <si>
    <t>14684547844</t>
  </si>
  <si>
    <t>Echuca &amp; Moama Search &amp; Rescue Squad</t>
  </si>
  <si>
    <t>ECHUCA</t>
  </si>
  <si>
    <t>3564</t>
  </si>
  <si>
    <t>3824</t>
  </si>
  <si>
    <t>3222</t>
  </si>
  <si>
    <t>14790456160</t>
  </si>
  <si>
    <t>Gower Street Kindergarten Assoc Inc</t>
  </si>
  <si>
    <t>PRESTON</t>
  </si>
  <si>
    <t>3072</t>
  </si>
  <si>
    <t>14824248652</t>
  </si>
  <si>
    <t>Lockington And District Bush Nursing Centre Inc</t>
  </si>
  <si>
    <t>LOCKINGTON</t>
  </si>
  <si>
    <t>3563</t>
  </si>
  <si>
    <t>14837145148</t>
  </si>
  <si>
    <t>Grace Berglund Kindergarten Inc</t>
  </si>
  <si>
    <t>3139</t>
  </si>
  <si>
    <t>WEST MELBOURNE</t>
  </si>
  <si>
    <t>3003</t>
  </si>
  <si>
    <t>Mental health and crisis intervention</t>
  </si>
  <si>
    <t>14995178238</t>
  </si>
  <si>
    <t>Hillview Community Church Ancillary Fund</t>
  </si>
  <si>
    <t>Rowville</t>
  </si>
  <si>
    <t>15006945151</t>
  </si>
  <si>
    <t>Crime Stoppers VIC Limited</t>
  </si>
  <si>
    <t>501TO1000</t>
  </si>
  <si>
    <t>15021702811</t>
  </si>
  <si>
    <t>New Life Christian Church Inc Warrnambool New Life Care (Benevolent</t>
  </si>
  <si>
    <t>KEYSBOROUGH</t>
  </si>
  <si>
    <t>3173</t>
  </si>
  <si>
    <t>15096096154</t>
  </si>
  <si>
    <t>Children of Cambodia Foundation Inc</t>
  </si>
  <si>
    <t>International activities</t>
  </si>
  <si>
    <t>15107843012</t>
  </si>
  <si>
    <t>CCSVI Australia Inc.</t>
  </si>
  <si>
    <t>Upwey</t>
  </si>
  <si>
    <t>15108331657</t>
  </si>
  <si>
    <t>Fiona Elsey Cancer Research Institute</t>
  </si>
  <si>
    <t>BALLARAT</t>
  </si>
  <si>
    <t>15114313739</t>
  </si>
  <si>
    <t>Inability Possability Inc</t>
  </si>
  <si>
    <t>CARLTON NORTH</t>
  </si>
  <si>
    <t>3054</t>
  </si>
  <si>
    <t>15117502477</t>
  </si>
  <si>
    <t>Mary Ward International Australia Limited</t>
  </si>
  <si>
    <t>15155248904</t>
  </si>
  <si>
    <t>George Gray Centre Inc</t>
  </si>
  <si>
    <t>Prahran</t>
  </si>
  <si>
    <t>3181</t>
  </si>
  <si>
    <t>MINYIP</t>
  </si>
  <si>
    <t>3392</t>
  </si>
  <si>
    <t>15398624647</t>
  </si>
  <si>
    <t>Holden St Neighbourhood House Inc</t>
  </si>
  <si>
    <t>FITZROY NORTH</t>
  </si>
  <si>
    <t>3068</t>
  </si>
  <si>
    <t>15446301992</t>
  </si>
  <si>
    <t>Broadmeadows Community Toy Library Inc</t>
  </si>
  <si>
    <t>Broadmeadows</t>
  </si>
  <si>
    <t>3047</t>
  </si>
  <si>
    <t>15449455425</t>
  </si>
  <si>
    <t>Capital City Local Learning And Employment Network Inc.</t>
  </si>
  <si>
    <t>15492752274</t>
  </si>
  <si>
    <t>Countrywide Community Missions VIC Inc</t>
  </si>
  <si>
    <t>EPPING</t>
  </si>
  <si>
    <t>3076</t>
  </si>
  <si>
    <t>PORT FAIRY</t>
  </si>
  <si>
    <t>3284</t>
  </si>
  <si>
    <t>15513286837</t>
  </si>
  <si>
    <t>Firm Foundation Ministries Inc</t>
  </si>
  <si>
    <t>3204</t>
  </si>
  <si>
    <t>15541274767</t>
  </si>
  <si>
    <t>Goulburn Valley Pride Incorporated</t>
  </si>
  <si>
    <t>15557421367</t>
  </si>
  <si>
    <t>Disability Advocacy VIC Inc</t>
  </si>
  <si>
    <t>Moorabbin</t>
  </si>
  <si>
    <t>3189</t>
  </si>
  <si>
    <t>15561364852</t>
  </si>
  <si>
    <t>Australian Search and Rescue K9 Incorporated</t>
  </si>
  <si>
    <t>BORONIA</t>
  </si>
  <si>
    <t>3155</t>
  </si>
  <si>
    <t>15573757906</t>
  </si>
  <si>
    <t>Upendo Artist Association Inc.</t>
  </si>
  <si>
    <t>15600724949</t>
  </si>
  <si>
    <t>Amaze Incorporated</t>
  </si>
  <si>
    <t>15637705856</t>
  </si>
  <si>
    <t>Network West</t>
  </si>
  <si>
    <t>ASCOT VALE</t>
  </si>
  <si>
    <t>3032</t>
  </si>
  <si>
    <t>15749692121</t>
  </si>
  <si>
    <t>Uca-Stawell Parish</t>
  </si>
  <si>
    <t>Stawell</t>
  </si>
  <si>
    <t>3380</t>
  </si>
  <si>
    <t>15770050374</t>
  </si>
  <si>
    <t>Seeds Of Hope Inc.</t>
  </si>
  <si>
    <t>MONBULK</t>
  </si>
  <si>
    <t>3793</t>
  </si>
  <si>
    <t>15782072740</t>
  </si>
  <si>
    <t>Murray Valley Centre For The Intellectually Handicapped Inc</t>
  </si>
  <si>
    <t>WODONGA</t>
  </si>
  <si>
    <t>3690</t>
  </si>
  <si>
    <t>15814376015</t>
  </si>
  <si>
    <t>Pharmacists' Support Service</t>
  </si>
  <si>
    <t>PARKVILLE</t>
  </si>
  <si>
    <t>15889746715</t>
  </si>
  <si>
    <t>Edithvale Pre School Centre Association Inc</t>
  </si>
  <si>
    <t>EDITHVALE</t>
  </si>
  <si>
    <t>3196</t>
  </si>
  <si>
    <t>15964246643</t>
  </si>
  <si>
    <t>Peace Palette Inc</t>
  </si>
  <si>
    <t>15969822381</t>
  </si>
  <si>
    <t>Ananda Marga Pracaraka Samgha Ltd Preschool</t>
  </si>
  <si>
    <t>Sunrise Kindergarten and Long Day Care Centre,Sunrise Preschool</t>
  </si>
  <si>
    <t>NORTH FITZROY</t>
  </si>
  <si>
    <t>15974642842</t>
  </si>
  <si>
    <t>Metcalfe And District Senior Citizens Inc</t>
  </si>
  <si>
    <t>METCALFE</t>
  </si>
  <si>
    <t>3448</t>
  </si>
  <si>
    <t>BURWOOD</t>
  </si>
  <si>
    <t>3125</t>
  </si>
  <si>
    <t>DANDENONG</t>
  </si>
  <si>
    <t>3175</t>
  </si>
  <si>
    <t>16025675584</t>
  </si>
  <si>
    <t>Gellibrand Support Services Inc</t>
  </si>
  <si>
    <t>SUNSHINE</t>
  </si>
  <si>
    <t>3020</t>
  </si>
  <si>
    <t>BELGRAVE SOUTH</t>
  </si>
  <si>
    <t>CAMBERWELL</t>
  </si>
  <si>
    <t>16109045650</t>
  </si>
  <si>
    <t>Donkey Wheel Ltd</t>
  </si>
  <si>
    <t>16119043917</t>
  </si>
  <si>
    <t>Christian Brethren Community Care Limited</t>
  </si>
  <si>
    <t>16127827967</t>
  </si>
  <si>
    <t>Melbourne Karen Buddhist Association</t>
  </si>
  <si>
    <t>Werribee</t>
  </si>
  <si>
    <t>3030</t>
  </si>
  <si>
    <t>16152851271</t>
  </si>
  <si>
    <t>Aussie Action Abroad Ltd</t>
  </si>
  <si>
    <t>Buninyong</t>
  </si>
  <si>
    <t>3357</t>
  </si>
  <si>
    <t>16171900964</t>
  </si>
  <si>
    <t>The Trustee For Jasper Family Foundation</t>
  </si>
  <si>
    <t>CANTERBURY</t>
  </si>
  <si>
    <t>16294381734</t>
  </si>
  <si>
    <t>Solve Disability Solutions Inc</t>
  </si>
  <si>
    <t>16321101846</t>
  </si>
  <si>
    <t>Jika Jika Community Centre Inc</t>
  </si>
  <si>
    <t>16339561801</t>
  </si>
  <si>
    <t>Corio Bay Innovators Inc</t>
  </si>
  <si>
    <t>16485356822</t>
  </si>
  <si>
    <t>Beleura Hill Pre School Inc</t>
  </si>
  <si>
    <t>MORNINGTON</t>
  </si>
  <si>
    <t>16523652920</t>
  </si>
  <si>
    <t>Headway Gippsland Inc</t>
  </si>
  <si>
    <t>MOE</t>
  </si>
  <si>
    <t>3825</t>
  </si>
  <si>
    <t>GOLDEN SQUARE</t>
  </si>
  <si>
    <t>3555</t>
  </si>
  <si>
    <t>16581558966</t>
  </si>
  <si>
    <t>Mentone Community Assistance And Information Bureau Inc</t>
  </si>
  <si>
    <t>SURREY HILLS</t>
  </si>
  <si>
    <t>3127</t>
  </si>
  <si>
    <t>KYABRAM</t>
  </si>
  <si>
    <t>3620</t>
  </si>
  <si>
    <t>CAULFIELD NORTH</t>
  </si>
  <si>
    <t>16700561850</t>
  </si>
  <si>
    <t>Coimadai Avenue of Honour Restoration Association Inc</t>
  </si>
  <si>
    <t>Bacchus Marsh</t>
  </si>
  <si>
    <t>3340</t>
  </si>
  <si>
    <t>16719204303</t>
  </si>
  <si>
    <t>The Trustee For Jb Were Charitable Endowment Fund</t>
  </si>
  <si>
    <t>16744863100</t>
  </si>
  <si>
    <t>Barwon Adolescent Task Force Inc</t>
  </si>
  <si>
    <t>16767307729</t>
  </si>
  <si>
    <t>The Trustee Of The Ormond Anglican Education Building Fund</t>
  </si>
  <si>
    <t>ORMOND</t>
  </si>
  <si>
    <t>16873513650</t>
  </si>
  <si>
    <t>Asthma Foundation Of VIC</t>
  </si>
  <si>
    <t>16874003900</t>
  </si>
  <si>
    <t>Pakenham Kindergarten Inc</t>
  </si>
  <si>
    <t>PAKENHAM</t>
  </si>
  <si>
    <t>3810</t>
  </si>
  <si>
    <t>16884292363</t>
  </si>
  <si>
    <t>Camp Gan Welfare Association Inc</t>
  </si>
  <si>
    <t>ST KILDA EAST</t>
  </si>
  <si>
    <t>16903452281</t>
  </si>
  <si>
    <t>AusGhan Aid Inc</t>
  </si>
  <si>
    <t>PRAHRAN</t>
  </si>
  <si>
    <t>DONALD</t>
  </si>
  <si>
    <t>3480</t>
  </si>
  <si>
    <t>WANGARATTA</t>
  </si>
  <si>
    <t>3677</t>
  </si>
  <si>
    <t>HORSHAM</t>
  </si>
  <si>
    <t>3400</t>
  </si>
  <si>
    <t>17007543609</t>
  </si>
  <si>
    <t>The Trustee For Vipassana Charitable Trust</t>
  </si>
  <si>
    <t>WOORI YALLOCK</t>
  </si>
  <si>
    <t>3517</t>
  </si>
  <si>
    <t>17049680620</t>
  </si>
  <si>
    <t>Australasian Academy Of Cerebral Palsy And Developmental Medicine</t>
  </si>
  <si>
    <t>ST ALBANS</t>
  </si>
  <si>
    <t>3021</t>
  </si>
  <si>
    <t>17125963395</t>
  </si>
  <si>
    <t>Futurefish Foundation Limited</t>
  </si>
  <si>
    <t>17165086395</t>
  </si>
  <si>
    <t>Australian Centre for Rural Entrepreneurship Limited</t>
  </si>
  <si>
    <t>17192079046</t>
  </si>
  <si>
    <t>Australian Overseas Foundation Incorporated</t>
  </si>
  <si>
    <t>SANDRINGHAM</t>
  </si>
  <si>
    <t>3191</t>
  </si>
  <si>
    <t>17199237588</t>
  </si>
  <si>
    <t>Dogs 2 Care Inc</t>
  </si>
  <si>
    <t>Mallacoota</t>
  </si>
  <si>
    <t>3892</t>
  </si>
  <si>
    <t>17476142510</t>
  </si>
  <si>
    <t>The Trustee For Estate Eleanor Weir Vicars - Foote</t>
  </si>
  <si>
    <t>17574358519</t>
  </si>
  <si>
    <t>Melbourne Jewish Aid Society Inc</t>
  </si>
  <si>
    <t>17584103219</t>
  </si>
  <si>
    <t>Casey Regional Veterans Welfare Centre</t>
  </si>
  <si>
    <t>CRANBOURNE</t>
  </si>
  <si>
    <t>3977</t>
  </si>
  <si>
    <t>SWAN HILL</t>
  </si>
  <si>
    <t>3585</t>
  </si>
  <si>
    <t>BEECHWORTH</t>
  </si>
  <si>
    <t>3747</t>
  </si>
  <si>
    <t>17667985593</t>
  </si>
  <si>
    <t>Goulburn Valley Hospice Care Service Inc</t>
  </si>
  <si>
    <t>17849068199</t>
  </si>
  <si>
    <t>Entrust Capital</t>
  </si>
  <si>
    <t>Blackburn North</t>
  </si>
  <si>
    <t>17865437457</t>
  </si>
  <si>
    <t>Virtually Forgotten Legends Foundation</t>
  </si>
  <si>
    <t>MORDIALLOC</t>
  </si>
  <si>
    <t>3195</t>
  </si>
  <si>
    <t>17950269588</t>
  </si>
  <si>
    <t>Australian Swiss Cultural Societty Incorporated</t>
  </si>
  <si>
    <t>DONVALE</t>
  </si>
  <si>
    <t>3111</t>
  </si>
  <si>
    <t>3012</t>
  </si>
  <si>
    <t>18002155029</t>
  </si>
  <si>
    <t>The East West Overseas Aid Fund</t>
  </si>
  <si>
    <t>The Australian Ballet School Trust</t>
  </si>
  <si>
    <t>SOUTHBANK</t>
  </si>
  <si>
    <t>3006</t>
  </si>
  <si>
    <t>18018123440</t>
  </si>
  <si>
    <t>IDV INC</t>
  </si>
  <si>
    <t>MACLEOD</t>
  </si>
  <si>
    <t>3085</t>
  </si>
  <si>
    <t>18052525948</t>
  </si>
  <si>
    <t>Self Help Addiction Resource Centre Inc</t>
  </si>
  <si>
    <t>CARNEGIE</t>
  </si>
  <si>
    <t>3163</t>
  </si>
  <si>
    <t>18055208636</t>
  </si>
  <si>
    <t>Oxfam Australia</t>
  </si>
  <si>
    <t>18069442739</t>
  </si>
  <si>
    <t>Brauerander Park Foundation</t>
  </si>
  <si>
    <t>ARARAT</t>
  </si>
  <si>
    <t>3377</t>
  </si>
  <si>
    <t>18154771801</t>
  </si>
  <si>
    <t>Payton Foundation Limited</t>
  </si>
  <si>
    <t>18166324447</t>
  </si>
  <si>
    <t>Crown Resorts Foundation Limited</t>
  </si>
  <si>
    <t>Southbank</t>
  </si>
  <si>
    <t>18167314267</t>
  </si>
  <si>
    <t>AARDO Afghan Australian Rehabilitation and Development Organization Inc</t>
  </si>
  <si>
    <t>18178701032</t>
  </si>
  <si>
    <t>Bendigo Volunteer Resource Centre Inc</t>
  </si>
  <si>
    <t>Bendigo</t>
  </si>
  <si>
    <t>3552</t>
  </si>
  <si>
    <t>DALLAS</t>
  </si>
  <si>
    <t>18274439046</t>
  </si>
  <si>
    <t>Quantum Support Services Inc</t>
  </si>
  <si>
    <t>18286510589</t>
  </si>
  <si>
    <t>Rotary Club Of Eltham Charitable Trust Fund</t>
  </si>
  <si>
    <t>18321373664</t>
  </si>
  <si>
    <t>The Trustee For Christian Service Centre Charitable Fund</t>
  </si>
  <si>
    <t>18339532185</t>
  </si>
  <si>
    <t>Eastern Volunteer Resource Centre Inc</t>
  </si>
  <si>
    <t>RINGWOOD</t>
  </si>
  <si>
    <t>18345871693</t>
  </si>
  <si>
    <t>Northcote RSL Sub-branch Patriotic Fund</t>
  </si>
  <si>
    <t>18354338693</t>
  </si>
  <si>
    <t>The Macular Vision Loss Support Society Of Australia Inc</t>
  </si>
  <si>
    <t>18360937100</t>
  </si>
  <si>
    <t>Birallee Park Neighbourhood House Inc</t>
  </si>
  <si>
    <t>WEST WODONGA</t>
  </si>
  <si>
    <t>18390614722</t>
  </si>
  <si>
    <t>The Bridge of Hope Foundation Inc</t>
  </si>
  <si>
    <t>NEWTOWN</t>
  </si>
  <si>
    <t>18583558509</t>
  </si>
  <si>
    <t>The Trustee For Estate Lillian May Hutchinson</t>
  </si>
  <si>
    <t>BENTLEIGH</t>
  </si>
  <si>
    <t>DOCKLANDS</t>
  </si>
  <si>
    <t>18680314688</t>
  </si>
  <si>
    <t>Moorabbin Area Toy Library Incorporated</t>
  </si>
  <si>
    <t>East Bentleigh</t>
  </si>
  <si>
    <t>BROADFORD</t>
  </si>
  <si>
    <t>3658</t>
  </si>
  <si>
    <t>18724062146</t>
  </si>
  <si>
    <t>Friends Of Baguia Inc</t>
  </si>
  <si>
    <t>18760084379</t>
  </si>
  <si>
    <t>CPX International Inc</t>
  </si>
  <si>
    <t>Nar Nar Goon</t>
  </si>
  <si>
    <t>PARK ORCHARDS</t>
  </si>
  <si>
    <t>3114</t>
  </si>
  <si>
    <t>BOX HILL NORTH</t>
  </si>
  <si>
    <t>3129</t>
  </si>
  <si>
    <t>18908141137</t>
  </si>
  <si>
    <t>Asteria Services Inc.</t>
  </si>
  <si>
    <t>MARYBOROUGH</t>
  </si>
  <si>
    <t>3465</t>
  </si>
  <si>
    <t>18956810943</t>
  </si>
  <si>
    <t>Springside Kindergarten Inc</t>
  </si>
  <si>
    <t>18992288905</t>
  </si>
  <si>
    <t>Peninsula Life Therapies Incorporated</t>
  </si>
  <si>
    <t>19005958216</t>
  </si>
  <si>
    <t>Emmaus Christian Community Limited</t>
  </si>
  <si>
    <t>BAYSWATER NORTH</t>
  </si>
  <si>
    <t>3142</t>
  </si>
  <si>
    <t>19039293679</t>
  </si>
  <si>
    <t>VICn Alcohol &amp; Drug Assn Inc</t>
  </si>
  <si>
    <t>COLLINGWOOD</t>
  </si>
  <si>
    <t>3066</t>
  </si>
  <si>
    <t>GREENSBOROUGH</t>
  </si>
  <si>
    <t>3088</t>
  </si>
  <si>
    <t>BUNDOORA</t>
  </si>
  <si>
    <t>3083</t>
  </si>
  <si>
    <t>BALLARAT CENTRAL</t>
  </si>
  <si>
    <t>BENALLA</t>
  </si>
  <si>
    <t>3672</t>
  </si>
  <si>
    <t>19124973584</t>
  </si>
  <si>
    <t>Astronomy Australia Limited</t>
  </si>
  <si>
    <t>19129904314</t>
  </si>
  <si>
    <t>Western Port Community Care</t>
  </si>
  <si>
    <t>TYABB</t>
  </si>
  <si>
    <t>19130546799</t>
  </si>
  <si>
    <t>Mavron Community Housing Ltd</t>
  </si>
  <si>
    <t>19171923631</t>
  </si>
  <si>
    <t>Stawell Neighbourhood House Inc.</t>
  </si>
  <si>
    <t>STAWELL</t>
  </si>
  <si>
    <t>19253808264</t>
  </si>
  <si>
    <t>Grampians Disability Advocacy Association Inc</t>
  </si>
  <si>
    <t>19275051972</t>
  </si>
  <si>
    <t>Safe Futures Foundation Inc</t>
  </si>
  <si>
    <t>19294510052</t>
  </si>
  <si>
    <t>Rice For Cambodia Australia Inc</t>
  </si>
  <si>
    <t>Fingal</t>
  </si>
  <si>
    <t>3939</t>
  </si>
  <si>
    <t>19338822586</t>
  </si>
  <si>
    <t>The Friends Of The Robert O'Hara Burke Memorial Museum Incorporated</t>
  </si>
  <si>
    <t>Narre Warren</t>
  </si>
  <si>
    <t>3805</t>
  </si>
  <si>
    <t>19360305147</t>
  </si>
  <si>
    <t>The Trustee for St Leonard's College Scholarship Fund</t>
  </si>
  <si>
    <t>Brighton East</t>
  </si>
  <si>
    <t>3187</t>
  </si>
  <si>
    <t>CHELSEA</t>
  </si>
  <si>
    <t>19373588300</t>
  </si>
  <si>
    <t>Torquay Community Men's Shed Inc</t>
  </si>
  <si>
    <t>TORQUAY</t>
  </si>
  <si>
    <t>3228</t>
  </si>
  <si>
    <t>19380206291</t>
  </si>
  <si>
    <t>Wyndham Community &amp; Education Centre Inc.</t>
  </si>
  <si>
    <t>WERRIBEE</t>
  </si>
  <si>
    <t>19442692968</t>
  </si>
  <si>
    <t>The Trustee For Our Lady Star Of The Sea School Building Fund</t>
  </si>
  <si>
    <t>OCEAN GROVE</t>
  </si>
  <si>
    <t>3226</t>
  </si>
  <si>
    <t>Frankston</t>
  </si>
  <si>
    <t>ROSANNA</t>
  </si>
  <si>
    <t>19552232034</t>
  </si>
  <si>
    <t>Somerton Youth &amp; Community Centre Inc.</t>
  </si>
  <si>
    <t>Campbellfield</t>
  </si>
  <si>
    <t>3061</t>
  </si>
  <si>
    <t>19633403991</t>
  </si>
  <si>
    <t>VICn Arabic Social Services Inc</t>
  </si>
  <si>
    <t>BROADMEADOWS</t>
  </si>
  <si>
    <t>19651756831</t>
  </si>
  <si>
    <t>The Trustee For Arnold Foundation</t>
  </si>
  <si>
    <t>BRIGHTON</t>
  </si>
  <si>
    <t>3186</t>
  </si>
  <si>
    <t>COLAC</t>
  </si>
  <si>
    <t>3250</t>
  </si>
  <si>
    <t>19823459821</t>
  </si>
  <si>
    <t>Wombat Housing &amp; Support Services Inc</t>
  </si>
  <si>
    <t>NORTH MELBOURNE</t>
  </si>
  <si>
    <t>19889708021</t>
  </si>
  <si>
    <t>The Trustee For The Kimberley Foundation</t>
  </si>
  <si>
    <t>Reservoir</t>
  </si>
  <si>
    <t>3073</t>
  </si>
  <si>
    <t>ELSTERNWICK</t>
  </si>
  <si>
    <t>20005475007</t>
  </si>
  <si>
    <t>Council To Homeless Persons</t>
  </si>
  <si>
    <t>20009578116</t>
  </si>
  <si>
    <t>Help A Child Foundation (Australia)</t>
  </si>
  <si>
    <t>MONTROSE</t>
  </si>
  <si>
    <t>3765</t>
  </si>
  <si>
    <t>20084007321</t>
  </si>
  <si>
    <t>Arts Access Australia</t>
  </si>
  <si>
    <t>20093868002</t>
  </si>
  <si>
    <t>Mountain District Women's Co Operative Ltd</t>
  </si>
  <si>
    <t>Mountain District Learning Centre</t>
  </si>
  <si>
    <t>FERNTREE GULLY</t>
  </si>
  <si>
    <t>3156</t>
  </si>
  <si>
    <t>20095591697</t>
  </si>
  <si>
    <t>Camberwell Baptist Kindergarten Parents Association</t>
  </si>
  <si>
    <t>EAST HAWTHORN</t>
  </si>
  <si>
    <t>COCKATOO</t>
  </si>
  <si>
    <t>3781</t>
  </si>
  <si>
    <t>CASTLEMAINE</t>
  </si>
  <si>
    <t>20116048107</t>
  </si>
  <si>
    <t>Citywide Care Ltd</t>
  </si>
  <si>
    <t>KEILOR EAST</t>
  </si>
  <si>
    <t>3033</t>
  </si>
  <si>
    <t>20124600799</t>
  </si>
  <si>
    <t>Cobram Support and Information Service</t>
  </si>
  <si>
    <t>COBRAM</t>
  </si>
  <si>
    <t>3644</t>
  </si>
  <si>
    <t>20132084050</t>
  </si>
  <si>
    <t>Alola Australia Limited</t>
  </si>
  <si>
    <t>20147219440</t>
  </si>
  <si>
    <t>St Kilda Baptist Benevolent Society Inc</t>
  </si>
  <si>
    <t>20159198535</t>
  </si>
  <si>
    <t>Hagar Australia Ltd</t>
  </si>
  <si>
    <t>South Melbourne</t>
  </si>
  <si>
    <t>20278907668</t>
  </si>
  <si>
    <t>Xavier Krikori Foundation</t>
  </si>
  <si>
    <t>20314755287</t>
  </si>
  <si>
    <t>Australian Sheep Breeders Association Incorporated</t>
  </si>
  <si>
    <t>East Bendigo</t>
  </si>
  <si>
    <t>200</t>
  </si>
  <si>
    <t>20429768548</t>
  </si>
  <si>
    <t>Compass Community Care Incorporated</t>
  </si>
  <si>
    <t>20438857300</t>
  </si>
  <si>
    <t>The Trustee For Wellwishers Trust</t>
  </si>
  <si>
    <t>20486785124</t>
  </si>
  <si>
    <t>The Trustee For Sorrento Slsc Foundation</t>
  </si>
  <si>
    <t>SORRENTO</t>
  </si>
  <si>
    <t>3943</t>
  </si>
  <si>
    <t>20526988971</t>
  </si>
  <si>
    <t>Murtoa Rsl Sub-Branch</t>
  </si>
  <si>
    <t>20664002437</t>
  </si>
  <si>
    <t>Wangaratta Carevan</t>
  </si>
  <si>
    <t>Yarrunga</t>
  </si>
  <si>
    <t>20681711683</t>
  </si>
  <si>
    <t>John Curtin Aged Care Inc</t>
  </si>
  <si>
    <t>CRESWICK</t>
  </si>
  <si>
    <t>3363</t>
  </si>
  <si>
    <t>20796698144</t>
  </si>
  <si>
    <t>THE TRUSTEE FOR UPSTREAM FOUNDATION</t>
  </si>
  <si>
    <t>20797744086</t>
  </si>
  <si>
    <t>Helping Hand Foundation Inc</t>
  </si>
  <si>
    <t>EAST STI LILDA</t>
  </si>
  <si>
    <t>20911245104</t>
  </si>
  <si>
    <t>Swinburne Intellectual Property Trust</t>
  </si>
  <si>
    <t>20988629539</t>
  </si>
  <si>
    <t>Peninsula Transport Assist Incorporated</t>
  </si>
  <si>
    <t>Mount Eliza</t>
  </si>
  <si>
    <t>3930</t>
  </si>
  <si>
    <t>21004947782</t>
  </si>
  <si>
    <t>Kindilan Society</t>
  </si>
  <si>
    <t>DROMANA</t>
  </si>
  <si>
    <t>3936</t>
  </si>
  <si>
    <t>3188</t>
  </si>
  <si>
    <t>21114659415</t>
  </si>
  <si>
    <t>Noweyung Ltd</t>
  </si>
  <si>
    <t>BAIRNSDALE</t>
  </si>
  <si>
    <t>3875</t>
  </si>
  <si>
    <t>21125609805</t>
  </si>
  <si>
    <t>Mullum Mullum Indigenous Gathering Place Ltd</t>
  </si>
  <si>
    <t>CROYDON</t>
  </si>
  <si>
    <t>21125889584</t>
  </si>
  <si>
    <t>Corinella &amp; District Men's Shed &amp; Woodie's Inc</t>
  </si>
  <si>
    <t>CORINELLA</t>
  </si>
  <si>
    <t>3984</t>
  </si>
  <si>
    <t>21170525763</t>
  </si>
  <si>
    <t>Goulburn Options Incorporated</t>
  </si>
  <si>
    <t>SEYMOUR</t>
  </si>
  <si>
    <t>3660</t>
  </si>
  <si>
    <t>21175352451</t>
  </si>
  <si>
    <t>Australian Hands On Health Association Campaspe-Murray Inc</t>
  </si>
  <si>
    <t>21178121760</t>
  </si>
  <si>
    <t>The Elwood Childrens Centre Inc</t>
  </si>
  <si>
    <t>21188212448</t>
  </si>
  <si>
    <t>The Trustee for Ujamaa Foundation</t>
  </si>
  <si>
    <t>21214835436</t>
  </si>
  <si>
    <t>Gippsland Women's Health Inc</t>
  </si>
  <si>
    <t>21232566368</t>
  </si>
  <si>
    <t>THE TRUSTEE FOR THE NOEL AND CARMEL O'BRIEN FAMILY FOUNDATION</t>
  </si>
  <si>
    <t>21236030938</t>
  </si>
  <si>
    <t>The Centre: Connecting Community In North &amp; West Melbourne Inc</t>
  </si>
  <si>
    <t>21305936908</t>
  </si>
  <si>
    <t>Avustralya Turk Kultur Genclik Ve Egitim Cemiyeti Inc</t>
  </si>
  <si>
    <t>21377882469</t>
  </si>
  <si>
    <t>Australian Ex-Prisoner Of War Memorial Fund</t>
  </si>
  <si>
    <t>DRYSDALE</t>
  </si>
  <si>
    <t>21404551660</t>
  </si>
  <si>
    <t>Mma Overseas Aid Fund</t>
  </si>
  <si>
    <t>Box Hill South</t>
  </si>
  <si>
    <t>21564590634</t>
  </si>
  <si>
    <t>Living The Dream Foundation Inc.</t>
  </si>
  <si>
    <t>21568037864</t>
  </si>
  <si>
    <t>Friends of Baucau</t>
  </si>
  <si>
    <t>21622377033</t>
  </si>
  <si>
    <t>The Trustee For The MARD Foundation</t>
  </si>
  <si>
    <t>TOORAK</t>
  </si>
  <si>
    <t>21695085452</t>
  </si>
  <si>
    <t>Light up autism foundation</t>
  </si>
  <si>
    <t>Rye</t>
  </si>
  <si>
    <t>3941</t>
  </si>
  <si>
    <t>21759538572</t>
  </si>
  <si>
    <t>BruNSWick Creche &amp; Day Care Nursery</t>
  </si>
  <si>
    <t>21794157588</t>
  </si>
  <si>
    <t>Womens Health Loddon Mallee Inc</t>
  </si>
  <si>
    <t>21882518642</t>
  </si>
  <si>
    <t>Epping Presbyterian Parish</t>
  </si>
  <si>
    <t>Epping</t>
  </si>
  <si>
    <t>21887176298</t>
  </si>
  <si>
    <t>The Trustee For Robert Cochrane Kindergarten Building Fund</t>
  </si>
  <si>
    <t>21968433571</t>
  </si>
  <si>
    <t>Prahran Rsl</t>
  </si>
  <si>
    <t>No,Prahran RSL</t>
  </si>
  <si>
    <t>21987748593</t>
  </si>
  <si>
    <t>Cottage By The Sea Queenscliff Inc</t>
  </si>
  <si>
    <t>QUEENSCLIFF</t>
  </si>
  <si>
    <t>3225</t>
  </si>
  <si>
    <t>22005063589</t>
  </si>
  <si>
    <t>Mind Australia Limited</t>
  </si>
  <si>
    <t>CLAYTON</t>
  </si>
  <si>
    <t>22026896422</t>
  </si>
  <si>
    <t>India Child Nutrition Programme</t>
  </si>
  <si>
    <t>MULGRAVE</t>
  </si>
  <si>
    <t>3170</t>
  </si>
  <si>
    <t>22054248124</t>
  </si>
  <si>
    <t>Peninsula Training &amp; Employment Program Inc</t>
  </si>
  <si>
    <t>ROSEBUD WEST</t>
  </si>
  <si>
    <t>3940</t>
  </si>
  <si>
    <t>22078922652</t>
  </si>
  <si>
    <t>U3A Highvale Incorporated</t>
  </si>
  <si>
    <t>22130937449</t>
  </si>
  <si>
    <t>The Shuari Charitable Foundation</t>
  </si>
  <si>
    <t>22132086116</t>
  </si>
  <si>
    <t>Centre of Excellence for Aboriginal Health in East Gippsland Limited</t>
  </si>
  <si>
    <t>Bairnsdale</t>
  </si>
  <si>
    <t>22135103997</t>
  </si>
  <si>
    <t>The Centre For Continuing Education Inc.</t>
  </si>
  <si>
    <t>22335053529</t>
  </si>
  <si>
    <t>Kids R Us VIC</t>
  </si>
  <si>
    <t>Dandenong North</t>
  </si>
  <si>
    <t>3806</t>
  </si>
  <si>
    <t>22346252276</t>
  </si>
  <si>
    <t>The Trustee For The Albert Coates Memorial Trust</t>
  </si>
  <si>
    <t>ALFREDTON</t>
  </si>
  <si>
    <t>22394403321</t>
  </si>
  <si>
    <t>Mawarra Centre Inc</t>
  </si>
  <si>
    <t>22462140099</t>
  </si>
  <si>
    <t>Gippsland Centre Against Sexual Assault Incorporation</t>
  </si>
  <si>
    <t>MALLACOOTA</t>
  </si>
  <si>
    <t>22519511822</t>
  </si>
  <si>
    <t>Lifescope Inc</t>
  </si>
  <si>
    <t>22674937748</t>
  </si>
  <si>
    <t>The Trustee For Master Builders Association Of VIC Foundation Trust</t>
  </si>
  <si>
    <t>3002</t>
  </si>
  <si>
    <t>22677955738</t>
  </si>
  <si>
    <t>The Trustee For The Allandale Foundation</t>
  </si>
  <si>
    <t>22692168722</t>
  </si>
  <si>
    <t>Child Migrants Trust Inc</t>
  </si>
  <si>
    <t>BLACKBURN SOUTH</t>
  </si>
  <si>
    <t>22907664394</t>
  </si>
  <si>
    <t>Aboriginal Community Elders Services Incorporated</t>
  </si>
  <si>
    <t>EAST BRUNSWICK</t>
  </si>
  <si>
    <t>22922434285</t>
  </si>
  <si>
    <t>Wonnai Preschool Inc</t>
  </si>
  <si>
    <t>LANGWARRIN</t>
  </si>
  <si>
    <t>3910</t>
  </si>
  <si>
    <t>22926759458</t>
  </si>
  <si>
    <t>The Mirabel Foundation Inc</t>
  </si>
  <si>
    <t>22964581291</t>
  </si>
  <si>
    <t>Seconds To Give Inc.</t>
  </si>
  <si>
    <t>CAULFIELD JUNCTION</t>
  </si>
  <si>
    <t>22989261435</t>
  </si>
  <si>
    <t>Parents VIC Inc</t>
  </si>
  <si>
    <t>WANDONG</t>
  </si>
  <si>
    <t>3758</t>
  </si>
  <si>
    <t>22998175690</t>
  </si>
  <si>
    <t>The Gianna Centre Inc</t>
  </si>
  <si>
    <t>23005070102</t>
  </si>
  <si>
    <t>Penington Institute</t>
  </si>
  <si>
    <t>Carlton</t>
  </si>
  <si>
    <t>23016246794</t>
  </si>
  <si>
    <t>The Trustee For Women For Women In Africa Foundation</t>
  </si>
  <si>
    <t>Jan Juc</t>
  </si>
  <si>
    <t>23057449199</t>
  </si>
  <si>
    <t>LinC Church Services Network National Inc.</t>
  </si>
  <si>
    <t>23082541240</t>
  </si>
  <si>
    <t>Advocacy And Rights Centre Limited</t>
  </si>
  <si>
    <t>23088896299</t>
  </si>
  <si>
    <t>Me/Cfs Australia Ltd</t>
  </si>
  <si>
    <t>Windsor</t>
  </si>
  <si>
    <t>23089300765</t>
  </si>
  <si>
    <t>Communities That Care Limited</t>
  </si>
  <si>
    <t>ABBOTSFORD</t>
  </si>
  <si>
    <t>3067</t>
  </si>
  <si>
    <t>23123512346</t>
  </si>
  <si>
    <t>The Trustee For The Trevor Cohen Family Charitable Trust</t>
  </si>
  <si>
    <t>St Kilda East</t>
  </si>
  <si>
    <t>23159776020</t>
  </si>
  <si>
    <t>Learning and Life Centre (Huddle) Ltd</t>
  </si>
  <si>
    <t>23169112047</t>
  </si>
  <si>
    <t>Project New Dawn Limited</t>
  </si>
  <si>
    <t>Fitzroy North</t>
  </si>
  <si>
    <t>23239414857</t>
  </si>
  <si>
    <t>The Trustee For Big Brothers Big Sisters Australia Foundation</t>
  </si>
  <si>
    <t>23273262009</t>
  </si>
  <si>
    <t>Martin Luther Homes Boronia Inc</t>
  </si>
  <si>
    <t>23390807481</t>
  </si>
  <si>
    <t>Australian Romanian Community Welfare Health &amp; Services Association Of VIC Inc.</t>
  </si>
  <si>
    <t>23511021692</t>
  </si>
  <si>
    <t>Bright United Men's Shed Inc.</t>
  </si>
  <si>
    <t>Bright</t>
  </si>
  <si>
    <t>MONTMORENCY</t>
  </si>
  <si>
    <t>3094</t>
  </si>
  <si>
    <t>23591244622</t>
  </si>
  <si>
    <t>Peninsula Community Legal Centre Inc</t>
  </si>
  <si>
    <t>23603815875</t>
  </si>
  <si>
    <t>Cowangie Cemetery Trust</t>
  </si>
  <si>
    <t>COWANGIE</t>
  </si>
  <si>
    <t>3506</t>
  </si>
  <si>
    <t>23645265110</t>
  </si>
  <si>
    <t>Nagambie And District Community Emergency Response Team Inc A0045453F</t>
  </si>
  <si>
    <t>Nagambie</t>
  </si>
  <si>
    <t>3608</t>
  </si>
  <si>
    <t>23661267566</t>
  </si>
  <si>
    <t>Gippsland Auto Museum Inc</t>
  </si>
  <si>
    <t>23715381965</t>
  </si>
  <si>
    <t>The Fr. Bob Maguire Foundation</t>
  </si>
  <si>
    <t>23900138181</t>
  </si>
  <si>
    <t>Diabetes Resource Centre</t>
  </si>
  <si>
    <t>23976044653</t>
  </si>
  <si>
    <t>The Shepparton Men's Shed</t>
  </si>
  <si>
    <t>23987484224</t>
  </si>
  <si>
    <t>The Trustee For Igniting Change Foundation</t>
  </si>
  <si>
    <t>Abbotsford</t>
  </si>
  <si>
    <t>BALACLAVA</t>
  </si>
  <si>
    <t>24036234159</t>
  </si>
  <si>
    <t>Women's Health West Inc</t>
  </si>
  <si>
    <t>BACCHUS MARSH</t>
  </si>
  <si>
    <t>24134118140</t>
  </si>
  <si>
    <t>The Children's Sanctuary Incorporated</t>
  </si>
  <si>
    <t>Dean</t>
  </si>
  <si>
    <t>24158439135</t>
  </si>
  <si>
    <t>HerSpace Limited</t>
  </si>
  <si>
    <t>Hawthorn</t>
  </si>
  <si>
    <t>24204254290</t>
  </si>
  <si>
    <t>The Trustee For The Boost Foundation Trust</t>
  </si>
  <si>
    <t>CHADSTONE</t>
  </si>
  <si>
    <t>3148</t>
  </si>
  <si>
    <t>24215634040</t>
  </si>
  <si>
    <t>Resource Network For Linguistic Diversity</t>
  </si>
  <si>
    <t>24227166701</t>
  </si>
  <si>
    <t>The Trustee For Lions International District 201 V2 Charitable Fund</t>
  </si>
  <si>
    <t>CAMPERDOWN</t>
  </si>
  <si>
    <t>3260</t>
  </si>
  <si>
    <t>24231290227</t>
  </si>
  <si>
    <t>Rotary Berwick &amp; District Benevolent Society Inc</t>
  </si>
  <si>
    <t>Berwick</t>
  </si>
  <si>
    <t>24277294253</t>
  </si>
  <si>
    <t>The Trustee For Andrew Dean Fildes Foundation</t>
  </si>
  <si>
    <t>24371101249</t>
  </si>
  <si>
    <t>Empower Australia Overseas Aid Fund Inc</t>
  </si>
  <si>
    <t>24510171607</t>
  </si>
  <si>
    <t>ASCA Education Foundation Company Limited</t>
  </si>
  <si>
    <t>24556361901</t>
  </si>
  <si>
    <t>Working Horse And Tractor Rally committee Incorporated</t>
  </si>
  <si>
    <t>Korumburra</t>
  </si>
  <si>
    <t>3950</t>
  </si>
  <si>
    <t>3</t>
  </si>
  <si>
    <t>24568261206</t>
  </si>
  <si>
    <t>Adass Israel Chevra Kadisha</t>
  </si>
  <si>
    <t>24629376672</t>
  </si>
  <si>
    <t>The Centre For Excellence In Child And Family Welfare Inc.</t>
  </si>
  <si>
    <t>24708414749</t>
  </si>
  <si>
    <t>Anglican Mens Society Bill Brady Welfare Organisation Inc</t>
  </si>
  <si>
    <t>RUPANYUP</t>
  </si>
  <si>
    <t>3388</t>
  </si>
  <si>
    <t>24776744519</t>
  </si>
  <si>
    <t>Ballarat Regional Multicultural Council Incorporated</t>
  </si>
  <si>
    <t>3354</t>
  </si>
  <si>
    <t>3937</t>
  </si>
  <si>
    <t>24820824929</t>
  </si>
  <si>
    <t>The Trustee For Rotary Club Of Mount Eliza Community Trust Fund</t>
  </si>
  <si>
    <t>MT ELIZA</t>
  </si>
  <si>
    <t>DANDENONG SOUTH</t>
  </si>
  <si>
    <t>24830510866</t>
  </si>
  <si>
    <t>Brigidine Asylum Seekers and Refugee Trust</t>
  </si>
  <si>
    <t>24878708351</t>
  </si>
  <si>
    <t>East Gippsland Cancer Support Group Inc</t>
  </si>
  <si>
    <t>WY YUNG</t>
  </si>
  <si>
    <t>3808</t>
  </si>
  <si>
    <t>25004463334</t>
  </si>
  <si>
    <t>National Heart Foundation Of Australia (VICn Division)</t>
  </si>
  <si>
    <t>25038142060</t>
  </si>
  <si>
    <t>The Trustee For The Presbyterian Ladies' College Education Scholarship Fund</t>
  </si>
  <si>
    <t>25105510898</t>
  </si>
  <si>
    <t>Australian Federation Of Disability Organisations (Afdo) Ltd</t>
  </si>
  <si>
    <t>BALWYN NORTH</t>
  </si>
  <si>
    <t>3104</t>
  </si>
  <si>
    <t>25120926829</t>
  </si>
  <si>
    <t>Communication Rights Australia</t>
  </si>
  <si>
    <t>MOORABBIN</t>
  </si>
  <si>
    <t>25121748169</t>
  </si>
  <si>
    <t>Young People In Nursing Homes National Alliance</t>
  </si>
  <si>
    <t>25126031536</t>
  </si>
  <si>
    <t>Cystic Fibrosis Community Care Ltd</t>
  </si>
  <si>
    <t>25154329183</t>
  </si>
  <si>
    <t>Opportunity To Do Limited</t>
  </si>
  <si>
    <t>WHITTLESEA</t>
  </si>
  <si>
    <t>3757</t>
  </si>
  <si>
    <t>Glen Waverley</t>
  </si>
  <si>
    <t>25252946980</t>
  </si>
  <si>
    <t>Out Doors Incorporated</t>
  </si>
  <si>
    <t>25286359540</t>
  </si>
  <si>
    <t>Wodonga Family History Society Incorporated</t>
  </si>
  <si>
    <t>Wodonga</t>
  </si>
  <si>
    <t>25306780833</t>
  </si>
  <si>
    <t>Mace Incorporated</t>
  </si>
  <si>
    <t>Mansfield Adult Continuing Education</t>
  </si>
  <si>
    <t>25308969912</t>
  </si>
  <si>
    <t>Epping North Pre School Assn</t>
  </si>
  <si>
    <t>25454812059</t>
  </si>
  <si>
    <t>Crown Resorts Foundation Private Ancillary Fund</t>
  </si>
  <si>
    <t>3081</t>
  </si>
  <si>
    <t>25504571077</t>
  </si>
  <si>
    <t>The Trustee For Care Of The Aged Fund Sacred Heart Oak Leigh</t>
  </si>
  <si>
    <t>OAKIEIGH SOUTH</t>
  </si>
  <si>
    <t>3167</t>
  </si>
  <si>
    <t>25512606795</t>
  </si>
  <si>
    <t>The Trustee For Doncaster Community Church Of Christ Religious Education In Government Schools Gift Fund</t>
  </si>
  <si>
    <t>25561052458</t>
  </si>
  <si>
    <t>St Roberts School Building Fund</t>
  </si>
  <si>
    <t>25594890830</t>
  </si>
  <si>
    <t>The Trustee For Go International Aid Fund</t>
  </si>
  <si>
    <t>Bundoora</t>
  </si>
  <si>
    <t>25638423194</t>
  </si>
  <si>
    <t>Colostomy Association Of VIC Inc.</t>
  </si>
  <si>
    <t>25653005327</t>
  </si>
  <si>
    <t>Rowville Library Chinese Friendship Group</t>
  </si>
  <si>
    <t>Dandenong</t>
  </si>
  <si>
    <t>25690631145</t>
  </si>
  <si>
    <t>Offspring Incorporated</t>
  </si>
  <si>
    <t>25717084481</t>
  </si>
  <si>
    <t>Carlton Neighbourhood Learning Centre Inc.</t>
  </si>
  <si>
    <t>25722360940</t>
  </si>
  <si>
    <t>Brimbank Pre School Association Inc</t>
  </si>
  <si>
    <t>COBURG</t>
  </si>
  <si>
    <t>3058</t>
  </si>
  <si>
    <t>25771344356</t>
  </si>
  <si>
    <t>Malvern Special Needs Playgroup Inc</t>
  </si>
  <si>
    <t>25778662253</t>
  </si>
  <si>
    <t>Colbinabbin Pre-School Inc</t>
  </si>
  <si>
    <t>HOPPERS CROSSING</t>
  </si>
  <si>
    <t>3029</t>
  </si>
  <si>
    <t>BENTLEIGH EAST</t>
  </si>
  <si>
    <t>25977287904</t>
  </si>
  <si>
    <t>Mighty Warriors Inc</t>
  </si>
  <si>
    <t>Preston</t>
  </si>
  <si>
    <t>BERWICK</t>
  </si>
  <si>
    <t>26026044692</t>
  </si>
  <si>
    <t>Mentis Assist Limited</t>
  </si>
  <si>
    <t>26044741609</t>
  </si>
  <si>
    <t>Cerebral Palsy Support Network Inc</t>
  </si>
  <si>
    <t>26071267359</t>
  </si>
  <si>
    <t>Australian Industry Standards Ltd</t>
  </si>
  <si>
    <t>26077365434</t>
  </si>
  <si>
    <t>Acc International Relief Inc.</t>
  </si>
  <si>
    <t>26085287379</t>
  </si>
  <si>
    <t>Minyip Pre School Centre Inc</t>
  </si>
  <si>
    <t>26131365298</t>
  </si>
  <si>
    <t>Hear For You Limited</t>
  </si>
  <si>
    <t>TATURA</t>
  </si>
  <si>
    <t>3616</t>
  </si>
  <si>
    <t>26143151544</t>
  </si>
  <si>
    <t>Homes For Homes Limited</t>
  </si>
  <si>
    <t>26157140449</t>
  </si>
  <si>
    <t>Freedom by Design Inc.</t>
  </si>
  <si>
    <t>Healesville</t>
  </si>
  <si>
    <t>26161428459</t>
  </si>
  <si>
    <t>SMILING MIND</t>
  </si>
  <si>
    <t>South Yarra</t>
  </si>
  <si>
    <t>26171167219</t>
  </si>
  <si>
    <t>Men of Malvern Incorporated</t>
  </si>
  <si>
    <t>Malvern</t>
  </si>
  <si>
    <t>26176873103</t>
  </si>
  <si>
    <t>The Trustee For Ray Ahearn Charitable Trust</t>
  </si>
  <si>
    <t>26182149809</t>
  </si>
  <si>
    <t>South Gippsland Citizens Advice Bureau</t>
  </si>
  <si>
    <t>LEONGATHA</t>
  </si>
  <si>
    <t>3953</t>
  </si>
  <si>
    <t>26237128770</t>
  </si>
  <si>
    <t>Living &amp; Learning Inc</t>
  </si>
  <si>
    <t>26244055474</t>
  </si>
  <si>
    <t>Nystagmus Aware Australia</t>
  </si>
  <si>
    <t>SPRING GULLY</t>
  </si>
  <si>
    <t>Brighton</t>
  </si>
  <si>
    <t>26420937485</t>
  </si>
  <si>
    <t>CUP ADVOCACY INC.</t>
  </si>
  <si>
    <t>Whittlesea</t>
  </si>
  <si>
    <t>MILDURA</t>
  </si>
  <si>
    <t>3500</t>
  </si>
  <si>
    <t>26497501316</t>
  </si>
  <si>
    <t>Family Relationships Institute Inc</t>
  </si>
  <si>
    <t>HAWTHORN EAST</t>
  </si>
  <si>
    <t>3215</t>
  </si>
  <si>
    <t>26568896384</t>
  </si>
  <si>
    <t>Doveton Baptist Benevolent Society Inc</t>
  </si>
  <si>
    <t>DOVETON</t>
  </si>
  <si>
    <t>3177</t>
  </si>
  <si>
    <t>26656297274</t>
  </si>
  <si>
    <t>Warburton Online Incorporated</t>
  </si>
  <si>
    <t>WARBURTON</t>
  </si>
  <si>
    <t>3799</t>
  </si>
  <si>
    <t>26665702433</t>
  </si>
  <si>
    <t>Asiac(Vic) Int Aid Fund (Austn Soc For Intercountry Aid (Children)Vic Inc As Trustee)</t>
  </si>
  <si>
    <t>MOUNT WAVERLEY</t>
  </si>
  <si>
    <t>26687474315</t>
  </si>
  <si>
    <t>Footscape Inc</t>
  </si>
  <si>
    <t>Macleod</t>
  </si>
  <si>
    <t>26689352818</t>
  </si>
  <si>
    <t>Skills Innovative Training Enterprises Incorporated</t>
  </si>
  <si>
    <t>26811336442</t>
  </si>
  <si>
    <t>Musculoskeletal Australia Ltd</t>
  </si>
  <si>
    <t>26821653455</t>
  </si>
  <si>
    <t>Venus Bay Tarwin Lower And District Mens Shed Incorporated</t>
  </si>
  <si>
    <t>Venus Bay</t>
  </si>
  <si>
    <t>3956</t>
  </si>
  <si>
    <t>26840853463</t>
  </si>
  <si>
    <t>The Melbourne High School Foundation Health Promotion Trust</t>
  </si>
  <si>
    <t>Ferntree Gully</t>
  </si>
  <si>
    <t>26854137544</t>
  </si>
  <si>
    <t>University Third Age Melton Campus Inc</t>
  </si>
  <si>
    <t>MELTON SOUTH</t>
  </si>
  <si>
    <t>3338</t>
  </si>
  <si>
    <t>26855887452</t>
  </si>
  <si>
    <t>Congregation Of The Dominican Sisters Of Malta In VIC Trust</t>
  </si>
  <si>
    <t>KEILOR DOWNS</t>
  </si>
  <si>
    <t>3038</t>
  </si>
  <si>
    <t>26865216076</t>
  </si>
  <si>
    <t>Flying Fox Services Limited</t>
  </si>
  <si>
    <t>Elsternwick</t>
  </si>
  <si>
    <t>TRARALGON</t>
  </si>
  <si>
    <t>3844</t>
  </si>
  <si>
    <t>26890359054</t>
  </si>
  <si>
    <t>Rosies Oblate Youth Mission Inc</t>
  </si>
  <si>
    <t>26922788278</t>
  </si>
  <si>
    <t>VICn Aboriginal Education Association Incorporated</t>
  </si>
  <si>
    <t>26998940299</t>
  </si>
  <si>
    <t>Cultivating Community Inc</t>
  </si>
  <si>
    <t>27003529639</t>
  </si>
  <si>
    <t>Wimmera Hearing Society Inc</t>
  </si>
  <si>
    <t>27013077595</t>
  </si>
  <si>
    <t>The Trustee For Jewish Holocaust Centre Foundation</t>
  </si>
  <si>
    <t>YARRAM</t>
  </si>
  <si>
    <t>3971</t>
  </si>
  <si>
    <t>27031955882</t>
  </si>
  <si>
    <t>St Hilary's Hope Inc</t>
  </si>
  <si>
    <t>27034783187</t>
  </si>
  <si>
    <t>Towards Hope Inc.</t>
  </si>
  <si>
    <t>27059577034</t>
  </si>
  <si>
    <t>W C T U Australia Ltd</t>
  </si>
  <si>
    <t>27083033467</t>
  </si>
  <si>
    <t>THE TRUSTEE FOR THE SYNMAN FAMILY CHARITABLE TRUST</t>
  </si>
  <si>
    <t>27084251669</t>
  </si>
  <si>
    <t>Migrant Information Centre (Eastern Melbourne) Limited</t>
  </si>
  <si>
    <t>27086590485</t>
  </si>
  <si>
    <t>The Trustee For Sharegift Australia</t>
  </si>
  <si>
    <t>BRAESIDE</t>
  </si>
  <si>
    <t>27105885149</t>
  </si>
  <si>
    <t>First Nations Legal &amp; Research Services Ltd</t>
  </si>
  <si>
    <t>27116376642</t>
  </si>
  <si>
    <t>East Preston Islamic College Limited</t>
  </si>
  <si>
    <t>27133833762</t>
  </si>
  <si>
    <t>Teach For Australia</t>
  </si>
  <si>
    <t>27138226522</t>
  </si>
  <si>
    <t>Kennington Preschool Association</t>
  </si>
  <si>
    <t>27151658055</t>
  </si>
  <si>
    <t>The Personnel Group Ltd</t>
  </si>
  <si>
    <t>27158140679</t>
  </si>
  <si>
    <t>Lv Foundation</t>
  </si>
  <si>
    <t>MARYSVILLE</t>
  </si>
  <si>
    <t>3779</t>
  </si>
  <si>
    <t>27162054637</t>
  </si>
  <si>
    <t>Beacon Point Pre School Inc</t>
  </si>
  <si>
    <t>Clifton Springs</t>
  </si>
  <si>
    <t>27164407649</t>
  </si>
  <si>
    <t>BLUE JAY FOUNDATION PTY LTD</t>
  </si>
  <si>
    <t>27182395136</t>
  </si>
  <si>
    <t>Om Overseas Aid Fund</t>
  </si>
  <si>
    <t>27250451282</t>
  </si>
  <si>
    <t>The Good Foundation</t>
  </si>
  <si>
    <t>27283123502</t>
  </si>
  <si>
    <t>The Trustee For The Oaktree Young Leaders Trust</t>
  </si>
  <si>
    <t>27367197694</t>
  </si>
  <si>
    <t>Springvale Neighbourhood House Inc</t>
  </si>
  <si>
    <t>SPRINGVALE</t>
  </si>
  <si>
    <t>3171</t>
  </si>
  <si>
    <t>27369160573</t>
  </si>
  <si>
    <t>Autism Family Support Association</t>
  </si>
  <si>
    <t>WHEELERS HILL</t>
  </si>
  <si>
    <t>27369163101</t>
  </si>
  <si>
    <t>Horticultural Therapy Association Of VIC Inc</t>
  </si>
  <si>
    <t>Balwyn North</t>
  </si>
  <si>
    <t>27418272450</t>
  </si>
  <si>
    <t>THE TRUSTEE FOR COMPUTERSHARE CHANGE A LIFE FOUNDATION</t>
  </si>
  <si>
    <t>27496288507</t>
  </si>
  <si>
    <t>Multiple Birth Volunteer Support Foundation Inc</t>
  </si>
  <si>
    <t>27502115242</t>
  </si>
  <si>
    <t>THE TRUSTEE FOR PETER &amp; MARIA COPULOS FOUNDATION</t>
  </si>
  <si>
    <t>3632</t>
  </si>
  <si>
    <t>27562583308</t>
  </si>
  <si>
    <t>Angela Taylor Memorial Trust</t>
  </si>
  <si>
    <t>27575492078</t>
  </si>
  <si>
    <t>Cohuna &amp; District Pre School Incorporated</t>
  </si>
  <si>
    <t>COHUNA</t>
  </si>
  <si>
    <t>3568</t>
  </si>
  <si>
    <t>27596610528</t>
  </si>
  <si>
    <t>VICn Aboriginal Community Services Association Limited</t>
  </si>
  <si>
    <t>27622855845</t>
  </si>
  <si>
    <t>The Trustee For Rudolf Steiner School Association Library Trust Fund</t>
  </si>
  <si>
    <t>WARRANWOOD</t>
  </si>
  <si>
    <t>27653348457</t>
  </si>
  <si>
    <t>Australian Commando Association VIC Inc Welfare Patriotic Fund W528</t>
  </si>
  <si>
    <t>Australian Commando Association VIC Inc. Welfare Patriotic Fund W528</t>
  </si>
  <si>
    <t>Ashburton</t>
  </si>
  <si>
    <t>27704225443</t>
  </si>
  <si>
    <t>The Trustee For Firelegacy - Necessitous Circumstances Fund</t>
  </si>
  <si>
    <t>KANGAROO GROUND</t>
  </si>
  <si>
    <t>3097</t>
  </si>
  <si>
    <t>27726220810</t>
  </si>
  <si>
    <t>Tandem Incorporated</t>
  </si>
  <si>
    <t>3023</t>
  </si>
  <si>
    <t>28003017756</t>
  </si>
  <si>
    <t>Toolamba Kindergarten And Childrens Association Inc</t>
  </si>
  <si>
    <t>TOOLAMBA</t>
  </si>
  <si>
    <t>3614</t>
  </si>
  <si>
    <t>28004758641</t>
  </si>
  <si>
    <t>Seeing Eye Dogs Australia</t>
  </si>
  <si>
    <t>KENSINGTON</t>
  </si>
  <si>
    <t>3031</t>
  </si>
  <si>
    <t>28010581385</t>
  </si>
  <si>
    <t>Goolum Goolum Aboriginal Co Op Ltd</t>
  </si>
  <si>
    <t>YARRAVILLE</t>
  </si>
  <si>
    <t>3013</t>
  </si>
  <si>
    <t>CASTERTON</t>
  </si>
  <si>
    <t>3311</t>
  </si>
  <si>
    <t>PARKDALE</t>
  </si>
  <si>
    <t>ELTHAM</t>
  </si>
  <si>
    <t>3095</t>
  </si>
  <si>
    <t>28141197471</t>
  </si>
  <si>
    <t>Australian Women Donors Network</t>
  </si>
  <si>
    <t>28152740344</t>
  </si>
  <si>
    <t>Jacob's Well Foundation Ltd</t>
  </si>
  <si>
    <t>28164028568</t>
  </si>
  <si>
    <t>NextGen Jobs Limited</t>
  </si>
  <si>
    <t>West Melbourne</t>
  </si>
  <si>
    <t>28198334742</t>
  </si>
  <si>
    <t>Ararat Regional Bio-Links Network Inc</t>
  </si>
  <si>
    <t>28239668377</t>
  </si>
  <si>
    <t>Knoxbrooke Incorporated</t>
  </si>
  <si>
    <t>28253585948</t>
  </si>
  <si>
    <t>Poowong Public Hall Inc.</t>
  </si>
  <si>
    <t>Poowong</t>
  </si>
  <si>
    <t>3988</t>
  </si>
  <si>
    <t>28291298026</t>
  </si>
  <si>
    <t>St Albans Community Youth Club Incorporated</t>
  </si>
  <si>
    <t>28355923147</t>
  </si>
  <si>
    <t>Forgetmenot Foundation Inc</t>
  </si>
  <si>
    <t>28410893494</t>
  </si>
  <si>
    <t>Normanby St Pre School</t>
  </si>
  <si>
    <t>EAST GEELONG</t>
  </si>
  <si>
    <t>28431261954</t>
  </si>
  <si>
    <t>Shekinah - The Glory Of God Christian Fellowship Inc.</t>
  </si>
  <si>
    <t>Sunshine</t>
  </si>
  <si>
    <t>28520756548</t>
  </si>
  <si>
    <t>Peninsula Home Hospice</t>
  </si>
  <si>
    <t>PORTLAND</t>
  </si>
  <si>
    <t>28567316472</t>
  </si>
  <si>
    <t>Find A Penny Foundation Inc</t>
  </si>
  <si>
    <t>28591227418</t>
  </si>
  <si>
    <t>Stawell And District University Of The Third Age</t>
  </si>
  <si>
    <t>28596233099</t>
  </si>
  <si>
    <t>Green Cross Project Inc.</t>
  </si>
  <si>
    <t>28642080520</t>
  </si>
  <si>
    <t>VICn Mental Illness Awareness Council</t>
  </si>
  <si>
    <t>28705152660</t>
  </si>
  <si>
    <t>Torquay Marine Rescue Service Inc</t>
  </si>
  <si>
    <t>COWES</t>
  </si>
  <si>
    <t>3922</t>
  </si>
  <si>
    <t>28753354680</t>
  </si>
  <si>
    <t>The GS Education Trust</t>
  </si>
  <si>
    <t>28781591728</t>
  </si>
  <si>
    <t>Hastings Police Senior Citizens Register</t>
  </si>
  <si>
    <t>28796221754</t>
  </si>
  <si>
    <t>Hands Of Grace International Inc</t>
  </si>
  <si>
    <t>OFFICER</t>
  </si>
  <si>
    <t>3809</t>
  </si>
  <si>
    <t>28813823194</t>
  </si>
  <si>
    <t>Melbourne Chinese U3A</t>
  </si>
  <si>
    <t>Box Hill North</t>
  </si>
  <si>
    <t>28823982560</t>
  </si>
  <si>
    <t>Interlaken Kindergarten Rosanna Inc</t>
  </si>
  <si>
    <t>28861660072</t>
  </si>
  <si>
    <t>Society For Peace Unity &amp; Human Rights For Sri Lanka Inc</t>
  </si>
  <si>
    <t>28906729988</t>
  </si>
  <si>
    <t>The Ladder Project Foundation</t>
  </si>
  <si>
    <t>Collingwood</t>
  </si>
  <si>
    <t>28973386617</t>
  </si>
  <si>
    <t>The Trustee For St Arnaud District Hospital Foundation</t>
  </si>
  <si>
    <t>ST ARNAUD</t>
  </si>
  <si>
    <t>3478</t>
  </si>
  <si>
    <t>LALOR</t>
  </si>
  <si>
    <t>3075</t>
  </si>
  <si>
    <t>29004746490</t>
  </si>
  <si>
    <t>The Newman Scholarship Fund</t>
  </si>
  <si>
    <t>29010575725</t>
  </si>
  <si>
    <t>Boolarra Playgroup</t>
  </si>
  <si>
    <t>BOOLARRA</t>
  </si>
  <si>
    <t>3870</t>
  </si>
  <si>
    <t>LARA</t>
  </si>
  <si>
    <t>3212</t>
  </si>
  <si>
    <t>29097591763</t>
  </si>
  <si>
    <t>Crime Victims Support Association Incorporated</t>
  </si>
  <si>
    <t>29098181611</t>
  </si>
  <si>
    <t>Lakes Entrance Family History Resource Centre Incorporated</t>
  </si>
  <si>
    <t>29137905733</t>
  </si>
  <si>
    <t>Rosebud And Mccrae Lifesaving Club Inc</t>
  </si>
  <si>
    <t>MCCRAE</t>
  </si>
  <si>
    <t>3938</t>
  </si>
  <si>
    <t>29160107282</t>
  </si>
  <si>
    <t>Beehive Foundation Ltd</t>
  </si>
  <si>
    <t>3804</t>
  </si>
  <si>
    <t>29167982658</t>
  </si>
  <si>
    <t>Project 10:Ten Inc.</t>
  </si>
  <si>
    <t>29169378904</t>
  </si>
  <si>
    <t>Karana Baptist Auxiliary</t>
  </si>
  <si>
    <t>29242079660</t>
  </si>
  <si>
    <t>The Trustee For Leila Rose Foundation Trust Fund</t>
  </si>
  <si>
    <t>29263185760</t>
  </si>
  <si>
    <t>Heatherlie Homes</t>
  </si>
  <si>
    <t>29307844511</t>
  </si>
  <si>
    <t>Banksia Palliative Care Service Incorporated</t>
  </si>
  <si>
    <t>29309853840</t>
  </si>
  <si>
    <t>The Trustee For St Marys School Building Fund</t>
  </si>
  <si>
    <t>29351352921</t>
  </si>
  <si>
    <t>Western Region Centre Against Sexual Assult Inc</t>
  </si>
  <si>
    <t>29356008121</t>
  </si>
  <si>
    <t>Interchange Gippsland Inc</t>
  </si>
  <si>
    <t>NEWBOROUGH</t>
  </si>
  <si>
    <t>29364020176</t>
  </si>
  <si>
    <t>The Center For Human Development</t>
  </si>
  <si>
    <t>Newport</t>
  </si>
  <si>
    <t>3015</t>
  </si>
  <si>
    <t>29419704198</t>
  </si>
  <si>
    <t>The Trustee For Country Fire Authority &amp; Brigades Donations Fund</t>
  </si>
  <si>
    <t>29438128377</t>
  </si>
  <si>
    <t>Rosebud Toy Library Inc</t>
  </si>
  <si>
    <t>Rosebud</t>
  </si>
  <si>
    <t>29449556446</t>
  </si>
  <si>
    <t>Summerhill Park Kindergarten</t>
  </si>
  <si>
    <t>29507716110</t>
  </si>
  <si>
    <t>The Trustee For Ezer Nesiyin Charitable Trust</t>
  </si>
  <si>
    <t>29529009454</t>
  </si>
  <si>
    <t>Purple Lion Inc</t>
  </si>
  <si>
    <t>RUFFY</t>
  </si>
  <si>
    <t>3666</t>
  </si>
  <si>
    <t>29564690543</t>
  </si>
  <si>
    <t>Ganbina</t>
  </si>
  <si>
    <t>29620781563</t>
  </si>
  <si>
    <t>VICn Christian Science Nursing Support Incorporated</t>
  </si>
  <si>
    <t>29629370102</t>
  </si>
  <si>
    <t>Uca - St Davids Terip Ruffy</t>
  </si>
  <si>
    <t>Gooram</t>
  </si>
  <si>
    <t>29711683408</t>
  </si>
  <si>
    <t>South Eastern Care Network Inc</t>
  </si>
  <si>
    <t>29767398718</t>
  </si>
  <si>
    <t>Australian Nutrition Foundation Vic Division Inc</t>
  </si>
  <si>
    <t>29780277583</t>
  </si>
  <si>
    <t>CAREERS &amp; VOCATIONAL GUIDANCE FUND</t>
  </si>
  <si>
    <t>HEATHMONT</t>
  </si>
  <si>
    <t>3135</t>
  </si>
  <si>
    <t>29788150681</t>
  </si>
  <si>
    <t>Living Water Development Inc</t>
  </si>
  <si>
    <t>29871638790</t>
  </si>
  <si>
    <t>Knox Infolink Inc</t>
  </si>
  <si>
    <t>29902109537</t>
  </si>
  <si>
    <t>Merrimu Services Inc</t>
  </si>
  <si>
    <t>29911894613</t>
  </si>
  <si>
    <t>Gippsland Employment Skills Training Inc</t>
  </si>
  <si>
    <t>29933191414</t>
  </si>
  <si>
    <t>Connect GV Foundation</t>
  </si>
  <si>
    <t>30005229238</t>
  </si>
  <si>
    <t>Bay Steamers Maritime Museum Ltd</t>
  </si>
  <si>
    <t>30036539902</t>
  </si>
  <si>
    <t>Federation Of Community Legal Centres Vic Inc</t>
  </si>
  <si>
    <t>30097873491</t>
  </si>
  <si>
    <t>National Air Museum Limited</t>
  </si>
  <si>
    <t>30109955753</t>
  </si>
  <si>
    <t>THE TRUSTEE FOR MJMAUGHAN FOUNDATION</t>
  </si>
  <si>
    <t>30121203343</t>
  </si>
  <si>
    <t>Immunisation Coalition</t>
  </si>
  <si>
    <t>30124595731</t>
  </si>
  <si>
    <t>Berwick Grammar School Limited</t>
  </si>
  <si>
    <t>30179600510</t>
  </si>
  <si>
    <t>The Loreto Property Association</t>
  </si>
  <si>
    <t>FLEMINGTON</t>
  </si>
  <si>
    <t>30214451245</t>
  </si>
  <si>
    <t>Noble Park Rsl Sub Branch Inc</t>
  </si>
  <si>
    <t>NOBLE PARK</t>
  </si>
  <si>
    <t>3174</t>
  </si>
  <si>
    <t>30217292039</t>
  </si>
  <si>
    <t>THE TRUSTEE FOR THE LINK 21 FOUNDATION</t>
  </si>
  <si>
    <t>30232583089</t>
  </si>
  <si>
    <t>Spina Bifida Foundation Of VIC Inc</t>
  </si>
  <si>
    <t>30275694319</t>
  </si>
  <si>
    <t>Apex Pre School Centre Inc</t>
  </si>
  <si>
    <t>ELLIMINYT</t>
  </si>
  <si>
    <t>30300317714</t>
  </si>
  <si>
    <t>Silk Cut Foundation Inc</t>
  </si>
  <si>
    <t>30476390368</t>
  </si>
  <si>
    <t>Myeloma Foundation Of Australia Inc</t>
  </si>
  <si>
    <t>30477497692</t>
  </si>
  <si>
    <t>Endless Horizons Inc</t>
  </si>
  <si>
    <t>30484209287</t>
  </si>
  <si>
    <t>E Qubed</t>
  </si>
  <si>
    <t>30719205500</t>
  </si>
  <si>
    <t>THE SANDEL FOUNDATION</t>
  </si>
  <si>
    <t>30784086505</t>
  </si>
  <si>
    <t>The Trustee For St Mary's House of Welcome Foundation</t>
  </si>
  <si>
    <t>30784477503</t>
  </si>
  <si>
    <t>Keilor Downs Kindergarten Incorporated</t>
  </si>
  <si>
    <t>30791174237</t>
  </si>
  <si>
    <t>The Trustee For Angel Foundation</t>
  </si>
  <si>
    <t>ARMADALE</t>
  </si>
  <si>
    <t>3143</t>
  </si>
  <si>
    <t>30818269946</t>
  </si>
  <si>
    <t>Andrews Community Kindergarten Inc</t>
  </si>
  <si>
    <t>30826949836</t>
  </si>
  <si>
    <t>Linc Church Services Network Darebin Inc</t>
  </si>
  <si>
    <t>RESERVOIR</t>
  </si>
  <si>
    <t>30830297096</t>
  </si>
  <si>
    <t>The Torah Centre Inc</t>
  </si>
  <si>
    <t>30887357671</t>
  </si>
  <si>
    <t>Pascoe Vale Rsl Sub-Branch Inc</t>
  </si>
  <si>
    <t>PASCOE VALE</t>
  </si>
  <si>
    <t>30900247794</t>
  </si>
  <si>
    <t>WENDOUREE WEST EXODUS COMMUNITY</t>
  </si>
  <si>
    <t>Wendouree West</t>
  </si>
  <si>
    <t>3355</t>
  </si>
  <si>
    <t>30996171084</t>
  </si>
  <si>
    <t>Mental Health Legal Ctre Inc</t>
  </si>
  <si>
    <t>RESEARCH</t>
  </si>
  <si>
    <t>THOMASTOWN</t>
  </si>
  <si>
    <t>3074</t>
  </si>
  <si>
    <t>3048</t>
  </si>
  <si>
    <t>3131</t>
  </si>
  <si>
    <t>31081163519</t>
  </si>
  <si>
    <t>Rural Workforce Agency; VIC Limited</t>
  </si>
  <si>
    <t>3005</t>
  </si>
  <si>
    <t>31087735438</t>
  </si>
  <si>
    <t>Cherry Crescent Pre School Incorporated</t>
  </si>
  <si>
    <t>BRAYBROOK</t>
  </si>
  <si>
    <t>3019</t>
  </si>
  <si>
    <t>31099461079</t>
  </si>
  <si>
    <t>Florence &amp; Melville Hughes (Custodian) Pty Ltd</t>
  </si>
  <si>
    <t>31099668461</t>
  </si>
  <si>
    <t>Glencoe Foundation Ltd</t>
  </si>
  <si>
    <t>Burwood</t>
  </si>
  <si>
    <t>31113450724</t>
  </si>
  <si>
    <t>South Shepparton Community House Inc</t>
  </si>
  <si>
    <t>31124088529</t>
  </si>
  <si>
    <t>Interchange Incorporated</t>
  </si>
  <si>
    <t>31159942159</t>
  </si>
  <si>
    <t>Indigenous Plumbing and Sanitation Foundation Limited</t>
  </si>
  <si>
    <t>brunswick</t>
  </si>
  <si>
    <t>31161311324</t>
  </si>
  <si>
    <t>COMMUNITY LEADERSHIP AUSTRALIA</t>
  </si>
  <si>
    <t>Donald</t>
  </si>
  <si>
    <t>31167179590</t>
  </si>
  <si>
    <t>THE TRUSTEE FOR THE SEAM FUND</t>
  </si>
  <si>
    <t>31202397579</t>
  </si>
  <si>
    <t>Domestic Violence Resource Centre VIC</t>
  </si>
  <si>
    <t>31219342807</t>
  </si>
  <si>
    <t>Hanza Inc</t>
  </si>
  <si>
    <t>DAYLESFORD</t>
  </si>
  <si>
    <t>3460</t>
  </si>
  <si>
    <t>31343934183</t>
  </si>
  <si>
    <t>International Society For Augmentative And Alternative Communication (Isaac)-Australia</t>
  </si>
  <si>
    <t>Surrey Hills</t>
  </si>
  <si>
    <t>31403007710</t>
  </si>
  <si>
    <t>The Trustee For Mindshop Educational Trust</t>
  </si>
  <si>
    <t>31665953361</t>
  </si>
  <si>
    <t>THE TRUSTEE FOR LANGDON FAMILY FOUNDATION</t>
  </si>
  <si>
    <t>DERRIMUT</t>
  </si>
  <si>
    <t>31721175099</t>
  </si>
  <si>
    <t>Meadow Heights Learning Shop Inc.</t>
  </si>
  <si>
    <t>MEADOW HEIGHTS</t>
  </si>
  <si>
    <t>Grovedale</t>
  </si>
  <si>
    <t>31792073865</t>
  </si>
  <si>
    <t>Dartmoor &amp; District Bush Nursing Centre Inc</t>
  </si>
  <si>
    <t>DARTMOOR</t>
  </si>
  <si>
    <t>3304</t>
  </si>
  <si>
    <t>31825818659</t>
  </si>
  <si>
    <t>The Trustee For Stephanie's Gift</t>
  </si>
  <si>
    <t>KIALLA</t>
  </si>
  <si>
    <t>3631</t>
  </si>
  <si>
    <t>31857674815</t>
  </si>
  <si>
    <t>International Detention Coalition</t>
  </si>
  <si>
    <t>31905329561</t>
  </si>
  <si>
    <t>Darebin Community Health Service</t>
  </si>
  <si>
    <t>RESERVOIR EAST</t>
  </si>
  <si>
    <t>31960365832</t>
  </si>
  <si>
    <t>Craigieburn And District First Response Team Inc</t>
  </si>
  <si>
    <t>CRAIGIEBURN</t>
  </si>
  <si>
    <t>3064</t>
  </si>
  <si>
    <t>32084682579</t>
  </si>
  <si>
    <t>Sunbury Community Health Centre Ltd</t>
  </si>
  <si>
    <t>32150113947</t>
  </si>
  <si>
    <t>Catholiccare VIC Tasmania</t>
  </si>
  <si>
    <t>32343758455</t>
  </si>
  <si>
    <t>Hopes And Dreams Inc</t>
  </si>
  <si>
    <t>TAYLORS LAKES</t>
  </si>
  <si>
    <t>32386589943</t>
  </si>
  <si>
    <t>Allergy &amp; Environmental Sensitivity Support &amp; Research Association Inc</t>
  </si>
  <si>
    <t>32390500229</t>
  </si>
  <si>
    <t>Action On Disability Within Ethnic Communities Inc</t>
  </si>
  <si>
    <t>32429763569</t>
  </si>
  <si>
    <t>Macedonian Community Welfare Assoc Inc</t>
  </si>
  <si>
    <t>Caroline Springs</t>
  </si>
  <si>
    <t>32514594696</t>
  </si>
  <si>
    <t>Flinders Kindergarten Inc</t>
  </si>
  <si>
    <t>Lara</t>
  </si>
  <si>
    <t>BEAUMARIS</t>
  </si>
  <si>
    <t>3193</t>
  </si>
  <si>
    <t>32661050883</t>
  </si>
  <si>
    <t>Bendigo District Rsl Sub-Branch Inc.</t>
  </si>
  <si>
    <t>32683432663</t>
  </si>
  <si>
    <t>Lifeline Gippsland Inc</t>
  </si>
  <si>
    <t>32690988235</t>
  </si>
  <si>
    <t>Villamanta Disability Rights Legal Service Inc</t>
  </si>
  <si>
    <t>32736885945</t>
  </si>
  <si>
    <t>Vasey Park Preschool Inc</t>
  </si>
  <si>
    <t>32813958973</t>
  </si>
  <si>
    <t>Serbian Social Services And Support Inc</t>
  </si>
  <si>
    <t>32940031942</t>
  </si>
  <si>
    <t>The Ymca Of Manningham Youth &amp; Community Services Incorporated</t>
  </si>
  <si>
    <t>32993870380</t>
  </si>
  <si>
    <t>Action For More Independence &amp; Dignity In Accommodation</t>
  </si>
  <si>
    <t>33001709229</t>
  </si>
  <si>
    <t>Natimuk Rsl Sub-Branch</t>
  </si>
  <si>
    <t>NATIMUK</t>
  </si>
  <si>
    <t>3409</t>
  </si>
  <si>
    <t>33079775296</t>
  </si>
  <si>
    <t>YFC Care Ltd</t>
  </si>
  <si>
    <t>33083535991</t>
  </si>
  <si>
    <t>Melbourne Gemach Incorporated</t>
  </si>
  <si>
    <t>33117797981</t>
  </si>
  <si>
    <t>Rosebud Police Senior Citizensregister</t>
  </si>
  <si>
    <t>ROSEBUD</t>
  </si>
  <si>
    <t>CLIFTON HILL</t>
  </si>
  <si>
    <t>33143598689</t>
  </si>
  <si>
    <t>The Trustee For The Trichothiodystrophy Xeroderma pigmentosum and Cockayne's syndrome Trust Fund</t>
  </si>
  <si>
    <t>33151102082</t>
  </si>
  <si>
    <t>Dnet - People Like Us</t>
  </si>
  <si>
    <t>Blackburn</t>
  </si>
  <si>
    <t>33159207860</t>
  </si>
  <si>
    <t>Australian Bravery Foundation</t>
  </si>
  <si>
    <t>Bungalally</t>
  </si>
  <si>
    <t>3401</t>
  </si>
  <si>
    <t>33164247296</t>
  </si>
  <si>
    <t>Cotton On Foundation Limited</t>
  </si>
  <si>
    <t>North Geelong</t>
  </si>
  <si>
    <t>33183990113</t>
  </si>
  <si>
    <t>The Trustee For Estate E G Batchelder</t>
  </si>
  <si>
    <t>33185295654</t>
  </si>
  <si>
    <t>On The Line Australia Ltd</t>
  </si>
  <si>
    <t>Cheltenham</t>
  </si>
  <si>
    <t>33238696972</t>
  </si>
  <si>
    <t>Mechanics Institute Shepparton</t>
  </si>
  <si>
    <t>Shepparton</t>
  </si>
  <si>
    <t>33266090956</t>
  </si>
  <si>
    <t>Ballarat &amp; District Aboriginal Cooperative Ltd</t>
  </si>
  <si>
    <t>33355436160</t>
  </si>
  <si>
    <t>The Queen's Fund Limited as Trustee For The Queen's Fund</t>
  </si>
  <si>
    <t>33365284944</t>
  </si>
  <si>
    <t>Women's Health VIC Inc</t>
  </si>
  <si>
    <t>33376893530</t>
  </si>
  <si>
    <t>Muscular Dystrophy Association Inc</t>
  </si>
  <si>
    <t>33586321325</t>
  </si>
  <si>
    <t>Golden City Support Services Inc</t>
  </si>
  <si>
    <t>33676180937</t>
  </si>
  <si>
    <t>Community Association For Woods Point Inc.</t>
  </si>
  <si>
    <t>WOODS POINT</t>
  </si>
  <si>
    <t>3723</t>
  </si>
  <si>
    <t>33679808657</t>
  </si>
  <si>
    <t>Reconciliation VIC Inc</t>
  </si>
  <si>
    <t>33706806832</t>
  </si>
  <si>
    <t>Presbyterian Ladies' College Senior School Parents Assoc.</t>
  </si>
  <si>
    <t>33706980895</t>
  </si>
  <si>
    <t>Essendon Historical Society Inc</t>
  </si>
  <si>
    <t>Moonee Ponds</t>
  </si>
  <si>
    <t>3039</t>
  </si>
  <si>
    <t>33751758667</t>
  </si>
  <si>
    <t>The Trustee For Dementia Foundation For Spark Of Life</t>
  </si>
  <si>
    <t>YARRA GLEN</t>
  </si>
  <si>
    <t>3775</t>
  </si>
  <si>
    <t>33788635301</t>
  </si>
  <si>
    <t>Warrnambool &amp; Dist Aboriginal Cjp_Coop</t>
  </si>
  <si>
    <t>TECOMA</t>
  </si>
  <si>
    <t>33874914529</t>
  </si>
  <si>
    <t>The Trustee For The Olive Woods Trust</t>
  </si>
  <si>
    <t>33912541394</t>
  </si>
  <si>
    <t>Enjoy Community Inc</t>
  </si>
  <si>
    <t>33956258649</t>
  </si>
  <si>
    <t>The Trustee For The Meydan Family Charitable Trust</t>
  </si>
  <si>
    <t>34025267015</t>
  </si>
  <si>
    <t>Numurkah &amp; District Historical Society Inc</t>
  </si>
  <si>
    <t>NUMURKAH</t>
  </si>
  <si>
    <t>3636</t>
  </si>
  <si>
    <t>CAULFIELD SOUTH</t>
  </si>
  <si>
    <t>3162</t>
  </si>
  <si>
    <t>3001</t>
  </si>
  <si>
    <t>34094070014</t>
  </si>
  <si>
    <t>Vision 2020 The Right To Sight Australia</t>
  </si>
  <si>
    <t>34159791518</t>
  </si>
  <si>
    <t>Brand New Day (VIC) Ltd</t>
  </si>
  <si>
    <t>34172849274</t>
  </si>
  <si>
    <t>Yarra Ranges Kindergartens Inc</t>
  </si>
  <si>
    <t>Belgrave Preschool,Chirnside Park Preschool,Coldstream Preschool,Fernhill Preschool,Joy Ave Preschool,Lancaster Preschool,Launching Place Preschool,Millgrove Preschool,Montrose Preschool,Mount Dandenong,Warburton Preschool,Woori Yallock Preschool</t>
  </si>
  <si>
    <t>MILLGROVE</t>
  </si>
  <si>
    <t>34210703350</t>
  </si>
  <si>
    <t>Mirridong Services Inc</t>
  </si>
  <si>
    <t>34252646430</t>
  </si>
  <si>
    <t>The Australian Hidayah Foundation Incorporated</t>
  </si>
  <si>
    <t>SOMERTON</t>
  </si>
  <si>
    <t>3062</t>
  </si>
  <si>
    <t>34256073685</t>
  </si>
  <si>
    <t>Dandenong &amp; District Aborigines Co Operative Ltd</t>
  </si>
  <si>
    <t>34296476680</t>
  </si>
  <si>
    <t>YARRA VALLEY RAILWAY INC.</t>
  </si>
  <si>
    <t>34335920537</t>
  </si>
  <si>
    <t>TLC For kids Inc</t>
  </si>
  <si>
    <t>34355283841</t>
  </si>
  <si>
    <t>Surf Lifesaving Lakes Entrance Inc.</t>
  </si>
  <si>
    <t>34455392001</t>
  </si>
  <si>
    <t>GLOBAL CEASE FIRE DAY PEACE CAMPAIGN INC</t>
  </si>
  <si>
    <t>34464840067</t>
  </si>
  <si>
    <t>Lowther Hall and Earlsbrae Building Trust</t>
  </si>
  <si>
    <t>34473085494</t>
  </si>
  <si>
    <t>Robinvale Preschool Association Incorporated</t>
  </si>
  <si>
    <t>ROBINVALE</t>
  </si>
  <si>
    <t>3549</t>
  </si>
  <si>
    <t>34522982434</t>
  </si>
  <si>
    <t>The Trustee For The Ararat Charitable Trust</t>
  </si>
  <si>
    <t>Ararat</t>
  </si>
  <si>
    <t>ALEXANDRA</t>
  </si>
  <si>
    <t>3714</t>
  </si>
  <si>
    <t>34576126129</t>
  </si>
  <si>
    <t>Church Missionary Society VIC Inc</t>
  </si>
  <si>
    <t>34595504062</t>
  </si>
  <si>
    <t>Euroa Rsl Sub-Branch</t>
  </si>
  <si>
    <t>EUROA</t>
  </si>
  <si>
    <t>34643389350</t>
  </si>
  <si>
    <t>Jung Shim VIC Inc.</t>
  </si>
  <si>
    <t>BLACK ROCK</t>
  </si>
  <si>
    <t>34657018269</t>
  </si>
  <si>
    <t>The Trustee For Yarra Valley Grammar School Foundation Building Fund</t>
  </si>
  <si>
    <t>34682656848</t>
  </si>
  <si>
    <t>The Trustee For Richmond Church Lands Trust</t>
  </si>
  <si>
    <t>34737934311</t>
  </si>
  <si>
    <t>LIFE Centre Trust Inc</t>
  </si>
  <si>
    <t>34844707349</t>
  </si>
  <si>
    <t>Port Phillip Community Group Limited</t>
  </si>
  <si>
    <t>35006667027</t>
  </si>
  <si>
    <t>The Westbourne Foundation Limited</t>
  </si>
  <si>
    <t>TRUGANINA</t>
  </si>
  <si>
    <t>35007279144</t>
  </si>
  <si>
    <t>Pnh Support Association Of Australia Inc.</t>
  </si>
  <si>
    <t>35079824203</t>
  </si>
  <si>
    <t>Warrnambool College Foundation Limited</t>
  </si>
  <si>
    <t>35139670232</t>
  </si>
  <si>
    <t>The Nadrasca Foundation</t>
  </si>
  <si>
    <t>NUNAWADING</t>
  </si>
  <si>
    <t>35157575843</t>
  </si>
  <si>
    <t>Watsonia Pre School Association</t>
  </si>
  <si>
    <t>WATSONIA</t>
  </si>
  <si>
    <t>3087</t>
  </si>
  <si>
    <t>35160445090</t>
  </si>
  <si>
    <t>CHARLES BONNET SYNDROME FOUNDATION (AUSTRALIA)</t>
  </si>
  <si>
    <t>35167695945</t>
  </si>
  <si>
    <t>StartOut Australia</t>
  </si>
  <si>
    <t>35183785369</t>
  </si>
  <si>
    <t>Willaura Hospital Auxiliary</t>
  </si>
  <si>
    <t>WILLAURA</t>
  </si>
  <si>
    <t>3379</t>
  </si>
  <si>
    <t>35215787454</t>
  </si>
  <si>
    <t>The Trustee For Dingley Primary School Building Trust</t>
  </si>
  <si>
    <t>35232394922</t>
  </si>
  <si>
    <t>The Trustee For Kingdom Investment Fund</t>
  </si>
  <si>
    <t>WANTIRNA SOUTH</t>
  </si>
  <si>
    <t>3152</t>
  </si>
  <si>
    <t>35337485802</t>
  </si>
  <si>
    <t>Bubup Womindjeka Family and Children's Centre Association Inc</t>
  </si>
  <si>
    <t>35390087628</t>
  </si>
  <si>
    <t>Cat Protection Society Of VIC</t>
  </si>
  <si>
    <t>35392258682</t>
  </si>
  <si>
    <t>Leslie Moorhead Pre School Centre Inc</t>
  </si>
  <si>
    <t>35432137202</t>
  </si>
  <si>
    <t>Duke Street Community House Association</t>
  </si>
  <si>
    <t>PASCOE VALE SOUTH</t>
  </si>
  <si>
    <t>35485936694</t>
  </si>
  <si>
    <t>The Gwyneth Raymond Trust</t>
  </si>
  <si>
    <t>35534063578</t>
  </si>
  <si>
    <t>Arch Of Victory/Avenue Of Honour Committee Incorporated</t>
  </si>
  <si>
    <t>35547605585</t>
  </si>
  <si>
    <t>Voluntary Outreach Club Incorporated</t>
  </si>
  <si>
    <t>Darley</t>
  </si>
  <si>
    <t>35568362656</t>
  </si>
  <si>
    <t>Workforce Plus Inc</t>
  </si>
  <si>
    <t>35582901627</t>
  </si>
  <si>
    <t>VICn Adoption Network For Information And Self Help Association</t>
  </si>
  <si>
    <t>35708464538</t>
  </si>
  <si>
    <t>Benalla Trust Foundation</t>
  </si>
  <si>
    <t>35772201694</t>
  </si>
  <si>
    <t>Mansfield Support Group For Carers and People with Special Needs Inc.</t>
  </si>
  <si>
    <t>35795165583</t>
  </si>
  <si>
    <t>Amicus Group Inc</t>
  </si>
  <si>
    <t>35799716590</t>
  </si>
  <si>
    <t>Shakthi Migrant &amp; Refugee Women's Support Group Melbourne Inc.</t>
  </si>
  <si>
    <t>LYSTERFIELD</t>
  </si>
  <si>
    <t>35835856937</t>
  </si>
  <si>
    <t>Geelong Central Fidelity Club Incorporated</t>
  </si>
  <si>
    <t>35852132543</t>
  </si>
  <si>
    <t>Fawkner Community House Inc.</t>
  </si>
  <si>
    <t>FAWKNER</t>
  </si>
  <si>
    <t>3060</t>
  </si>
  <si>
    <t>35911988033</t>
  </si>
  <si>
    <t>Delhuntie Park Youth Care &amp; Life Style Centre Inc</t>
  </si>
  <si>
    <t>TRAFALGAR EAST</t>
  </si>
  <si>
    <t>35928521721</t>
  </si>
  <si>
    <t>Thrive Community Incorporated</t>
  </si>
  <si>
    <t>35939638959</t>
  </si>
  <si>
    <t>The Trustee For The Global Reconciliation Foundation</t>
  </si>
  <si>
    <t>36062783362</t>
  </si>
  <si>
    <t>Medical Mission Aid Incorporated</t>
  </si>
  <si>
    <t>MOOROOLBARK</t>
  </si>
  <si>
    <t>3138</t>
  </si>
  <si>
    <t>36079687722</t>
  </si>
  <si>
    <t>Disability Discrimination Legal Service Inc</t>
  </si>
  <si>
    <t>36081348227</t>
  </si>
  <si>
    <t>Tenants Union Of VIC Limited</t>
  </si>
  <si>
    <t>36091171470</t>
  </si>
  <si>
    <t>Cardiomyopathy Association Of Australia Limited</t>
  </si>
  <si>
    <t>36094426061</t>
  </si>
  <si>
    <t>Marriott Support Services</t>
  </si>
  <si>
    <t>36104065401</t>
  </si>
  <si>
    <t>South West Training Services Pty Ltd</t>
  </si>
  <si>
    <t>36129537406</t>
  </si>
  <si>
    <t>Iramoo Community Centre Incorporated</t>
  </si>
  <si>
    <t>WYNDHAM VALE</t>
  </si>
  <si>
    <t>3024</t>
  </si>
  <si>
    <t>36146408318</t>
  </si>
  <si>
    <t>Woor-Dungin Inc.</t>
  </si>
  <si>
    <t>36161961495</t>
  </si>
  <si>
    <t>Love Me Love You Australia</t>
  </si>
  <si>
    <t>Essendon</t>
  </si>
  <si>
    <t>36228438438</t>
  </si>
  <si>
    <t>Uca-Sebastopol Opportunity Shop</t>
  </si>
  <si>
    <t>Sebastopol</t>
  </si>
  <si>
    <t>36236152916</t>
  </si>
  <si>
    <t>Croydon Conservation Society Inc</t>
  </si>
  <si>
    <t>ASHWOOD</t>
  </si>
  <si>
    <t>36405794753</t>
  </si>
  <si>
    <t>MiLife-VIC Incorporated</t>
  </si>
  <si>
    <t>36419428641</t>
  </si>
  <si>
    <t>Vietnamese Parent Club In Kensington Inc.</t>
  </si>
  <si>
    <t>Braybrook</t>
  </si>
  <si>
    <t>BULLEEN</t>
  </si>
  <si>
    <t>3105</t>
  </si>
  <si>
    <t>36484704932</t>
  </si>
  <si>
    <t>Australian China Education Foundation Incorporated</t>
  </si>
  <si>
    <t>36496446654</t>
  </si>
  <si>
    <t>Friends Of Grammar Inc - Executive</t>
  </si>
  <si>
    <t>36520675471</t>
  </si>
  <si>
    <t>Royal Historical Society Of VIC Inc</t>
  </si>
  <si>
    <t>36527802947</t>
  </si>
  <si>
    <t>Greek Orthodox Archidioceseof Australiagreek Welfare Centresub Entity</t>
  </si>
  <si>
    <t>36561884518</t>
  </si>
  <si>
    <t>The Trustee For Debbie Stach Memorial Fund</t>
  </si>
  <si>
    <t>36605142471</t>
  </si>
  <si>
    <t>Vip Benevolent Society Inc</t>
  </si>
  <si>
    <t>36762305691</t>
  </si>
  <si>
    <t>Strathfieldsaye Pre School Inc</t>
  </si>
  <si>
    <t>STRATHFIELDSAYE</t>
  </si>
  <si>
    <t>3551</t>
  </si>
  <si>
    <t>36836762597</t>
  </si>
  <si>
    <t>Celebrating Abilities Inc</t>
  </si>
  <si>
    <t>Fitzroy</t>
  </si>
  <si>
    <t>36881845880</t>
  </si>
  <si>
    <t>The Trustee For Wimmera Against Cancer In Kids</t>
  </si>
  <si>
    <t>36942422588</t>
  </si>
  <si>
    <t>Heavens Comfort Ministries Incorporated</t>
  </si>
  <si>
    <t>Ascot</t>
  </si>
  <si>
    <t>36973885430</t>
  </si>
  <si>
    <t>Pride In Care Incorporated</t>
  </si>
  <si>
    <t>CORIO</t>
  </si>
  <si>
    <t>3214</t>
  </si>
  <si>
    <t>3016</t>
  </si>
  <si>
    <t>37008393146</t>
  </si>
  <si>
    <t>The Ophthalmic Research Institute Of Australia</t>
  </si>
  <si>
    <t>37039779253</t>
  </si>
  <si>
    <t>VICn Squadron Air Training Corps</t>
  </si>
  <si>
    <t>Laverton</t>
  </si>
  <si>
    <t>3027</t>
  </si>
  <si>
    <t>37195378179</t>
  </si>
  <si>
    <t>Cinema and Theatre Historical Society of Australia Inc</t>
  </si>
  <si>
    <t>Prahan</t>
  </si>
  <si>
    <t>37236738243</t>
  </si>
  <si>
    <t>Indigenous Barristers' Trust</t>
  </si>
  <si>
    <t>37363624937</t>
  </si>
  <si>
    <t>VICn Flute Guild Incorporated</t>
  </si>
  <si>
    <t>37367927387</t>
  </si>
  <si>
    <t>Trawalla House Incorporated</t>
  </si>
  <si>
    <t>37487388240</t>
  </si>
  <si>
    <t>Way of Salvation Church Ministries Inc.</t>
  </si>
  <si>
    <t>ROCKBANK</t>
  </si>
  <si>
    <t>3335</t>
  </si>
  <si>
    <t>37519262404</t>
  </si>
  <si>
    <t>Stepfamilies Australia Inc.</t>
  </si>
  <si>
    <t>Carlton South</t>
  </si>
  <si>
    <t>37558538062</t>
  </si>
  <si>
    <t>New Life Community Care Inc</t>
  </si>
  <si>
    <t>37573031165</t>
  </si>
  <si>
    <t>Australians For Disability And Diversity Employment (Adde) Inc.</t>
  </si>
  <si>
    <t>37574957615</t>
  </si>
  <si>
    <t>The Uniting Church Heidelberg East Ivanhoe Coffee Shop</t>
  </si>
  <si>
    <t>37632736178</t>
  </si>
  <si>
    <t>Grassroots Collective Foundation</t>
  </si>
  <si>
    <t>37652060192</t>
  </si>
  <si>
    <t>The Trustee For Australian American Education Leadership Foundation</t>
  </si>
  <si>
    <t>37665490818</t>
  </si>
  <si>
    <t>The Trustee For Edmund Rice Foundation Trust</t>
  </si>
  <si>
    <t>37848360549</t>
  </si>
  <si>
    <t>Cockatoo Neighbourhood House Inc</t>
  </si>
  <si>
    <t>37932479648</t>
  </si>
  <si>
    <t>Buoyancy Foundation Inc</t>
  </si>
  <si>
    <t>37995073010</t>
  </si>
  <si>
    <t>The Trading Fund</t>
  </si>
  <si>
    <t>38004635107</t>
  </si>
  <si>
    <t>Society Of St. Vincent De Paul (VIC)</t>
  </si>
  <si>
    <t>38029753353</t>
  </si>
  <si>
    <t>Flemington Kensington Community Legal Centre Inc</t>
  </si>
  <si>
    <t>38045799398</t>
  </si>
  <si>
    <t>The Bridge Youth Service Inc</t>
  </si>
  <si>
    <t>38080845787</t>
  </si>
  <si>
    <t>Spectrum Migrant Resource Centre Ltd</t>
  </si>
  <si>
    <t>38117167683</t>
  </si>
  <si>
    <t>Zaidee's Rainbow Foundation</t>
  </si>
  <si>
    <t>38140879698</t>
  </si>
  <si>
    <t>Global Dialogue Foundation Australia Limited</t>
  </si>
  <si>
    <t>38159571141</t>
  </si>
  <si>
    <t>Quilts of Valour Australia Inc</t>
  </si>
  <si>
    <t>Harkaway</t>
  </si>
  <si>
    <t>38177188057</t>
  </si>
  <si>
    <t>The Water Well Project Limited</t>
  </si>
  <si>
    <t>Vermont South</t>
  </si>
  <si>
    <t>3133</t>
  </si>
  <si>
    <t>38179784679</t>
  </si>
  <si>
    <t>The Trustee For Into Africa Overseas Aid Fund</t>
  </si>
  <si>
    <t>38218814643</t>
  </si>
  <si>
    <t>Kardinia Community Services Inc</t>
  </si>
  <si>
    <t>Kardinia Outlet Cafe,Kardinia Playcafe</t>
  </si>
  <si>
    <t>BELL POST HILL</t>
  </si>
  <si>
    <t>BOORT</t>
  </si>
  <si>
    <t>3537</t>
  </si>
  <si>
    <t>38281285100</t>
  </si>
  <si>
    <t>Knit4Charities Inc</t>
  </si>
  <si>
    <t>STRATHDALE</t>
  </si>
  <si>
    <t>38348259102</t>
  </si>
  <si>
    <t>Espod Geelong Inc</t>
  </si>
  <si>
    <t>38449349445</t>
  </si>
  <si>
    <t>Rudolf Steiner School Association Public Building Trust Fund</t>
  </si>
  <si>
    <t>Warranwood</t>
  </si>
  <si>
    <t>38494842831</t>
  </si>
  <si>
    <t>Skills Connection Inc</t>
  </si>
  <si>
    <t>38495103019</t>
  </si>
  <si>
    <t>Fellowship Of Christians Undertaking Stewardship Inc</t>
  </si>
  <si>
    <t>WONGA PARK</t>
  </si>
  <si>
    <t>3115</t>
  </si>
  <si>
    <t>38633820168</t>
  </si>
  <si>
    <t>Bethany Community Support Inc</t>
  </si>
  <si>
    <t>HAMLYN HEIGHTS</t>
  </si>
  <si>
    <t>38743900669</t>
  </si>
  <si>
    <t>Donald Friends And Neighbours Society</t>
  </si>
  <si>
    <t>38753312146</t>
  </si>
  <si>
    <t>Twentieth Man Fund Incorporated</t>
  </si>
  <si>
    <t>Footscary</t>
  </si>
  <si>
    <t>CORRYONG</t>
  </si>
  <si>
    <t>3707</t>
  </si>
  <si>
    <t>38921975017</t>
  </si>
  <si>
    <t>The Global Women's Project Ltd</t>
  </si>
  <si>
    <t>39024291144</t>
  </si>
  <si>
    <t>Berwick Opportunity Shop Incorporated</t>
  </si>
  <si>
    <t>39029082337</t>
  </si>
  <si>
    <t>Ethnic Discussion Club Inc</t>
  </si>
  <si>
    <t>39064041327</t>
  </si>
  <si>
    <t>Surf Life Saving-VIC Foundation Limited</t>
  </si>
  <si>
    <t>CARRUM DOWNS</t>
  </si>
  <si>
    <t>3201</t>
  </si>
  <si>
    <t>39109129679</t>
  </si>
  <si>
    <t>Architects Without Frontiers</t>
  </si>
  <si>
    <t>39116072050</t>
  </si>
  <si>
    <t>Anglicord Limited</t>
  </si>
  <si>
    <t>39129680584</t>
  </si>
  <si>
    <t>The Oaktree Foundation Australia</t>
  </si>
  <si>
    <t>Oaktree</t>
  </si>
  <si>
    <t>39145723806</t>
  </si>
  <si>
    <t>Wear For Success</t>
  </si>
  <si>
    <t>39158806127</t>
  </si>
  <si>
    <t>Go For Greatness</t>
  </si>
  <si>
    <t>39221509198</t>
  </si>
  <si>
    <t>Psoriasis Australia Incorporated</t>
  </si>
  <si>
    <t>39271699353</t>
  </si>
  <si>
    <t>Christian Orthodox Brotherhood of Apostles Paul Inc</t>
  </si>
  <si>
    <t>MOOROOPNA</t>
  </si>
  <si>
    <t>3629</t>
  </si>
  <si>
    <t>39491685563</t>
  </si>
  <si>
    <t>Mpower Inc</t>
  </si>
  <si>
    <t>39549633822</t>
  </si>
  <si>
    <t>Peninsula Ostomy Association Inc</t>
  </si>
  <si>
    <t>39566577931</t>
  </si>
  <si>
    <t>Project Employment Inc</t>
  </si>
  <si>
    <t>SUNSHINE NORTH</t>
  </si>
  <si>
    <t>39734634571</t>
  </si>
  <si>
    <t>The Trustee For Acres Of Love Foundation</t>
  </si>
  <si>
    <t>Mentone</t>
  </si>
  <si>
    <t>DROUIN</t>
  </si>
  <si>
    <t>3818</t>
  </si>
  <si>
    <t>39774045170</t>
  </si>
  <si>
    <t>Youth Affairs Council Of VIC Inc</t>
  </si>
  <si>
    <t>39808636943</t>
  </si>
  <si>
    <t>VICn Croatian Aged Care Services Incorporated As the Operator of a PBI</t>
  </si>
  <si>
    <t>39835407788</t>
  </si>
  <si>
    <t>Association For Children With A Disability</t>
  </si>
  <si>
    <t>Lilydale</t>
  </si>
  <si>
    <t>39851031355</t>
  </si>
  <si>
    <t>Dallas Welfare and Youth Service Incorporated.</t>
  </si>
  <si>
    <t>39853867516</t>
  </si>
  <si>
    <t>Sandybeach Community Co-Operative Society Limited</t>
  </si>
  <si>
    <t>39939823145</t>
  </si>
  <si>
    <t>Developed. Development &amp; Education</t>
  </si>
  <si>
    <t>40007008853</t>
  </si>
  <si>
    <t>Singleton Equity Housing Ltd.</t>
  </si>
  <si>
    <t>40041783778</t>
  </si>
  <si>
    <t>Ballarat And District Genealogical Society Inc</t>
  </si>
  <si>
    <t>40061026344</t>
  </si>
  <si>
    <t>Testigo Projects Inc</t>
  </si>
  <si>
    <t>40088633164</t>
  </si>
  <si>
    <t>The Trustee For A. C. Goode Charitable Foundation</t>
  </si>
  <si>
    <t>40115950441</t>
  </si>
  <si>
    <t>Chevra Hatzolah Melbourne Inc</t>
  </si>
  <si>
    <t>40119149357</t>
  </si>
  <si>
    <t>Ararat Community Opshop</t>
  </si>
  <si>
    <t>40180411445</t>
  </si>
  <si>
    <t>The Trustee For Pierce Armstrong Trust</t>
  </si>
  <si>
    <t>40240198899</t>
  </si>
  <si>
    <t>Woorak Community And Land Management Group</t>
  </si>
  <si>
    <t>40263608430</t>
  </si>
  <si>
    <t>Kawthar - Lugar Inc.</t>
  </si>
  <si>
    <t>40266034126</t>
  </si>
  <si>
    <t>VICn Christadelphian Support Network</t>
  </si>
  <si>
    <t>Croydon Hills</t>
  </si>
  <si>
    <t>40270425848</t>
  </si>
  <si>
    <t>Christian Family Centre Warragul &amp; District Inc</t>
  </si>
  <si>
    <t>40309389462</t>
  </si>
  <si>
    <t>Right Now Inc</t>
  </si>
  <si>
    <t>Kensington</t>
  </si>
  <si>
    <t>40375715114</t>
  </si>
  <si>
    <t>Light Of Hope Foundation Incorporated</t>
  </si>
  <si>
    <t>40397658921</t>
  </si>
  <si>
    <t>The Trustee For Noel's Social Services</t>
  </si>
  <si>
    <t>40573268875</t>
  </si>
  <si>
    <t>Moogji Aboriginal Council East Gippsland Inc</t>
  </si>
  <si>
    <t>ORBOST</t>
  </si>
  <si>
    <t>3888</t>
  </si>
  <si>
    <t>40584408967</t>
  </si>
  <si>
    <t>ROYAL BOTANIC GARDENS FOUNDATION VIC</t>
  </si>
  <si>
    <t>3028</t>
  </si>
  <si>
    <t>40599795690</t>
  </si>
  <si>
    <t>The Trustee For Melbourne Zen Hospice</t>
  </si>
  <si>
    <t>Glen Iris</t>
  </si>
  <si>
    <t>40611771621</t>
  </si>
  <si>
    <t>Search &amp; Rescue Dogs Australia Inc</t>
  </si>
  <si>
    <t>SOMERVILLE</t>
  </si>
  <si>
    <t>3912</t>
  </si>
  <si>
    <t>40672367613</t>
  </si>
  <si>
    <t>St Pauls Anglican Grammar School Library Fund</t>
  </si>
  <si>
    <t>40685448071</t>
  </si>
  <si>
    <t>Nexus Primary Health</t>
  </si>
  <si>
    <t>40751597179</t>
  </si>
  <si>
    <t>The Trustee For Werdiger Foundation Trust</t>
  </si>
  <si>
    <t>40772728988</t>
  </si>
  <si>
    <t>Queenscliff Point Lonsdale Rsl Subbranch</t>
  </si>
  <si>
    <t>40802307343</t>
  </si>
  <si>
    <t>Friedman Charitable Fund</t>
  </si>
  <si>
    <t>40835497412</t>
  </si>
  <si>
    <t>Global Transitions Foundation Inc</t>
  </si>
  <si>
    <t>Murrumbeena</t>
  </si>
  <si>
    <t>40907028959</t>
  </si>
  <si>
    <t>4P Aussie Kidz Inc</t>
  </si>
  <si>
    <t>41004327315</t>
  </si>
  <si>
    <t>The Company Of The Sisters Of St. Joseph Of Cluny</t>
  </si>
  <si>
    <t>Brunswick East</t>
  </si>
  <si>
    <t>41088102845</t>
  </si>
  <si>
    <t>Hands-On-Health Australia</t>
  </si>
  <si>
    <t>Lalor</t>
  </si>
  <si>
    <t>41089933898</t>
  </si>
  <si>
    <t>Vinnies Kitchen Inc</t>
  </si>
  <si>
    <t>41138376753</t>
  </si>
  <si>
    <t>Integral Institute Australia</t>
  </si>
  <si>
    <t>41147202800</t>
  </si>
  <si>
    <t>Community Lifestyle Accommodation Limited</t>
  </si>
  <si>
    <t>41243717566</t>
  </si>
  <si>
    <t>The Trustee For Father George Maltby Scholarship Fund</t>
  </si>
  <si>
    <t>41258723006</t>
  </si>
  <si>
    <t>Morwell Neighbourhood House &amp; Learning Centre (Inc 3256)</t>
  </si>
  <si>
    <t>3018</t>
  </si>
  <si>
    <t>41310238762</t>
  </si>
  <si>
    <t>Fullife Foundation</t>
  </si>
  <si>
    <t>41567110855</t>
  </si>
  <si>
    <t>Muslim Women's Council</t>
  </si>
  <si>
    <t>41654216829</t>
  </si>
  <si>
    <t>Jewish Holocaust Centre Inc</t>
  </si>
  <si>
    <t>41693410764</t>
  </si>
  <si>
    <t>Yeast Foundation</t>
  </si>
  <si>
    <t>41770762972</t>
  </si>
  <si>
    <t>Institute Of The Blessed Virgin Mary</t>
  </si>
  <si>
    <t>41771835817</t>
  </si>
  <si>
    <t>The NCJW (VIC) Social Support Trust</t>
  </si>
  <si>
    <t>41839611725</t>
  </si>
  <si>
    <t>Ballarat Hospice Care Incorporated</t>
  </si>
  <si>
    <t>HIGHTON</t>
  </si>
  <si>
    <t>41909510696</t>
  </si>
  <si>
    <t>Project Respect Incorporated</t>
  </si>
  <si>
    <t>Collngwood</t>
  </si>
  <si>
    <t>42005066919</t>
  </si>
  <si>
    <t>Caroline Chisholm Society</t>
  </si>
  <si>
    <t>CAROLINE SPRINGS</t>
  </si>
  <si>
    <t>Research</t>
  </si>
  <si>
    <t>42037851864</t>
  </si>
  <si>
    <t>North East Local Learning And Employment Network</t>
  </si>
  <si>
    <t>NELLEN</t>
  </si>
  <si>
    <t>42048937422</t>
  </si>
  <si>
    <t>Great Prophet Center Inc.</t>
  </si>
  <si>
    <t>42077960078</t>
  </si>
  <si>
    <t>Support After Murder In VIC Inc</t>
  </si>
  <si>
    <t>42082747135</t>
  </si>
  <si>
    <t>Australian Crohn's &amp; Colitis Association (ACCA)</t>
  </si>
  <si>
    <t>42120418582</t>
  </si>
  <si>
    <t>AgBiz Assist Limited</t>
  </si>
  <si>
    <t>42138844943</t>
  </si>
  <si>
    <t>Paideia Australia Limited</t>
  </si>
  <si>
    <t>Torquay</t>
  </si>
  <si>
    <t>42140529273</t>
  </si>
  <si>
    <t>Children and Young People with Disability Australia</t>
  </si>
  <si>
    <t>42148965904</t>
  </si>
  <si>
    <t>Water Safety Vietnam Limited</t>
  </si>
  <si>
    <t>RYE</t>
  </si>
  <si>
    <t>42152077891</t>
  </si>
  <si>
    <t>The Waubra Foundation</t>
  </si>
  <si>
    <t>42206227757</t>
  </si>
  <si>
    <t>Warragul Community House</t>
  </si>
  <si>
    <t>42256077172</t>
  </si>
  <si>
    <t>Wyndham Little Buddies Toy Library Inc</t>
  </si>
  <si>
    <t>POINT COOK</t>
  </si>
  <si>
    <t>SPRINGVALE SOUTH</t>
  </si>
  <si>
    <t>42318912323</t>
  </si>
  <si>
    <t>Merri Outreach Support Service ltd</t>
  </si>
  <si>
    <t>42356229023</t>
  </si>
  <si>
    <t>Ongoing Change (Out Of Violence) Inc</t>
  </si>
  <si>
    <t>42398029451</t>
  </si>
  <si>
    <t>Chumkriel Supporters Inc</t>
  </si>
  <si>
    <t>42401261070</t>
  </si>
  <si>
    <t>Rights Information and Advocacy Centre Inc.</t>
  </si>
  <si>
    <t>42513562148</t>
  </si>
  <si>
    <t>SNAICC - National Voice for our Children (Aboriginal and Torres Strait Islander Corporation)</t>
  </si>
  <si>
    <t>42577947434</t>
  </si>
  <si>
    <t>Gunbower Senior Citizens Club</t>
  </si>
  <si>
    <t>GUNBOWER</t>
  </si>
  <si>
    <t>3566</t>
  </si>
  <si>
    <t>42699521954</t>
  </si>
  <si>
    <t>The Cycle Of Life</t>
  </si>
  <si>
    <t>42761095092</t>
  </si>
  <si>
    <t>The Southern Peninsula Food For All</t>
  </si>
  <si>
    <t>42761925547</t>
  </si>
  <si>
    <t>Pinarc Disability Support Inc</t>
  </si>
  <si>
    <t>42851605545</t>
  </si>
  <si>
    <t>Wicen Vic Inc</t>
  </si>
  <si>
    <t>Box Hill</t>
  </si>
  <si>
    <t>43037816628</t>
  </si>
  <si>
    <t>Australian Community Support Organisation Ltd</t>
  </si>
  <si>
    <t>43063019189</t>
  </si>
  <si>
    <t>Tamils Rehabilitation Organisation (Australia) Ltd.</t>
  </si>
  <si>
    <t>Hawthron</t>
  </si>
  <si>
    <t>43073385122</t>
  </si>
  <si>
    <t>Australian Society For Intercountry Aid (Children) VIC Inc</t>
  </si>
  <si>
    <t>43084556717</t>
  </si>
  <si>
    <t>Mentone Pre School Association</t>
  </si>
  <si>
    <t>43101792011</t>
  </si>
  <si>
    <t>The Boroondara Family Network Inc</t>
  </si>
  <si>
    <t>Kew</t>
  </si>
  <si>
    <t>43102683205</t>
  </si>
  <si>
    <t>Boroondara Cares Foundation  Ltd</t>
  </si>
  <si>
    <t>43106238101</t>
  </si>
  <si>
    <t>The Trustee For My Cause Gift Fund</t>
  </si>
  <si>
    <t>Caulfied South</t>
  </si>
  <si>
    <t>43118503763</t>
  </si>
  <si>
    <t>Woomb International Ltd</t>
  </si>
  <si>
    <t>43131042914</t>
  </si>
  <si>
    <t>Dungala Kaiela Foundation</t>
  </si>
  <si>
    <t>43136516991</t>
  </si>
  <si>
    <t>Castlemaine District Community Health Limited</t>
  </si>
  <si>
    <t>43138435444</t>
  </si>
  <si>
    <t>Battle For Australia Foundation In VIC</t>
  </si>
  <si>
    <t>43156727474</t>
  </si>
  <si>
    <t>The Trustee For The Order Of Saint John Of Jerusalem Knights Hospitaller Charitable Fund</t>
  </si>
  <si>
    <t>Ivanhoe North</t>
  </si>
  <si>
    <t>43393663307</t>
  </si>
  <si>
    <t>The Trustee For The Christ The King School Library Fund</t>
  </si>
  <si>
    <t>NEWCOMB</t>
  </si>
  <si>
    <t>43416061556</t>
  </si>
  <si>
    <t>White Hills Kindergarten Inc.</t>
  </si>
  <si>
    <t>WHITE HILLS</t>
  </si>
  <si>
    <t>43433731523</t>
  </si>
  <si>
    <t>Mallacoota &amp; Genoa Broadcasting Association Incorporated</t>
  </si>
  <si>
    <t>SEBASTOPOL</t>
  </si>
  <si>
    <t>43602533050</t>
  </si>
  <si>
    <t>The Children's Health And Education Fund Inc</t>
  </si>
  <si>
    <t>KINGLAKE</t>
  </si>
  <si>
    <t>3763</t>
  </si>
  <si>
    <t>43629598686</t>
  </si>
  <si>
    <t>Train For Thought Public Ancillary Fund</t>
  </si>
  <si>
    <t>43654249848</t>
  </si>
  <si>
    <t>Rosedale Rsl Sub-Branch</t>
  </si>
  <si>
    <t>ROSEDALE</t>
  </si>
  <si>
    <t>3847</t>
  </si>
  <si>
    <t>EMERALD</t>
  </si>
  <si>
    <t>3782</t>
  </si>
  <si>
    <t>43718158460</t>
  </si>
  <si>
    <t>Maltese Historical Association (Australia) Inc.</t>
  </si>
  <si>
    <t>43756774341</t>
  </si>
  <si>
    <t>Australian Cake Angels Network</t>
  </si>
  <si>
    <t>43796278877</t>
  </si>
  <si>
    <t>The Trustee For Graeme Clark Foundation</t>
  </si>
  <si>
    <t>East Ivanhoe</t>
  </si>
  <si>
    <t>43826956968</t>
  </si>
  <si>
    <t>BEAUMARIS RSL SUB-BRANCH PATRIOTIC FUND</t>
  </si>
  <si>
    <t>43908216860</t>
  </si>
  <si>
    <t>Grovedale Kindergarten Association Inc Orporated</t>
  </si>
  <si>
    <t>43924711975</t>
  </si>
  <si>
    <t>Bacchus Marsh Sub-Branch RSL</t>
  </si>
  <si>
    <t>43937303442</t>
  </si>
  <si>
    <t>Operation Newstart Incorporated</t>
  </si>
  <si>
    <t>Flemington</t>
  </si>
  <si>
    <t>44063083206</t>
  </si>
  <si>
    <t>Friends Of Geelong Botanic Gardens Gift Fund</t>
  </si>
  <si>
    <t>3137</t>
  </si>
  <si>
    <t>44102779680</t>
  </si>
  <si>
    <t>South West Foundation Ltd</t>
  </si>
  <si>
    <t>44126415469</t>
  </si>
  <si>
    <t>Real Choices Australia Ltd</t>
  </si>
  <si>
    <t>44129418069</t>
  </si>
  <si>
    <t>The Trustee For The Alice Creswick And Sheila Kimpton Foundation</t>
  </si>
  <si>
    <t>44141403634</t>
  </si>
  <si>
    <t>Access Services For Koories Ltd.</t>
  </si>
  <si>
    <t>44147913200</t>
  </si>
  <si>
    <t>Auto Skills Australia Ltd</t>
  </si>
  <si>
    <t>44177687087</t>
  </si>
  <si>
    <t>Avonsleigh Pre School Inc</t>
  </si>
  <si>
    <t>AVONSLEIGH</t>
  </si>
  <si>
    <t>44201747656</t>
  </si>
  <si>
    <t>Community Living &amp; Respite Services Inc</t>
  </si>
  <si>
    <t>44303232594</t>
  </si>
  <si>
    <t>The Trustee For The Albers Foundation</t>
  </si>
  <si>
    <t>44340518007</t>
  </si>
  <si>
    <t>Garfield Kindergarten Inc</t>
  </si>
  <si>
    <t>Garfield</t>
  </si>
  <si>
    <t>3814</t>
  </si>
  <si>
    <t>44362890385</t>
  </si>
  <si>
    <t>Global Gardens of Peace Incorporated</t>
  </si>
  <si>
    <t>Somers</t>
  </si>
  <si>
    <t>3927</t>
  </si>
  <si>
    <t>44410976640</t>
  </si>
  <si>
    <t>P B Ronald Memorial Trust</t>
  </si>
  <si>
    <t>Nar Nar Goon Nth</t>
  </si>
  <si>
    <t>44453689501</t>
  </si>
  <si>
    <t>The Trustee For The St Margarets School Building Fund</t>
  </si>
  <si>
    <t>44524562503</t>
  </si>
  <si>
    <t>HOPE FOR A VILLAGE FIJI INC</t>
  </si>
  <si>
    <t>Strathfieldsaye</t>
  </si>
  <si>
    <t>NARRE WARREN</t>
  </si>
  <si>
    <t>44570174607</t>
  </si>
  <si>
    <t>The Trustee For The Baker Charitable Foundation</t>
  </si>
  <si>
    <t>FOOTSCRAY WEST</t>
  </si>
  <si>
    <t>44598947546</t>
  </si>
  <si>
    <t>VIC Police Legacy Scheme Incorporated</t>
  </si>
  <si>
    <t>44615924827</t>
  </si>
  <si>
    <t>Trustee for Geelong Cats Community Foundation</t>
  </si>
  <si>
    <t>44657095469</t>
  </si>
  <si>
    <t>Chandelier Ministries Incorporated</t>
  </si>
  <si>
    <t>44665455609</t>
  </si>
  <si>
    <t>VICn Aboriginal Child Care Agency Co Op Ltd</t>
  </si>
  <si>
    <t>44671083883</t>
  </si>
  <si>
    <t>Community Hubs Australia Limited</t>
  </si>
  <si>
    <t>44673946607</t>
  </si>
  <si>
    <t>Red Cliffs Benevolent Society</t>
  </si>
  <si>
    <t>RED CLIFFS</t>
  </si>
  <si>
    <t>3496</t>
  </si>
  <si>
    <t>44695450039</t>
  </si>
  <si>
    <t>Nyah District Men's Shed Incorporated</t>
  </si>
  <si>
    <t>NYAH WEST</t>
  </si>
  <si>
    <t>3595</t>
  </si>
  <si>
    <t>44712776608</t>
  </si>
  <si>
    <t>Islamic Social Services Agency (I.S.S.A.) Inc.</t>
  </si>
  <si>
    <t>44758715343</t>
  </si>
  <si>
    <t>The Trustee For The Sholem Aleichem College Library Fund</t>
  </si>
  <si>
    <t>44781276424</t>
  </si>
  <si>
    <t>Benalla And District Support Group Forchildren With Special Needs Inc</t>
  </si>
  <si>
    <t>Benalla</t>
  </si>
  <si>
    <t>44788409937</t>
  </si>
  <si>
    <t>The Trustee For The Shine On Foundation</t>
  </si>
  <si>
    <t>44790436390</t>
  </si>
  <si>
    <t>Small acts of Kindness</t>
  </si>
  <si>
    <t>ashwood</t>
  </si>
  <si>
    <t>44856249694</t>
  </si>
  <si>
    <t>Burma Hope Foundation</t>
  </si>
  <si>
    <t>Springvale South</t>
  </si>
  <si>
    <t>44877224580</t>
  </si>
  <si>
    <t>Southern Migrant And Refugee Centre Inc</t>
  </si>
  <si>
    <t>44901023508</t>
  </si>
  <si>
    <t>Door Of Hope Australia Incorporated</t>
  </si>
  <si>
    <t>44914299467</t>
  </si>
  <si>
    <t>Winaccom Association Incorporated</t>
  </si>
  <si>
    <t>VERMONT</t>
  </si>
  <si>
    <t>45112556368</t>
  </si>
  <si>
    <t>Be The Change Limited</t>
  </si>
  <si>
    <t>45135646687</t>
  </si>
  <si>
    <t>Vincentcare Community Housing</t>
  </si>
  <si>
    <t>45162235785</t>
  </si>
  <si>
    <t>Maribyrnong And Moonee Valley Local Learning And Employment Network Inc.</t>
  </si>
  <si>
    <t>45242265341</t>
  </si>
  <si>
    <t>The Trustee For The Dugdale Trust For Women And Girls</t>
  </si>
  <si>
    <t>45303786180</t>
  </si>
  <si>
    <t>Wings For Kids Inc</t>
  </si>
  <si>
    <t>3502</t>
  </si>
  <si>
    <t>45307806372</t>
  </si>
  <si>
    <t>Portland Masonic Community Projects Committee</t>
  </si>
  <si>
    <t>45381722820</t>
  </si>
  <si>
    <t>Hurlingham Pre School Inc</t>
  </si>
  <si>
    <t>BRIGHTON EAST</t>
  </si>
  <si>
    <t>45404735896</t>
  </si>
  <si>
    <t>Australian National Flag Association Incorporated</t>
  </si>
  <si>
    <t>45409620181</t>
  </si>
  <si>
    <t>Collective Of Self Help Groups</t>
  </si>
  <si>
    <t>45431710684</t>
  </si>
  <si>
    <t>Oromo Relief Association Australia-South Pacific Region Inc.</t>
  </si>
  <si>
    <t>45434241416</t>
  </si>
  <si>
    <t>Keilor City Care Inc</t>
  </si>
  <si>
    <t>KEILOR PARK</t>
  </si>
  <si>
    <t>45446900523</t>
  </si>
  <si>
    <t>Uca - Minyip - Murtoa Joint Congregations</t>
  </si>
  <si>
    <t>Jung</t>
  </si>
  <si>
    <t>45451092780</t>
  </si>
  <si>
    <t>Probitas Australia Inc</t>
  </si>
  <si>
    <t>BUSHFIELD</t>
  </si>
  <si>
    <t>3281</t>
  </si>
  <si>
    <t>45451868620</t>
  </si>
  <si>
    <t>North Gippsland Group Of Melbourne Legacy Inc</t>
  </si>
  <si>
    <t>Sale</t>
  </si>
  <si>
    <t>45456787145</t>
  </si>
  <si>
    <t>Ears Inc</t>
  </si>
  <si>
    <t>Springvale</t>
  </si>
  <si>
    <t>45475818969</t>
  </si>
  <si>
    <t>Narre Warren Christian Church Inc Welfare Fund</t>
  </si>
  <si>
    <t>45512212685</t>
  </si>
  <si>
    <t>THE TRUSTEE FOR THE HUPERT FAMILY FOUNDATION</t>
  </si>
  <si>
    <t>45533822951</t>
  </si>
  <si>
    <t>The Trustee For The Gabriel Trust</t>
  </si>
  <si>
    <t>45592822309</t>
  </si>
  <si>
    <t>Estrella Pre-School Inc</t>
  </si>
  <si>
    <t>45680652440</t>
  </si>
  <si>
    <t>Chris Barrett Foundation</t>
  </si>
  <si>
    <t>45797965447</t>
  </si>
  <si>
    <t>The Trustee For The Catalyst Innovations Foundation Trust</t>
  </si>
  <si>
    <t>45822826976</t>
  </si>
  <si>
    <t>Mount Beauty Neighbourhood Centre Inc</t>
  </si>
  <si>
    <t>MOUNT BEAUTY</t>
  </si>
  <si>
    <t>3699</t>
  </si>
  <si>
    <t>45840639622</t>
  </si>
  <si>
    <t>Bellarine Training and Community Hub</t>
  </si>
  <si>
    <t>45848490650</t>
  </si>
  <si>
    <t>Bellarine Community Support Register</t>
  </si>
  <si>
    <t>45863052149</t>
  </si>
  <si>
    <t>The Dining Room Mission Inc</t>
  </si>
  <si>
    <t>45864608375</t>
  </si>
  <si>
    <t>Colac Otway Residents Action Group Inc</t>
  </si>
  <si>
    <t>Colac</t>
  </si>
  <si>
    <t>45926675900</t>
  </si>
  <si>
    <t>South East Australian Aboriginal Justice Services Limited</t>
  </si>
  <si>
    <t>45958018466</t>
  </si>
  <si>
    <t>Dookie &amp; District Development Forum</t>
  </si>
  <si>
    <t>DOOKIE</t>
  </si>
  <si>
    <t>3646</t>
  </si>
  <si>
    <t>LONG GULLY</t>
  </si>
  <si>
    <t>46008417724</t>
  </si>
  <si>
    <t>The Trustee For One Thousand Villages Fund</t>
  </si>
  <si>
    <t>46100452381</t>
  </si>
  <si>
    <t>Friends Of Coal Creek Inc</t>
  </si>
  <si>
    <t>KORUMBURRA</t>
  </si>
  <si>
    <t>46112783114</t>
  </si>
  <si>
    <t>DrinkWise Australia Limited</t>
  </si>
  <si>
    <t>46114268362</t>
  </si>
  <si>
    <t>Harm Reduction VIC Incorporated</t>
  </si>
  <si>
    <t>46116122733</t>
  </si>
  <si>
    <t>Fernwood Foundation Limited</t>
  </si>
  <si>
    <t>46133445404</t>
  </si>
  <si>
    <t>Earth Garden Foundation Australia Ltd</t>
  </si>
  <si>
    <t>CASTELMAINE</t>
  </si>
  <si>
    <t>46135597287</t>
  </si>
  <si>
    <t>Humble Enterprise Foundation</t>
  </si>
  <si>
    <t>46141418671</t>
  </si>
  <si>
    <t>Solutions Plus Training Limited</t>
  </si>
  <si>
    <t>46149763388</t>
  </si>
  <si>
    <t>Caitlin's Retreat Limited</t>
  </si>
  <si>
    <t>46158407908</t>
  </si>
  <si>
    <t>As Salam Common Equity Rental Housing Co Operative Ltd</t>
  </si>
  <si>
    <t>EUMEMMERRING</t>
  </si>
  <si>
    <t>46178249193</t>
  </si>
  <si>
    <t>Eildon Road Childrens Centre Inc</t>
  </si>
  <si>
    <t>46260929414</t>
  </si>
  <si>
    <t>Meld Community</t>
  </si>
  <si>
    <t>46393076907</t>
  </si>
  <si>
    <t>Careworks Sunranges Inc</t>
  </si>
  <si>
    <t>46429658543</t>
  </si>
  <si>
    <t>Highlands Local Learning &amp; Employment Network Inc</t>
  </si>
  <si>
    <t>46457982715</t>
  </si>
  <si>
    <t>Glencoe Foundation</t>
  </si>
  <si>
    <t>NEWPORT</t>
  </si>
  <si>
    <t>46535101157</t>
  </si>
  <si>
    <t>Shirley Robertson Childrens Centre Inc</t>
  </si>
  <si>
    <t>46637502059</t>
  </si>
  <si>
    <t>YMCA Whittlesea Community Services</t>
  </si>
  <si>
    <t>South Morang</t>
  </si>
  <si>
    <t>3752</t>
  </si>
  <si>
    <t>46672033736</t>
  </si>
  <si>
    <t>Heart To Heart Respite House Inc</t>
  </si>
  <si>
    <t>Barmah</t>
  </si>
  <si>
    <t>3639</t>
  </si>
  <si>
    <t>46694591086</t>
  </si>
  <si>
    <t>Hamilton Church Of Christ</t>
  </si>
  <si>
    <t>Hamilton</t>
  </si>
  <si>
    <t>LAVERTON</t>
  </si>
  <si>
    <t>46782960515</t>
  </si>
  <si>
    <t>The Trustee For Donkey Wheel Charitable Trust</t>
  </si>
  <si>
    <t>46793650620</t>
  </si>
  <si>
    <t>Prahran Community Learning Centre Inc</t>
  </si>
  <si>
    <t>46840158065</t>
  </si>
  <si>
    <t>The Sanctuary Counselling Centre Inc</t>
  </si>
  <si>
    <t>46851736470</t>
  </si>
  <si>
    <t>L'Ecole Maternelle De Melbourne Association Inc</t>
  </si>
  <si>
    <t>46867478032</t>
  </si>
  <si>
    <t>Planetshakers Trust Fund</t>
  </si>
  <si>
    <t>46880814368</t>
  </si>
  <si>
    <t>Wavlink Inc</t>
  </si>
  <si>
    <t>46931223741</t>
  </si>
  <si>
    <t>Fairhaven Surf Life Saving Club Incorporated</t>
  </si>
  <si>
    <t>FAIRHAVEN</t>
  </si>
  <si>
    <t>3231</t>
  </si>
  <si>
    <t>OAKLEIGH SOUTH</t>
  </si>
  <si>
    <t>47004426162</t>
  </si>
  <si>
    <t>VICn Association For The Care And Resettlement Of Offenders</t>
  </si>
  <si>
    <t>47066180983</t>
  </si>
  <si>
    <t>Aspergers VIC Incorporated</t>
  </si>
  <si>
    <t>47072232083</t>
  </si>
  <si>
    <t>Interact Australia Limited</t>
  </si>
  <si>
    <t>47112848604</t>
  </si>
  <si>
    <t>School Broadcasting Network</t>
  </si>
  <si>
    <t>47113453582</t>
  </si>
  <si>
    <t>Oasis Melbourne Mission Inc.</t>
  </si>
  <si>
    <t>47141272433</t>
  </si>
  <si>
    <t>The Click Foundation</t>
  </si>
  <si>
    <t>47160010994</t>
  </si>
  <si>
    <t>The Royal Humane Society Of Australasia</t>
  </si>
  <si>
    <t>47165761633</t>
  </si>
  <si>
    <t>The PWS Better Living Foundation Limited</t>
  </si>
  <si>
    <t>47166666851</t>
  </si>
  <si>
    <t>Yarra Street Pastors Inc.</t>
  </si>
  <si>
    <t>VERMONT SOUTH</t>
  </si>
  <si>
    <t>47260122955</t>
  </si>
  <si>
    <t>The Learning For Life Autism Centre Inc.</t>
  </si>
  <si>
    <t>TULLAMARINE</t>
  </si>
  <si>
    <t>3043</t>
  </si>
  <si>
    <t>Eltham</t>
  </si>
  <si>
    <t>47368869748</t>
  </si>
  <si>
    <t>Alkira Centre Box Hill Inc</t>
  </si>
  <si>
    <t>47476624173</t>
  </si>
  <si>
    <t>Positive Aid Inc</t>
  </si>
  <si>
    <t>47545798216</t>
  </si>
  <si>
    <t>Horsham Branch Asthma VIC</t>
  </si>
  <si>
    <t>47615772118</t>
  </si>
  <si>
    <t>Knowledge Across The World Support Group Inc.</t>
  </si>
  <si>
    <t>POINT LONSDALE</t>
  </si>
  <si>
    <t>47641916277</t>
  </si>
  <si>
    <t>The Collingwood Cottage Inc</t>
  </si>
  <si>
    <t>47667902331</t>
  </si>
  <si>
    <t>Anglican Trusts Corporation Of The Diocese Of Gippsland</t>
  </si>
  <si>
    <t>Drouin</t>
  </si>
  <si>
    <t>47720636327</t>
  </si>
  <si>
    <t>Tohid Foundation Inc</t>
  </si>
  <si>
    <t>47799049841</t>
  </si>
  <si>
    <t>Sri Durga Arts Culture / Educational Centre Inc</t>
  </si>
  <si>
    <t>47839278561</t>
  </si>
  <si>
    <t>Golden Beach Surf Life Saving Club VIC Incorporated</t>
  </si>
  <si>
    <t>GOLDEN BEACH</t>
  </si>
  <si>
    <t>3851</t>
  </si>
  <si>
    <t>47981670972</t>
  </si>
  <si>
    <t>The Trustee For Interdenominational Foundation For Aid To Mission Workers</t>
  </si>
  <si>
    <t>Mont Albert</t>
  </si>
  <si>
    <t>48086804015</t>
  </si>
  <si>
    <t>Madec Australia</t>
  </si>
  <si>
    <t>48119813188</t>
  </si>
  <si>
    <t>Ardoch Limited</t>
  </si>
  <si>
    <t>48150364757</t>
  </si>
  <si>
    <t>Peninsula Community Ownership Foundation</t>
  </si>
  <si>
    <t>48171368970</t>
  </si>
  <si>
    <t>Tatura Rsl Sub-Branch</t>
  </si>
  <si>
    <t>48180414316</t>
  </si>
  <si>
    <t>Leongatha Community House</t>
  </si>
  <si>
    <t>48188616970</t>
  </si>
  <si>
    <t>Multicultural Centre For Women's Health Inc</t>
  </si>
  <si>
    <t>48208409903</t>
  </si>
  <si>
    <t>Community Axis Enterprises Incorporated</t>
  </si>
  <si>
    <t>48209560427</t>
  </si>
  <si>
    <t>Lake Tyer Health &amp; Children Services Association</t>
  </si>
  <si>
    <t>LAKE TYERS</t>
  </si>
  <si>
    <t>3887</t>
  </si>
  <si>
    <t>48215510066</t>
  </si>
  <si>
    <t>The Fox Classic Car Collection</t>
  </si>
  <si>
    <t>48245521867</t>
  </si>
  <si>
    <t>48386042185</t>
  </si>
  <si>
    <t>The Trustee For 201V5 District Disaster Relief Trust</t>
  </si>
  <si>
    <t>48531553085</t>
  </si>
  <si>
    <t>The Trustee For The Ama VIC Charitable Foundation</t>
  </si>
  <si>
    <t>48548850263</t>
  </si>
  <si>
    <t>Warrnambool Men's Shed Incorporated</t>
  </si>
  <si>
    <t>48656812701</t>
  </si>
  <si>
    <t>LiverWELL Limited</t>
  </si>
  <si>
    <t>48683379949</t>
  </si>
  <si>
    <t>North Gippsland Trust For The Mentally Retarded</t>
  </si>
  <si>
    <t>BUNINYONG</t>
  </si>
  <si>
    <t>48909624457</t>
  </si>
  <si>
    <t>TaskForce Community Agency Inc</t>
  </si>
  <si>
    <t>48929833158</t>
  </si>
  <si>
    <t>Prahran Citizens' Advice Bureau Incorporated</t>
  </si>
  <si>
    <t>WINCHELSEA</t>
  </si>
  <si>
    <t>3241</t>
  </si>
  <si>
    <t>48979656037</t>
  </si>
  <si>
    <t>The Gr8 M8s Foundation Inc</t>
  </si>
  <si>
    <t>Carrum Downs</t>
  </si>
  <si>
    <t>49056252649</t>
  </si>
  <si>
    <t>Bayles Pre School Centre</t>
  </si>
  <si>
    <t>BAYLES</t>
  </si>
  <si>
    <t>3981</t>
  </si>
  <si>
    <t>CAULFIELD</t>
  </si>
  <si>
    <t>49115297243</t>
  </si>
  <si>
    <t>Pines Learning Inc</t>
  </si>
  <si>
    <t>49132697431</t>
  </si>
  <si>
    <t>Aussie Health Abroad Ltd</t>
  </si>
  <si>
    <t>WANTIRNA</t>
  </si>
  <si>
    <t>49133193129</t>
  </si>
  <si>
    <t>Y-Gap (Y-Generation Against Poverty) Ltd</t>
  </si>
  <si>
    <t>49158531102</t>
  </si>
  <si>
    <t>Women's Legal Service VIC</t>
  </si>
  <si>
    <t>49165373204</t>
  </si>
  <si>
    <t>YOUNG PINK SISTERS LIMITED</t>
  </si>
  <si>
    <t>Keysborough</t>
  </si>
  <si>
    <t>49165832986</t>
  </si>
  <si>
    <t>Kaleidoscope Human Rights Foundation Ltd.</t>
  </si>
  <si>
    <t>49223099608</t>
  </si>
  <si>
    <t>Margaret Tucker Hostel For Girls Inc</t>
  </si>
  <si>
    <t>49275224496</t>
  </si>
  <si>
    <t>The Trustee For The Bachrach Charitable Trust Fund</t>
  </si>
  <si>
    <t>ALTONA</t>
  </si>
  <si>
    <t>49447109218</t>
  </si>
  <si>
    <t>Central Ranges Local Learning And Employment Network Inc</t>
  </si>
  <si>
    <t>KILMORE</t>
  </si>
  <si>
    <t>3764</t>
  </si>
  <si>
    <t>49467942596</t>
  </si>
  <si>
    <t>Association Of New Elderly Inc</t>
  </si>
  <si>
    <t>49487075158</t>
  </si>
  <si>
    <t>Ivanhoe Rsl Sub-Branch</t>
  </si>
  <si>
    <t>Ivanhoe</t>
  </si>
  <si>
    <t>49724845604</t>
  </si>
  <si>
    <t>Open Family Australia</t>
  </si>
  <si>
    <t>49791730960</t>
  </si>
  <si>
    <t>Rural Financial Counselling Service VIC - Wimmera South West Inc.</t>
  </si>
  <si>
    <t>49811445080</t>
  </si>
  <si>
    <t>Barham Koondrook Men's Shed Inc</t>
  </si>
  <si>
    <t>Koondrook</t>
  </si>
  <si>
    <t>BOX HILL SOUTH</t>
  </si>
  <si>
    <t>49881724827</t>
  </si>
  <si>
    <t>Whittlesea Community Connections Inc</t>
  </si>
  <si>
    <t>Warrnambool</t>
  </si>
  <si>
    <t>49974476318</t>
  </si>
  <si>
    <t>Westgate Support Group Inc</t>
  </si>
  <si>
    <t>Altona</t>
  </si>
  <si>
    <t>49994018060</t>
  </si>
  <si>
    <t>The Trustee For Visy Cares</t>
  </si>
  <si>
    <t>50006946550</t>
  </si>
  <si>
    <t>Partners In Aid Ltd</t>
  </si>
  <si>
    <t>50074253937</t>
  </si>
  <si>
    <t>St John's Village Inc</t>
  </si>
  <si>
    <t>50124231661</t>
  </si>
  <si>
    <t>Australian National Fabrication Facility Limited</t>
  </si>
  <si>
    <t>50143009518</t>
  </si>
  <si>
    <t>Care Africa</t>
  </si>
  <si>
    <t>NARRE WARREN SOUTH</t>
  </si>
  <si>
    <t>50150239977</t>
  </si>
  <si>
    <t>Sustain Projects Myanmar Overseas Aid Fund</t>
  </si>
  <si>
    <t>50161752729</t>
  </si>
  <si>
    <t>Nathalia &amp; District Pre School Centre</t>
  </si>
  <si>
    <t>NATHALIA</t>
  </si>
  <si>
    <t>3638</t>
  </si>
  <si>
    <t>50165618708</t>
  </si>
  <si>
    <t>The Widows Cause Ltd</t>
  </si>
  <si>
    <t>Plenty</t>
  </si>
  <si>
    <t>3090</t>
  </si>
  <si>
    <t>50201312983</t>
  </si>
  <si>
    <t>Longwarry Pre-School Association Incorporated</t>
  </si>
  <si>
    <t>LONGWARRY</t>
  </si>
  <si>
    <t>3816</t>
  </si>
  <si>
    <t>50229098359</t>
  </si>
  <si>
    <t>Isabel Henderson Kindergarten Inc</t>
  </si>
  <si>
    <t>50236650125</t>
  </si>
  <si>
    <t>Avoca Community Food Pantry Inc</t>
  </si>
  <si>
    <t>AVOCA</t>
  </si>
  <si>
    <t>3467</t>
  </si>
  <si>
    <t>50288430806</t>
  </si>
  <si>
    <t>Libby Breast Cancer Foundation</t>
  </si>
  <si>
    <t>50319909625</t>
  </si>
  <si>
    <t>Sunnyside House Inc</t>
  </si>
  <si>
    <t>50338047750</t>
  </si>
  <si>
    <t>Everlived Inc.</t>
  </si>
  <si>
    <t>Studfield</t>
  </si>
  <si>
    <t>50455410259</t>
  </si>
  <si>
    <t>Eltham College Building Fund</t>
  </si>
  <si>
    <t>50497092212</t>
  </si>
  <si>
    <t>Ararat Emergency Relief Committee</t>
  </si>
  <si>
    <t>50530573188</t>
  </si>
  <si>
    <t>Bengali Language and Cultural School</t>
  </si>
  <si>
    <t>CLAYTON SOUTH</t>
  </si>
  <si>
    <t>3169</t>
  </si>
  <si>
    <t>50544781258</t>
  </si>
  <si>
    <t>The Trustee For Community Placement Network Assistance Trust</t>
  </si>
  <si>
    <t>50562164576</t>
  </si>
  <si>
    <t>Post Placement Support Service (Vic) Inc</t>
  </si>
  <si>
    <t>50644730820</t>
  </si>
  <si>
    <t>Occasional Child Care Centre Diamond Creek Inc.</t>
  </si>
  <si>
    <t>DIAMOND CREEK</t>
  </si>
  <si>
    <t>3089</t>
  </si>
  <si>
    <t>50681685892</t>
  </si>
  <si>
    <t>Sunraysia Cancer Support Group Incorporated</t>
  </si>
  <si>
    <t>Mildura</t>
  </si>
  <si>
    <t>50756635036</t>
  </si>
  <si>
    <t>Wizo State Council Of VIC Inc</t>
  </si>
  <si>
    <t>50768008926</t>
  </si>
  <si>
    <t>LONGBEACH RSL SUB-BRANCH PATRIOTIC FUND</t>
  </si>
  <si>
    <t>50839005270</t>
  </si>
  <si>
    <t>Diggerland Community Services Inc</t>
  </si>
  <si>
    <t>50934796118</t>
  </si>
  <si>
    <t>Numurkah/ Nathalia Group Of Melbourne Legacy Inc</t>
  </si>
  <si>
    <t>51005405470</t>
  </si>
  <si>
    <t>Kalker Montessori Centre Ltd.</t>
  </si>
  <si>
    <t>51012209248</t>
  </si>
  <si>
    <t>Benambra Neighbourhood House</t>
  </si>
  <si>
    <t>BENAMBRA</t>
  </si>
  <si>
    <t>3900</t>
  </si>
  <si>
    <t>51049909084</t>
  </si>
  <si>
    <t>Iris Ramsay Kindergarten Inc</t>
  </si>
  <si>
    <t>51088301713</t>
  </si>
  <si>
    <t>Manor Court Werribee Aged Care Limited</t>
  </si>
  <si>
    <t>51132860612</t>
  </si>
  <si>
    <t>Meadow Heights Community Foundation</t>
  </si>
  <si>
    <t>51137783441</t>
  </si>
  <si>
    <t>Bernie Banton Foundation</t>
  </si>
  <si>
    <t>51154843213</t>
  </si>
  <si>
    <t>Lord Monckton Foundation</t>
  </si>
  <si>
    <t>IVANHOE EAST</t>
  </si>
  <si>
    <t>51345914868</t>
  </si>
  <si>
    <t>Croatian Catholic Welfare Association Inc</t>
  </si>
  <si>
    <t>51367614137</t>
  </si>
  <si>
    <t>Eltham And District Linc Inc</t>
  </si>
  <si>
    <t>51374578204</t>
  </si>
  <si>
    <t>The Compassionate Friends VIC Inc.</t>
  </si>
  <si>
    <t>ALTONA MEADOWS</t>
  </si>
  <si>
    <t>51465053189</t>
  </si>
  <si>
    <t>Church Of Christ Frankston</t>
  </si>
  <si>
    <t>51469954430</t>
  </si>
  <si>
    <t>John Stokes Non-Profit Organization</t>
  </si>
  <si>
    <t>Seville</t>
  </si>
  <si>
    <t>51565565026</t>
  </si>
  <si>
    <t>Sunassist Volunteer Helpers Inc</t>
  </si>
  <si>
    <t>51586291916</t>
  </si>
  <si>
    <t>Murrayville Cemetary Trust</t>
  </si>
  <si>
    <t>51726968790</t>
  </si>
  <si>
    <t>Mallee Accommodation and Support Program Limited</t>
  </si>
  <si>
    <t>51785204658</t>
  </si>
  <si>
    <t>Latrobe Valley Amputee's Support Group Inc</t>
  </si>
  <si>
    <t>51850896155</t>
  </si>
  <si>
    <t>Many Rooms Ltd.</t>
  </si>
  <si>
    <t>51853159446</t>
  </si>
  <si>
    <t>Australian Action On Pre Eclampsia Inc</t>
  </si>
  <si>
    <t>CARLTON SOUTH</t>
  </si>
  <si>
    <t>51878382058</t>
  </si>
  <si>
    <t>The Outpost Inc</t>
  </si>
  <si>
    <t>51914348018</t>
  </si>
  <si>
    <t>The Partners Of Veterans Associations Of Australia VIC Branch Inc.</t>
  </si>
  <si>
    <t>MELTON WEST</t>
  </si>
  <si>
    <t>3337</t>
  </si>
  <si>
    <t>YARRA JUNCTION</t>
  </si>
  <si>
    <t>3797</t>
  </si>
  <si>
    <t>51965667895</t>
  </si>
  <si>
    <t>Moe Rsl Sub Branch Inc</t>
  </si>
  <si>
    <t>52051350462</t>
  </si>
  <si>
    <t>Lang Lang Pre School Inc</t>
  </si>
  <si>
    <t>LANG LANG</t>
  </si>
  <si>
    <t>52091551739</t>
  </si>
  <si>
    <t>Rural Financial Counselling Service VIC-Gippsland Inc</t>
  </si>
  <si>
    <t>Kilsyth</t>
  </si>
  <si>
    <t>52105082460</t>
  </si>
  <si>
    <t>Neami Limited</t>
  </si>
  <si>
    <t>Rosanna</t>
  </si>
  <si>
    <t>52165413776</t>
  </si>
  <si>
    <t>Enable Social Enterprises Limited</t>
  </si>
  <si>
    <t>52205332709</t>
  </si>
  <si>
    <t>The Child Sexual Abuse Prevention Program Inc</t>
  </si>
  <si>
    <t>52233117086</t>
  </si>
  <si>
    <t>The Sharehouse Community Group Inc</t>
  </si>
  <si>
    <t>52257277810</t>
  </si>
  <si>
    <t>Blackwood Youth Foundation Inc</t>
  </si>
  <si>
    <t>52285690790</t>
  </si>
  <si>
    <t>St Andrew's First Aid Australia Inc</t>
  </si>
  <si>
    <t>52303567862</t>
  </si>
  <si>
    <t>Childrens Protection Society Inc.</t>
  </si>
  <si>
    <t>HEIDELBERG WEST</t>
  </si>
  <si>
    <t>52318962889</t>
  </si>
  <si>
    <t>Murray Valley Aboriginal Co-Operative</t>
  </si>
  <si>
    <t>52334960331</t>
  </si>
  <si>
    <t>Joy Melbourne Inc.</t>
  </si>
  <si>
    <t>52354004543</t>
  </si>
  <si>
    <t>The Leprosy Mission Australia</t>
  </si>
  <si>
    <t>RINGWOOD EAST</t>
  </si>
  <si>
    <t>52443474605</t>
  </si>
  <si>
    <t>Embrace Education</t>
  </si>
  <si>
    <t>52516073517</t>
  </si>
  <si>
    <t>Early Years At Phoenix Park Inc.</t>
  </si>
  <si>
    <t>Thornbury</t>
  </si>
  <si>
    <t>52542034217</t>
  </si>
  <si>
    <t>Avoca &amp; District Senior Citizens Club Inc</t>
  </si>
  <si>
    <t>52614126965</t>
  </si>
  <si>
    <t>The Trustee For The Barrie Bailey Foundation</t>
  </si>
  <si>
    <t>52744070271</t>
  </si>
  <si>
    <t>Centre Against Sexual Assault Central VIC Inc</t>
  </si>
  <si>
    <t>52785570718</t>
  </si>
  <si>
    <t>The Trustee For Yesodei Hatorah Library Trust</t>
  </si>
  <si>
    <t>52896658497</t>
  </si>
  <si>
    <t>Indo China Ethnic Chinese Association Of VIC Inc</t>
  </si>
  <si>
    <t>52897896011</t>
  </si>
  <si>
    <t>Strategic Missions Partnerships Inc.</t>
  </si>
  <si>
    <t>52903453517</t>
  </si>
  <si>
    <t>Inspired Carers Incorporated</t>
  </si>
  <si>
    <t>52907644835</t>
  </si>
  <si>
    <t>VICn Aids Council Inc</t>
  </si>
  <si>
    <t>52986463220</t>
  </si>
  <si>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</si>
  <si>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</si>
  <si>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</si>
  <si>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</si>
  <si>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</si>
  <si>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</si>
  <si>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53032134976</t>
  </si>
  <si>
    <t>Pastoral Healthcare Network Australia Inc</t>
  </si>
  <si>
    <t>53035141146</t>
  </si>
  <si>
    <t>The Youth Junction Incorporated</t>
  </si>
  <si>
    <t>53088413129</t>
  </si>
  <si>
    <t>Amrita Australia Limited</t>
  </si>
  <si>
    <t>53112628575</t>
  </si>
  <si>
    <t>The Trustee For Habitat Melbourne Trust</t>
  </si>
  <si>
    <t>ALTONA NORTH</t>
  </si>
  <si>
    <t>3025</t>
  </si>
  <si>
    <t>53138850209</t>
  </si>
  <si>
    <t>SOS Health Foundation</t>
  </si>
  <si>
    <t>53142528877</t>
  </si>
  <si>
    <t>Seymour Agricultural &amp; Pastoral Society Scholarship Fund</t>
  </si>
  <si>
    <t>Whiteheads Creek</t>
  </si>
  <si>
    <t>53165246926</t>
  </si>
  <si>
    <t>In Good Faith Foundation Ltd</t>
  </si>
  <si>
    <t>53212839162</t>
  </si>
  <si>
    <t>The Basket Of Bread And Hope</t>
  </si>
  <si>
    <t>53233799456</t>
  </si>
  <si>
    <t>Teen Challenge Ministries Inc</t>
  </si>
  <si>
    <t>53300241369</t>
  </si>
  <si>
    <t>Life Education Gippsland Inc</t>
  </si>
  <si>
    <t>53347681920</t>
  </si>
  <si>
    <t>The Trustee For The Sonshine Foundation</t>
  </si>
  <si>
    <t>53578663810</t>
  </si>
  <si>
    <t>Women's Information Support And Housing In The North Inc.</t>
  </si>
  <si>
    <t>53600587582</t>
  </si>
  <si>
    <t>Botany Park Pre School Committee</t>
  </si>
  <si>
    <t>53648312469</t>
  </si>
  <si>
    <t>Australia International Volunteers (AIV)</t>
  </si>
  <si>
    <t>BROOKFIELD</t>
  </si>
  <si>
    <t>53717682112</t>
  </si>
  <si>
    <t>The Trustee For Alfred Hospital Whole Time Medical Specialists Private Practice Trust</t>
  </si>
  <si>
    <t>53734255769</t>
  </si>
  <si>
    <t>Arabic Welfare Incorporated</t>
  </si>
  <si>
    <t>53768006440</t>
  </si>
  <si>
    <t>Fig Tree Inn</t>
  </si>
  <si>
    <t>53793599879</t>
  </si>
  <si>
    <t>Polish Community Council Of VIC Inc</t>
  </si>
  <si>
    <t>53797329093</t>
  </si>
  <si>
    <t>Bannockburn Kindergarten Inc</t>
  </si>
  <si>
    <t>BANNOCKBURN</t>
  </si>
  <si>
    <t>3331</t>
  </si>
  <si>
    <t>53882867069</t>
  </si>
  <si>
    <t>Ensay Bush Nursing Centre</t>
  </si>
  <si>
    <t>ENSAY</t>
  </si>
  <si>
    <t>3895</t>
  </si>
  <si>
    <t>53945226421</t>
  </si>
  <si>
    <t>Heaven's Joy Australia Incorporated</t>
  </si>
  <si>
    <t>TEMPLESTOWE</t>
  </si>
  <si>
    <t>3106</t>
  </si>
  <si>
    <t>54050278754</t>
  </si>
  <si>
    <t>St. Mary's House of Welcome</t>
  </si>
  <si>
    <t>54090993810</t>
  </si>
  <si>
    <t>Better Place Australia</t>
  </si>
  <si>
    <t>54141498729</t>
  </si>
  <si>
    <t>The Patchwork Gallery Quilt Group Inc</t>
  </si>
  <si>
    <t>WATSONIA NORTH</t>
  </si>
  <si>
    <t>54154315090</t>
  </si>
  <si>
    <t>The Salt Foundation</t>
  </si>
  <si>
    <t>54165748774</t>
  </si>
  <si>
    <t>The Services Recognition Feather Pty Ltd</t>
  </si>
  <si>
    <t>Mernda</t>
  </si>
  <si>
    <t>3754</t>
  </si>
  <si>
    <t>54223738596</t>
  </si>
  <si>
    <t>Western Region Alcohol &amp; Drug Centre Inc</t>
  </si>
  <si>
    <t>54241756447</t>
  </si>
  <si>
    <t>Pines Community Mens Shed Inc</t>
  </si>
  <si>
    <t>FRANKSTON NORTH</t>
  </si>
  <si>
    <t>3200</t>
  </si>
  <si>
    <t>54264568661</t>
  </si>
  <si>
    <t>Banksia Gardens Association Inc</t>
  </si>
  <si>
    <t>54272749968</t>
  </si>
  <si>
    <t>Wurundjeri Woi Wurrung Cultural Heritage Aboriginal Corporation</t>
  </si>
  <si>
    <t>54282515129</t>
  </si>
  <si>
    <t>300 Blankets</t>
  </si>
  <si>
    <t>54334685198</t>
  </si>
  <si>
    <t>Mallee District Aboriginal Services Limited</t>
  </si>
  <si>
    <t>54338990856</t>
  </si>
  <si>
    <t>Inner Northern Local Learning And Employment Network Incoporated</t>
  </si>
  <si>
    <t>54432887390</t>
  </si>
  <si>
    <t>Crashendo ! Bairnsdale.</t>
  </si>
  <si>
    <t>54465147023</t>
  </si>
  <si>
    <t>Jean And Howard Norman Trust</t>
  </si>
  <si>
    <t>SHOREHAM</t>
  </si>
  <si>
    <t>3916</t>
  </si>
  <si>
    <t>54509468192</t>
  </si>
  <si>
    <t>The Trustee For Holy Trinity Anglican Church Fund</t>
  </si>
  <si>
    <t>54541320260</t>
  </si>
  <si>
    <t>Chinakidz Australia</t>
  </si>
  <si>
    <t>54551858246</t>
  </si>
  <si>
    <t>Horsham Community House Inc.</t>
  </si>
  <si>
    <t>54631038770</t>
  </si>
  <si>
    <t>African Communities Foundation Australia Inc</t>
  </si>
  <si>
    <t>54684276166</t>
  </si>
  <si>
    <t>The Earlsbrae Scholarship Trust</t>
  </si>
  <si>
    <t>ESSENOON</t>
  </si>
  <si>
    <t>54710906309</t>
  </si>
  <si>
    <t>Meals @ The Bridge Lifeline Inc</t>
  </si>
  <si>
    <t>54791420768</t>
  </si>
  <si>
    <t>Sunraysia Down Syndrome Support Group Inc</t>
  </si>
  <si>
    <t>IRYMPLE</t>
  </si>
  <si>
    <t>3498</t>
  </si>
  <si>
    <t>54869282861</t>
  </si>
  <si>
    <t>Linc Church Services Network (manningham) Inc</t>
  </si>
  <si>
    <t>EAST DONCASTER</t>
  </si>
  <si>
    <t>54935398420</t>
  </si>
  <si>
    <t>Bunyip Kindergarten Inc</t>
  </si>
  <si>
    <t>BUNYIP</t>
  </si>
  <si>
    <t>3815</t>
  </si>
  <si>
    <t>54981700795</t>
  </si>
  <si>
    <t>Circle For Spiritual Aid To Life Australia</t>
  </si>
  <si>
    <t>HEATHERTON</t>
  </si>
  <si>
    <t>3202</t>
  </si>
  <si>
    <t>55005611601</t>
  </si>
  <si>
    <t>John Pierce Centre</t>
  </si>
  <si>
    <t>55046401818</t>
  </si>
  <si>
    <t>We Care Community Services Inc</t>
  </si>
  <si>
    <t>55050464616</t>
  </si>
  <si>
    <t>National Sids Council Of Australia Ltd.</t>
  </si>
  <si>
    <t>55096835621</t>
  </si>
  <si>
    <t>Serbian Community Association Of Australia Inc</t>
  </si>
  <si>
    <t>55105861710</t>
  </si>
  <si>
    <t>Brace Education Training &amp; Employment Limited</t>
  </si>
  <si>
    <t>55128238122</t>
  </si>
  <si>
    <t>Rett Syndrome Association Of Australia Incorporated</t>
  </si>
  <si>
    <t>55129338825</t>
  </si>
  <si>
    <t>Disaster Aid Australia</t>
  </si>
  <si>
    <t>55150807945</t>
  </si>
  <si>
    <t>ON TRACK FOUNDATION INC</t>
  </si>
  <si>
    <t>55169427275</t>
  </si>
  <si>
    <t>St Thomas School Building Fund</t>
  </si>
  <si>
    <t>55203600905</t>
  </si>
  <si>
    <t>Kehilat Nitzan Conservative (Masorti) Community Inc.</t>
  </si>
  <si>
    <t>55223772259</t>
  </si>
  <si>
    <t>WRISC Family Violence Support Inc</t>
  </si>
  <si>
    <t>BALLARAT EAST</t>
  </si>
  <si>
    <t>55464162288</t>
  </si>
  <si>
    <t>Smouldering Stump Incorporated</t>
  </si>
  <si>
    <t>55466292691</t>
  </si>
  <si>
    <t>Bairnsdale Kindergarten Inc</t>
  </si>
  <si>
    <t>55473838408</t>
  </si>
  <si>
    <t>The Trustee For Wimmera Hospice Care Auxiliary</t>
  </si>
  <si>
    <t>East Melbourne</t>
  </si>
  <si>
    <t>55695248210</t>
  </si>
  <si>
    <t>YouthNow Inc</t>
  </si>
  <si>
    <t>55723137805</t>
  </si>
  <si>
    <t>Rowville Baptist Cares Inc.</t>
  </si>
  <si>
    <t>55744288093</t>
  </si>
  <si>
    <t>Bayside Community Information And Support Service Inc</t>
  </si>
  <si>
    <t>HAMPTON EAST</t>
  </si>
  <si>
    <t>55784349165</t>
  </si>
  <si>
    <t>Menzies Inc.</t>
  </si>
  <si>
    <t>55794796243</t>
  </si>
  <si>
    <t>St Margarets School Library Fund</t>
  </si>
  <si>
    <t>55893634830</t>
  </si>
  <si>
    <t>Agapi Care Inc</t>
  </si>
  <si>
    <t>55937623958</t>
  </si>
  <si>
    <t>The Trustee For Vj Kelly Memorial Choir House Trust</t>
  </si>
  <si>
    <t>56005030446</t>
  </si>
  <si>
    <t>The Currajong School Ltd.</t>
  </si>
  <si>
    <t>EAST MALVERN</t>
  </si>
  <si>
    <t>56088223964</t>
  </si>
  <si>
    <t>Combined Churches Caring Melton Incorporated</t>
  </si>
  <si>
    <t>56089812402</t>
  </si>
  <si>
    <t>BDS Supports Services</t>
  </si>
  <si>
    <t>56094796989</t>
  </si>
  <si>
    <t>Council For Lutheran Community Care (VIC)</t>
  </si>
  <si>
    <t>56105517269</t>
  </si>
  <si>
    <t>Spirit Missions Inc.</t>
  </si>
  <si>
    <t>56142500833</t>
  </si>
  <si>
    <t>French Assist Melbourne Inc</t>
  </si>
  <si>
    <t>56147710807</t>
  </si>
  <si>
    <t>Somali Intellectual Advisory Training And Welfare Foundation Limited</t>
  </si>
  <si>
    <t>56160558848</t>
  </si>
  <si>
    <t>Women With Disabilities VIC Incorporated</t>
  </si>
  <si>
    <t>56245390101</t>
  </si>
  <si>
    <t>Glen Eira Adult Learning Centre Inc</t>
  </si>
  <si>
    <t>56265141966</t>
  </si>
  <si>
    <t>Coburg Childrens Centre Inc</t>
  </si>
  <si>
    <t>56376167554</t>
  </si>
  <si>
    <t>Baw Baw Big Blokes Inc</t>
  </si>
  <si>
    <t>BRANDY CREEK</t>
  </si>
  <si>
    <t>3821</t>
  </si>
  <si>
    <t>56469208528</t>
  </si>
  <si>
    <t>The Union Education Foundation</t>
  </si>
  <si>
    <t>56511265170</t>
  </si>
  <si>
    <t>Assisi Aid Projects Inc</t>
  </si>
  <si>
    <t>56547504991</t>
  </si>
  <si>
    <t>Windsor Community Children's Centre Co-Op Ltd</t>
  </si>
  <si>
    <t>WINDSOR</t>
  </si>
  <si>
    <t>56548237717</t>
  </si>
  <si>
    <t>The Trustee For Life Is Trust</t>
  </si>
  <si>
    <t>56606576914</t>
  </si>
  <si>
    <t>Missing Persons Advocacy Network</t>
  </si>
  <si>
    <t>56694089692</t>
  </si>
  <si>
    <t>Children's Fortress Africa</t>
  </si>
  <si>
    <t>Nairobi</t>
  </si>
  <si>
    <t>none</t>
  </si>
  <si>
    <t>56771335855</t>
  </si>
  <si>
    <t>Rainbow Pre School Incorporated</t>
  </si>
  <si>
    <t>Rainbow Kindergarten</t>
  </si>
  <si>
    <t>RAINBOW</t>
  </si>
  <si>
    <t>3424</t>
  </si>
  <si>
    <t>56793994018</t>
  </si>
  <si>
    <t>The Rotamah Island Bird Observatory Inc.</t>
  </si>
  <si>
    <t>56841370405</t>
  </si>
  <si>
    <t>Cri-du-chat Support Group of Australia Inc As the Operator of a PBI</t>
  </si>
  <si>
    <t>cri-du-chat,cri-du-chat support group of australia</t>
  </si>
  <si>
    <t>Langwarrin</t>
  </si>
  <si>
    <t>56843800934</t>
  </si>
  <si>
    <t>Family Law Legal Service Inc</t>
  </si>
  <si>
    <t>56849738574</t>
  </si>
  <si>
    <t>The Trustee For Estate Of Victor Ashton Fox</t>
  </si>
  <si>
    <t>56906454628</t>
  </si>
  <si>
    <t>SupertoothNDK inc.</t>
  </si>
  <si>
    <t>Wantirna Sth</t>
  </si>
  <si>
    <t>56989187569</t>
  </si>
  <si>
    <t>The Trustee For The Robert Salzer Foundation</t>
  </si>
  <si>
    <t>3037</t>
  </si>
  <si>
    <t>57027234829</t>
  </si>
  <si>
    <t>Southport Community Legal Service Incorporated</t>
  </si>
  <si>
    <t>57038609730</t>
  </si>
  <si>
    <t>Australian Friends Of Yad Vashem Inc.</t>
  </si>
  <si>
    <t>57067377959</t>
  </si>
  <si>
    <t>The Ovulation Method Research And Reference Centre Of Australia Limited</t>
  </si>
  <si>
    <t>57116507101</t>
  </si>
  <si>
    <t>Nexus Foundation Australia</t>
  </si>
  <si>
    <t>SOUTH MORANG</t>
  </si>
  <si>
    <t>57179723691</t>
  </si>
  <si>
    <t>Heywood Men's Talk Group Inc</t>
  </si>
  <si>
    <t>HEYWOOD</t>
  </si>
  <si>
    <t>3309</t>
  </si>
  <si>
    <t>57309550955</t>
  </si>
  <si>
    <t>City Language Learning Centre Inc</t>
  </si>
  <si>
    <t>57421123174</t>
  </si>
  <si>
    <t>Dromana Mornington Presbyterian Church</t>
  </si>
  <si>
    <t>Dromana</t>
  </si>
  <si>
    <t>57558692246</t>
  </si>
  <si>
    <t>Smart Communities Inc</t>
  </si>
  <si>
    <t>Frankston Sth</t>
  </si>
  <si>
    <t>57593281552</t>
  </si>
  <si>
    <t>Burke And Beyond Association Incorporated</t>
  </si>
  <si>
    <t>57655904353</t>
  </si>
  <si>
    <t>Mission Liaison Group - Uniting Church Australia</t>
  </si>
  <si>
    <t>57685819813</t>
  </si>
  <si>
    <t>Mallee Sexual Assault Unit Inc</t>
  </si>
  <si>
    <t>57728215747</t>
  </si>
  <si>
    <t>Southcare Community Care Inc</t>
  </si>
  <si>
    <t>57739794389</t>
  </si>
  <si>
    <t>Hilltop Foundation Inc.</t>
  </si>
  <si>
    <t>57816895087</t>
  </si>
  <si>
    <t>Djerriwarrh Employment &amp; Education Services Inc.</t>
  </si>
  <si>
    <t>MELTON</t>
  </si>
  <si>
    <t>Broadford</t>
  </si>
  <si>
    <t>57918537856</t>
  </si>
  <si>
    <t>African Christian Kush Aid Program of Australia Inc.</t>
  </si>
  <si>
    <t>57930437561</t>
  </si>
  <si>
    <t>Hastings Community House Inc</t>
  </si>
  <si>
    <t>57934755725</t>
  </si>
  <si>
    <t>Ballarat Historical Society Incorporat</t>
  </si>
  <si>
    <t>57996657821</t>
  </si>
  <si>
    <t>Australasian Centre For Human Rights and Health Inc</t>
  </si>
  <si>
    <t>Beaumaris</t>
  </si>
  <si>
    <t>58006212693</t>
  </si>
  <si>
    <t>Forestworks Ltd</t>
  </si>
  <si>
    <t>58023971349</t>
  </si>
  <si>
    <t>Stanhope Senior Citizens Club Inc</t>
  </si>
  <si>
    <t>STANHOPE</t>
  </si>
  <si>
    <t>3623</t>
  </si>
  <si>
    <t>58050183699</t>
  </si>
  <si>
    <t>Camperdown And District Community House</t>
  </si>
  <si>
    <t>58108829115</t>
  </si>
  <si>
    <t>Lentil As Anything Ltd</t>
  </si>
  <si>
    <t>MURCHISON</t>
  </si>
  <si>
    <t>3610</t>
  </si>
  <si>
    <t>58135018030</t>
  </si>
  <si>
    <t>Kingdom Generation Ministries Ltd</t>
  </si>
  <si>
    <t>58135703301</t>
  </si>
  <si>
    <t>The Global Foundation For Sustainable Communities Limited</t>
  </si>
  <si>
    <t>Lynbrook</t>
  </si>
  <si>
    <t>3975</t>
  </si>
  <si>
    <t>58139269250</t>
  </si>
  <si>
    <t>Association Of Relinquishing Mothers Vic Inc</t>
  </si>
  <si>
    <t>58143115664</t>
  </si>
  <si>
    <t>Global Citizen Limited</t>
  </si>
  <si>
    <t>58143451712</t>
  </si>
  <si>
    <t>The Trustee For Dunmunkle Health Services Foundation</t>
  </si>
  <si>
    <t>58158142595</t>
  </si>
  <si>
    <t>Christian Heart - Open Hand Services VIC Inc</t>
  </si>
  <si>
    <t>58160543635</t>
  </si>
  <si>
    <t>RECHARGE Scheme Australia Limited</t>
  </si>
  <si>
    <t>58235169545</t>
  </si>
  <si>
    <t>Latitude: Directions For Young People Incorporated</t>
  </si>
  <si>
    <t>58327674067</t>
  </si>
  <si>
    <t>Gippsland Disability Advocacy Inc</t>
  </si>
  <si>
    <t>58367984722</t>
  </si>
  <si>
    <t>The Trustee For Infectious Diseases: A Clinical Approach</t>
  </si>
  <si>
    <t>58481815750</t>
  </si>
  <si>
    <t>Girgarre Rsl Sub-Branch</t>
  </si>
  <si>
    <t>Girgarre</t>
  </si>
  <si>
    <t>3624</t>
  </si>
  <si>
    <t>58503638181</t>
  </si>
  <si>
    <t>Casey U3A Inc</t>
  </si>
  <si>
    <t>58536514391</t>
  </si>
  <si>
    <t>The Trustee For The Seconds To Give Australia Fund</t>
  </si>
  <si>
    <t>58579390898</t>
  </si>
  <si>
    <t>Carers of Africa Inc</t>
  </si>
  <si>
    <t>58597332647</t>
  </si>
  <si>
    <t>The Trustee For Hart Charitable Trust</t>
  </si>
  <si>
    <t>58742858575</t>
  </si>
  <si>
    <t>Yappera Children's Service Co Operative</t>
  </si>
  <si>
    <t>58818432472</t>
  </si>
  <si>
    <t>Whittlesea Ministries Inc</t>
  </si>
  <si>
    <t>58851544769</t>
  </si>
  <si>
    <t>The Trustee For Helen And Paddy Handbury Foundation</t>
  </si>
  <si>
    <t>58891533250</t>
  </si>
  <si>
    <t>Diamond Valley Learning Centre Inc</t>
  </si>
  <si>
    <t>58895584259</t>
  </si>
  <si>
    <t>Skin Health Institute Inc.</t>
  </si>
  <si>
    <t>59006155193</t>
  </si>
  <si>
    <t>Interplast Australia &amp; New Zealand</t>
  </si>
  <si>
    <t>59093747454</t>
  </si>
  <si>
    <t>Carinya Society</t>
  </si>
  <si>
    <t>59097476769</t>
  </si>
  <si>
    <t>The Link Centre Limited</t>
  </si>
  <si>
    <t>59113903898</t>
  </si>
  <si>
    <t>The Finian Foundation Ltd</t>
  </si>
  <si>
    <t>59159498469</t>
  </si>
  <si>
    <t>William Wilberforce Foundation</t>
  </si>
  <si>
    <t>59160158074</t>
  </si>
  <si>
    <t>East Timor Hearts Fund</t>
  </si>
  <si>
    <t>Warnambool</t>
  </si>
  <si>
    <t>59227002179</t>
  </si>
  <si>
    <t>Five Star Project Inc</t>
  </si>
  <si>
    <t>59241033598</t>
  </si>
  <si>
    <t>Friends Of The Hostel Waranga House</t>
  </si>
  <si>
    <t>RUSHWORTH</t>
  </si>
  <si>
    <t>3612</t>
  </si>
  <si>
    <t>59247453303</t>
  </si>
  <si>
    <t>Briagolong Community House Inc</t>
  </si>
  <si>
    <t>BRIAGOLONG</t>
  </si>
  <si>
    <t>59284895650</t>
  </si>
  <si>
    <t>Anam Cara House Colac Inc</t>
  </si>
  <si>
    <t>Barongarook West</t>
  </si>
  <si>
    <t>3249</t>
  </si>
  <si>
    <t>59303075900</t>
  </si>
  <si>
    <t>The Trustee For The Scotch College Museum Trust</t>
  </si>
  <si>
    <t>59322043060</t>
  </si>
  <si>
    <t>Georgia's Journey Welfare Fund</t>
  </si>
  <si>
    <t>Mooroolbark</t>
  </si>
  <si>
    <t>MOUNT MARTHA</t>
  </si>
  <si>
    <t>3934</t>
  </si>
  <si>
    <t>59325895268</t>
  </si>
  <si>
    <t>Boort And District Community Emergency Response Team Inc.</t>
  </si>
  <si>
    <t>59526865481</t>
  </si>
  <si>
    <t>Peninsula Carer Council Inc</t>
  </si>
  <si>
    <t>59569580162</t>
  </si>
  <si>
    <t>The Trustee For Rossbourne School Building Fund</t>
  </si>
  <si>
    <t>59604001176</t>
  </si>
  <si>
    <t>Parkinson's VIC Limited</t>
  </si>
  <si>
    <t>59622970642</t>
  </si>
  <si>
    <t>Mount Martha Pre School Association Inc</t>
  </si>
  <si>
    <t>59713185579</t>
  </si>
  <si>
    <t>Missions Link International Incorporat</t>
  </si>
  <si>
    <t>Pakenham</t>
  </si>
  <si>
    <t>59790395833</t>
  </si>
  <si>
    <t>The Alexandra Yea Mansfield Group Of Melbourne Legacy Inc</t>
  </si>
  <si>
    <t>Mansfield</t>
  </si>
  <si>
    <t>3724</t>
  </si>
  <si>
    <t>59919442187</t>
  </si>
  <si>
    <t>Werribee District Historical Societyincregistration No A0011235B</t>
  </si>
  <si>
    <t>Werribee District Historical Society Inc</t>
  </si>
  <si>
    <t>59938073014</t>
  </si>
  <si>
    <t>Anakie &amp; District Community Group Inc</t>
  </si>
  <si>
    <t>ANAKIE</t>
  </si>
  <si>
    <t>3213</t>
  </si>
  <si>
    <t>59949169808</t>
  </si>
  <si>
    <t>Western Port Community Support Inc</t>
  </si>
  <si>
    <t>60004222020</t>
  </si>
  <si>
    <t>Churches Of Christ Community Care</t>
  </si>
  <si>
    <t>60038764572</t>
  </si>
  <si>
    <t>North East Regional Pre-School Association Incorprated</t>
  </si>
  <si>
    <t>60044287049</t>
  </si>
  <si>
    <t>Daylesford Community Child Care Centre Inc</t>
  </si>
  <si>
    <t>60049809020</t>
  </si>
  <si>
    <t>Infants Needs Lending Centre</t>
  </si>
  <si>
    <t>60094976682</t>
  </si>
  <si>
    <t>Rural Health Workforce Australia Limited</t>
  </si>
  <si>
    <t>60108076704</t>
  </si>
  <si>
    <t>General Practice Registrars Australia Limited</t>
  </si>
  <si>
    <t>60119037688</t>
  </si>
  <si>
    <t>Amazing Discoveries Pty Ltd</t>
  </si>
  <si>
    <t>60125260244</t>
  </si>
  <si>
    <t>Jobco Employment Services Inc</t>
  </si>
  <si>
    <t>60150059268</t>
  </si>
  <si>
    <t>North East Region LEC Management Committee Inc</t>
  </si>
  <si>
    <t>East Coburg</t>
  </si>
  <si>
    <t>60157842316</t>
  </si>
  <si>
    <t>Soap Aid Ltd</t>
  </si>
  <si>
    <t>60207414910</t>
  </si>
  <si>
    <t>Garfield North Outdoor Ed. Centre Inc</t>
  </si>
  <si>
    <t>GARFIELD</t>
  </si>
  <si>
    <t>60241389350</t>
  </si>
  <si>
    <t>Road Trauma Families VIC Inc</t>
  </si>
  <si>
    <t>60267302546</t>
  </si>
  <si>
    <t>Hamilton RSL Sub-Branch Inc</t>
  </si>
  <si>
    <t>60479686852</t>
  </si>
  <si>
    <t>The Trustee For Ponting Foundation</t>
  </si>
  <si>
    <t>60619404292</t>
  </si>
  <si>
    <t>Thezaurus-Institute For Slovenian Studies Of VIC Inc</t>
  </si>
  <si>
    <t>CLAYTON NORTH</t>
  </si>
  <si>
    <t>60752962622</t>
  </si>
  <si>
    <t>Hume Veterans Information Centre</t>
  </si>
  <si>
    <t>60776754115</t>
  </si>
  <si>
    <t>Vermont South Community House Inc</t>
  </si>
  <si>
    <t>60829316980</t>
  </si>
  <si>
    <t>Minus18 Foundation Ltd</t>
  </si>
  <si>
    <t>Cremorne</t>
  </si>
  <si>
    <t>60845620649</t>
  </si>
  <si>
    <t>Mill Park Community Services Group Inc</t>
  </si>
  <si>
    <t>MILL PARK</t>
  </si>
  <si>
    <t>3082</t>
  </si>
  <si>
    <t>60905269648</t>
  </si>
  <si>
    <t>The Trustee For Mercy Health Foundation</t>
  </si>
  <si>
    <t>60935437898</t>
  </si>
  <si>
    <t>Obsessive Compulsive &amp; Anxiety Disorders Foundation Vic Inc</t>
  </si>
  <si>
    <t>61004864203</t>
  </si>
  <si>
    <t>The Apaso Group Inc</t>
  </si>
  <si>
    <t>61052673443</t>
  </si>
  <si>
    <t>Stratford Town Crier Inc.</t>
  </si>
  <si>
    <t>61058044634</t>
  </si>
  <si>
    <t>National Asthma Council Australia Ltd</t>
  </si>
  <si>
    <t>61102646079</t>
  </si>
  <si>
    <t>Smart Population Foundation Limited</t>
  </si>
  <si>
    <t>61119500506</t>
  </si>
  <si>
    <t>Nursing and Midwifery Health Program VIC Ltd</t>
  </si>
  <si>
    <t>61128721459</t>
  </si>
  <si>
    <t>The Trustee For The Australian Psychological Society Fund For The Financial Assistance Of People Of Aboriginal And Torres Strait Islander Descent</t>
  </si>
  <si>
    <t>61144934592</t>
  </si>
  <si>
    <t>Crossway Lifecare Ltd</t>
  </si>
  <si>
    <t>61152109923</t>
  </si>
  <si>
    <t>Jnl Foundation Ltd</t>
  </si>
  <si>
    <t>61159006274</t>
  </si>
  <si>
    <t>Australasian Dairy Science Symposium Limited</t>
  </si>
  <si>
    <t>61165435692</t>
  </si>
  <si>
    <t>Wellbeing and the Law Foundation Ltd.</t>
  </si>
  <si>
    <t>61202070070</t>
  </si>
  <si>
    <t>Emerald Pre School Inc</t>
  </si>
  <si>
    <t>61209041745</t>
  </si>
  <si>
    <t>North East Support And Action For Youth Incorporated</t>
  </si>
  <si>
    <t>61227861064</t>
  </si>
  <si>
    <t>The Crossing Community Centre incorporated</t>
  </si>
  <si>
    <t>61356582289</t>
  </si>
  <si>
    <t>Leisure Networks Association Inc</t>
  </si>
  <si>
    <t>SOUTH GEELONG</t>
  </si>
  <si>
    <t>61412912811</t>
  </si>
  <si>
    <t>Wangaratta Rsl Sub Branch Inc</t>
  </si>
  <si>
    <t>3676</t>
  </si>
  <si>
    <t>61495540878</t>
  </si>
  <si>
    <t>Sienna One Step at a Time</t>
  </si>
  <si>
    <t>MADDINGLEY</t>
  </si>
  <si>
    <t>61535604332</t>
  </si>
  <si>
    <t>Equipment Recycling Network Incorporated</t>
  </si>
  <si>
    <t>61589345337</t>
  </si>
  <si>
    <t>THE TRUSTEE FOR PETERS PROJECT CANCER CARE FOR THE SOUTH WEST PUBLIC CHARITABLE TRUST</t>
  </si>
  <si>
    <t>61716225567</t>
  </si>
  <si>
    <t>Burwood Rsl Sub-Branch</t>
  </si>
  <si>
    <t>62006245996</t>
  </si>
  <si>
    <t>Irabina Autism Services</t>
  </si>
  <si>
    <t>62024076688</t>
  </si>
  <si>
    <t>O'Brien Foundation</t>
  </si>
  <si>
    <t>62055311326</t>
  </si>
  <si>
    <t>Scotsglen Singers Incorporated</t>
  </si>
  <si>
    <t>62130436752</t>
  </si>
  <si>
    <t>Yatra Foundation Australia</t>
  </si>
  <si>
    <t>62135239366</t>
  </si>
  <si>
    <t>Bendigo And District Aboriginal Co-Operative</t>
  </si>
  <si>
    <t>62160940116</t>
  </si>
  <si>
    <t>Star Learning Foundation</t>
  </si>
  <si>
    <t>62169085189</t>
  </si>
  <si>
    <t>Jellis Craig Group Foundation Ltd</t>
  </si>
  <si>
    <t>62238200670</t>
  </si>
  <si>
    <t>Future Connect Incorporated</t>
  </si>
  <si>
    <t>62249034463</t>
  </si>
  <si>
    <t>Mental Health and Well-being Foundation</t>
  </si>
  <si>
    <t>CROYDON HILLS</t>
  </si>
  <si>
    <t>62495643645</t>
  </si>
  <si>
    <t>Deaf VIC Inc</t>
  </si>
  <si>
    <t>62540384092</t>
  </si>
  <si>
    <t>Brunswick Industries Association Inc</t>
  </si>
  <si>
    <t>62648170797</t>
  </si>
  <si>
    <t>Concern Australia Welfare Inc.</t>
  </si>
  <si>
    <t>ANGLESEA</t>
  </si>
  <si>
    <t>62739483048</t>
  </si>
  <si>
    <t>Presbyterian Ladies' College Hethersett Women's Group</t>
  </si>
  <si>
    <t>62743648025</t>
  </si>
  <si>
    <t>The Trustee For The Oliver J Nilsen Trust Fund</t>
  </si>
  <si>
    <t>62762490245</t>
  </si>
  <si>
    <t>Interchange Inner East Assoc Inc</t>
  </si>
  <si>
    <t>62792911264</t>
  </si>
  <si>
    <t>The Babes Project Australia Limited</t>
  </si>
  <si>
    <t>62820385632</t>
  </si>
  <si>
    <t>The Trustee For The Melbourne Jewish Community Charity Fund</t>
  </si>
  <si>
    <t>62862859294</t>
  </si>
  <si>
    <t>The Trustee For National Trust Of VIC Foundation</t>
  </si>
  <si>
    <t>62865793692</t>
  </si>
  <si>
    <t>Dual Ware Mooroopna Parents And Friend Incorporated</t>
  </si>
  <si>
    <t>62871033410</t>
  </si>
  <si>
    <t>Change Your Past Foundation Inc</t>
  </si>
  <si>
    <t>Frankston North</t>
  </si>
  <si>
    <t>62883277936</t>
  </si>
  <si>
    <t>Bayside Community Care Inc</t>
  </si>
  <si>
    <t>62901317581</t>
  </si>
  <si>
    <t>Pgr Inc</t>
  </si>
  <si>
    <t>62938962710</t>
  </si>
  <si>
    <t>Sparrow Hope Inc</t>
  </si>
  <si>
    <t>62982157121</t>
  </si>
  <si>
    <t>Eastern Palliative Care Association Inc</t>
  </si>
  <si>
    <t>63036819770</t>
  </si>
  <si>
    <t>Glenroy Memorial Pre School Centre Inc</t>
  </si>
  <si>
    <t>63043514933</t>
  </si>
  <si>
    <t>Sila Overseas Aid &amp; Development Fund</t>
  </si>
  <si>
    <t>63083845983</t>
  </si>
  <si>
    <t>Horsham Islamic Welfare Association (Hiwa) Inc</t>
  </si>
  <si>
    <t>63136509343</t>
  </si>
  <si>
    <t>Primary Care Connect</t>
  </si>
  <si>
    <t>63314735506</t>
  </si>
  <si>
    <t>Torquay Surf Lifesaving Club Trust (Jack Harris Memorial)</t>
  </si>
  <si>
    <t>63367539827</t>
  </si>
  <si>
    <t>Residential Care Rights Inc</t>
  </si>
  <si>
    <t>63380343189</t>
  </si>
  <si>
    <t>Castlemaine Legacy Group Inc</t>
  </si>
  <si>
    <t>63403473841</t>
  </si>
  <si>
    <t>Chrysalis Insight Inc.</t>
  </si>
  <si>
    <t>63423263810</t>
  </si>
  <si>
    <t>Cheder Levi Yitzchok Inc.</t>
  </si>
  <si>
    <t>63562808509</t>
  </si>
  <si>
    <t>Horsham Spring Garden Festival Inc.</t>
  </si>
  <si>
    <t>3402</t>
  </si>
  <si>
    <t>63705269770</t>
  </si>
  <si>
    <t>St John The Baptist (Sandringham) Kindergarten Inc</t>
  </si>
  <si>
    <t>63727400498</t>
  </si>
  <si>
    <t>Planetary Healing Artists Association Of Australia Inc</t>
  </si>
  <si>
    <t>ST KILDA SOUTH</t>
  </si>
  <si>
    <t>63739336275</t>
  </si>
  <si>
    <t>Hypoactive Incorporated</t>
  </si>
  <si>
    <t>63851141493</t>
  </si>
  <si>
    <t>Wonthaggi Kindergartens Incorporated</t>
  </si>
  <si>
    <t>64008498637</t>
  </si>
  <si>
    <t>United World Colleges (Australia) Trust Limited</t>
  </si>
  <si>
    <t>166 St Kilda Rd, St Kilda</t>
  </si>
  <si>
    <t>64063647374</t>
  </si>
  <si>
    <t>PANDA - Perinatal Anxiety and Depression Australia Inc</t>
  </si>
  <si>
    <t>64131425884</t>
  </si>
  <si>
    <t>VIC Law Foundation</t>
  </si>
  <si>
    <t>64157865462</t>
  </si>
  <si>
    <t>South West Allied Health Network</t>
  </si>
  <si>
    <t>64188130135</t>
  </si>
  <si>
    <t>The Trustee For John Soh Memorial Fund</t>
  </si>
  <si>
    <t>64214940427</t>
  </si>
  <si>
    <t>Brain Injury Matters Incorporated</t>
  </si>
  <si>
    <t>64270128675</t>
  </si>
  <si>
    <t>Australian Croatian Community Services Ltd</t>
  </si>
  <si>
    <t>64274398623</t>
  </si>
  <si>
    <t>Croydon Hills Community Care Inc.</t>
  </si>
  <si>
    <t>64289880710</t>
  </si>
  <si>
    <t>Minyip Progress Association Inc</t>
  </si>
  <si>
    <t>64297572798</t>
  </si>
  <si>
    <t>East Beaumaris Kindergarten Inc</t>
  </si>
  <si>
    <t>64536981955</t>
  </si>
  <si>
    <t>Bicycles For Humanity Melbourne Australia</t>
  </si>
  <si>
    <t>64561908901</t>
  </si>
  <si>
    <t>Avoca Lodge No 213</t>
  </si>
  <si>
    <t>64572301633</t>
  </si>
  <si>
    <t>Sebastopol Child Day Care Centre Inc</t>
  </si>
  <si>
    <t>64624182084</t>
  </si>
  <si>
    <t>Stawell Interchurch Council</t>
  </si>
  <si>
    <t>64680414789</t>
  </si>
  <si>
    <t>Ballarat &amp; Grampians Community Legal Service Inc.</t>
  </si>
  <si>
    <t>64725842484</t>
  </si>
  <si>
    <t>Palliative Care South East Ltd</t>
  </si>
  <si>
    <t>64736020809</t>
  </si>
  <si>
    <t>Trans Gender VIC Incorporated</t>
  </si>
  <si>
    <t>64974139021</t>
  </si>
  <si>
    <t>Goulburn Northeast Association Of Community Centres</t>
  </si>
  <si>
    <t>Tatura</t>
  </si>
  <si>
    <t>64986939418</t>
  </si>
  <si>
    <t>Step Back Think Inc.</t>
  </si>
  <si>
    <t>65023265336</t>
  </si>
  <si>
    <t>Habitat For Humanity Australia (Vic) Incorporated</t>
  </si>
  <si>
    <t>Kilsyth South</t>
  </si>
  <si>
    <t>65071572705</t>
  </si>
  <si>
    <t>Ethnic Communities Council Of VIC Inc</t>
  </si>
  <si>
    <t>65085852848</t>
  </si>
  <si>
    <t>Australian Davos Connection Limited</t>
  </si>
  <si>
    <t>65130430205</t>
  </si>
  <si>
    <t>Incolink Foundation Limited</t>
  </si>
  <si>
    <t>65155287657</t>
  </si>
  <si>
    <t>Online Hate Prevention Institute</t>
  </si>
  <si>
    <t>Caufield South</t>
  </si>
  <si>
    <t>65158691418</t>
  </si>
  <si>
    <t>Ties For Lives Foundation</t>
  </si>
  <si>
    <t>Balnarring</t>
  </si>
  <si>
    <t>3926</t>
  </si>
  <si>
    <t>65192837260</t>
  </si>
  <si>
    <t>Elmhurst Bush Nursing Centre Inc</t>
  </si>
  <si>
    <t>ELMHURST</t>
  </si>
  <si>
    <t>3469</t>
  </si>
  <si>
    <t>65246961654</t>
  </si>
  <si>
    <t>Henley Friends Incorporated</t>
  </si>
  <si>
    <t>65491262002</t>
  </si>
  <si>
    <t>Kardinia Childcare Inc</t>
  </si>
  <si>
    <t>Kardinia Childcare &amp;amp; Kindergarten</t>
  </si>
  <si>
    <t>65497589246</t>
  </si>
  <si>
    <t>The Trustee For Estate C J Gill</t>
  </si>
  <si>
    <t>65498993699</t>
  </si>
  <si>
    <t>The Trustee For The Sara Lederman Charitable Foundation</t>
  </si>
  <si>
    <t>65554350180</t>
  </si>
  <si>
    <t>Management Committee Coonara Community House Inc</t>
  </si>
  <si>
    <t>UPPER FERNTREE GULLY</t>
  </si>
  <si>
    <t>65628491947</t>
  </si>
  <si>
    <t>Adoption Origins VIC Inc</t>
  </si>
  <si>
    <t>Donvale</t>
  </si>
  <si>
    <t>65663312659</t>
  </si>
  <si>
    <t>South East Local Learning And Employment Network Inc</t>
  </si>
  <si>
    <t>65670142871</t>
  </si>
  <si>
    <t>Horsham &amp; District Kindergarten Association Inc</t>
  </si>
  <si>
    <t>65706410416</t>
  </si>
  <si>
    <t>The Trustee For St John's Of East Malvern Foundation Trust</t>
  </si>
  <si>
    <t>65711736371</t>
  </si>
  <si>
    <t>Interchange Outer East Inc.</t>
  </si>
  <si>
    <t>65841700385</t>
  </si>
  <si>
    <t>Upper Murray Community Radio Inc</t>
  </si>
  <si>
    <t>WALWA</t>
  </si>
  <si>
    <t>3709</t>
  </si>
  <si>
    <t>65926560543</t>
  </si>
  <si>
    <t>Myrtleford Men's Shed Incorporated</t>
  </si>
  <si>
    <t>MYRTLEFORD</t>
  </si>
  <si>
    <t>3737</t>
  </si>
  <si>
    <t>65962251319</t>
  </si>
  <si>
    <t>Child And Family Welfare Association Of Australia Incorporated</t>
  </si>
  <si>
    <t>65969417422</t>
  </si>
  <si>
    <t>Australian Good Samaritan Inc.</t>
  </si>
  <si>
    <t>VIEWBANK</t>
  </si>
  <si>
    <t>66107227354</t>
  </si>
  <si>
    <t>The Bundoora Pre School Association</t>
  </si>
  <si>
    <t>66116251613</t>
  </si>
  <si>
    <t>SecondBite</t>
  </si>
  <si>
    <t>66117974580</t>
  </si>
  <si>
    <t>Shalom Worship Centre Ltd</t>
  </si>
  <si>
    <t>Merrigum</t>
  </si>
  <si>
    <t>3618</t>
  </si>
  <si>
    <t>66128994560</t>
  </si>
  <si>
    <t>Australian Catholic Religious Against Trafficking in Humans (ACRATH)</t>
  </si>
  <si>
    <t>Albert Park</t>
  </si>
  <si>
    <t>3026</t>
  </si>
  <si>
    <t>66135775982</t>
  </si>
  <si>
    <t>La Trobe Lifeskills Recreation And Work Inc</t>
  </si>
  <si>
    <t>66165269670</t>
  </si>
  <si>
    <t>Amitofo Care Centre Australia</t>
  </si>
  <si>
    <t>66167768158</t>
  </si>
  <si>
    <t>KIDS HOPE AUS Ltd</t>
  </si>
  <si>
    <t>66484048216</t>
  </si>
  <si>
    <t>South East Volunteers Inc</t>
  </si>
  <si>
    <t>66567109920</t>
  </si>
  <si>
    <t>Lara And District Men's Shed Inc</t>
  </si>
  <si>
    <t>66587240477</t>
  </si>
  <si>
    <t>High Country Christian Broadcasters Association Inc</t>
  </si>
  <si>
    <t>66660282945</t>
  </si>
  <si>
    <t>Gippsland Emergency Relief Fund Inc</t>
  </si>
  <si>
    <t>66662360806</t>
  </si>
  <si>
    <t>Disability Advocacy &amp; Information Service Inc</t>
  </si>
  <si>
    <t>66674941618</t>
  </si>
  <si>
    <t>Coptic Village Hostel Inc</t>
  </si>
  <si>
    <t>66736475892</t>
  </si>
  <si>
    <t>Maltese Community Council Of VIC Incorporated</t>
  </si>
  <si>
    <t>66781089029</t>
  </si>
  <si>
    <t>Bakery Hill Kindergarten Inc</t>
  </si>
  <si>
    <t>BAKERY HILL</t>
  </si>
  <si>
    <t>66801857062</t>
  </si>
  <si>
    <t>Preston Neighbourhood House Inc</t>
  </si>
  <si>
    <t>66914180540</t>
  </si>
  <si>
    <t>De Garis Preschool Centre Inc</t>
  </si>
  <si>
    <t>66927028899</t>
  </si>
  <si>
    <t>Caroline Chisholm Library Inc</t>
  </si>
  <si>
    <t>66951242608</t>
  </si>
  <si>
    <t>Mornington Botanical Rose Gardens Incorporated</t>
  </si>
  <si>
    <t>66977612434</t>
  </si>
  <si>
    <t>Newlands Pre School Centre Inc</t>
  </si>
  <si>
    <t>67041899492</t>
  </si>
  <si>
    <t>Croatian Ethnic School Bartol Kasic Inc</t>
  </si>
  <si>
    <t>67049438341</t>
  </si>
  <si>
    <t>People Living With Hiv/Aids VIC Inc</t>
  </si>
  <si>
    <t>67081874288</t>
  </si>
  <si>
    <t>Merbein Pre-School Kindergarten Inc</t>
  </si>
  <si>
    <t>MERBEIN</t>
  </si>
  <si>
    <t>3505</t>
  </si>
  <si>
    <t>67083874756</t>
  </si>
  <si>
    <t>UNOH Ltd</t>
  </si>
  <si>
    <t>67084852059</t>
  </si>
  <si>
    <t>The Global Foundation</t>
  </si>
  <si>
    <t>67087784669</t>
  </si>
  <si>
    <t>The Trustee For Sampson Leadership Trust</t>
  </si>
  <si>
    <t>67105374926</t>
  </si>
  <si>
    <t>Holy Trinity Lutheran School</t>
  </si>
  <si>
    <t>67130361876</t>
  </si>
  <si>
    <t>Graeme Clark Foundation Ltd</t>
  </si>
  <si>
    <t>67131543229</t>
  </si>
  <si>
    <t>Mental Health Professionals Network Ltd</t>
  </si>
  <si>
    <t>67139615722</t>
  </si>
  <si>
    <t>Community Veracity Limited</t>
  </si>
  <si>
    <t>67149402568</t>
  </si>
  <si>
    <t>Ceec International Limited</t>
  </si>
  <si>
    <t>67370232096</t>
  </si>
  <si>
    <t>Citylife Community Care Inc</t>
  </si>
  <si>
    <t>67408352101</t>
  </si>
  <si>
    <t>Helping Hands Of St Joseph Inc</t>
  </si>
  <si>
    <t>HAMPTON PARK</t>
  </si>
  <si>
    <t>3976</t>
  </si>
  <si>
    <t>67414039326</t>
  </si>
  <si>
    <t>Hope City Mission Inc</t>
  </si>
  <si>
    <t>67452629125</t>
  </si>
  <si>
    <t>The Trust For Young Australians</t>
  </si>
  <si>
    <t>67498114972</t>
  </si>
  <si>
    <t>VICn Aboriginal Community Controlled Health Organistation Inc</t>
  </si>
  <si>
    <t>67568450949</t>
  </si>
  <si>
    <t>Inclusion Melbourne Inc.</t>
  </si>
  <si>
    <t>67643287599</t>
  </si>
  <si>
    <t>Platon Teaching School Inc</t>
  </si>
  <si>
    <t>67681455993</t>
  </si>
  <si>
    <t>Inter Church Trade And Industry Mission Research Fund VIC</t>
  </si>
  <si>
    <t>67716279065</t>
  </si>
  <si>
    <t>The Trustee For CCI Asset Management Catholic Values Unit Trust</t>
  </si>
  <si>
    <t>67719824608</t>
  </si>
  <si>
    <t>The Trustee For S L Charitable Foundation Trust</t>
  </si>
  <si>
    <t>67731996316</t>
  </si>
  <si>
    <t>Austprem Inc</t>
  </si>
  <si>
    <t>ASPENDALE GARDENS</t>
  </si>
  <si>
    <t>67845485864</t>
  </si>
  <si>
    <t>Central Grampians Local Learning And Employment Network Incorporated</t>
  </si>
  <si>
    <t>67848685569</t>
  </si>
  <si>
    <t>Anhui Association Of Australia Inc.</t>
  </si>
  <si>
    <t>67877349510</t>
  </si>
  <si>
    <t>Connecting2Australia</t>
  </si>
  <si>
    <t>68047988477</t>
  </si>
  <si>
    <t>DPV HEALTH LTD</t>
  </si>
  <si>
    <t>68059627648</t>
  </si>
  <si>
    <t>Aurora Support Services Inc.</t>
  </si>
  <si>
    <t>68093124513</t>
  </si>
  <si>
    <t>Child Labour Schools Company Limited</t>
  </si>
  <si>
    <t>68136442567</t>
  </si>
  <si>
    <t>Separated Families Ltd</t>
  </si>
  <si>
    <t>68161601092</t>
  </si>
  <si>
    <t>BioAutism Limited</t>
  </si>
  <si>
    <t>68184259594</t>
  </si>
  <si>
    <t>The Trustee For Horsham Youth Resource Centre Trust Fund</t>
  </si>
  <si>
    <t>68202853981</t>
  </si>
  <si>
    <t>Marfan Association VIC Inc</t>
  </si>
  <si>
    <t>68330354094</t>
  </si>
  <si>
    <t>Priests Retirement Foundation Archdiocese Of Melbourne</t>
  </si>
  <si>
    <t>68396513804</t>
  </si>
  <si>
    <t>Inglewood Kindergarten Inc</t>
  </si>
  <si>
    <t>INGLEWOOD</t>
  </si>
  <si>
    <t>68458677135</t>
  </si>
  <si>
    <t>Kaniva Kindergarten Incorporated</t>
  </si>
  <si>
    <t>KANIVA</t>
  </si>
  <si>
    <t>3419</t>
  </si>
  <si>
    <t>68465138500</t>
  </si>
  <si>
    <t>Trinity Grammar School Parents Association Incorporated</t>
  </si>
  <si>
    <t>68473447026</t>
  </si>
  <si>
    <t>Family Access Network Inc</t>
  </si>
  <si>
    <t>68487113378</t>
  </si>
  <si>
    <t>The Trustee For The Long Walk Trust</t>
  </si>
  <si>
    <t>Melbourne Airport</t>
  </si>
  <si>
    <t>3045</t>
  </si>
  <si>
    <t>68551302746</t>
  </si>
  <si>
    <t>Tamizh Pallikoodam Inc</t>
  </si>
  <si>
    <t>68643117472</t>
  </si>
  <si>
    <t>Miracle Centre Pentecostal Assembly Inc</t>
  </si>
  <si>
    <t>68697447245</t>
  </si>
  <si>
    <t>Lymphoedema Association Of VIC In Corporated</t>
  </si>
  <si>
    <t>68772361742</t>
  </si>
  <si>
    <t>Belmont Community Kindergarten Incorp</t>
  </si>
  <si>
    <t>Belmont</t>
  </si>
  <si>
    <t>68790325760</t>
  </si>
  <si>
    <t>The Song Room Limited</t>
  </si>
  <si>
    <t>68796566551</t>
  </si>
  <si>
    <t>Pakenham Heights Kindergarten Inc</t>
  </si>
  <si>
    <t>68813708181</t>
  </si>
  <si>
    <t>Fairy Hills Kindergarten Association Inc</t>
  </si>
  <si>
    <t>EAST IVANHOE</t>
  </si>
  <si>
    <t>68831327047</t>
  </si>
  <si>
    <t>The Mosquito Aircraft Association Of Australia Incorporated</t>
  </si>
  <si>
    <t>68877062709</t>
  </si>
  <si>
    <t>The Trustee For Wish To Walk Foundation</t>
  </si>
  <si>
    <t>68894813546</t>
  </si>
  <si>
    <t>Pierre Robin Australia</t>
  </si>
  <si>
    <t>Cranbourne</t>
  </si>
  <si>
    <t>68906491505</t>
  </si>
  <si>
    <t>The Trustee For Holy Family School Building Fund</t>
  </si>
  <si>
    <t>BELL PARK</t>
  </si>
  <si>
    <t>68919170548</t>
  </si>
  <si>
    <t>The Trustee For Dandenong Taxation Office Staff Welfare Fund Trust</t>
  </si>
  <si>
    <t>69006844186</t>
  </si>
  <si>
    <t>Kings College Foundation Ltd.</t>
  </si>
  <si>
    <t>69022525694</t>
  </si>
  <si>
    <t>The Trustee For Hillview Community Church School Building Fund</t>
  </si>
  <si>
    <t>69068100809</t>
  </si>
  <si>
    <t>Design Foundation Limited</t>
  </si>
  <si>
    <t>69084797965</t>
  </si>
  <si>
    <t>Royal Childrens Hospital Good Friday Appeal</t>
  </si>
  <si>
    <t>69225523175</t>
  </si>
  <si>
    <t>Bruce Bain Foundation</t>
  </si>
  <si>
    <t>69227638544</t>
  </si>
  <si>
    <t>RoundTrip Foundation Inc</t>
  </si>
  <si>
    <t>Warburton</t>
  </si>
  <si>
    <t>69331209982</t>
  </si>
  <si>
    <t>Overeaters Anonymous Melbourne Inc</t>
  </si>
  <si>
    <t>69425121674</t>
  </si>
  <si>
    <t>Larch Street Kindergarten Inc</t>
  </si>
  <si>
    <t>69461662367</t>
  </si>
  <si>
    <t>Cann Valley Bush Nursing Centre Incorporated</t>
  </si>
  <si>
    <t>CANN RIVER</t>
  </si>
  <si>
    <t>3890</t>
  </si>
  <si>
    <t>69464573356</t>
  </si>
  <si>
    <t>Syndal Pre-School Association Inc</t>
  </si>
  <si>
    <t>69465348364</t>
  </si>
  <si>
    <t>Ozed - Australian Ectodermal Dysplasia Support Group</t>
  </si>
  <si>
    <t>69591889129</t>
  </si>
  <si>
    <t>Vision Impaired Peoples Aid Foundation Of VIC Inc.</t>
  </si>
  <si>
    <t>69599310242</t>
  </si>
  <si>
    <t>Morwell Rsl Sub-Branch Incorporated</t>
  </si>
  <si>
    <t>69630583817</t>
  </si>
  <si>
    <t>Prosper Australia Research Institute Limited</t>
  </si>
  <si>
    <t>69643202700</t>
  </si>
  <si>
    <t>Finnish Friendly Visiting Service (Ffvs) Inc</t>
  </si>
  <si>
    <t>69673014695</t>
  </si>
  <si>
    <t>Friends Of The Jewish Holocaust Museum &amp; Researach Centre</t>
  </si>
  <si>
    <t>69719801165</t>
  </si>
  <si>
    <t>Park St Child Care &amp; Kindergarten Co-Operative Ltd</t>
  </si>
  <si>
    <t>69724826405</t>
  </si>
  <si>
    <t>Australian Vietnamese Women's Association</t>
  </si>
  <si>
    <t>69757470339</t>
  </si>
  <si>
    <t>The Trustee For Henry Berry Fund</t>
  </si>
  <si>
    <t>69827568560</t>
  </si>
  <si>
    <t>Yarraville Community Centre Inc.</t>
  </si>
  <si>
    <t>69830510679</t>
  </si>
  <si>
    <t>Craigieburn Education &amp; Community Centre Incorporated</t>
  </si>
  <si>
    <t>69875786893</t>
  </si>
  <si>
    <t>Atma Australia Inc</t>
  </si>
  <si>
    <t>Lakes Entrance</t>
  </si>
  <si>
    <t>69884487401</t>
  </si>
  <si>
    <t>Westgate Baptist Community Economic Sharing Fund</t>
  </si>
  <si>
    <t>69977915792</t>
  </si>
  <si>
    <t>Healesville Interchurch Community Care Incorporated</t>
  </si>
  <si>
    <t>70004245694</t>
  </si>
  <si>
    <t>Loyal Orange Trust</t>
  </si>
  <si>
    <t>70053079595</t>
  </si>
  <si>
    <t>Fabry Australia Incorporated</t>
  </si>
  <si>
    <t>70062075218</t>
  </si>
  <si>
    <t>Hope Worldwide (Australia) Ltd</t>
  </si>
  <si>
    <t>70067906392</t>
  </si>
  <si>
    <t>THE TRUSTEE FOR KAUSMAN MANN FAMILY FOUNDATION</t>
  </si>
  <si>
    <t>70069363776</t>
  </si>
  <si>
    <t>Citizen Advocacy Sunbury &amp; Districts Inc</t>
  </si>
  <si>
    <t>70078765457</t>
  </si>
  <si>
    <t>The Trustee For VFBV Volunteer Support And Recovery Trust Fund</t>
  </si>
  <si>
    <t>70082730229</t>
  </si>
  <si>
    <t>BAYSA LIMITED</t>
  </si>
  <si>
    <t>70139004158</t>
  </si>
  <si>
    <t>Luaf Inc.</t>
  </si>
  <si>
    <t>70142288346</t>
  </si>
  <si>
    <t>Haileybury Foundation</t>
  </si>
  <si>
    <t>70143366230</t>
  </si>
  <si>
    <t>The Trustee For Shepparton Access Foundation Trust</t>
  </si>
  <si>
    <t>70146400268</t>
  </si>
  <si>
    <t>Connecting Hands Limited</t>
  </si>
  <si>
    <t>70267395697</t>
  </si>
  <si>
    <t>Australia Charity Aid</t>
  </si>
  <si>
    <t>70302428737</t>
  </si>
  <si>
    <t>Port Fairy Rsl Sub-Branch</t>
  </si>
  <si>
    <t>70451863483</t>
  </si>
  <si>
    <t>Cri-Du-Chat Support Group Of Australia Inc</t>
  </si>
  <si>
    <t>70480364791</t>
  </si>
  <si>
    <t>Sunshine Christian School</t>
  </si>
  <si>
    <t>70517042298</t>
  </si>
  <si>
    <t>Mphatso Children's Foundation Incorporated</t>
  </si>
  <si>
    <t>Ocean Grove</t>
  </si>
  <si>
    <t>70544745870</t>
  </si>
  <si>
    <t>Edgarley Home Inc</t>
  </si>
  <si>
    <t>70551789063</t>
  </si>
  <si>
    <t>Truong Vinh Ky Vietnamese Language School</t>
  </si>
  <si>
    <t>70571440225</t>
  </si>
  <si>
    <t>THE TRUSTEE FOR SEARY LYNCH FOUNDATION</t>
  </si>
  <si>
    <t>70675482554</t>
  </si>
  <si>
    <t>The Trustee For Your Own 2 Hands Foundation</t>
  </si>
  <si>
    <t>70788144013</t>
  </si>
  <si>
    <t>VICn Elderly Chinese Welfare Society</t>
  </si>
  <si>
    <t>70848798001</t>
  </si>
  <si>
    <t>Bunyip And District Community House</t>
  </si>
  <si>
    <t>70852430596</t>
  </si>
  <si>
    <t>The Trustee For Rotary Club Of Richmond Next Step Trust</t>
  </si>
  <si>
    <t>70870481312</t>
  </si>
  <si>
    <t>Sunraysia Rural Counselling Serv Inc</t>
  </si>
  <si>
    <t>Doncaster East</t>
  </si>
  <si>
    <t>70932199358</t>
  </si>
  <si>
    <t>Avenel Neighbourhood House Inc</t>
  </si>
  <si>
    <t>Avenel</t>
  </si>
  <si>
    <t>3664</t>
  </si>
  <si>
    <t>70952568164</t>
  </si>
  <si>
    <t>Law Aid Scheme</t>
  </si>
  <si>
    <t>70987600530</t>
  </si>
  <si>
    <t>The Trustee For Estate K W Hesse</t>
  </si>
  <si>
    <t>71005254964</t>
  </si>
  <si>
    <t>Berengarra School Ltd.</t>
  </si>
  <si>
    <t>71024168108</t>
  </si>
  <si>
    <t>Monash Oakleigh Community Support and Information Service Incorporated</t>
  </si>
  <si>
    <t>71108236755</t>
  </si>
  <si>
    <t>Tinh Thuong Foundation Limited</t>
  </si>
  <si>
    <t>71122105570</t>
  </si>
  <si>
    <t>THE TRUSTEE FOR NEW PENINSULA BAPTIST CHURCH DONATION FUND</t>
  </si>
  <si>
    <t>71229585723</t>
  </si>
  <si>
    <t>The Trustee For Terang Aged Care Foundation</t>
  </si>
  <si>
    <t>71258220578</t>
  </si>
  <si>
    <t>Theodora House Incorporated</t>
  </si>
  <si>
    <t>Morwell</t>
  </si>
  <si>
    <t>71291421604</t>
  </si>
  <si>
    <t>Advocacy for Oromia Association in VIC Australia Inc</t>
  </si>
  <si>
    <t>Noble Park</t>
  </si>
  <si>
    <t>71294832195</t>
  </si>
  <si>
    <t>Geelong Maritime Museum Association Incorporated</t>
  </si>
  <si>
    <t>Geelong Maritime Museum,Geelong Naval and Maritime Museum</t>
  </si>
  <si>
    <t>71326910247</t>
  </si>
  <si>
    <t>The Trustee For Beyond Subsistence Trust Fund</t>
  </si>
  <si>
    <t>Warragul</t>
  </si>
  <si>
    <t>71375299712</t>
  </si>
  <si>
    <t>Birchip &amp; District Preschool Incorporated</t>
  </si>
  <si>
    <t>Birchip Early Learning Centre,Birchip Kindergarten</t>
  </si>
  <si>
    <t>71404830951</t>
  </si>
  <si>
    <t>Bahgallah Memorial Hall Incorporated</t>
  </si>
  <si>
    <t>71488481914</t>
  </si>
  <si>
    <t>United Muslim Migrants Association Of VIC Inc</t>
  </si>
  <si>
    <t>71519174126</t>
  </si>
  <si>
    <t>Black Rock Pre School Centre Inc</t>
  </si>
  <si>
    <t>71531585464</t>
  </si>
  <si>
    <t>B'Nai B'Rith Courage To Care (Vic) Inc</t>
  </si>
  <si>
    <t>71550637523</t>
  </si>
  <si>
    <t>Hills Men's Shed Inc</t>
  </si>
  <si>
    <t>Cockatoo</t>
  </si>
  <si>
    <t>71565059535</t>
  </si>
  <si>
    <t>The Trustee For The Moores Foundation</t>
  </si>
  <si>
    <t>71633002611</t>
  </si>
  <si>
    <t>Williamstown Ladies Benevolent Society Inc</t>
  </si>
  <si>
    <t>71659195700</t>
  </si>
  <si>
    <t>Pregnancy Assistance Frankston Inc.</t>
  </si>
  <si>
    <t>71683150893</t>
  </si>
  <si>
    <t>Mercy2Theworld Inc</t>
  </si>
  <si>
    <t>Cantebury</t>
  </si>
  <si>
    <t>71789820442</t>
  </si>
  <si>
    <t>CatholicCare Sandhurst</t>
  </si>
  <si>
    <t>71790713995</t>
  </si>
  <si>
    <t>Chain Reaction Challenge Foundation</t>
  </si>
  <si>
    <t>71802588390</t>
  </si>
  <si>
    <t>Hamilton Community House Incorp</t>
  </si>
  <si>
    <t>71981365910</t>
  </si>
  <si>
    <t>Lipscombe Park Kindergarten Incorporated</t>
  </si>
  <si>
    <t>71983230681</t>
  </si>
  <si>
    <t>Knaith Road Child Care Centre Inc</t>
  </si>
  <si>
    <t>71994477984</t>
  </si>
  <si>
    <t>North East Citizen Advocacy Inc</t>
  </si>
  <si>
    <t>72005946789</t>
  </si>
  <si>
    <t>Benwerren</t>
  </si>
  <si>
    <t>72058169169</t>
  </si>
  <si>
    <t>The Trustee For The Gringlas Family Charitable Fund</t>
  </si>
  <si>
    <t>72072125464</t>
  </si>
  <si>
    <t>Eureka Community Kindergarten Association Incorporated</t>
  </si>
  <si>
    <t>Wendouree</t>
  </si>
  <si>
    <t>72102593484</t>
  </si>
  <si>
    <t>Our Community Foundation Ltd</t>
  </si>
  <si>
    <t>72167603232</t>
  </si>
  <si>
    <t>Christadelphian Meal-A-Day Asia-Pacific Limited</t>
  </si>
  <si>
    <t>72212139137</t>
  </si>
  <si>
    <t>Wellington Collingwood Inc</t>
  </si>
  <si>
    <t>72238177089</t>
  </si>
  <si>
    <t>The Heritage Pre School Association Incorporated</t>
  </si>
  <si>
    <t>NOBLE PARK NORTH</t>
  </si>
  <si>
    <t>72370546285</t>
  </si>
  <si>
    <t>Friends Of Manatuto</t>
  </si>
  <si>
    <t>72376424321</t>
  </si>
  <si>
    <t>Lang Lang Rsl Sub-Branch</t>
  </si>
  <si>
    <t>Lang Lang</t>
  </si>
  <si>
    <t>72393134124</t>
  </si>
  <si>
    <t>Geelong Branch Blue Light Disco Inc.</t>
  </si>
  <si>
    <t>72398520629</t>
  </si>
  <si>
    <t>Light for Life Australia Inc.</t>
  </si>
  <si>
    <t>Hoppers Crossing</t>
  </si>
  <si>
    <t>72418921651</t>
  </si>
  <si>
    <t>Womens Health In The North Inc</t>
  </si>
  <si>
    <t>72456906612</t>
  </si>
  <si>
    <t>BlazeAid Incorporated</t>
  </si>
  <si>
    <t>KILMORE EAST</t>
  </si>
  <si>
    <t>72487351240</t>
  </si>
  <si>
    <t>The Trustee For The Haymes Family Foundation</t>
  </si>
  <si>
    <t>WENDOUREE</t>
  </si>
  <si>
    <t>72544824276</t>
  </si>
  <si>
    <t>Monash-waverley Community Informationand Support Inc</t>
  </si>
  <si>
    <t>72742990992</t>
  </si>
  <si>
    <t>Australian Armenian Welfare Society Incorporated</t>
  </si>
  <si>
    <t>GLEN Waverley</t>
  </si>
  <si>
    <t>72807289186</t>
  </si>
  <si>
    <t>The Trustee For Rcc Trust</t>
  </si>
  <si>
    <t>72895788372</t>
  </si>
  <si>
    <t>Women's Health East Inc.</t>
  </si>
  <si>
    <t>72896428990</t>
  </si>
  <si>
    <t>Goulburn Valley Turkish Islamic &amp; Cultural Society</t>
  </si>
  <si>
    <t>72906517059</t>
  </si>
  <si>
    <t>Australian Friendship Circle Inc</t>
  </si>
  <si>
    <t>73088112261</t>
  </si>
  <si>
    <t>Children First Foundation</t>
  </si>
  <si>
    <t>73102375723</t>
  </si>
  <si>
    <t>The Trustee For Sholem Aleichem College Building Fund</t>
  </si>
  <si>
    <t>73104198752</t>
  </si>
  <si>
    <t>People With Multiple Sclerosis (Vic) Inc</t>
  </si>
  <si>
    <t>73159303161</t>
  </si>
  <si>
    <t>Dogs For Kids With Disabilities Limited</t>
  </si>
  <si>
    <t>73214793134</t>
  </si>
  <si>
    <t>The Trustee For Dandenong West Gippsland Group Of Melbourne Legacy Inc Property Fund</t>
  </si>
  <si>
    <t>South Eastern Group of Melbourne Legacy Building Patriotic Fund</t>
  </si>
  <si>
    <t>DANDENONG NORTH</t>
  </si>
  <si>
    <t>73288998195</t>
  </si>
  <si>
    <t>Central Highlands Group Training Incorporated</t>
  </si>
  <si>
    <t>MOUNT PLEASANT</t>
  </si>
  <si>
    <t>73362518920</t>
  </si>
  <si>
    <t>THE PRATT FAMILY FOUNDATION</t>
  </si>
  <si>
    <t>73370385591</t>
  </si>
  <si>
    <t>U3A Healesville Inc.</t>
  </si>
  <si>
    <t>73388740343</t>
  </si>
  <si>
    <t>Ringwood Prostate Cancer Support Group Inc.</t>
  </si>
  <si>
    <t>RINGWOOD NORTH</t>
  </si>
  <si>
    <t>73400891962</t>
  </si>
  <si>
    <t>Open Doors Counselling &amp; Educational Services Incorporated</t>
  </si>
  <si>
    <t>73464410235</t>
  </si>
  <si>
    <t>73504356907</t>
  </si>
  <si>
    <t>Loddon Campaspe Multicultural Services Inc.</t>
  </si>
  <si>
    <t>73508659357</t>
  </si>
  <si>
    <t>Nathalia &amp; District Hostel For The Aged Association Inc</t>
  </si>
  <si>
    <t>73613678967</t>
  </si>
  <si>
    <t>One Voice For Aussie Youth LTD</t>
  </si>
  <si>
    <t>73630950571</t>
  </si>
  <si>
    <t>Uca - Morwell Uniting Church</t>
  </si>
  <si>
    <t>St Lukes Uniting Church Morwell</t>
  </si>
  <si>
    <t>73710361216</t>
  </si>
  <si>
    <t>St Peter &amp; Pauls School Building Fund Trust</t>
  </si>
  <si>
    <t>St Albans</t>
  </si>
  <si>
    <t>73782218163</t>
  </si>
  <si>
    <t>The Trustee For The Susan Larter Vision Trust</t>
  </si>
  <si>
    <t>73796809195</t>
  </si>
  <si>
    <t>Anglesea Kindergarten Inc</t>
  </si>
  <si>
    <t>73846428558</t>
  </si>
  <si>
    <t>Fernlea Community Care Inc</t>
  </si>
  <si>
    <t>73846632533</t>
  </si>
  <si>
    <t>Dimboola &amp; District Historical Society Incorporated</t>
  </si>
  <si>
    <t>Dimboola</t>
  </si>
  <si>
    <t>3414</t>
  </si>
  <si>
    <t>73859507477</t>
  </si>
  <si>
    <t>Mt Eliza Churches Community Service Inc</t>
  </si>
  <si>
    <t>73872200647</t>
  </si>
  <si>
    <t>Boroondara Kindergarten Inc</t>
  </si>
  <si>
    <t>74025074922</t>
  </si>
  <si>
    <t>Steels Creek Community Centre Incorporated</t>
  </si>
  <si>
    <t>STEELS CREEK</t>
  </si>
  <si>
    <t>74084095496</t>
  </si>
  <si>
    <t>Network Of Inner East Community Houses</t>
  </si>
  <si>
    <t>74092525750</t>
  </si>
  <si>
    <t>Bentons Square Community Centre Inc</t>
  </si>
  <si>
    <t>74114737898</t>
  </si>
  <si>
    <t>Australian Suicide Prevention Foundation</t>
  </si>
  <si>
    <t>74125947499</t>
  </si>
  <si>
    <t>Ethiopiaid Australia Ltd</t>
  </si>
  <si>
    <t>74154403086</t>
  </si>
  <si>
    <t>Children's Ground Limited</t>
  </si>
  <si>
    <t>74428164429</t>
  </si>
  <si>
    <t>Stawell &amp; District Pre School Association</t>
  </si>
  <si>
    <t>74504946964</t>
  </si>
  <si>
    <t>Pakenham Springs Children's Centre</t>
  </si>
  <si>
    <t>74594327365</t>
  </si>
  <si>
    <t>Frankston/Peninsula Carers Inc</t>
  </si>
  <si>
    <t>Red Hill South</t>
  </si>
  <si>
    <t>74615132361</t>
  </si>
  <si>
    <t>Job Watch Inc</t>
  </si>
  <si>
    <t>74702726646</t>
  </si>
  <si>
    <t xml:space="preserve">Nyah District Jacaranda Lodge Auxiliary Incorporated </t>
  </si>
  <si>
    <t>Nyahwest</t>
  </si>
  <si>
    <t>74711038580</t>
  </si>
  <si>
    <t>Star Health Group Limited</t>
  </si>
  <si>
    <t>74731976399</t>
  </si>
  <si>
    <t>The All Nations Christian Centre Of Australia Inc</t>
  </si>
  <si>
    <t>Craigieburn</t>
  </si>
  <si>
    <t>74761792996</t>
  </si>
  <si>
    <t>Wikimedia Australia Inc</t>
  </si>
  <si>
    <t>Bennettswood</t>
  </si>
  <si>
    <t>74776559388</t>
  </si>
  <si>
    <t>The Neighbours Place Inc</t>
  </si>
  <si>
    <t>74794312526</t>
  </si>
  <si>
    <t>Geelong Mood Support Group Inc</t>
  </si>
  <si>
    <t>74889877822</t>
  </si>
  <si>
    <t>C Care Inc.</t>
  </si>
  <si>
    <t>74923037990</t>
  </si>
  <si>
    <t>Kennett River Surf Life Saving Club Inc</t>
  </si>
  <si>
    <t>KENNETT RIVER</t>
  </si>
  <si>
    <t>3221</t>
  </si>
  <si>
    <t>74984031310</t>
  </si>
  <si>
    <t>Frankston Churches Community Breakfast Inc</t>
  </si>
  <si>
    <t>75071207094</t>
  </si>
  <si>
    <t>United Israel Appeal Refugee Relief Fund Limited</t>
  </si>
  <si>
    <t>SOUTH CAULFIELD</t>
  </si>
  <si>
    <t>75074030317</t>
  </si>
  <si>
    <t>Make Every Child Count Foundation</t>
  </si>
  <si>
    <t>Sorrento</t>
  </si>
  <si>
    <t>75108932574</t>
  </si>
  <si>
    <t>GPTA Ltd</t>
  </si>
  <si>
    <t>75118565337</t>
  </si>
  <si>
    <t>Empart Inc</t>
  </si>
  <si>
    <t>75119816107</t>
  </si>
  <si>
    <t>Children's Rights International</t>
  </si>
  <si>
    <t>75132856798</t>
  </si>
  <si>
    <t>Funflight Limited</t>
  </si>
  <si>
    <t>75167006048</t>
  </si>
  <si>
    <t>Community Accessability Incorporated</t>
  </si>
  <si>
    <t>75268186615</t>
  </si>
  <si>
    <t>Family Care Sisters Grey Sisters Inc</t>
  </si>
  <si>
    <t>75280230796</t>
  </si>
  <si>
    <t>Sandridge Lifesaving Club Inc</t>
  </si>
  <si>
    <t>Garden City</t>
  </si>
  <si>
    <t>75330451013</t>
  </si>
  <si>
    <t>The Trustee For Shrine Of Remembrance Foundation Trust</t>
  </si>
  <si>
    <t>75364949938</t>
  </si>
  <si>
    <t>Darren Reserve Kindergarten Inc</t>
  </si>
  <si>
    <t>75383627653</t>
  </si>
  <si>
    <t>U3A Colac Otway Incorporated</t>
  </si>
  <si>
    <t>Carnegie</t>
  </si>
  <si>
    <t>75413657328</t>
  </si>
  <si>
    <t>Interchange Loddon Mallee Region Limited</t>
  </si>
  <si>
    <t>75515602681</t>
  </si>
  <si>
    <t>Broadford Sub-Branch</t>
  </si>
  <si>
    <t>75579052028</t>
  </si>
  <si>
    <t>Creswick Youth Alliance (Inc)</t>
  </si>
  <si>
    <t>EAST ST KILDA</t>
  </si>
  <si>
    <t>75698494045</t>
  </si>
  <si>
    <t>Mallacoota District Health &amp; Support Service Inc</t>
  </si>
  <si>
    <t>75812792400</t>
  </si>
  <si>
    <t>Cornerstone Contact Centre Inc</t>
  </si>
  <si>
    <t>This charity has a sub-entity ABN 34104474549.&amp;#x0D;</t>
  </si>
  <si>
    <t>75815140163</t>
  </si>
  <si>
    <t>Womens Health Goulburn North East</t>
  </si>
  <si>
    <t>75982341675</t>
  </si>
  <si>
    <t>Waminda Inc</t>
  </si>
  <si>
    <t>75989153699</t>
  </si>
  <si>
    <t>Comm Unity Plus Services Ltd</t>
  </si>
  <si>
    <t>76047241067</t>
  </si>
  <si>
    <t>Friends Of Grammar Inc - Swap Shop</t>
  </si>
  <si>
    <t>76056375685</t>
  </si>
  <si>
    <t>The Avenue Children's Centre Inc</t>
  </si>
  <si>
    <t>76060549653</t>
  </si>
  <si>
    <t>Australian Dairy Farmers Limited</t>
  </si>
  <si>
    <t>76061678642</t>
  </si>
  <si>
    <t>Rootvij Kadakia Foundation Inc.</t>
  </si>
  <si>
    <t>TAYLORS HILL</t>
  </si>
  <si>
    <t>76073229523</t>
  </si>
  <si>
    <t>Heartbeat VIC Council Incorporated</t>
  </si>
  <si>
    <t>76092845752</t>
  </si>
  <si>
    <t>Psa Project Development International Inc</t>
  </si>
  <si>
    <t>76102414195</t>
  </si>
  <si>
    <t>HOMEGARTH COMMUNITY KINDERGARTEN INC</t>
  </si>
  <si>
    <t>76147566792</t>
  </si>
  <si>
    <t>The Dax Centre Limited</t>
  </si>
  <si>
    <t>76161029705</t>
  </si>
  <si>
    <t>Zoe Support Australia</t>
  </si>
  <si>
    <t>Cabarita</t>
  </si>
  <si>
    <t>76277951224</t>
  </si>
  <si>
    <t>THE KEREN TOV FUND</t>
  </si>
  <si>
    <t>St Kilda EAST</t>
  </si>
  <si>
    <t>76362598993</t>
  </si>
  <si>
    <t>The Trustee For The James Macready-Bryan Foundation</t>
  </si>
  <si>
    <t>Doncaster</t>
  </si>
  <si>
    <t>76417827585</t>
  </si>
  <si>
    <t>Pasadena Pre School Association Inc</t>
  </si>
  <si>
    <t>76523046904</t>
  </si>
  <si>
    <t>Maroondah Hospital Kiosk Auxiliary</t>
  </si>
  <si>
    <t>76557051941</t>
  </si>
  <si>
    <t>St Kilda Gatehouse Incorporated</t>
  </si>
  <si>
    <t>76590200359</t>
  </si>
  <si>
    <t>3216 Connect Inc</t>
  </si>
  <si>
    <t>76604592013</t>
  </si>
  <si>
    <t>Kids Under Cover</t>
  </si>
  <si>
    <t>76621956706</t>
  </si>
  <si>
    <t>Dandenong South Pre School Centre</t>
  </si>
  <si>
    <t>76625162562</t>
  </si>
  <si>
    <t>Len Jeffrey Memorial Pre-School Incorporated</t>
  </si>
  <si>
    <t>76673412879</t>
  </si>
  <si>
    <t>Australian Dairy Industry Council Inc</t>
  </si>
  <si>
    <t>76721607868</t>
  </si>
  <si>
    <t>The Onemda Association Inc</t>
  </si>
  <si>
    <t>76750765720</t>
  </si>
  <si>
    <t>Sunraysia Postnatal Depression Support Network Inc.</t>
  </si>
  <si>
    <t>76751606570</t>
  </si>
  <si>
    <t>U3A Banyule Inc. (formerly called Yarra Valley U3A)</t>
  </si>
  <si>
    <t>76760485720</t>
  </si>
  <si>
    <t>Caladenia Dementia Care</t>
  </si>
  <si>
    <t>76776582693</t>
  </si>
  <si>
    <t>Swan Hill Rsl Sub-Branch Inc</t>
  </si>
  <si>
    <t>76787282761</t>
  </si>
  <si>
    <t>Cooinda Terang Inc</t>
  </si>
  <si>
    <t>TERANG</t>
  </si>
  <si>
    <t>3264</t>
  </si>
  <si>
    <t>76914017715</t>
  </si>
  <si>
    <t>Adass Israel Kinder Club</t>
  </si>
  <si>
    <t>76943233260</t>
  </si>
  <si>
    <t>Hume Mens Shed (Craigieburn) Inc.</t>
  </si>
  <si>
    <t>76960855382</t>
  </si>
  <si>
    <t>Uca-Douglas Church Committee Board</t>
  </si>
  <si>
    <t>Douglas</t>
  </si>
  <si>
    <t>76973256676</t>
  </si>
  <si>
    <t>Cloverdale Care Inc</t>
  </si>
  <si>
    <t>77159288280</t>
  </si>
  <si>
    <t>Fixler Charitable Fund</t>
  </si>
  <si>
    <t>77160046364</t>
  </si>
  <si>
    <t>CCCVAT School Support Services Ltd</t>
  </si>
  <si>
    <t>3885</t>
  </si>
  <si>
    <t>77372717324</t>
  </si>
  <si>
    <t>The Trustee For The Southern Cross Grammar School Building Fund</t>
  </si>
  <si>
    <t>77438801287</t>
  </si>
  <si>
    <t>Deans Marsh Community Cottage Inc</t>
  </si>
  <si>
    <t>DEANS MARSH</t>
  </si>
  <si>
    <t>3235</t>
  </si>
  <si>
    <t>77455214193</t>
  </si>
  <si>
    <t>State Schools' Relief Inc.</t>
  </si>
  <si>
    <t>77481049785</t>
  </si>
  <si>
    <t>Allambi Elderly Peoples Home</t>
  </si>
  <si>
    <t>DIMBOOLA</t>
  </si>
  <si>
    <t>77510997122</t>
  </si>
  <si>
    <t>Porphyria Association Inc</t>
  </si>
  <si>
    <t>77586053272</t>
  </si>
  <si>
    <t>Ionic Masonic Education Coaching Incorporated A003654X</t>
  </si>
  <si>
    <t>77597809018</t>
  </si>
  <si>
    <t>Community &amp; Volunteers Of Eltham Inc</t>
  </si>
  <si>
    <t>77687118554</t>
  </si>
  <si>
    <t>Gippsland Asbestos Related Diseases Support Incorporated (Gards Inc.)</t>
  </si>
  <si>
    <t>77896699763</t>
  </si>
  <si>
    <t>Mercy Palliative Care Limited</t>
  </si>
  <si>
    <t>77954503188</t>
  </si>
  <si>
    <t>The Inflammatory Neuropathy Support Group Of VIC Incorporated</t>
  </si>
  <si>
    <t>77965665912</t>
  </si>
  <si>
    <t>Domestic Violence VIC (Dv Vic) Incorporated</t>
  </si>
  <si>
    <t>78005598452</t>
  </si>
  <si>
    <t>Crestrust Nominees Pty. Ltd.</t>
  </si>
  <si>
    <t>BALNARRING</t>
  </si>
  <si>
    <t>78046165650</t>
  </si>
  <si>
    <t>Christ The King School Building Fund</t>
  </si>
  <si>
    <t>78076752843</t>
  </si>
  <si>
    <t>Divya Jyoti Jagrati Sansthan Inc</t>
  </si>
  <si>
    <t>TARNEIT</t>
  </si>
  <si>
    <t>78112932788</t>
  </si>
  <si>
    <t>The Mutunga Partnership Limited</t>
  </si>
  <si>
    <t>78126256862</t>
  </si>
  <si>
    <t>Fitted For Work Limited</t>
  </si>
  <si>
    <t>78152504400</t>
  </si>
  <si>
    <t>From The Ground Up Ltd</t>
  </si>
  <si>
    <t>78223654826</t>
  </si>
  <si>
    <t>Ward Avenue Kindergarten Inc.</t>
  </si>
  <si>
    <t>78274788328</t>
  </si>
  <si>
    <t>Heart Focus Community Care</t>
  </si>
  <si>
    <t>78341606751</t>
  </si>
  <si>
    <t>VICn Medical Benevolent Association Incorporated</t>
  </si>
  <si>
    <t>Heidelberg West</t>
  </si>
  <si>
    <t>78513040891</t>
  </si>
  <si>
    <t>Swifts Creek Bush Nursing Centre Inc.</t>
  </si>
  <si>
    <t>SWIFTS CREEK</t>
  </si>
  <si>
    <t>3896</t>
  </si>
  <si>
    <t>78519381393</t>
  </si>
  <si>
    <t>The Sir Henry Royce Foundation</t>
  </si>
  <si>
    <t>Fortitude Valley</t>
  </si>
  <si>
    <t>4006</t>
  </si>
  <si>
    <t>78533061672</t>
  </si>
  <si>
    <t>Adult Learning Australia Limited</t>
  </si>
  <si>
    <t>78577549329</t>
  </si>
  <si>
    <t>Disability Resources Centre Inc</t>
  </si>
  <si>
    <t>78684267029</t>
  </si>
  <si>
    <t>Make a Difference Dingley Village Inc</t>
  </si>
  <si>
    <t>78702338339</t>
  </si>
  <si>
    <t>The Trustee For The Angior Family Foundation</t>
  </si>
  <si>
    <t>78731286017</t>
  </si>
  <si>
    <t>Taraleigh Steiner Kindergarten and Playgroup</t>
  </si>
  <si>
    <t>78765414692</t>
  </si>
  <si>
    <t>STANHOPE &amp; DISTRICT MEN'S SHED INC</t>
  </si>
  <si>
    <t>Stanhope</t>
  </si>
  <si>
    <t>78821615548</t>
  </si>
  <si>
    <t>The Trustee For Ethiopiaid Australia Foundation</t>
  </si>
  <si>
    <t>Ethiopiaid Australia</t>
  </si>
  <si>
    <t>78871908756</t>
  </si>
  <si>
    <t>Inspirational Quilts</t>
  </si>
  <si>
    <t>78926246721</t>
  </si>
  <si>
    <t>Bubup Wilam Aboriginal Child and Family Centre Incorporated</t>
  </si>
  <si>
    <t>78939654688</t>
  </si>
  <si>
    <t>Taksenkangbloung Community Centre Inc.</t>
  </si>
  <si>
    <t>78941184276</t>
  </si>
  <si>
    <t>Ararat Neighbourhood House</t>
  </si>
  <si>
    <t>78971273244</t>
  </si>
  <si>
    <t>Presbyterian &amp; Scots' Church Joint Mission Inc</t>
  </si>
  <si>
    <t>79004080862</t>
  </si>
  <si>
    <t>Travellers Aid Australia</t>
  </si>
  <si>
    <t>79011299706</t>
  </si>
  <si>
    <t>Shaárei Tefillah Inc</t>
  </si>
  <si>
    <t>North Caulfield</t>
  </si>
  <si>
    <t>79025281084</t>
  </si>
  <si>
    <t>The Trustee For Rantall Family Fund</t>
  </si>
  <si>
    <t>79076814613</t>
  </si>
  <si>
    <t>Arcadia University The College Of Global Studies</t>
  </si>
  <si>
    <t>79082871663</t>
  </si>
  <si>
    <t>National Return And Disposal Of Unwanted Medicines Limited</t>
  </si>
  <si>
    <t>79143516714</t>
  </si>
  <si>
    <t>Youth Empowerment Network Ltd</t>
  </si>
  <si>
    <t>79147272565</t>
  </si>
  <si>
    <t>THE TRUSTEE FOR TANK FOUNDATION</t>
  </si>
  <si>
    <t>79174342927</t>
  </si>
  <si>
    <t>Mental Health VIC Ltd</t>
  </si>
  <si>
    <t>79181624552</t>
  </si>
  <si>
    <t>Real Life Foundation Inc</t>
  </si>
  <si>
    <t>79283699634</t>
  </si>
  <si>
    <t>The Sale RSL &amp; Community Sub-Branch Inc</t>
  </si>
  <si>
    <t>79365074902</t>
  </si>
  <si>
    <t>The Trustee For One Funky World</t>
  </si>
  <si>
    <t>79428071539</t>
  </si>
  <si>
    <t>International Society For Human Rights - Australia Inc</t>
  </si>
  <si>
    <t>79435984159</t>
  </si>
  <si>
    <t>Warrina Counselling Inc</t>
  </si>
  <si>
    <t>79446299185</t>
  </si>
  <si>
    <t>Osiepe Incorporated</t>
  </si>
  <si>
    <t>79450431271</t>
  </si>
  <si>
    <t>Oonah Health and Community Services Aboriginal Corporation</t>
  </si>
  <si>
    <t>79459026235</t>
  </si>
  <si>
    <t>Citizens Radio Emergency Service Teams VIC Incorporated</t>
  </si>
  <si>
    <t>NEWTOWN GEELONG</t>
  </si>
  <si>
    <t>79587379175</t>
  </si>
  <si>
    <t>Alpine Search And Rescue VIC Inc</t>
  </si>
  <si>
    <t>79685572964</t>
  </si>
  <si>
    <t>St George Assyrian Language School</t>
  </si>
  <si>
    <t>79868780589</t>
  </si>
  <si>
    <t>Ballarat Neighbourhood Centre Inc</t>
  </si>
  <si>
    <t>79947920722</t>
  </si>
  <si>
    <t>Chabad Australia Support House Inc</t>
  </si>
  <si>
    <t>80096058025</t>
  </si>
  <si>
    <t>Bio 21 Australia Limited</t>
  </si>
  <si>
    <t>80114143802</t>
  </si>
  <si>
    <t>Brophy Family &amp; Youth Servs Inc.</t>
  </si>
  <si>
    <t>Ringwood</t>
  </si>
  <si>
    <t>80183657381</t>
  </si>
  <si>
    <t>United Spanish Latin American Welfare Centre Inc</t>
  </si>
  <si>
    <t>Maidstone</t>
  </si>
  <si>
    <t>80284121271</t>
  </si>
  <si>
    <t>St. Theresa's Aged And Retired Services Incorporated</t>
  </si>
  <si>
    <t>80307004186</t>
  </si>
  <si>
    <t>The Trustee for St Leonard's College School Building Fund</t>
  </si>
  <si>
    <t>80324548900</t>
  </si>
  <si>
    <t>Oesophageal Atresia Research Association (OARA) Limited</t>
  </si>
  <si>
    <t>80348538001</t>
  </si>
  <si>
    <t>The Housing For The Aged Action Group Inc</t>
  </si>
  <si>
    <t>80353375261</t>
  </si>
  <si>
    <t>Association Of Employees With Disability Inc.</t>
  </si>
  <si>
    <t>80412232307</t>
  </si>
  <si>
    <t>Who Cares? We Do Inc</t>
  </si>
  <si>
    <t>80473459921</t>
  </si>
  <si>
    <t>Righteous Pups Australia Inc.</t>
  </si>
  <si>
    <t>Lockwood</t>
  </si>
  <si>
    <t>80519895757</t>
  </si>
  <si>
    <t>Stonnington West Emergency Relief Network Incorporated</t>
  </si>
  <si>
    <t>80606413175</t>
  </si>
  <si>
    <t>Melton Cancer Support Group</t>
  </si>
  <si>
    <t>80625227623</t>
  </si>
  <si>
    <t>Hope For Change</t>
  </si>
  <si>
    <t>80683325208</t>
  </si>
  <si>
    <t>Keratoconus Australia Inc.</t>
  </si>
  <si>
    <t>80776608151</t>
  </si>
  <si>
    <t>EPPING RSL SUB-BRANCH PATRIOTIC FUND</t>
  </si>
  <si>
    <t>80805621297</t>
  </si>
  <si>
    <t>CORNER STONE INTERNATIONAL MINISTRIES (CSIM) INCORPORATED</t>
  </si>
  <si>
    <t>80820986452</t>
  </si>
  <si>
    <t>Anti-Slavery Society</t>
  </si>
  <si>
    <t>80840704309</t>
  </si>
  <si>
    <t>Refugee Migrant Children Centre</t>
  </si>
  <si>
    <t>80882715640</t>
  </si>
  <si>
    <t>WENDOUREE NEIGHBOURHOOD CENTRE INC</t>
  </si>
  <si>
    <t>WENDOUREE WEST</t>
  </si>
  <si>
    <t>80913366342</t>
  </si>
  <si>
    <t>Bass Coast Adult Learning Inc.</t>
  </si>
  <si>
    <t>Wonthaggi</t>
  </si>
  <si>
    <t>80952878595</t>
  </si>
  <si>
    <t>Anchor Inc</t>
  </si>
  <si>
    <t>80958603438</t>
  </si>
  <si>
    <t>The Trustee For The Conversation Trust</t>
  </si>
  <si>
    <t>80967595577</t>
  </si>
  <si>
    <t>The Trustee For AFLPA Charity Fund</t>
  </si>
  <si>
    <t>81002268366</t>
  </si>
  <si>
    <t>Pro-Fam Australia Incorporated</t>
  </si>
  <si>
    <t>81006003363</t>
  </si>
  <si>
    <t>Mental Health Foundation Australia</t>
  </si>
  <si>
    <t>81057619986</t>
  </si>
  <si>
    <t>Australian And New Zealand Intensive Care Society</t>
  </si>
  <si>
    <t>81139793623</t>
  </si>
  <si>
    <t>One Girl Australia</t>
  </si>
  <si>
    <t>81160899053</t>
  </si>
  <si>
    <t>Greensborough Pre School Inc</t>
  </si>
  <si>
    <t>81183147587</t>
  </si>
  <si>
    <t>West Turk Housing &amp; Elderly Services Co-operative Ltd</t>
  </si>
  <si>
    <t>81280155088</t>
  </si>
  <si>
    <t>Deep Creek Child Care Centre Inc</t>
  </si>
  <si>
    <t>81280821729</t>
  </si>
  <si>
    <t>Orbost Pre Schools Inc</t>
  </si>
  <si>
    <t>81285242931</t>
  </si>
  <si>
    <t>Woomelang And District Bush Nursing Centre Incorporated</t>
  </si>
  <si>
    <t>WOOMELANG</t>
  </si>
  <si>
    <t>3485</t>
  </si>
  <si>
    <t>81307366789</t>
  </si>
  <si>
    <t>Drysdale Preschool Incorporated</t>
  </si>
  <si>
    <t>Drysdale</t>
  </si>
  <si>
    <t>81365607437</t>
  </si>
  <si>
    <t>Gunditjmara Aboriginal Co-Op Ltd</t>
  </si>
  <si>
    <t>81367786099</t>
  </si>
  <si>
    <t>Switchboard (VIC) Inc</t>
  </si>
  <si>
    <t>8011</t>
  </si>
  <si>
    <t>81546782800</t>
  </si>
  <si>
    <t>Linc Church Services Network Yarra Valley Inc</t>
  </si>
  <si>
    <t>81553364708</t>
  </si>
  <si>
    <t>Cerebral Palsy Education Centre</t>
  </si>
  <si>
    <t>81576373720</t>
  </si>
  <si>
    <t>Association For Christian Education Mt Evelyn Inc School Building Fund</t>
  </si>
  <si>
    <t>81633659614</t>
  </si>
  <si>
    <t>Oz Assist Inc</t>
  </si>
  <si>
    <t>81682573630</t>
  </si>
  <si>
    <t>Aardvark Music Inc</t>
  </si>
  <si>
    <t>81689256416</t>
  </si>
  <si>
    <t>The Trustee For The Marion Popplewell Estate</t>
  </si>
  <si>
    <t>81698400625</t>
  </si>
  <si>
    <t>The Carnegie Church of Christ</t>
  </si>
  <si>
    <t>81730918166</t>
  </si>
  <si>
    <t>The Trustee For Ian Hicks Foundation</t>
  </si>
  <si>
    <t>81817554189</t>
  </si>
  <si>
    <t>Positive Women (VIC) Inc</t>
  </si>
  <si>
    <t>81873703886</t>
  </si>
  <si>
    <t>Cranbourne Information &amp; Support Service Inc</t>
  </si>
  <si>
    <t>81928081023</t>
  </si>
  <si>
    <t>Aust Myanmar Mission Association</t>
  </si>
  <si>
    <t>CHIRNSIDE PARK</t>
  </si>
  <si>
    <t>3116</t>
  </si>
  <si>
    <t>81960500420</t>
  </si>
  <si>
    <t>Council On The Ageing (Vic) Inc</t>
  </si>
  <si>
    <t>82041296423</t>
  </si>
  <si>
    <t>Christadelphian Indian Rehabilitation Inc.</t>
  </si>
  <si>
    <t>82042540167</t>
  </si>
  <si>
    <t>Sea Lake Pre School Centre Inc</t>
  </si>
  <si>
    <t>SEA LAKE</t>
  </si>
  <si>
    <t>3533</t>
  </si>
  <si>
    <t>82070959389</t>
  </si>
  <si>
    <t>Village Well Community Centre Inc</t>
  </si>
  <si>
    <t>82071122524</t>
  </si>
  <si>
    <t>Bethany Kindergarten Services Limited</t>
  </si>
  <si>
    <t>Geelong West</t>
  </si>
  <si>
    <t>82084818986</t>
  </si>
  <si>
    <t>Shepparton Access</t>
  </si>
  <si>
    <t>82127444713</t>
  </si>
  <si>
    <t>Centre For Multicultural Youth</t>
  </si>
  <si>
    <t>82147412833</t>
  </si>
  <si>
    <t>COLAC AREA HEALTH FOUNDATION</t>
  </si>
  <si>
    <t>82207822778</t>
  </si>
  <si>
    <t>Australia Unites In Prayer Auip Inc</t>
  </si>
  <si>
    <t>Blackburn Nth</t>
  </si>
  <si>
    <t>82234021656</t>
  </si>
  <si>
    <t>Colac East Kindergarten Inc</t>
  </si>
  <si>
    <t>82254726617</t>
  </si>
  <si>
    <t>The Trustee For The Klocman Foundation Charitable Fund</t>
  </si>
  <si>
    <t>82338619494</t>
  </si>
  <si>
    <t>Coast Watch Radio And Marine Rescue Squad Incorporated</t>
  </si>
  <si>
    <t>82366953516</t>
  </si>
  <si>
    <t>North West BruNSWick Kindergarten Inc</t>
  </si>
  <si>
    <t>82368708511</t>
  </si>
  <si>
    <t>Maffra Neighbourhood House Inc.</t>
  </si>
  <si>
    <t>82388979894</t>
  </si>
  <si>
    <t>THE TRUSTEE FOR BARLOW FOUNDATION</t>
  </si>
  <si>
    <t>82441701871</t>
  </si>
  <si>
    <t>The Buteyko Institute Of Breathing And Health Incorporated</t>
  </si>
  <si>
    <t>82448449948</t>
  </si>
  <si>
    <t>Eastgate Community Church</t>
  </si>
  <si>
    <t>82560363755</t>
  </si>
  <si>
    <t>Elsa Macleod Kindergartenincorporated</t>
  </si>
  <si>
    <t>82600848932</t>
  </si>
  <si>
    <t>Viewbank Pre School Association</t>
  </si>
  <si>
    <t>82619080137</t>
  </si>
  <si>
    <t>Diamond Valley Foodshare Inc</t>
  </si>
  <si>
    <t>82647614871</t>
  </si>
  <si>
    <t>Buchan District Outreach Inc</t>
  </si>
  <si>
    <t>BUCHAN</t>
  </si>
  <si>
    <t>82808693750</t>
  </si>
  <si>
    <t>Lac Hong Vietnamese School Inc</t>
  </si>
  <si>
    <t>AVONDALE HEIGHTS</t>
  </si>
  <si>
    <t>3034</t>
  </si>
  <si>
    <t>82809040559</t>
  </si>
  <si>
    <t>Buchan Bush Nursing Association Inc.</t>
  </si>
  <si>
    <t>82846344613</t>
  </si>
  <si>
    <t>Beyond Disability Incorporated</t>
  </si>
  <si>
    <t>PEARCEDALE</t>
  </si>
  <si>
    <t>82908184630</t>
  </si>
  <si>
    <t>Chelsea Kindergarten Inc</t>
  </si>
  <si>
    <t>82929730899</t>
  </si>
  <si>
    <t>The Trustee For Bill Hutchison Foundation</t>
  </si>
  <si>
    <t>82957361749</t>
  </si>
  <si>
    <t>South Port Day Links Inc</t>
  </si>
  <si>
    <t>82959041981</t>
  </si>
  <si>
    <t>Elderly Chinese Home Inc</t>
  </si>
  <si>
    <t>82981536572</t>
  </si>
  <si>
    <t>Ntm College Building Fundaf 1595 C/ Se 5877</t>
  </si>
  <si>
    <t>83055941325</t>
  </si>
  <si>
    <t>St Paul's Cathedral Welfare Service Inc.</t>
  </si>
  <si>
    <t>83077806233</t>
  </si>
  <si>
    <t>Traralgon &amp; District Historical Society Incorporated</t>
  </si>
  <si>
    <t>83105087518</t>
  </si>
  <si>
    <t>Kids Plus Foundation</t>
  </si>
  <si>
    <t>83121768426</t>
  </si>
  <si>
    <t>Presentation Sisters VIC (Presentation Family Centre) Incorporated</t>
  </si>
  <si>
    <t>83163173439</t>
  </si>
  <si>
    <t>Australian BPD Foundation Limited</t>
  </si>
  <si>
    <t>83163905398</t>
  </si>
  <si>
    <t>Goroke Mens Shed</t>
  </si>
  <si>
    <t>GOROKE</t>
  </si>
  <si>
    <t>3412</t>
  </si>
  <si>
    <t>83190789757</t>
  </si>
  <si>
    <t>ABOLISHION INC</t>
  </si>
  <si>
    <t>83230563047</t>
  </si>
  <si>
    <t>Myrtleford &amp; District Agricultural &amp; Pastoral Society Inc</t>
  </si>
  <si>
    <t>83304807285</t>
  </si>
  <si>
    <t>Southern Life Skills Association Inc</t>
  </si>
  <si>
    <t>83375545784</t>
  </si>
  <si>
    <t>Natimuk Road Horsham Kindergarten Incorporated</t>
  </si>
  <si>
    <t>83422931670</t>
  </si>
  <si>
    <t>Port Fairy Historical Society Inc.</t>
  </si>
  <si>
    <t>PFHS MUSEUM AND ARCHIVES</t>
  </si>
  <si>
    <t>Port Fairy</t>
  </si>
  <si>
    <t>83457342619</t>
  </si>
  <si>
    <t>Miscarriage Information Support Service Inc</t>
  </si>
  <si>
    <t>Frankston South</t>
  </si>
  <si>
    <t>83510920906</t>
  </si>
  <si>
    <t>Vietnam Veterans Federation VICn Branch Incorporated</t>
  </si>
  <si>
    <t>83519420198</t>
  </si>
  <si>
    <t>St Kilda Legal Service Inc</t>
  </si>
  <si>
    <t>83602041700</t>
  </si>
  <si>
    <t>Lakeside Children's Centre Inc</t>
  </si>
  <si>
    <t>83650885083</t>
  </si>
  <si>
    <t>Weary Dunlop Rugby Foundation</t>
  </si>
  <si>
    <t>83763649131</t>
  </si>
  <si>
    <t>Sir Reginald Ansett Transport Museum Incorporated</t>
  </si>
  <si>
    <t>LOCH SPORT</t>
  </si>
  <si>
    <t>83867217432</t>
  </si>
  <si>
    <t>Spiritgrow Centre Association Inc.</t>
  </si>
  <si>
    <t>83916539886</t>
  </si>
  <si>
    <t>Rise (Refugee Survivors &amp; Ex-Detainees)</t>
  </si>
  <si>
    <t>83977574073</t>
  </si>
  <si>
    <t>S F I Overseas Aid Fund</t>
  </si>
  <si>
    <t>84005101242</t>
  </si>
  <si>
    <t>Olympic Adult Education</t>
  </si>
  <si>
    <t>84006053229</t>
  </si>
  <si>
    <t>International Needs Australia</t>
  </si>
  <si>
    <t>84038853526</t>
  </si>
  <si>
    <t>Australian Haemophilia Centre Directors Organisation</t>
  </si>
  <si>
    <t>84064166744</t>
  </si>
  <si>
    <t>The Trustee For The 460 Bomber Squadron Scholarship Trust</t>
  </si>
  <si>
    <t>84099220396</t>
  </si>
  <si>
    <t>Kohn Charitable Trust</t>
  </si>
  <si>
    <t>84099825277</t>
  </si>
  <si>
    <t>St Nicholas Antiochian Orthodox Church Ladies Society</t>
  </si>
  <si>
    <t>84129461249</t>
  </si>
  <si>
    <t>Ladder Project Limited</t>
  </si>
  <si>
    <t>Ladder</t>
  </si>
  <si>
    <t>84135293622</t>
  </si>
  <si>
    <t>Elkhuwei Charitable Association For Community Development Ltd.</t>
  </si>
  <si>
    <t>84160582696</t>
  </si>
  <si>
    <t>Open Food Web Foundation Limited</t>
  </si>
  <si>
    <t>84166338567</t>
  </si>
  <si>
    <t>Legion of the Bouncy Castle Inc.</t>
  </si>
  <si>
    <t>Ascot Vale</t>
  </si>
  <si>
    <t>84221715977</t>
  </si>
  <si>
    <t>Southern Peninsula Community Support &amp; Information Centre Inc</t>
  </si>
  <si>
    <t>84221811239</t>
  </si>
  <si>
    <t>Reading out of Poverty Inc</t>
  </si>
  <si>
    <t>84238300000</t>
  </si>
  <si>
    <t>Australian Women's Health Network</t>
  </si>
  <si>
    <t>84250151244</t>
  </si>
  <si>
    <t>Mulleraterong Centre Inc</t>
  </si>
  <si>
    <t>84292913795</t>
  </si>
  <si>
    <t>Antiochian Community Support Association Incorporated</t>
  </si>
  <si>
    <t>84309800184</t>
  </si>
  <si>
    <t>Red Cliffs And Community Aged Care Services Inc</t>
  </si>
  <si>
    <t>84331049939</t>
  </si>
  <si>
    <t>Mt Araplies Fire Spotting Tower Committee Of Management</t>
  </si>
  <si>
    <t>84359942084</t>
  </si>
  <si>
    <t>Chinese Gambling Concern Incorporated</t>
  </si>
  <si>
    <t>84380239820</t>
  </si>
  <si>
    <t>Transform4Life Inc.</t>
  </si>
  <si>
    <t>84386671355</t>
  </si>
  <si>
    <t>THE TRUSTEE FOR THE PRESHIL FOUNDATION ANCILLARY FUND</t>
  </si>
  <si>
    <t>84530647942</t>
  </si>
  <si>
    <t>Rumbalara Aboriginal Co-Operative Limited</t>
  </si>
  <si>
    <t>84621973784</t>
  </si>
  <si>
    <t>Kinderlink Incorporated</t>
  </si>
  <si>
    <t>84623588389</t>
  </si>
  <si>
    <t>Gippsland East Local Learning &amp; Employment Network</t>
  </si>
  <si>
    <t>84708313472</t>
  </si>
  <si>
    <t>Melbourne East Disability Advocacy Inc</t>
  </si>
  <si>
    <t>84771052346</t>
  </si>
  <si>
    <t>One Community Church Tax Deductible Fund</t>
  </si>
  <si>
    <t>84847909984</t>
  </si>
  <si>
    <t>Healesville And District Historical Society Incorporated</t>
  </si>
  <si>
    <t>84988062875</t>
  </si>
  <si>
    <t>South Eastern Community Care Inc</t>
  </si>
  <si>
    <t>85005064666</t>
  </si>
  <si>
    <t>Mission Enterprises (VIC) Limited</t>
  </si>
  <si>
    <t>85025587831</t>
  </si>
  <si>
    <t>Womens Health Grampians Incorporated</t>
  </si>
  <si>
    <t>85042717009</t>
  </si>
  <si>
    <t>Bodhi Yoga Centre Inc</t>
  </si>
  <si>
    <t>85085413832</t>
  </si>
  <si>
    <t>TEAR Australia</t>
  </si>
  <si>
    <t>85093140848</t>
  </si>
  <si>
    <t>Worktrainers Ltd.</t>
  </si>
  <si>
    <t>85097243957</t>
  </si>
  <si>
    <t>Agape Encounter</t>
  </si>
  <si>
    <t>85130260470</t>
  </si>
  <si>
    <t>South Kingsville Pre School Inc</t>
  </si>
  <si>
    <t>KINGSVILLE SOUTH</t>
  </si>
  <si>
    <t>85145984087</t>
  </si>
  <si>
    <t>William Angliss Institute Foundation</t>
  </si>
  <si>
    <t>85216417858</t>
  </si>
  <si>
    <t>Watch Disability Services Inc</t>
  </si>
  <si>
    <t>85228524551</t>
  </si>
  <si>
    <t>Filipino Community Council Of VIC Inc</t>
  </si>
  <si>
    <t>85240279616</t>
  </si>
  <si>
    <t>Australian Wildlife Protection Council</t>
  </si>
  <si>
    <t>85283456396</t>
  </si>
  <si>
    <t>Central Gippsland Group Of Melbourne Legacy Inc.</t>
  </si>
  <si>
    <t>85296712722</t>
  </si>
  <si>
    <t>Pro Fam Community Health Inc.</t>
  </si>
  <si>
    <t>Boronia</t>
  </si>
  <si>
    <t>85327854408</t>
  </si>
  <si>
    <t>The Trustee for The Social Venture Partners Australia Fund</t>
  </si>
  <si>
    <t>85383203997</t>
  </si>
  <si>
    <t>ASHA Incorporated (Australian South-Asian Humanitarian Association)</t>
  </si>
  <si>
    <t>Glenroy</t>
  </si>
  <si>
    <t>85413988107</t>
  </si>
  <si>
    <t>Edmund Rice Overseas Aid Fund</t>
  </si>
  <si>
    <t>85429890891</t>
  </si>
  <si>
    <t>Wangaratta Myrtleford Bright Group Of Melbourne Legacy Inc</t>
  </si>
  <si>
    <t>85498421881</t>
  </si>
  <si>
    <t>Wirraway House Inc.</t>
  </si>
  <si>
    <t>85517169601</t>
  </si>
  <si>
    <t>Court Network Inc.</t>
  </si>
  <si>
    <t>85562437374</t>
  </si>
  <si>
    <t>Oz Challenge Inc</t>
  </si>
  <si>
    <t>85689305347</t>
  </si>
  <si>
    <t>Loch Sport Community Care Inc</t>
  </si>
  <si>
    <t>85690831425</t>
  </si>
  <si>
    <t>Drummond Street Services Inc</t>
  </si>
  <si>
    <t>85696671223</t>
  </si>
  <si>
    <t>Mcauley Community Services For Women</t>
  </si>
  <si>
    <t>85703204984</t>
  </si>
  <si>
    <t>THE TRUSTEE FOR THE OPALGATE FOUNDATION</t>
  </si>
  <si>
    <t>85716630562</t>
  </si>
  <si>
    <t>Newhope Community Care Inc</t>
  </si>
  <si>
    <t>85826885802</t>
  </si>
  <si>
    <t>The Trustee For The Narayana And Pramila Rao Charitable Foundation</t>
  </si>
  <si>
    <t>85843638038</t>
  </si>
  <si>
    <t>The Earlsbrae Endowment Trust</t>
  </si>
  <si>
    <t>85918349371</t>
  </si>
  <si>
    <t>Tongala &amp; District Community Emergency Response Team Inc</t>
  </si>
  <si>
    <t>86079953718</t>
  </si>
  <si>
    <t>Life Be In It Australia Limited</t>
  </si>
  <si>
    <t>'Life. Be in it.'</t>
  </si>
  <si>
    <t>86093977621</t>
  </si>
  <si>
    <t>Mount Hira College</t>
  </si>
  <si>
    <t>86109832091</t>
  </si>
  <si>
    <t>Very Special Kids</t>
  </si>
  <si>
    <t>86129637412</t>
  </si>
  <si>
    <t>Melbourne East General Practice Network Limited</t>
  </si>
  <si>
    <t>86138521643</t>
  </si>
  <si>
    <t>Safe Steps Family Violence Response Centre Inc</t>
  </si>
  <si>
    <t>86154862432</t>
  </si>
  <si>
    <t>The Chase And Tyler Foundation</t>
  </si>
  <si>
    <t>Pine Lodge</t>
  </si>
  <si>
    <t>86158258114</t>
  </si>
  <si>
    <t>Jewish Emergency Management Plan Inc.</t>
  </si>
  <si>
    <t>Caulfield South</t>
  </si>
  <si>
    <t>86180301065</t>
  </si>
  <si>
    <t>Mt Alexander Shire Accommodation And Respite Group Inc</t>
  </si>
  <si>
    <t>HARCOURT</t>
  </si>
  <si>
    <t>3453</t>
  </si>
  <si>
    <t>86254991629</t>
  </si>
  <si>
    <t>Centre Against Violence</t>
  </si>
  <si>
    <t>86345956055</t>
  </si>
  <si>
    <t>Rcf Productions Inc</t>
  </si>
  <si>
    <t>86401693866</t>
  </si>
  <si>
    <t>U3A Dandenong Incorporated</t>
  </si>
  <si>
    <t>3041</t>
  </si>
  <si>
    <t>86623370034</t>
  </si>
  <si>
    <t>Servants Community Housing Limited</t>
  </si>
  <si>
    <t>86639348240</t>
  </si>
  <si>
    <t>Help Nepal Network Australia Inc</t>
  </si>
  <si>
    <t>86648041219</t>
  </si>
  <si>
    <t>Dixon House Neighbourhood Centre</t>
  </si>
  <si>
    <t>86670352232</t>
  </si>
  <si>
    <t>Minyip Memorial Hall Incorporated</t>
  </si>
  <si>
    <t>86684184396</t>
  </si>
  <si>
    <t>Teen Challenge International VIC Inc.</t>
  </si>
  <si>
    <t>Teen Challenge</t>
  </si>
  <si>
    <t>86740237109</t>
  </si>
  <si>
    <t>The Sterling Charitable Foundation</t>
  </si>
  <si>
    <t>86794376078</t>
  </si>
  <si>
    <t>Restore Community Care Inc</t>
  </si>
  <si>
    <t>86852630495</t>
  </si>
  <si>
    <t>Southern Peninsula Community Care Inc</t>
  </si>
  <si>
    <t>86908024101</t>
  </si>
  <si>
    <t>Better Hearing Australia Incorporated</t>
  </si>
  <si>
    <t>86937137482</t>
  </si>
  <si>
    <t>Emir Sultan Harm Prevention and Control Society Inc</t>
  </si>
  <si>
    <t>86947919608</t>
  </si>
  <si>
    <t>The Genealogical Society Of VIC Inc.</t>
  </si>
  <si>
    <t>86986095718</t>
  </si>
  <si>
    <t>The Guest &amp; Partners Charitable Trust</t>
  </si>
  <si>
    <t>87061300918</t>
  </si>
  <si>
    <t>Western VIC Primary Health Network Limited</t>
  </si>
  <si>
    <t>87104643656</t>
  </si>
  <si>
    <t>Asia Pacific Journalism Centre</t>
  </si>
  <si>
    <t>87118642023</t>
  </si>
  <si>
    <t>Heartwell Foundation Ltd</t>
  </si>
  <si>
    <t>87119740831</t>
  </si>
  <si>
    <t>Magical Getaway Foundation</t>
  </si>
  <si>
    <t>87126525380</t>
  </si>
  <si>
    <t>Australian Books For Children Of Africa Ltd</t>
  </si>
  <si>
    <t>87137528495</t>
  </si>
  <si>
    <t>Friday Night School Limited</t>
  </si>
  <si>
    <t>87151552760</t>
  </si>
  <si>
    <t>TRY Australia Support Services</t>
  </si>
  <si>
    <t>87161085650</t>
  </si>
  <si>
    <t>Australian Friends of Asha For Slums Limited</t>
  </si>
  <si>
    <t>87282455861</t>
  </si>
  <si>
    <t>New Horizons Books In Association With Monash City Church Of Christ</t>
  </si>
  <si>
    <t>87337503580</t>
  </si>
  <si>
    <t>The Trustee For Thankyou Charitable Trust</t>
  </si>
  <si>
    <t>87352625745</t>
  </si>
  <si>
    <t>Frontline Foundation Incorporated</t>
  </si>
  <si>
    <t>87415386165</t>
  </si>
  <si>
    <t>Casey North Community Information &amp; Support Service Inc.</t>
  </si>
  <si>
    <t>87634710012</t>
  </si>
  <si>
    <t>The Trustee For Renner Family Foundation</t>
  </si>
  <si>
    <t>87774502571</t>
  </si>
  <si>
    <t>Mildura South Kindergarten Inc</t>
  </si>
  <si>
    <t>87869394622</t>
  </si>
  <si>
    <t>Dina and Ron Goldschlager Family Charitable Foundation</t>
  </si>
  <si>
    <t>87952773359</t>
  </si>
  <si>
    <t>Anglican Relief &amp; Development Fund Inc</t>
  </si>
  <si>
    <t>ARDF Australia,ARDFA</t>
  </si>
  <si>
    <t>88063221325</t>
  </si>
  <si>
    <t>Glenthompson Historical Group Incorporated</t>
  </si>
  <si>
    <t>GLENTHOMPSON</t>
  </si>
  <si>
    <t>3293</t>
  </si>
  <si>
    <t>88080930652</t>
  </si>
  <si>
    <t>Dallas Neighbourhood House Assoc Inc</t>
  </si>
  <si>
    <t>88118503819</t>
  </si>
  <si>
    <t>Altona Meadows Kindergarten Inc</t>
  </si>
  <si>
    <t>88131102219</t>
  </si>
  <si>
    <t>Foyer Foundation Limited</t>
  </si>
  <si>
    <t>88152717906</t>
  </si>
  <si>
    <t>Albury Wodonga And Region Community Care Inc</t>
  </si>
  <si>
    <t>88154438427</t>
  </si>
  <si>
    <t>Zoe Foundation Australia Limited</t>
  </si>
  <si>
    <t>88265441891</t>
  </si>
  <si>
    <t>Torquay And District Historical Society Inc.</t>
  </si>
  <si>
    <t>88348371970</t>
  </si>
  <si>
    <t>Echuca Group of Bendigo Legacy Inc</t>
  </si>
  <si>
    <t>Echuca</t>
  </si>
  <si>
    <t>88419420305</t>
  </si>
  <si>
    <t>VIC Walks Inc.</t>
  </si>
  <si>
    <t>88441353792</t>
  </si>
  <si>
    <t>Sunraysia Residential Services Inc</t>
  </si>
  <si>
    <t>88494392495</t>
  </si>
  <si>
    <t>The Trustee For Order Of St Lazarus VICn Commandery Foundation</t>
  </si>
  <si>
    <t>88500858142</t>
  </si>
  <si>
    <t>Chinese Cancer and Chronic Illness Society of VIC Incorporated</t>
  </si>
  <si>
    <t>88654438020</t>
  </si>
  <si>
    <t>VICn Parents Council Inc</t>
  </si>
  <si>
    <t>88672908638</t>
  </si>
  <si>
    <t>The Trustee For Melbourne Rudolf Steiner School Scholarship/ Bursary Fund</t>
  </si>
  <si>
    <t>88707400172</t>
  </si>
  <si>
    <t>Community Houses Assn Of The Outer Eastern Suburbs Inc</t>
  </si>
  <si>
    <t>88762184608</t>
  </si>
  <si>
    <t>Ronald McDonald House Charities VicTas Ltd</t>
  </si>
  <si>
    <t>88802401254</t>
  </si>
  <si>
    <t>Gateway Social Support Options Inc</t>
  </si>
  <si>
    <t>SOUTH KINGSVILLE</t>
  </si>
  <si>
    <t>88819011622</t>
  </si>
  <si>
    <t>Palliative Care VIC Inc</t>
  </si>
  <si>
    <t>88837988037</t>
  </si>
  <si>
    <t>Straight Arrows Inc</t>
  </si>
  <si>
    <t>88876940581</t>
  </si>
  <si>
    <t>Eastern Emergency Relief Network Inc</t>
  </si>
  <si>
    <t>88901596381</t>
  </si>
  <si>
    <t>International Pen Melbourne Centre Inc</t>
  </si>
  <si>
    <t>Faifield</t>
  </si>
  <si>
    <t>88917509814</t>
  </si>
  <si>
    <t>Linc Whitehorse Inc</t>
  </si>
  <si>
    <t>88997259919</t>
  </si>
  <si>
    <t>Homeworker Code Committee Inc.</t>
  </si>
  <si>
    <t>89090842470</t>
  </si>
  <si>
    <t>Distinctive Options</t>
  </si>
  <si>
    <t>89108072557</t>
  </si>
  <si>
    <t>N FOUNDATION INC.</t>
  </si>
  <si>
    <t>89132053180</t>
  </si>
  <si>
    <t>Satellite Foundation</t>
  </si>
  <si>
    <t>89304710474</t>
  </si>
  <si>
    <t>FareShare Australia Incorporated</t>
  </si>
  <si>
    <t>89360208995</t>
  </si>
  <si>
    <t>Newstead Preschool Association Incorporated</t>
  </si>
  <si>
    <t>NEWSTEAD</t>
  </si>
  <si>
    <t>3462</t>
  </si>
  <si>
    <t>89423297589</t>
  </si>
  <si>
    <t>Health Australia &amp; Tanzania (HAT) Inc.</t>
  </si>
  <si>
    <t>89443537189</t>
  </si>
  <si>
    <t>Haemophilia Foundation Australia Inc</t>
  </si>
  <si>
    <t>89547104373</t>
  </si>
  <si>
    <t>River Of Life Bible School Building Fund</t>
  </si>
  <si>
    <t>89583936498</t>
  </si>
  <si>
    <t>Brentwood Kindergarten Inc</t>
  </si>
  <si>
    <t>89691136203</t>
  </si>
  <si>
    <t>Strong Living Stones Inc</t>
  </si>
  <si>
    <t>Croydon Sth</t>
  </si>
  <si>
    <t>89723629449</t>
  </si>
  <si>
    <t>Chelsea Heights Kindergarten Incorporated</t>
  </si>
  <si>
    <t>CHELSEA HEIGHTS</t>
  </si>
  <si>
    <t>89833124364</t>
  </si>
  <si>
    <t>Eastern Community Legal Centre Inc</t>
  </si>
  <si>
    <t>89838098153</t>
  </si>
  <si>
    <t>Reformed Church Of Tecoma Inc</t>
  </si>
  <si>
    <t>89866007600</t>
  </si>
  <si>
    <t>THE TRUSTEE FOR THE BOURNE FOUNDATION</t>
  </si>
  <si>
    <t>89881683038</t>
  </si>
  <si>
    <t>Service Fellowship International Inc</t>
  </si>
  <si>
    <t>89943801490</t>
  </si>
  <si>
    <t>The Aussie Hands Foundation Incorporated</t>
  </si>
  <si>
    <t>Wiindsor</t>
  </si>
  <si>
    <t>90006691185</t>
  </si>
  <si>
    <t>A.Q.A. VIC Limited</t>
  </si>
  <si>
    <t>90123842457</t>
  </si>
  <si>
    <t>Harcourt Pre School &amp; Play Centre Inc</t>
  </si>
  <si>
    <t>90151552331</t>
  </si>
  <si>
    <t>TRY Australia</t>
  </si>
  <si>
    <t>90158070476</t>
  </si>
  <si>
    <t>Xpand Foundation</t>
  </si>
  <si>
    <t>90160273601</t>
  </si>
  <si>
    <t>Australian Fronto-Temporal Dementia Association</t>
  </si>
  <si>
    <t>90217244399</t>
  </si>
  <si>
    <t>Fka Children's Services Inc</t>
  </si>
  <si>
    <t>90248959296</t>
  </si>
  <si>
    <t>Hindu Heritage Foundation Of VIC Inc</t>
  </si>
  <si>
    <t>90263052314</t>
  </si>
  <si>
    <t>Social Help Endeavour For Bangladesh Inc</t>
  </si>
  <si>
    <t>90369935934</t>
  </si>
  <si>
    <t>Pied Pipers Incorporated</t>
  </si>
  <si>
    <t>90471775317</t>
  </si>
  <si>
    <t>Pipeline Ministries International Inc</t>
  </si>
  <si>
    <t>Point Cook</t>
  </si>
  <si>
    <t>90490589603</t>
  </si>
  <si>
    <t>Long Gully Neighbourhood Centre</t>
  </si>
  <si>
    <t>90510046396</t>
  </si>
  <si>
    <t>Yeshivah Shule Committee Charity Fund</t>
  </si>
  <si>
    <t>90575028933</t>
  </si>
  <si>
    <t>The Trustee For Catholic Social Services VIC Trust</t>
  </si>
  <si>
    <t>90641895966</t>
  </si>
  <si>
    <t>Womens Health In The South East Inc</t>
  </si>
  <si>
    <t>90680959928</t>
  </si>
  <si>
    <t>Children Australia Inc</t>
  </si>
  <si>
    <t>90874369153</t>
  </si>
  <si>
    <t>VICn High Country Huts Association Incorporated</t>
  </si>
  <si>
    <t>90909078371</t>
  </si>
  <si>
    <t>Southern Disability Advocacy</t>
  </si>
  <si>
    <t>90928353310</t>
  </si>
  <si>
    <t>Melbourne Youth Ride Incorporated</t>
  </si>
  <si>
    <t>91092528332</t>
  </si>
  <si>
    <t>Moringa Project Inc</t>
  </si>
  <si>
    <t>91132672989</t>
  </si>
  <si>
    <t>Goulburn Valley Ecopark</t>
  </si>
  <si>
    <t>91147413241</t>
  </si>
  <si>
    <t>Kind Cuts For Kids</t>
  </si>
  <si>
    <t>91153969337</t>
  </si>
  <si>
    <t>Heatherdale Preschool Inc</t>
  </si>
  <si>
    <t>91256972804</t>
  </si>
  <si>
    <t>The Trustee For Telco Together Fund</t>
  </si>
  <si>
    <t>91334724925</t>
  </si>
  <si>
    <t>Hampton Park Care Group Inc</t>
  </si>
  <si>
    <t>91365886969</t>
  </si>
  <si>
    <t>The Trustee For Eli's Foundation</t>
  </si>
  <si>
    <t>KALIMNA</t>
  </si>
  <si>
    <t>91482731425</t>
  </si>
  <si>
    <t>Mornington Community Information &amp; Support Centre Inc</t>
  </si>
  <si>
    <t>91506255952</t>
  </si>
  <si>
    <t>The Trustee For The Quiksilver Foundation</t>
  </si>
  <si>
    <t>91521784057</t>
  </si>
  <si>
    <t>The Trustee For Pet Medical Crisis Fund</t>
  </si>
  <si>
    <t>91796828603</t>
  </si>
  <si>
    <t>The Trustee For Deakin Allen And Marj Coombs Childrens Welfare Trust</t>
  </si>
  <si>
    <t>91844560623</t>
  </si>
  <si>
    <t>North Melbourne Language And Learning Inc.</t>
  </si>
  <si>
    <t>91942215751</t>
  </si>
  <si>
    <t>Wimmera Southern Mallee Local Learning &amp; Employment Network Incorporated</t>
  </si>
  <si>
    <t>91971305940</t>
  </si>
  <si>
    <t>The Trustee For Segula Foundation</t>
  </si>
  <si>
    <t>92057419011</t>
  </si>
  <si>
    <t>The Hamilton And Alexandra College Foundation Limited</t>
  </si>
  <si>
    <t>92063104622</t>
  </si>
  <si>
    <t>Rotary Club Of Richmond Community Services Trust</t>
  </si>
  <si>
    <t>92086054195</t>
  </si>
  <si>
    <t>ConnectGV</t>
  </si>
  <si>
    <t>92087981510</t>
  </si>
  <si>
    <t>Birchip Cropping Group Inc</t>
  </si>
  <si>
    <t>92113037417</t>
  </si>
  <si>
    <t>Path of Life Inc.</t>
  </si>
  <si>
    <t>92114767949</t>
  </si>
  <si>
    <t>Raising Children Network (Australia) Limited</t>
  </si>
  <si>
    <t>92129513935</t>
  </si>
  <si>
    <t>Orbost Youth Group Inc.</t>
  </si>
  <si>
    <t>92156423755</t>
  </si>
  <si>
    <t>Murray PHN Limited</t>
  </si>
  <si>
    <t>92160518230</t>
  </si>
  <si>
    <t>Knit One Give One Ltd</t>
  </si>
  <si>
    <t>92168550276</t>
  </si>
  <si>
    <t>The Nappy Collective Inc</t>
  </si>
  <si>
    <t>As Above</t>
  </si>
  <si>
    <t>92208024297</t>
  </si>
  <si>
    <t>Baptist Camping VIC Incorporated</t>
  </si>
  <si>
    <t>92330774473</t>
  </si>
  <si>
    <t>Ballarat Combined Charities Card Shop</t>
  </si>
  <si>
    <t>GOLDEN POINT</t>
  </si>
  <si>
    <t>92378076308</t>
  </si>
  <si>
    <t>Administrators For Ministries Inc</t>
  </si>
  <si>
    <t>92420113277</t>
  </si>
  <si>
    <t>Bridgingworx Limited</t>
  </si>
  <si>
    <t>92450443760</t>
  </si>
  <si>
    <t>Australian Lesbian And Gay Archives Inc</t>
  </si>
  <si>
    <t>92467326595</t>
  </si>
  <si>
    <t>Kyneton Caring Community Inc</t>
  </si>
  <si>
    <t>Kyneton</t>
  </si>
  <si>
    <t>92573586181</t>
  </si>
  <si>
    <t>The House Of The Gentle Bunyip Inc.</t>
  </si>
  <si>
    <t>92588250583</t>
  </si>
  <si>
    <t>THE TRUSTEE FOR GLENWOOD FOUNDATION</t>
  </si>
  <si>
    <t>92603792274</t>
  </si>
  <si>
    <t>Our Lady Help Of Christian Uniformshop</t>
  </si>
  <si>
    <t>92614957082</t>
  </si>
  <si>
    <t>Woodlands Pre-School Inc.</t>
  </si>
  <si>
    <t>92619943502</t>
  </si>
  <si>
    <t>Eastern African Community Of Castlemaine</t>
  </si>
  <si>
    <t>92621082124</t>
  </si>
  <si>
    <t>Inala Village Residents Association Incorporated</t>
  </si>
  <si>
    <t>92641325719</t>
  </si>
  <si>
    <t>Winchelsea Hostel And Nursing Home Society</t>
  </si>
  <si>
    <t>3689</t>
  </si>
  <si>
    <t>92697174615</t>
  </si>
  <si>
    <t>Darebin Blue Light Disco Inc</t>
  </si>
  <si>
    <t>92784461095</t>
  </si>
  <si>
    <t>Foundation Supporting a National Trauma Service in Sri Lanka</t>
  </si>
  <si>
    <t>92824350706</t>
  </si>
  <si>
    <t>St Andrews Presbyterian Church Benalla</t>
  </si>
  <si>
    <t>92883242863</t>
  </si>
  <si>
    <t>The Trustee for Shaarei Tefillah Library</t>
  </si>
  <si>
    <t>Sha'arei Tefillah Library Gift Fund</t>
  </si>
  <si>
    <t>92892565164</t>
  </si>
  <si>
    <t>Harrow Bush Nursing Centre Inc</t>
  </si>
  <si>
    <t>HARROW</t>
  </si>
  <si>
    <t>3317</t>
  </si>
  <si>
    <t>92898017210</t>
  </si>
  <si>
    <t>Alpine Valleys Community Leadership Inc.</t>
  </si>
  <si>
    <t>92939473010</t>
  </si>
  <si>
    <t>Murray Mallee Local Learning And Employment Network Inc.</t>
  </si>
  <si>
    <t>92963202861</t>
  </si>
  <si>
    <t>Armtrust Foundation</t>
  </si>
  <si>
    <t>93019252123</t>
  </si>
  <si>
    <t>Australian Humanitarian Aid For Macedonia</t>
  </si>
  <si>
    <t>Keilor Downs</t>
  </si>
  <si>
    <t>93064707017</t>
  </si>
  <si>
    <t>Home Base Services Limited</t>
  </si>
  <si>
    <t>93104711275</t>
  </si>
  <si>
    <t>veski</t>
  </si>
  <si>
    <t>93121245805</t>
  </si>
  <si>
    <t>Asia Pacific Business Coalition On Hiv/Aids (Australia) Limited</t>
  </si>
  <si>
    <t>93209040857</t>
  </si>
  <si>
    <t>Croydon Stroke Support Group</t>
  </si>
  <si>
    <t>93226896012</t>
  </si>
  <si>
    <t>Reinforce Inc VICn Association For Intellectually Disabled Citizens</t>
  </si>
  <si>
    <t>93227208731</t>
  </si>
  <si>
    <t>Equine Insight Inc</t>
  </si>
  <si>
    <t>Romsey</t>
  </si>
  <si>
    <t>3434</t>
  </si>
  <si>
    <t>93316567100</t>
  </si>
  <si>
    <t>The Sexual Assault and Family Violence Centre</t>
  </si>
  <si>
    <t>93394556254</t>
  </si>
  <si>
    <t>Fitzroy Learning Network Inc.</t>
  </si>
  <si>
    <t>93426364478</t>
  </si>
  <si>
    <t>Ballarat Aviation Museum Inc</t>
  </si>
  <si>
    <t>93429506771</t>
  </si>
  <si>
    <t>Belonging Matters Inc</t>
  </si>
  <si>
    <t>93448362518</t>
  </si>
  <si>
    <t>ACRATH Public Fund</t>
  </si>
  <si>
    <t>93598941097</t>
  </si>
  <si>
    <t>Southern Spirit Inc</t>
  </si>
  <si>
    <t>93602914028</t>
  </si>
  <si>
    <t>Gateway Family Counseling Centre Inc</t>
  </si>
  <si>
    <t>93736262050</t>
  </si>
  <si>
    <t>Preston Reservoir Adult Community Education Inc</t>
  </si>
  <si>
    <t>93782486438</t>
  </si>
  <si>
    <t>Nbbc Skillz Inc</t>
  </si>
  <si>
    <t>93820165921</t>
  </si>
  <si>
    <t>Mount Buller Ski Patrol (volunteer) Inc</t>
  </si>
  <si>
    <t>MOUNT BULLER</t>
  </si>
  <si>
    <t>93836682679</t>
  </si>
  <si>
    <t>Prader-Willi Syndrome Association Of VIC Inc.</t>
  </si>
  <si>
    <t>93919125862</t>
  </si>
  <si>
    <t>Angliss Neighbourhood House</t>
  </si>
  <si>
    <t>93974163591</t>
  </si>
  <si>
    <t>East Gippsland Group Of Melbourne Legacy</t>
  </si>
  <si>
    <t>94073263980</t>
  </si>
  <si>
    <t>Castlemaine Blue Light Disco Inc</t>
  </si>
  <si>
    <t>94087668874</t>
  </si>
  <si>
    <t>March Of The Living Australia Inc.</t>
  </si>
  <si>
    <t>94102260862</t>
  </si>
  <si>
    <t>The Trustee For Colombian Children's Foundation Australia Gift Fund</t>
  </si>
  <si>
    <t>94117688829</t>
  </si>
  <si>
    <t>Foodbank VIC Limited</t>
  </si>
  <si>
    <t>94121409872</t>
  </si>
  <si>
    <t>Pace E Bene Australia Inc.</t>
  </si>
  <si>
    <t>94121645145</t>
  </si>
  <si>
    <t>Brainlink Services Ltd</t>
  </si>
  <si>
    <t>94135164817</t>
  </si>
  <si>
    <t>Keysborough Community Childrens Centre Incorporated</t>
  </si>
  <si>
    <t>94292230924</t>
  </si>
  <si>
    <t>Holy Fools Inc.</t>
  </si>
  <si>
    <t>94337650696</t>
  </si>
  <si>
    <t>Simpson &amp; District Community Centre Inc</t>
  </si>
  <si>
    <t>SIMPSON</t>
  </si>
  <si>
    <t>3266</t>
  </si>
  <si>
    <t>94440426277</t>
  </si>
  <si>
    <t>Migrant Resource Centre North West Region Inc.</t>
  </si>
  <si>
    <t>94806293897</t>
  </si>
  <si>
    <t>Refugee &amp; Immigration Legal Centre Inc</t>
  </si>
  <si>
    <t>94885935447</t>
  </si>
  <si>
    <t>Christians Helping In Primary Schools</t>
  </si>
  <si>
    <t>94976328100</t>
  </si>
  <si>
    <t>Valid VICn Advocacy League For Individuals With Disability_Inc</t>
  </si>
  <si>
    <t>95058096060</t>
  </si>
  <si>
    <t>The Trustee For St James Aid Fund</t>
  </si>
  <si>
    <t>95083038654</t>
  </si>
  <si>
    <t>Blairlogie Living And Learning Inc</t>
  </si>
  <si>
    <t>95142629463</t>
  </si>
  <si>
    <t>Connecting Home Ltd</t>
  </si>
  <si>
    <t>95143353155</t>
  </si>
  <si>
    <t>Nazareth Care</t>
  </si>
  <si>
    <t>95185481919</t>
  </si>
  <si>
    <t>The Trustee For Mary Ward International Australia</t>
  </si>
  <si>
    <t>95187889871</t>
  </si>
  <si>
    <t>The Trustee For The K.A.B. Smith Research Trust</t>
  </si>
  <si>
    <t>95292438823</t>
  </si>
  <si>
    <t>The Trustee For The Woodlands Fund</t>
  </si>
  <si>
    <t>Kerria Pty Ltd</t>
  </si>
  <si>
    <t>95320922197</t>
  </si>
  <si>
    <t>Generala Goppera Fonds Boy Scout Charity</t>
  </si>
  <si>
    <t>95338179361</t>
  </si>
  <si>
    <t>Adass Israel Welfare Fund</t>
  </si>
  <si>
    <t>95426151625</t>
  </si>
  <si>
    <t>Community Support Frankston Inc</t>
  </si>
  <si>
    <t>95432149545</t>
  </si>
  <si>
    <t>St Peters Lutheran School</t>
  </si>
  <si>
    <t>95469472963</t>
  </si>
  <si>
    <t>Macedon Ranges Group of Bendigo Legacy</t>
  </si>
  <si>
    <t>95502461228</t>
  </si>
  <si>
    <t>Kunyung Pre School Association</t>
  </si>
  <si>
    <t>95505211826</t>
  </si>
  <si>
    <t>Northern Support Services For People With Disabilities Inc</t>
  </si>
  <si>
    <t>95508467281</t>
  </si>
  <si>
    <t>Civil Aviation Historical Society Inc</t>
  </si>
  <si>
    <t>ESSENDON AIRPORT</t>
  </si>
  <si>
    <t>95614845521</t>
  </si>
  <si>
    <t>The Knights Of The Southern Cross (VIC) Inc</t>
  </si>
  <si>
    <t>95622315611</t>
  </si>
  <si>
    <t>The Trustee For Estate T W Williams</t>
  </si>
  <si>
    <t>95673440273</t>
  </si>
  <si>
    <t>Whitehorse Community Health Service Limited</t>
  </si>
  <si>
    <t>95702434250</t>
  </si>
  <si>
    <t>Disability Justice Australia Inc</t>
  </si>
  <si>
    <t>95738551437</t>
  </si>
  <si>
    <t>Elizabeth Morgan House Aboriginal Women's Services Inc</t>
  </si>
  <si>
    <t>95821965642</t>
  </si>
  <si>
    <t>Diverge Consulting Inc.</t>
  </si>
  <si>
    <t>95829688268</t>
  </si>
  <si>
    <t>The Safety Educator Inc.</t>
  </si>
  <si>
    <t>95874885680</t>
  </si>
  <si>
    <t>Maryborough Blue Light Disco Inc</t>
  </si>
  <si>
    <t>96039945136</t>
  </si>
  <si>
    <t>Dandenong Valley Job Support Inc</t>
  </si>
  <si>
    <t>96045094608</t>
  </si>
  <si>
    <t>Resource Information Support And Education Centre Inc</t>
  </si>
  <si>
    <t>96086745796</t>
  </si>
  <si>
    <t>Vital Youth Vic Inc</t>
  </si>
  <si>
    <t>96112236539</t>
  </si>
  <si>
    <t>The Trustee For World Relief Overseas Aid Fund</t>
  </si>
  <si>
    <t>96132728314</t>
  </si>
  <si>
    <t>Intouch Community Inc</t>
  </si>
  <si>
    <t>96170304478</t>
  </si>
  <si>
    <t>The Spiritual Assembly of the Baha'is of Yarra Ranges</t>
  </si>
  <si>
    <t>Chirnside Park</t>
  </si>
  <si>
    <t>96172874155</t>
  </si>
  <si>
    <t>North Shepparton Community &amp; Learning Centre Inc</t>
  </si>
  <si>
    <t>96206448228</t>
  </si>
  <si>
    <t>Springvale Monash Legal Service Inc</t>
  </si>
  <si>
    <t>96226319067</t>
  </si>
  <si>
    <t>International Order Of Old Bastards (A.U. Chapter) Inc</t>
  </si>
  <si>
    <t>96242501334</t>
  </si>
  <si>
    <t>The Trustee For Erasmus School Bursary Trust</t>
  </si>
  <si>
    <t>96291421937</t>
  </si>
  <si>
    <t>International Campaign To Abolish Nuclear Weapons Australia Inc</t>
  </si>
  <si>
    <t>96340443904</t>
  </si>
  <si>
    <t>Campus Crisis Centre Inc.</t>
  </si>
  <si>
    <t>96361956953</t>
  </si>
  <si>
    <t>CASEY CITY CHURCH INC AS THE OPERATOR OF A PBI</t>
  </si>
  <si>
    <t>96371093311</t>
  </si>
  <si>
    <t>Casterton And District Historical Society Inc</t>
  </si>
  <si>
    <t>96385775419</t>
  </si>
  <si>
    <t>The Trustee For The Mekong Disability Employment And Mobility Trust</t>
  </si>
  <si>
    <t>96407980991</t>
  </si>
  <si>
    <t>Apollo Parkways Pre School Centre</t>
  </si>
  <si>
    <t>96412293140</t>
  </si>
  <si>
    <t>Ashburton Baptist Community Services Inc</t>
  </si>
  <si>
    <t>96424419725</t>
  </si>
  <si>
    <t>Dame Nellie Melba Opera Trust</t>
  </si>
  <si>
    <t>T/A Melba Opera Trust</t>
  </si>
  <si>
    <t>96442349318</t>
  </si>
  <si>
    <t>Ex-Prisoners of War and Relatives Association (VIC) Inc</t>
  </si>
  <si>
    <t>96461481740</t>
  </si>
  <si>
    <t>Bentmoor Community Men's Shed Inc.</t>
  </si>
  <si>
    <t>96471612043</t>
  </si>
  <si>
    <t>Youth Albury Wodonga Inc</t>
  </si>
  <si>
    <t>96515517347</t>
  </si>
  <si>
    <t>Christians For Biblical Equality (Melbourne) Inc.</t>
  </si>
  <si>
    <t>96581395187</t>
  </si>
  <si>
    <t>Queenscliff Kindergarten Inc</t>
  </si>
  <si>
    <t>96588271094</t>
  </si>
  <si>
    <t>Panjtan Society Of VIC Inc</t>
  </si>
  <si>
    <t>96612521171</t>
  </si>
  <si>
    <t>The Trustee For Mc Auley-Champagnat Trust</t>
  </si>
  <si>
    <t>96624705876</t>
  </si>
  <si>
    <t>Christina Noble Childrens Foundation Limited</t>
  </si>
  <si>
    <t>96672318951</t>
  </si>
  <si>
    <t>Fyans Park Kindergarten Inc</t>
  </si>
  <si>
    <t>96727034683</t>
  </si>
  <si>
    <t>Surf Life Saving VIC</t>
  </si>
  <si>
    <t>96742344380</t>
  </si>
  <si>
    <t>Outer East Foodshare Inc</t>
  </si>
  <si>
    <t>96786207748</t>
  </si>
  <si>
    <t>The Trustee For Ebenezer Trust</t>
  </si>
  <si>
    <t>96849793256</t>
  </si>
  <si>
    <t>The Trustee For The Myer Community Fund</t>
  </si>
  <si>
    <t>96908082460</t>
  </si>
  <si>
    <t>Goulburn Region Pre-school Association Inc</t>
  </si>
  <si>
    <t>96994614085</t>
  </si>
  <si>
    <t>THE TRUSTEE FOR THE NICHOLAS TIMMS FOUNDATION</t>
  </si>
  <si>
    <t>97005037990</t>
  </si>
  <si>
    <t>Sisters Of The Good Shepherd</t>
  </si>
  <si>
    <t>97077283106</t>
  </si>
  <si>
    <t>Australia Help Ltd</t>
  </si>
  <si>
    <t>MITIAMO</t>
  </si>
  <si>
    <t>3573</t>
  </si>
  <si>
    <t>97080848628</t>
  </si>
  <si>
    <t>Highgate Early Learning Centre Inc</t>
  </si>
  <si>
    <t>97097316058</t>
  </si>
  <si>
    <t>The Friends Of The Hamilton Botanic Gardens Incorporated</t>
  </si>
  <si>
    <t>97186366173</t>
  </si>
  <si>
    <t>BAYSWATER RSL SUB-BRANCH  PATRIOTIC FUND</t>
  </si>
  <si>
    <t>97212866241</t>
  </si>
  <si>
    <t>Mountain Glory Church Inc</t>
  </si>
  <si>
    <t>97217622836</t>
  </si>
  <si>
    <t>Kids And Fruit Inc.</t>
  </si>
  <si>
    <t>Grahamvale</t>
  </si>
  <si>
    <t>97236076288</t>
  </si>
  <si>
    <t>The Trustee For The Royal Freemasons Homes Of VIC</t>
  </si>
  <si>
    <t>97300488255</t>
  </si>
  <si>
    <t>The King David School Scholarship Fund</t>
  </si>
  <si>
    <t>97308784470</t>
  </si>
  <si>
    <t>The Kerang Group Of The Legacy Club Of Bendigo Inc.</t>
  </si>
  <si>
    <t>Kerang</t>
  </si>
  <si>
    <t>97361098908</t>
  </si>
  <si>
    <t>Agape Orphanage Network (Australia) Inc.</t>
  </si>
  <si>
    <t>97385256101</t>
  </si>
  <si>
    <t>Seven Circles Spiritual Centre For Planetary Peace Inc</t>
  </si>
  <si>
    <t>Maldon</t>
  </si>
  <si>
    <t>97387847085</t>
  </si>
  <si>
    <t>Social Policy Connections Inc.</t>
  </si>
  <si>
    <t>97453948631</t>
  </si>
  <si>
    <t>ACE- ACT, CHANGE, EDUCATE INC.</t>
  </si>
  <si>
    <t>Kingsville</t>
  </si>
  <si>
    <t>97470256857</t>
  </si>
  <si>
    <t>Extended Families Australia Inc.</t>
  </si>
  <si>
    <t>97600455890</t>
  </si>
  <si>
    <t>Australian Institute Of Genealogical Studies Inc</t>
  </si>
  <si>
    <t>97640744103</t>
  </si>
  <si>
    <t>AMAFHH Federation Inc</t>
  </si>
  <si>
    <t>97780776659</t>
  </si>
  <si>
    <t>Oz-Burma Association Incorporated</t>
  </si>
  <si>
    <t>97858169951</t>
  </si>
  <si>
    <t>East Gippsland Network Of Neighbourhood Houses Inc</t>
  </si>
  <si>
    <t>97929588990</t>
  </si>
  <si>
    <t>The New Hope Foundation Inc</t>
  </si>
  <si>
    <t>98006740183</t>
  </si>
  <si>
    <t>The River Of Life Ministries Ltd.</t>
  </si>
  <si>
    <t>98057582733</t>
  </si>
  <si>
    <t>Barwon Child, Youth &amp; Family</t>
  </si>
  <si>
    <t>98114571881</t>
  </si>
  <si>
    <t>Fairtrade Australia And New Zealand Ltd</t>
  </si>
  <si>
    <t>98140810929</t>
  </si>
  <si>
    <t>Gateways Support Services Inc</t>
  </si>
  <si>
    <t>98164028488</t>
  </si>
  <si>
    <t>IWSI Operations Limited</t>
  </si>
  <si>
    <t>98186025443</t>
  </si>
  <si>
    <t>The Trustee For The Landau Charitable Foundation</t>
  </si>
  <si>
    <t>98211661435</t>
  </si>
  <si>
    <t>Kooweerup Preschool Incorporated</t>
  </si>
  <si>
    <t>KOO WEE RUP</t>
  </si>
  <si>
    <t>98238057607</t>
  </si>
  <si>
    <t>Defence Abuse Support Association Incorporation</t>
  </si>
  <si>
    <t>98306671622</t>
  </si>
  <si>
    <t>Rsl Croydon Sub-Branch</t>
  </si>
  <si>
    <t>98312341875</t>
  </si>
  <si>
    <t>Operation Larder Incorporated</t>
  </si>
  <si>
    <t>98376502818</t>
  </si>
  <si>
    <t>The Social Studio</t>
  </si>
  <si>
    <t>98441126864</t>
  </si>
  <si>
    <t>Post Polio VIC Inc</t>
  </si>
  <si>
    <t>98495830712</t>
  </si>
  <si>
    <t>Carlton Fitzroy Financial Counselling Service Incorporated</t>
  </si>
  <si>
    <t>98499614896</t>
  </si>
  <si>
    <t>The Trustee For Nab Ancillary Fund</t>
  </si>
  <si>
    <t>98543253506</t>
  </si>
  <si>
    <t>Women's Health And Wellbeing Barwon South West Inc.</t>
  </si>
  <si>
    <t>98641022731</t>
  </si>
  <si>
    <t>Kirrae Health Services Inc</t>
  </si>
  <si>
    <t>PURNIM</t>
  </si>
  <si>
    <t>3278</t>
  </si>
  <si>
    <t>98647356088</t>
  </si>
  <si>
    <t>Frankston Homeless Support Services Inc.</t>
  </si>
  <si>
    <t>98724276269</t>
  </si>
  <si>
    <t>CreateCare Global</t>
  </si>
  <si>
    <t>98814948631</t>
  </si>
  <si>
    <t>THE DAVID WINSTON TURNER ENDOWMENT FUND</t>
  </si>
  <si>
    <t>98873308099</t>
  </si>
  <si>
    <t>The Trustee For Royal Australian Airforce Association Vic Div Welfare Patriot Fund 3283</t>
  </si>
  <si>
    <t>98906379843</t>
  </si>
  <si>
    <t>Dhauwurd-Wurrung Portland &amp; District Aboriginal Elderly Citizens Inc</t>
  </si>
  <si>
    <t>98929337204</t>
  </si>
  <si>
    <t>Stanhope &amp; District Kindergarten Inc</t>
  </si>
  <si>
    <t>98957157895</t>
  </si>
  <si>
    <t>Womens Information And Referral Exchange Incorporated</t>
  </si>
  <si>
    <t>98996027431</t>
  </si>
  <si>
    <t>Underbool Preschool &amp; Playcentre Inc</t>
  </si>
  <si>
    <t>UNDERBOOL</t>
  </si>
  <si>
    <t>3509</t>
  </si>
  <si>
    <t>99007168634</t>
  </si>
  <si>
    <t>Acoustic Neuroma Association Australia</t>
  </si>
  <si>
    <t>99013054364</t>
  </si>
  <si>
    <t>Malvern Emergency Food Program Incor Porated No A0028531Z</t>
  </si>
  <si>
    <t>99049307162</t>
  </si>
  <si>
    <t>Priest's Remuneration Fund</t>
  </si>
  <si>
    <t>99081624768</t>
  </si>
  <si>
    <t>Upper Murray Family Care Inc.</t>
  </si>
  <si>
    <t>99087209729</t>
  </si>
  <si>
    <t>St Luke's Anglicare</t>
  </si>
  <si>
    <t>99134609833</t>
  </si>
  <si>
    <t>Kids On The Avenue Children's Centre Inc</t>
  </si>
  <si>
    <t>99165120401</t>
  </si>
  <si>
    <t>Milparinka Disability Services</t>
  </si>
  <si>
    <t>99214020241</t>
  </si>
  <si>
    <t>Portland Lighthouse Home Inc</t>
  </si>
  <si>
    <t>99238552414</t>
  </si>
  <si>
    <t>Moonee Valley Legal Service</t>
  </si>
  <si>
    <t>99238594479</t>
  </si>
  <si>
    <t>Bunurong Health Service</t>
  </si>
  <si>
    <t>99240223573</t>
  </si>
  <si>
    <t>Social Security Rights VIC Inc</t>
  </si>
  <si>
    <t>99252804385</t>
  </si>
  <si>
    <t>Mitta Valley Volunteer Commuter Group Inc</t>
  </si>
  <si>
    <t>ESKDALE</t>
  </si>
  <si>
    <t>3701</t>
  </si>
  <si>
    <t>99257751919</t>
  </si>
  <si>
    <t>Ears Inc Overseas Aid Fund</t>
  </si>
  <si>
    <t>99481532326</t>
  </si>
  <si>
    <t>The Powerhouse Committee Of Management</t>
  </si>
  <si>
    <t>99534496357</t>
  </si>
  <si>
    <t>Brimbank Community Initiatives Inc</t>
  </si>
  <si>
    <t>99572820584</t>
  </si>
  <si>
    <t>Goulburn Valley Family Care Inc</t>
  </si>
  <si>
    <t>99576356051</t>
  </si>
  <si>
    <t>Mt Battery Unity in Diversity Trust</t>
  </si>
  <si>
    <t>99624071255</t>
  </si>
  <si>
    <t>THE TRUSTEE FOR THE SCOTCH COLLEGE CHARITABLE TRUST</t>
  </si>
  <si>
    <t>99756572783</t>
  </si>
  <si>
    <t>The Trustee for St Leonard's College Foundation</t>
  </si>
  <si>
    <t>99774701949</t>
  </si>
  <si>
    <t>Bellarine Anglican Parish</t>
  </si>
  <si>
    <t>99785847215</t>
  </si>
  <si>
    <t>Key Word Sign Australia VIC Inc</t>
  </si>
  <si>
    <t>99802586755</t>
  </si>
  <si>
    <t>Ballarat Tramway Museum Inc</t>
  </si>
  <si>
    <t>99804795393</t>
  </si>
  <si>
    <t>Arts Project Australia Inc</t>
  </si>
  <si>
    <t>99856928441</t>
  </si>
  <si>
    <t>Thamarrurr Youth Indigenous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</si>
</sst>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8583-F49E-4F68-AA77-BA0AA899E4A6}">
  <dimension ref="A1:AN1994"/>
  <sheetViews>
    <sheetView tabSelected="1" topLeftCell="M1" workbookViewId="0">
      <selection activeCell="AH1986" sqref="AH1986"/>
    </sheetView>
  </sheetViews>
  <sheetFormatPr defaultRowHeight="14.5" x14ac:dyDescent="0.35"/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 t="s">
        <v>61</v>
      </c>
      <c r="B2" t="s">
        <v>62</v>
      </c>
      <c r="D2" t="s">
        <v>40</v>
      </c>
      <c r="E2" t="s">
        <v>63</v>
      </c>
      <c r="F2" t="s">
        <v>42</v>
      </c>
      <c r="G2" t="s">
        <v>64</v>
      </c>
      <c r="H2" t="str">
        <f t="shared" ref="H2:H34" si="0">IF(V2&lt;=50000,"Extra Small",IF(AND(V2&gt;50000,V2&lt;250000),"Small",IF(AND(V2&gt;=250000,V2&lt;1000000),"Medium",IF(AND(V2&gt;=1000000,V2&lt;10000000),"Large",IF(AND(V2&gt;=10000000,V2&lt;100000000),"Extra Large",IF(V2&gt;=100000000,"Extra-extra-large"))))))</f>
        <v>Large</v>
      </c>
      <c r="I2" t="s">
        <v>65</v>
      </c>
      <c r="J2">
        <v>11</v>
      </c>
      <c r="K2">
        <v>0</v>
      </c>
      <c r="L2">
        <v>7</v>
      </c>
      <c r="M2" t="s">
        <v>66</v>
      </c>
      <c r="N2" s="1">
        <v>0</v>
      </c>
      <c r="O2" s="1">
        <v>0</v>
      </c>
      <c r="P2" s="1">
        <v>0</v>
      </c>
      <c r="Q2">
        <v>1690037</v>
      </c>
      <c r="R2">
        <v>0</v>
      </c>
      <c r="S2">
        <v>0</v>
      </c>
      <c r="T2">
        <v>2125004</v>
      </c>
      <c r="U2">
        <v>434967</v>
      </c>
      <c r="V2">
        <v>2125004</v>
      </c>
      <c r="W2">
        <v>936883</v>
      </c>
      <c r="X2">
        <v>0</v>
      </c>
      <c r="Y2">
        <v>108740</v>
      </c>
      <c r="Z2">
        <v>0</v>
      </c>
      <c r="AA2">
        <v>968760</v>
      </c>
      <c r="AB2">
        <v>2014383</v>
      </c>
      <c r="AC2">
        <v>110621</v>
      </c>
      <c r="AD2">
        <v>5790624</v>
      </c>
      <c r="AE2">
        <v>0</v>
      </c>
      <c r="AF2">
        <v>162726</v>
      </c>
      <c r="AG2">
        <v>162726</v>
      </c>
      <c r="AH2">
        <v>5953350</v>
      </c>
      <c r="AI2">
        <v>1089105</v>
      </c>
      <c r="AJ2">
        <v>0</v>
      </c>
      <c r="AK2">
        <v>0</v>
      </c>
      <c r="AL2">
        <v>0</v>
      </c>
      <c r="AM2">
        <v>1089105</v>
      </c>
      <c r="AN2">
        <v>4864245</v>
      </c>
    </row>
    <row r="3" spans="1:40" x14ac:dyDescent="0.35">
      <c r="A3" t="s">
        <v>67</v>
      </c>
      <c r="B3" t="s">
        <v>68</v>
      </c>
      <c r="D3" t="s">
        <v>40</v>
      </c>
      <c r="E3" t="s">
        <v>69</v>
      </c>
      <c r="F3" t="s">
        <v>42</v>
      </c>
      <c r="G3" t="s">
        <v>70</v>
      </c>
      <c r="H3" t="str">
        <f t="shared" si="0"/>
        <v>Large</v>
      </c>
      <c r="I3" t="s">
        <v>71</v>
      </c>
      <c r="J3">
        <v>4</v>
      </c>
      <c r="K3">
        <v>0</v>
      </c>
      <c r="L3">
        <v>0</v>
      </c>
      <c r="M3" t="s">
        <v>46</v>
      </c>
      <c r="N3" s="1">
        <v>0</v>
      </c>
      <c r="O3" s="1">
        <v>0</v>
      </c>
      <c r="P3" s="1">
        <v>0</v>
      </c>
      <c r="Q3">
        <v>198000</v>
      </c>
      <c r="R3">
        <v>572847</v>
      </c>
      <c r="S3">
        <v>0</v>
      </c>
      <c r="T3">
        <v>1082204</v>
      </c>
      <c r="U3">
        <v>311357</v>
      </c>
      <c r="V3">
        <v>1082204</v>
      </c>
      <c r="W3">
        <v>181706</v>
      </c>
      <c r="X3">
        <v>0</v>
      </c>
      <c r="Y3">
        <v>0</v>
      </c>
      <c r="Z3">
        <v>0</v>
      </c>
      <c r="AA3">
        <v>474442</v>
      </c>
      <c r="AB3">
        <v>656148</v>
      </c>
      <c r="AC3">
        <v>426056</v>
      </c>
      <c r="AD3">
        <v>668716</v>
      </c>
      <c r="AE3">
        <v>0</v>
      </c>
      <c r="AF3">
        <v>322678</v>
      </c>
      <c r="AG3">
        <v>322678</v>
      </c>
      <c r="AH3">
        <v>991394</v>
      </c>
      <c r="AI3">
        <v>24915</v>
      </c>
      <c r="AJ3">
        <v>0</v>
      </c>
      <c r="AK3">
        <v>0</v>
      </c>
      <c r="AL3">
        <v>0</v>
      </c>
      <c r="AM3">
        <v>24915</v>
      </c>
      <c r="AN3">
        <v>966479</v>
      </c>
    </row>
    <row r="4" spans="1:40" x14ac:dyDescent="0.35">
      <c r="A4" t="s">
        <v>75</v>
      </c>
      <c r="B4" t="s">
        <v>76</v>
      </c>
      <c r="D4" t="s">
        <v>40</v>
      </c>
      <c r="E4" t="s">
        <v>69</v>
      </c>
      <c r="F4" t="s">
        <v>42</v>
      </c>
      <c r="G4" t="s">
        <v>70</v>
      </c>
      <c r="H4" t="str">
        <f t="shared" si="0"/>
        <v>Extra Small</v>
      </c>
      <c r="I4" t="s">
        <v>44</v>
      </c>
      <c r="J4">
        <v>0</v>
      </c>
      <c r="K4">
        <v>0</v>
      </c>
      <c r="L4">
        <v>1</v>
      </c>
      <c r="M4" t="s">
        <v>45</v>
      </c>
      <c r="N4" s="1">
        <v>0</v>
      </c>
      <c r="O4" s="1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17544</v>
      </c>
      <c r="W4">
        <v>4028</v>
      </c>
      <c r="X4">
        <v>0</v>
      </c>
      <c r="Y4">
        <v>0</v>
      </c>
      <c r="Z4">
        <v>0</v>
      </c>
      <c r="AA4">
        <v>0</v>
      </c>
      <c r="AB4">
        <v>4028</v>
      </c>
      <c r="AC4">
        <v>13516</v>
      </c>
      <c r="AD4">
        <v>0</v>
      </c>
      <c r="AE4">
        <v>0</v>
      </c>
      <c r="AF4">
        <v>0</v>
      </c>
      <c r="AG4">
        <v>0</v>
      </c>
      <c r="AH4">
        <v>358586</v>
      </c>
      <c r="AI4">
        <v>0</v>
      </c>
      <c r="AJ4">
        <v>0</v>
      </c>
      <c r="AK4">
        <v>0</v>
      </c>
      <c r="AL4">
        <v>0</v>
      </c>
      <c r="AM4">
        <v>1645</v>
      </c>
      <c r="AN4">
        <v>356941</v>
      </c>
    </row>
    <row r="5" spans="1:40" x14ac:dyDescent="0.35">
      <c r="A5" t="s">
        <v>80</v>
      </c>
      <c r="B5" t="s">
        <v>81</v>
      </c>
      <c r="D5" t="s">
        <v>40</v>
      </c>
      <c r="E5" t="s">
        <v>69</v>
      </c>
      <c r="F5" t="s">
        <v>42</v>
      </c>
      <c r="G5" t="s">
        <v>70</v>
      </c>
      <c r="H5" t="str">
        <f t="shared" si="0"/>
        <v>Medium</v>
      </c>
      <c r="I5" t="s">
        <v>82</v>
      </c>
      <c r="J5">
        <v>1</v>
      </c>
      <c r="K5">
        <v>3</v>
      </c>
      <c r="L5">
        <v>1</v>
      </c>
      <c r="M5" t="s">
        <v>79</v>
      </c>
      <c r="N5" s="1">
        <v>16</v>
      </c>
      <c r="O5" s="1">
        <v>0</v>
      </c>
      <c r="P5" s="1">
        <v>16</v>
      </c>
      <c r="Q5">
        <v>314929</v>
      </c>
      <c r="R5">
        <v>3511</v>
      </c>
      <c r="S5">
        <v>0</v>
      </c>
      <c r="T5">
        <v>413969</v>
      </c>
      <c r="U5">
        <v>95529</v>
      </c>
      <c r="V5">
        <v>413969</v>
      </c>
      <c r="W5">
        <v>271797</v>
      </c>
      <c r="X5">
        <v>0</v>
      </c>
      <c r="Y5">
        <v>0</v>
      </c>
      <c r="Z5">
        <v>0</v>
      </c>
      <c r="AA5">
        <v>132363</v>
      </c>
      <c r="AB5">
        <v>404160</v>
      </c>
      <c r="AC5">
        <v>9809</v>
      </c>
      <c r="AD5">
        <v>284115</v>
      </c>
      <c r="AE5">
        <v>0</v>
      </c>
      <c r="AF5">
        <v>0</v>
      </c>
      <c r="AG5">
        <v>12387</v>
      </c>
      <c r="AH5">
        <v>296502</v>
      </c>
      <c r="AI5">
        <v>273823</v>
      </c>
      <c r="AJ5">
        <v>0</v>
      </c>
      <c r="AK5">
        <v>0</v>
      </c>
      <c r="AL5">
        <v>2371</v>
      </c>
      <c r="AM5">
        <v>276194</v>
      </c>
      <c r="AN5">
        <v>20308</v>
      </c>
    </row>
    <row r="6" spans="1:40" x14ac:dyDescent="0.35">
      <c r="A6" t="s">
        <v>83</v>
      </c>
      <c r="B6" t="s">
        <v>84</v>
      </c>
      <c r="D6" t="s">
        <v>40</v>
      </c>
      <c r="E6" t="s">
        <v>56</v>
      </c>
      <c r="F6" t="s">
        <v>42</v>
      </c>
      <c r="G6" t="s">
        <v>57</v>
      </c>
      <c r="H6" t="str">
        <f t="shared" si="0"/>
        <v>Small</v>
      </c>
      <c r="I6" t="s">
        <v>85</v>
      </c>
      <c r="J6">
        <v>0</v>
      </c>
      <c r="K6">
        <v>0</v>
      </c>
      <c r="L6">
        <v>0</v>
      </c>
      <c r="M6" t="s">
        <v>79</v>
      </c>
      <c r="N6" s="1">
        <v>0</v>
      </c>
      <c r="O6" s="1">
        <v>0</v>
      </c>
      <c r="P6" s="1">
        <v>0</v>
      </c>
      <c r="Q6">
        <v>114857</v>
      </c>
      <c r="R6">
        <v>13425</v>
      </c>
      <c r="S6">
        <v>0</v>
      </c>
      <c r="T6">
        <v>0</v>
      </c>
      <c r="U6">
        <v>0</v>
      </c>
      <c r="V6">
        <v>134792</v>
      </c>
      <c r="W6">
        <v>0</v>
      </c>
      <c r="X6">
        <v>0</v>
      </c>
      <c r="Y6">
        <v>0</v>
      </c>
      <c r="Z6">
        <v>0</v>
      </c>
      <c r="AA6">
        <v>139402</v>
      </c>
      <c r="AB6">
        <v>139402</v>
      </c>
      <c r="AC6">
        <v>-4610</v>
      </c>
      <c r="AD6">
        <v>0</v>
      </c>
      <c r="AE6">
        <v>0</v>
      </c>
      <c r="AF6">
        <v>0</v>
      </c>
      <c r="AG6">
        <v>0</v>
      </c>
      <c r="AH6">
        <v>61576</v>
      </c>
      <c r="AI6">
        <v>0</v>
      </c>
      <c r="AJ6">
        <v>0</v>
      </c>
      <c r="AK6">
        <v>0</v>
      </c>
      <c r="AL6">
        <v>0</v>
      </c>
      <c r="AM6">
        <v>10000</v>
      </c>
      <c r="AN6">
        <v>51576</v>
      </c>
    </row>
    <row r="7" spans="1:40" x14ac:dyDescent="0.35">
      <c r="A7" t="s">
        <v>90</v>
      </c>
      <c r="B7" t="s">
        <v>91</v>
      </c>
      <c r="D7" t="s">
        <v>40</v>
      </c>
      <c r="E7" t="s">
        <v>92</v>
      </c>
      <c r="F7" t="s">
        <v>42</v>
      </c>
      <c r="G7" t="s">
        <v>93</v>
      </c>
      <c r="H7" t="str">
        <f t="shared" si="0"/>
        <v>Medium</v>
      </c>
      <c r="I7" t="s">
        <v>94</v>
      </c>
      <c r="J7">
        <v>0</v>
      </c>
      <c r="K7">
        <v>1</v>
      </c>
      <c r="L7">
        <v>0</v>
      </c>
      <c r="M7" t="s">
        <v>95</v>
      </c>
      <c r="N7" s="1">
        <v>16</v>
      </c>
      <c r="O7" s="1">
        <v>40</v>
      </c>
      <c r="P7" s="1">
        <v>56</v>
      </c>
      <c r="Q7">
        <v>0</v>
      </c>
      <c r="R7">
        <v>399657</v>
      </c>
      <c r="S7">
        <v>4743</v>
      </c>
      <c r="T7">
        <v>399657</v>
      </c>
      <c r="U7">
        <v>0</v>
      </c>
      <c r="V7">
        <v>404400</v>
      </c>
      <c r="W7">
        <v>83232</v>
      </c>
      <c r="X7">
        <v>0</v>
      </c>
      <c r="Y7">
        <v>0</v>
      </c>
      <c r="Z7">
        <v>0</v>
      </c>
      <c r="AA7">
        <v>210757</v>
      </c>
      <c r="AB7">
        <v>293989</v>
      </c>
      <c r="AC7">
        <v>110411</v>
      </c>
      <c r="AD7">
        <v>350651</v>
      </c>
      <c r="AE7">
        <v>0</v>
      </c>
      <c r="AF7">
        <v>0</v>
      </c>
      <c r="AG7">
        <v>22573</v>
      </c>
      <c r="AH7">
        <v>373224</v>
      </c>
      <c r="AI7">
        <v>13428</v>
      </c>
      <c r="AJ7">
        <v>0</v>
      </c>
      <c r="AK7">
        <v>0</v>
      </c>
      <c r="AL7">
        <v>115458</v>
      </c>
      <c r="AM7">
        <v>128886</v>
      </c>
      <c r="AN7">
        <v>244338</v>
      </c>
    </row>
    <row r="8" spans="1:40" x14ac:dyDescent="0.35">
      <c r="A8" t="s">
        <v>97</v>
      </c>
      <c r="B8" t="s">
        <v>98</v>
      </c>
      <c r="D8" t="s">
        <v>40</v>
      </c>
      <c r="E8" t="s">
        <v>99</v>
      </c>
      <c r="F8" t="s">
        <v>42</v>
      </c>
      <c r="G8" t="s">
        <v>100</v>
      </c>
      <c r="H8" t="str">
        <f t="shared" si="0"/>
        <v>Extra Small</v>
      </c>
      <c r="I8" t="s">
        <v>71</v>
      </c>
      <c r="J8">
        <v>0</v>
      </c>
      <c r="K8">
        <v>1</v>
      </c>
      <c r="L8">
        <v>0</v>
      </c>
      <c r="M8" t="s">
        <v>45</v>
      </c>
      <c r="N8" s="1">
        <v>0</v>
      </c>
      <c r="O8" s="1">
        <v>5</v>
      </c>
      <c r="P8" s="1">
        <v>5</v>
      </c>
      <c r="Q8">
        <v>0</v>
      </c>
      <c r="R8">
        <v>7205</v>
      </c>
      <c r="S8">
        <v>0</v>
      </c>
      <c r="T8">
        <v>0</v>
      </c>
      <c r="U8">
        <v>0</v>
      </c>
      <c r="V8">
        <v>7247</v>
      </c>
      <c r="W8">
        <v>2650</v>
      </c>
      <c r="X8">
        <v>0</v>
      </c>
      <c r="Y8">
        <v>0</v>
      </c>
      <c r="Z8">
        <v>0</v>
      </c>
      <c r="AA8">
        <v>6670</v>
      </c>
      <c r="AB8">
        <v>9320</v>
      </c>
      <c r="AC8">
        <v>-2073</v>
      </c>
      <c r="AD8">
        <v>0</v>
      </c>
      <c r="AE8">
        <v>0</v>
      </c>
      <c r="AF8">
        <v>0</v>
      </c>
      <c r="AG8">
        <v>0</v>
      </c>
      <c r="AH8">
        <v>462</v>
      </c>
      <c r="AI8">
        <v>0</v>
      </c>
      <c r="AJ8">
        <v>0</v>
      </c>
      <c r="AK8">
        <v>0</v>
      </c>
      <c r="AL8">
        <v>0</v>
      </c>
      <c r="AM8">
        <v>0</v>
      </c>
      <c r="AN8">
        <v>462</v>
      </c>
    </row>
    <row r="9" spans="1:40" x14ac:dyDescent="0.35">
      <c r="A9" t="s">
        <v>101</v>
      </c>
      <c r="B9" t="s">
        <v>102</v>
      </c>
      <c r="D9" t="s">
        <v>40</v>
      </c>
      <c r="E9" t="s">
        <v>69</v>
      </c>
      <c r="F9" t="s">
        <v>42</v>
      </c>
      <c r="G9" t="s">
        <v>70</v>
      </c>
      <c r="H9" t="str">
        <f t="shared" si="0"/>
        <v>Medium</v>
      </c>
      <c r="I9" t="s">
        <v>94</v>
      </c>
      <c r="J9">
        <v>0</v>
      </c>
      <c r="K9">
        <v>6</v>
      </c>
      <c r="L9">
        <v>2</v>
      </c>
      <c r="M9" t="s">
        <v>79</v>
      </c>
      <c r="N9" s="1">
        <v>40</v>
      </c>
      <c r="O9" s="1">
        <v>20</v>
      </c>
      <c r="P9" s="1">
        <v>60</v>
      </c>
      <c r="Q9">
        <v>303000</v>
      </c>
      <c r="R9">
        <v>0</v>
      </c>
      <c r="S9">
        <v>0</v>
      </c>
      <c r="T9">
        <v>379365</v>
      </c>
      <c r="U9">
        <v>76365</v>
      </c>
      <c r="V9">
        <v>379365</v>
      </c>
      <c r="W9">
        <v>220830</v>
      </c>
      <c r="X9">
        <v>0</v>
      </c>
      <c r="Y9">
        <v>0</v>
      </c>
      <c r="Z9">
        <v>0</v>
      </c>
      <c r="AA9">
        <v>112560</v>
      </c>
      <c r="AB9">
        <v>333390</v>
      </c>
      <c r="AC9">
        <v>45975</v>
      </c>
      <c r="AD9">
        <v>218630</v>
      </c>
      <c r="AE9">
        <v>0</v>
      </c>
      <c r="AF9">
        <v>0</v>
      </c>
      <c r="AG9">
        <v>341568</v>
      </c>
      <c r="AH9">
        <v>560198</v>
      </c>
      <c r="AI9">
        <v>163143</v>
      </c>
      <c r="AJ9">
        <v>0</v>
      </c>
      <c r="AK9">
        <v>0</v>
      </c>
      <c r="AL9">
        <v>23849</v>
      </c>
      <c r="AM9">
        <v>186992</v>
      </c>
      <c r="AN9">
        <v>373206</v>
      </c>
    </row>
    <row r="10" spans="1:40" x14ac:dyDescent="0.35">
      <c r="A10" t="s">
        <v>109</v>
      </c>
      <c r="B10" t="s">
        <v>110</v>
      </c>
      <c r="D10" t="s">
        <v>40</v>
      </c>
      <c r="E10" t="s">
        <v>111</v>
      </c>
      <c r="F10" t="s">
        <v>42</v>
      </c>
      <c r="G10" t="s">
        <v>112</v>
      </c>
      <c r="H10" t="str">
        <f t="shared" si="0"/>
        <v>Large</v>
      </c>
      <c r="I10" t="s">
        <v>49</v>
      </c>
      <c r="J10">
        <v>18</v>
      </c>
      <c r="K10">
        <v>24</v>
      </c>
      <c r="L10">
        <v>9</v>
      </c>
      <c r="M10" t="s">
        <v>46</v>
      </c>
      <c r="N10" s="1">
        <v>0</v>
      </c>
      <c r="O10" s="1">
        <v>0</v>
      </c>
      <c r="P10" s="1">
        <v>0</v>
      </c>
      <c r="Q10">
        <v>3282368</v>
      </c>
      <c r="R10">
        <v>1492</v>
      </c>
      <c r="S10">
        <v>53252</v>
      </c>
      <c r="T10">
        <v>3522028</v>
      </c>
      <c r="U10">
        <v>238168</v>
      </c>
      <c r="V10">
        <v>3575280</v>
      </c>
      <c r="W10">
        <v>2290287</v>
      </c>
      <c r="X10">
        <v>0</v>
      </c>
      <c r="Y10">
        <v>0</v>
      </c>
      <c r="Z10">
        <v>0</v>
      </c>
      <c r="AA10">
        <v>1384630</v>
      </c>
      <c r="AB10">
        <v>3674917</v>
      </c>
      <c r="AC10">
        <v>-99637</v>
      </c>
      <c r="AD10">
        <v>1780440</v>
      </c>
      <c r="AE10">
        <v>0</v>
      </c>
      <c r="AF10">
        <v>2155874</v>
      </c>
      <c r="AG10">
        <v>2155874</v>
      </c>
      <c r="AH10">
        <v>3936314</v>
      </c>
      <c r="AI10">
        <v>556620</v>
      </c>
      <c r="AJ10">
        <v>0</v>
      </c>
      <c r="AK10">
        <v>107729</v>
      </c>
      <c r="AL10">
        <v>107729</v>
      </c>
      <c r="AM10">
        <v>664349</v>
      </c>
      <c r="AN10">
        <v>3271965</v>
      </c>
    </row>
    <row r="11" spans="1:40" x14ac:dyDescent="0.35">
      <c r="A11" t="s">
        <v>115</v>
      </c>
      <c r="B11" t="s">
        <v>116</v>
      </c>
      <c r="D11" t="s">
        <v>40</v>
      </c>
      <c r="E11" t="s">
        <v>117</v>
      </c>
      <c r="F11" t="s">
        <v>42</v>
      </c>
      <c r="G11" t="s">
        <v>52</v>
      </c>
      <c r="H11" t="str">
        <f t="shared" si="0"/>
        <v>Extra Small</v>
      </c>
      <c r="I11" t="s">
        <v>85</v>
      </c>
      <c r="J11">
        <v>0</v>
      </c>
      <c r="K11">
        <v>0</v>
      </c>
      <c r="L11">
        <v>0</v>
      </c>
      <c r="M11" t="s">
        <v>45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t="s">
        <v>118</v>
      </c>
      <c r="B12" t="s">
        <v>119</v>
      </c>
      <c r="D12" t="s">
        <v>40</v>
      </c>
      <c r="E12" t="s">
        <v>120</v>
      </c>
      <c r="F12" t="s">
        <v>42</v>
      </c>
      <c r="G12" t="s">
        <v>121</v>
      </c>
      <c r="H12" t="str">
        <f t="shared" si="0"/>
        <v>Extra Small</v>
      </c>
      <c r="I12" t="s">
        <v>82</v>
      </c>
      <c r="J12">
        <v>0</v>
      </c>
      <c r="K12">
        <v>0</v>
      </c>
      <c r="L12">
        <v>0</v>
      </c>
      <c r="M12" t="s">
        <v>79</v>
      </c>
      <c r="N12" s="1">
        <v>0</v>
      </c>
      <c r="O12" s="1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22611</v>
      </c>
      <c r="W12">
        <v>0</v>
      </c>
      <c r="X12">
        <v>0</v>
      </c>
      <c r="Y12">
        <v>0</v>
      </c>
      <c r="Z12">
        <v>0</v>
      </c>
      <c r="AA12">
        <v>18439</v>
      </c>
      <c r="AB12">
        <v>18439</v>
      </c>
      <c r="AC12">
        <v>4172</v>
      </c>
      <c r="AD12">
        <v>0</v>
      </c>
      <c r="AE12">
        <v>0</v>
      </c>
      <c r="AF12">
        <v>0</v>
      </c>
      <c r="AG12">
        <v>0</v>
      </c>
      <c r="AH12">
        <v>67567</v>
      </c>
      <c r="AI12">
        <v>0</v>
      </c>
      <c r="AJ12">
        <v>0</v>
      </c>
      <c r="AK12">
        <v>0</v>
      </c>
      <c r="AL12">
        <v>0</v>
      </c>
      <c r="AM12">
        <v>18439</v>
      </c>
      <c r="AN12">
        <v>49128</v>
      </c>
    </row>
    <row r="13" spans="1:40" x14ac:dyDescent="0.35">
      <c r="A13" t="s">
        <v>125</v>
      </c>
      <c r="B13" t="s">
        <v>126</v>
      </c>
      <c r="D13" t="s">
        <v>40</v>
      </c>
      <c r="E13" t="s">
        <v>127</v>
      </c>
      <c r="F13" t="s">
        <v>42</v>
      </c>
      <c r="G13" t="s">
        <v>128</v>
      </c>
      <c r="H13" t="str">
        <f t="shared" si="0"/>
        <v>Extra Small</v>
      </c>
      <c r="I13" t="s">
        <v>44</v>
      </c>
      <c r="J13">
        <v>0</v>
      </c>
      <c r="K13">
        <v>0</v>
      </c>
      <c r="L13">
        <v>0</v>
      </c>
      <c r="M13" t="s">
        <v>79</v>
      </c>
      <c r="N13" s="1">
        <v>0</v>
      </c>
      <c r="O13" s="1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10456</v>
      </c>
      <c r="W13">
        <v>0</v>
      </c>
      <c r="X13">
        <v>0</v>
      </c>
      <c r="Y13">
        <v>0</v>
      </c>
      <c r="Z13">
        <v>0</v>
      </c>
      <c r="AA13">
        <v>14189</v>
      </c>
      <c r="AB13">
        <v>14189</v>
      </c>
      <c r="AC13">
        <v>-3733</v>
      </c>
      <c r="AD13">
        <v>0</v>
      </c>
      <c r="AE13">
        <v>0</v>
      </c>
      <c r="AF13">
        <v>0</v>
      </c>
      <c r="AG13">
        <v>0</v>
      </c>
      <c r="AH13">
        <v>12529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12529</v>
      </c>
    </row>
    <row r="14" spans="1:40" x14ac:dyDescent="0.35">
      <c r="A14" t="s">
        <v>133</v>
      </c>
      <c r="B14" t="s">
        <v>134</v>
      </c>
      <c r="D14" t="s">
        <v>40</v>
      </c>
      <c r="E14" t="s">
        <v>135</v>
      </c>
      <c r="F14" t="s">
        <v>42</v>
      </c>
      <c r="G14" t="s">
        <v>136</v>
      </c>
      <c r="H14" t="str">
        <f t="shared" si="0"/>
        <v>Extra Small</v>
      </c>
      <c r="I14" t="s">
        <v>71</v>
      </c>
      <c r="J14">
        <v>0</v>
      </c>
      <c r="K14">
        <v>0</v>
      </c>
      <c r="L14">
        <v>0</v>
      </c>
      <c r="M14" t="s">
        <v>79</v>
      </c>
      <c r="N14" s="1">
        <v>0</v>
      </c>
      <c r="O14" s="1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17332</v>
      </c>
      <c r="W14">
        <v>0</v>
      </c>
      <c r="X14">
        <v>0</v>
      </c>
      <c r="Y14">
        <v>0</v>
      </c>
      <c r="Z14">
        <v>0</v>
      </c>
      <c r="AA14">
        <v>16131</v>
      </c>
      <c r="AB14">
        <v>16131</v>
      </c>
      <c r="AC14">
        <v>1201</v>
      </c>
      <c r="AD14">
        <v>0</v>
      </c>
      <c r="AE14">
        <v>0</v>
      </c>
      <c r="AF14">
        <v>0</v>
      </c>
      <c r="AG14">
        <v>0</v>
      </c>
      <c r="AH14">
        <v>3000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3000</v>
      </c>
    </row>
    <row r="15" spans="1:40" x14ac:dyDescent="0.35">
      <c r="A15" t="s">
        <v>137</v>
      </c>
      <c r="B15" t="s">
        <v>138</v>
      </c>
      <c r="D15" t="s">
        <v>40</v>
      </c>
      <c r="E15" t="s">
        <v>139</v>
      </c>
      <c r="F15" t="s">
        <v>42</v>
      </c>
      <c r="G15" t="s">
        <v>140</v>
      </c>
      <c r="H15" t="str">
        <f t="shared" si="0"/>
        <v>Extra Small</v>
      </c>
      <c r="I15" t="s">
        <v>44</v>
      </c>
      <c r="J15">
        <v>0</v>
      </c>
      <c r="K15">
        <v>0</v>
      </c>
      <c r="L15">
        <v>0</v>
      </c>
      <c r="M15" t="s">
        <v>46</v>
      </c>
      <c r="N15" s="1">
        <v>0</v>
      </c>
      <c r="O15" s="1">
        <v>0</v>
      </c>
      <c r="P15" s="1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21</v>
      </c>
      <c r="AD15">
        <v>0</v>
      </c>
      <c r="AE15">
        <v>0</v>
      </c>
      <c r="AF15">
        <v>0</v>
      </c>
      <c r="AG15">
        <v>0</v>
      </c>
      <c r="AH15">
        <v>1036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1036</v>
      </c>
    </row>
    <row r="16" spans="1:40" x14ac:dyDescent="0.35">
      <c r="A16" t="s">
        <v>141</v>
      </c>
      <c r="B16" t="s">
        <v>142</v>
      </c>
      <c r="D16" t="s">
        <v>40</v>
      </c>
      <c r="E16" t="s">
        <v>143</v>
      </c>
      <c r="F16" t="s">
        <v>42</v>
      </c>
      <c r="G16" t="s">
        <v>144</v>
      </c>
      <c r="H16" t="str">
        <f t="shared" si="0"/>
        <v>Extra Small</v>
      </c>
      <c r="I16" t="s">
        <v>82</v>
      </c>
      <c r="J16">
        <v>0</v>
      </c>
      <c r="K16">
        <v>0</v>
      </c>
      <c r="L16">
        <v>3</v>
      </c>
      <c r="M16" t="s">
        <v>45</v>
      </c>
      <c r="N16" s="1">
        <v>0</v>
      </c>
      <c r="O16" s="1">
        <v>0</v>
      </c>
      <c r="P16" s="1">
        <v>0</v>
      </c>
      <c r="Q16">
        <v>15678</v>
      </c>
      <c r="R16">
        <v>2860</v>
      </c>
      <c r="S16">
        <v>0</v>
      </c>
      <c r="T16">
        <v>0</v>
      </c>
      <c r="U16">
        <v>0</v>
      </c>
      <c r="V16">
        <v>20782</v>
      </c>
      <c r="W16">
        <v>10487</v>
      </c>
      <c r="X16">
        <v>0</v>
      </c>
      <c r="Y16">
        <v>0</v>
      </c>
      <c r="Z16">
        <v>0</v>
      </c>
      <c r="AA16">
        <v>9523</v>
      </c>
      <c r="AB16">
        <v>20010</v>
      </c>
      <c r="AC16">
        <v>772</v>
      </c>
      <c r="AD16">
        <v>0</v>
      </c>
      <c r="AE16">
        <v>0</v>
      </c>
      <c r="AF16">
        <v>0</v>
      </c>
      <c r="AG16">
        <v>0</v>
      </c>
      <c r="AH16">
        <v>13152</v>
      </c>
      <c r="AI16">
        <v>0</v>
      </c>
      <c r="AJ16">
        <v>0</v>
      </c>
      <c r="AK16">
        <v>0</v>
      </c>
      <c r="AL16">
        <v>0</v>
      </c>
      <c r="AM16">
        <v>2622</v>
      </c>
      <c r="AN16">
        <v>10530</v>
      </c>
    </row>
    <row r="17" spans="1:40" x14ac:dyDescent="0.35">
      <c r="A17" t="s">
        <v>145</v>
      </c>
      <c r="B17" t="s">
        <v>146</v>
      </c>
      <c r="D17" t="s">
        <v>40</v>
      </c>
      <c r="E17" t="s">
        <v>147</v>
      </c>
      <c r="F17" t="s">
        <v>42</v>
      </c>
      <c r="G17" t="s">
        <v>43</v>
      </c>
      <c r="H17" t="str">
        <f t="shared" si="0"/>
        <v>Extra Small</v>
      </c>
      <c r="I17" t="s">
        <v>44</v>
      </c>
      <c r="J17">
        <v>0</v>
      </c>
      <c r="K17">
        <v>0</v>
      </c>
      <c r="L17">
        <v>0</v>
      </c>
      <c r="M17" t="s">
        <v>79</v>
      </c>
      <c r="N17" s="1">
        <v>0</v>
      </c>
      <c r="O17" s="1">
        <v>0</v>
      </c>
      <c r="P17" s="1">
        <v>0</v>
      </c>
      <c r="Q17">
        <v>0</v>
      </c>
      <c r="R17">
        <v>6165</v>
      </c>
      <c r="S17">
        <v>0</v>
      </c>
      <c r="T17">
        <v>0</v>
      </c>
      <c r="U17">
        <v>0</v>
      </c>
      <c r="V17">
        <v>6522</v>
      </c>
      <c r="W17">
        <v>0</v>
      </c>
      <c r="X17">
        <v>0</v>
      </c>
      <c r="Y17">
        <v>395</v>
      </c>
      <c r="Z17">
        <v>0</v>
      </c>
      <c r="AA17">
        <v>8447</v>
      </c>
      <c r="AB17">
        <v>8842</v>
      </c>
      <c r="AC17">
        <v>-2320</v>
      </c>
      <c r="AD17">
        <v>0</v>
      </c>
      <c r="AE17">
        <v>0</v>
      </c>
      <c r="AF17">
        <v>0</v>
      </c>
      <c r="AG17">
        <v>0</v>
      </c>
      <c r="AH17">
        <v>3589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3589</v>
      </c>
    </row>
    <row r="18" spans="1:40" x14ac:dyDescent="0.35">
      <c r="A18" t="s">
        <v>148</v>
      </c>
      <c r="B18" t="s">
        <v>149</v>
      </c>
      <c r="D18" t="s">
        <v>40</v>
      </c>
      <c r="E18" t="s">
        <v>150</v>
      </c>
      <c r="F18" t="s">
        <v>42</v>
      </c>
      <c r="G18" t="s">
        <v>151</v>
      </c>
      <c r="H18" t="str">
        <f t="shared" si="0"/>
        <v>Small</v>
      </c>
      <c r="I18" t="s">
        <v>94</v>
      </c>
      <c r="J18">
        <v>0</v>
      </c>
      <c r="K18">
        <v>0</v>
      </c>
      <c r="L18">
        <v>0</v>
      </c>
      <c r="M18" t="s">
        <v>89</v>
      </c>
      <c r="N18" s="1">
        <v>0</v>
      </c>
      <c r="O18" s="1">
        <v>0</v>
      </c>
      <c r="P18" s="1">
        <v>0</v>
      </c>
      <c r="Q18">
        <v>0</v>
      </c>
      <c r="R18">
        <v>125655</v>
      </c>
      <c r="S18">
        <v>0</v>
      </c>
      <c r="T18">
        <v>0</v>
      </c>
      <c r="U18">
        <v>0</v>
      </c>
      <c r="V18">
        <v>128847</v>
      </c>
      <c r="W18">
        <v>0</v>
      </c>
      <c r="X18">
        <v>0</v>
      </c>
      <c r="Y18">
        <v>85049</v>
      </c>
      <c r="Z18">
        <v>0</v>
      </c>
      <c r="AA18">
        <v>26422</v>
      </c>
      <c r="AB18">
        <v>111471</v>
      </c>
      <c r="AC18">
        <v>17376</v>
      </c>
      <c r="AD18">
        <v>0</v>
      </c>
      <c r="AE18">
        <v>0</v>
      </c>
      <c r="AF18">
        <v>0</v>
      </c>
      <c r="AG18">
        <v>0</v>
      </c>
      <c r="AH18">
        <v>15222</v>
      </c>
      <c r="AI18">
        <v>0</v>
      </c>
      <c r="AJ18">
        <v>0</v>
      </c>
      <c r="AK18">
        <v>0</v>
      </c>
      <c r="AL18">
        <v>0</v>
      </c>
      <c r="AM18">
        <v>3961</v>
      </c>
      <c r="AN18">
        <v>11260</v>
      </c>
    </row>
    <row r="19" spans="1:40" x14ac:dyDescent="0.35">
      <c r="A19" t="s">
        <v>152</v>
      </c>
      <c r="B19" t="s">
        <v>153</v>
      </c>
      <c r="D19" t="s">
        <v>40</v>
      </c>
      <c r="E19" t="s">
        <v>154</v>
      </c>
      <c r="F19" t="s">
        <v>42</v>
      </c>
      <c r="G19" t="s">
        <v>155</v>
      </c>
      <c r="H19" t="str">
        <f t="shared" si="0"/>
        <v>Large</v>
      </c>
      <c r="I19" t="s">
        <v>82</v>
      </c>
      <c r="J19">
        <v>20</v>
      </c>
      <c r="K19">
        <v>60</v>
      </c>
      <c r="L19">
        <v>20</v>
      </c>
      <c r="M19" t="s">
        <v>79</v>
      </c>
      <c r="N19" s="1">
        <v>50</v>
      </c>
      <c r="O19" s="1">
        <v>10</v>
      </c>
      <c r="P19" s="1">
        <v>60</v>
      </c>
      <c r="Q19">
        <v>3324190</v>
      </c>
      <c r="R19">
        <v>27243</v>
      </c>
      <c r="S19">
        <v>37796</v>
      </c>
      <c r="T19">
        <v>4158553</v>
      </c>
      <c r="U19">
        <v>807120</v>
      </c>
      <c r="V19">
        <v>4196349</v>
      </c>
      <c r="W19">
        <v>3058000</v>
      </c>
      <c r="X19">
        <v>0</v>
      </c>
      <c r="Y19">
        <v>0</v>
      </c>
      <c r="Z19">
        <v>0</v>
      </c>
      <c r="AA19">
        <v>990000</v>
      </c>
      <c r="AB19">
        <v>4048000</v>
      </c>
      <c r="AC19">
        <v>148349</v>
      </c>
      <c r="AD19">
        <v>919316</v>
      </c>
      <c r="AE19">
        <v>0</v>
      </c>
      <c r="AF19">
        <v>4086048</v>
      </c>
      <c r="AG19">
        <v>4086048</v>
      </c>
      <c r="AH19">
        <v>5005364</v>
      </c>
      <c r="AI19">
        <v>747782</v>
      </c>
      <c r="AJ19">
        <v>177591</v>
      </c>
      <c r="AK19">
        <v>36432</v>
      </c>
      <c r="AL19">
        <v>214023</v>
      </c>
      <c r="AM19">
        <v>961805</v>
      </c>
      <c r="AN19">
        <v>4043559</v>
      </c>
    </row>
    <row r="20" spans="1:40" x14ac:dyDescent="0.35">
      <c r="A20" t="s">
        <v>156</v>
      </c>
      <c r="B20" t="s">
        <v>157</v>
      </c>
      <c r="D20" t="s">
        <v>40</v>
      </c>
      <c r="E20" t="s">
        <v>69</v>
      </c>
      <c r="F20" t="s">
        <v>42</v>
      </c>
      <c r="G20" t="s">
        <v>158</v>
      </c>
      <c r="H20" t="str">
        <f t="shared" si="0"/>
        <v>Extra Small</v>
      </c>
      <c r="I20" t="s">
        <v>71</v>
      </c>
      <c r="J20">
        <v>0</v>
      </c>
      <c r="K20">
        <v>0</v>
      </c>
      <c r="L20">
        <v>0</v>
      </c>
      <c r="M20" t="s">
        <v>46</v>
      </c>
      <c r="N20" s="1">
        <v>0</v>
      </c>
      <c r="O20" s="1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5011</v>
      </c>
      <c r="W20">
        <v>0</v>
      </c>
      <c r="X20">
        <v>0</v>
      </c>
      <c r="Y20">
        <v>4438</v>
      </c>
      <c r="Z20">
        <v>0</v>
      </c>
      <c r="AA20">
        <v>20</v>
      </c>
      <c r="AB20">
        <v>4458</v>
      </c>
      <c r="AC20">
        <v>553</v>
      </c>
      <c r="AD20">
        <v>0</v>
      </c>
      <c r="AE20">
        <v>0</v>
      </c>
      <c r="AF20">
        <v>0</v>
      </c>
      <c r="AG20">
        <v>0</v>
      </c>
      <c r="AH20">
        <v>1922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1922</v>
      </c>
    </row>
    <row r="21" spans="1:40" x14ac:dyDescent="0.35">
      <c r="A21" t="s">
        <v>159</v>
      </c>
      <c r="B21" t="s">
        <v>160</v>
      </c>
      <c r="D21" t="s">
        <v>40</v>
      </c>
      <c r="E21" t="s">
        <v>161</v>
      </c>
      <c r="F21" t="s">
        <v>42</v>
      </c>
      <c r="G21" t="s">
        <v>162</v>
      </c>
      <c r="H21" t="str">
        <f t="shared" si="0"/>
        <v>Extra Small</v>
      </c>
      <c r="I21" t="s">
        <v>82</v>
      </c>
      <c r="J21">
        <v>0</v>
      </c>
      <c r="K21">
        <v>0</v>
      </c>
      <c r="L21">
        <v>0</v>
      </c>
      <c r="M21" t="s">
        <v>79</v>
      </c>
      <c r="N21" s="1">
        <v>0</v>
      </c>
      <c r="O21" s="1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634</v>
      </c>
      <c r="W21">
        <v>0</v>
      </c>
      <c r="X21">
        <v>0</v>
      </c>
      <c r="Y21">
        <v>0</v>
      </c>
      <c r="Z21">
        <v>0</v>
      </c>
      <c r="AA21">
        <v>500</v>
      </c>
      <c r="AB21">
        <v>500</v>
      </c>
      <c r="AC21">
        <v>134</v>
      </c>
      <c r="AD21">
        <v>0</v>
      </c>
      <c r="AE21">
        <v>0</v>
      </c>
      <c r="AF21">
        <v>0</v>
      </c>
      <c r="AG21">
        <v>0</v>
      </c>
      <c r="AH21">
        <v>284</v>
      </c>
      <c r="AI21">
        <v>0</v>
      </c>
      <c r="AJ21">
        <v>0</v>
      </c>
      <c r="AK21">
        <v>0</v>
      </c>
      <c r="AL21">
        <v>0</v>
      </c>
      <c r="AM21">
        <v>101</v>
      </c>
      <c r="AN21">
        <v>182</v>
      </c>
    </row>
    <row r="22" spans="1:40" x14ac:dyDescent="0.35">
      <c r="A22" t="s">
        <v>167</v>
      </c>
      <c r="B22" t="s">
        <v>168</v>
      </c>
      <c r="D22" t="s">
        <v>40</v>
      </c>
      <c r="E22" t="s">
        <v>169</v>
      </c>
      <c r="F22" t="s">
        <v>42</v>
      </c>
      <c r="G22" t="s">
        <v>106</v>
      </c>
      <c r="H22" t="str">
        <f t="shared" si="0"/>
        <v>Medium</v>
      </c>
      <c r="I22" t="s">
        <v>82</v>
      </c>
      <c r="J22">
        <v>1</v>
      </c>
      <c r="K22">
        <v>2</v>
      </c>
      <c r="L22">
        <v>0</v>
      </c>
      <c r="M22" t="s">
        <v>79</v>
      </c>
      <c r="N22" s="1">
        <v>0</v>
      </c>
      <c r="O22" s="1">
        <v>0</v>
      </c>
      <c r="P22" s="1">
        <v>0</v>
      </c>
      <c r="Q22">
        <v>179100</v>
      </c>
      <c r="R22">
        <v>30163</v>
      </c>
      <c r="S22">
        <v>8819</v>
      </c>
      <c r="T22">
        <v>269082</v>
      </c>
      <c r="U22">
        <v>59819</v>
      </c>
      <c r="V22">
        <v>277901</v>
      </c>
      <c r="W22">
        <v>159867</v>
      </c>
      <c r="X22">
        <v>0</v>
      </c>
      <c r="Y22">
        <v>0</v>
      </c>
      <c r="Z22">
        <v>0</v>
      </c>
      <c r="AA22">
        <v>163637</v>
      </c>
      <c r="AB22">
        <v>323504</v>
      </c>
      <c r="AC22">
        <v>-45603</v>
      </c>
      <c r="AD22">
        <v>408023</v>
      </c>
      <c r="AE22">
        <v>0</v>
      </c>
      <c r="AF22">
        <v>0</v>
      </c>
      <c r="AG22">
        <v>112270</v>
      </c>
      <c r="AH22">
        <v>520293</v>
      </c>
      <c r="AI22">
        <v>134611</v>
      </c>
      <c r="AJ22">
        <v>0</v>
      </c>
      <c r="AK22">
        <v>0</v>
      </c>
      <c r="AL22">
        <v>0</v>
      </c>
      <c r="AM22">
        <v>134611</v>
      </c>
      <c r="AN22">
        <v>385682</v>
      </c>
    </row>
    <row r="23" spans="1:40" x14ac:dyDescent="0.35">
      <c r="A23" t="s">
        <v>170</v>
      </c>
      <c r="B23" t="s">
        <v>171</v>
      </c>
      <c r="D23" t="s">
        <v>40</v>
      </c>
      <c r="E23" t="s">
        <v>172</v>
      </c>
      <c r="F23" t="s">
        <v>42</v>
      </c>
      <c r="G23" t="s">
        <v>173</v>
      </c>
      <c r="H23" t="str">
        <f t="shared" si="0"/>
        <v>Extra Small</v>
      </c>
      <c r="I23" t="s">
        <v>71</v>
      </c>
      <c r="J23">
        <v>0</v>
      </c>
      <c r="K23">
        <v>1</v>
      </c>
      <c r="L23">
        <v>0</v>
      </c>
      <c r="M23" t="s">
        <v>45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t="s">
        <v>174</v>
      </c>
      <c r="B24" t="s">
        <v>175</v>
      </c>
      <c r="D24" t="s">
        <v>40</v>
      </c>
      <c r="E24" t="s">
        <v>176</v>
      </c>
      <c r="F24" t="s">
        <v>42</v>
      </c>
      <c r="G24" t="s">
        <v>177</v>
      </c>
      <c r="H24" t="str">
        <f t="shared" si="0"/>
        <v>Extra Small</v>
      </c>
      <c r="I24" t="s">
        <v>44</v>
      </c>
      <c r="J24">
        <v>0</v>
      </c>
      <c r="K24">
        <v>0</v>
      </c>
      <c r="L24">
        <v>0</v>
      </c>
      <c r="M24" t="s">
        <v>45</v>
      </c>
      <c r="N24" s="1">
        <v>0</v>
      </c>
      <c r="O24" s="1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83</v>
      </c>
      <c r="W24">
        <v>0</v>
      </c>
      <c r="X24">
        <v>0</v>
      </c>
      <c r="Y24">
        <v>0</v>
      </c>
      <c r="Z24">
        <v>0</v>
      </c>
      <c r="AA24">
        <v>734</v>
      </c>
      <c r="AB24">
        <v>734</v>
      </c>
      <c r="AC24">
        <v>-651</v>
      </c>
      <c r="AD24">
        <v>0</v>
      </c>
      <c r="AE24">
        <v>0</v>
      </c>
      <c r="AF24">
        <v>0</v>
      </c>
      <c r="AG24">
        <v>0</v>
      </c>
      <c r="AH24">
        <v>23253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23253</v>
      </c>
    </row>
    <row r="25" spans="1:40" x14ac:dyDescent="0.35">
      <c r="A25" t="s">
        <v>180</v>
      </c>
      <c r="B25" t="s">
        <v>181</v>
      </c>
      <c r="D25" t="s">
        <v>40</v>
      </c>
      <c r="E25" t="s">
        <v>69</v>
      </c>
      <c r="F25" t="s">
        <v>42</v>
      </c>
      <c r="G25" t="s">
        <v>70</v>
      </c>
      <c r="H25" t="str">
        <f t="shared" si="0"/>
        <v>Large</v>
      </c>
      <c r="I25" t="s">
        <v>94</v>
      </c>
      <c r="J25">
        <v>7</v>
      </c>
      <c r="K25">
        <v>9</v>
      </c>
      <c r="L25">
        <v>1</v>
      </c>
      <c r="M25" t="s">
        <v>79</v>
      </c>
      <c r="N25" s="1">
        <v>50</v>
      </c>
      <c r="O25" s="1">
        <v>0</v>
      </c>
      <c r="P25" s="1">
        <v>50</v>
      </c>
      <c r="Q25">
        <v>765400</v>
      </c>
      <c r="R25">
        <v>118516</v>
      </c>
      <c r="S25">
        <v>0</v>
      </c>
      <c r="T25">
        <v>1228524</v>
      </c>
      <c r="U25">
        <v>344608</v>
      </c>
      <c r="V25">
        <v>1228524</v>
      </c>
      <c r="W25">
        <v>969354</v>
      </c>
      <c r="X25">
        <v>0</v>
      </c>
      <c r="Y25">
        <v>0</v>
      </c>
      <c r="Z25">
        <v>0</v>
      </c>
      <c r="AA25">
        <v>269676</v>
      </c>
      <c r="AB25">
        <v>1239030</v>
      </c>
      <c r="AC25">
        <v>-10506</v>
      </c>
      <c r="AD25">
        <v>797198</v>
      </c>
      <c r="AE25">
        <v>0</v>
      </c>
      <c r="AF25">
        <v>808541</v>
      </c>
      <c r="AG25">
        <v>808541</v>
      </c>
      <c r="AH25">
        <v>1605739</v>
      </c>
      <c r="AI25">
        <v>595178</v>
      </c>
      <c r="AJ25">
        <v>0</v>
      </c>
      <c r="AK25">
        <v>0</v>
      </c>
      <c r="AL25">
        <v>0</v>
      </c>
      <c r="AM25">
        <v>595178</v>
      </c>
      <c r="AN25">
        <v>1010561</v>
      </c>
    </row>
    <row r="26" spans="1:40" x14ac:dyDescent="0.35">
      <c r="A26" t="s">
        <v>187</v>
      </c>
      <c r="B26" t="s">
        <v>188</v>
      </c>
      <c r="D26" t="s">
        <v>40</v>
      </c>
      <c r="E26" t="s">
        <v>189</v>
      </c>
      <c r="F26" t="s">
        <v>42</v>
      </c>
      <c r="G26" t="s">
        <v>190</v>
      </c>
      <c r="H26" t="str">
        <f t="shared" si="0"/>
        <v>Large</v>
      </c>
      <c r="I26" t="s">
        <v>82</v>
      </c>
      <c r="J26">
        <v>8</v>
      </c>
      <c r="K26">
        <v>14</v>
      </c>
      <c r="L26">
        <v>2</v>
      </c>
      <c r="M26" t="s">
        <v>45</v>
      </c>
      <c r="N26" s="1">
        <v>0</v>
      </c>
      <c r="O26" s="1">
        <v>0</v>
      </c>
      <c r="P26" s="1">
        <v>0</v>
      </c>
      <c r="Q26">
        <v>0</v>
      </c>
      <c r="R26">
        <v>5407219</v>
      </c>
      <c r="S26">
        <v>235484</v>
      </c>
      <c r="T26">
        <v>5407219</v>
      </c>
      <c r="U26">
        <v>0</v>
      </c>
      <c r="V26">
        <v>5642703</v>
      </c>
      <c r="W26">
        <v>824318</v>
      </c>
      <c r="X26">
        <v>0</v>
      </c>
      <c r="Y26">
        <v>0</v>
      </c>
      <c r="Z26">
        <v>0</v>
      </c>
      <c r="AA26">
        <v>3494166</v>
      </c>
      <c r="AB26">
        <v>4318484</v>
      </c>
      <c r="AC26">
        <v>1324219</v>
      </c>
      <c r="AD26">
        <v>3270842</v>
      </c>
      <c r="AE26">
        <v>0</v>
      </c>
      <c r="AF26">
        <v>1380933</v>
      </c>
      <c r="AG26">
        <v>1380933</v>
      </c>
      <c r="AH26">
        <v>4651775</v>
      </c>
      <c r="AI26">
        <v>124597</v>
      </c>
      <c r="AJ26">
        <v>91825</v>
      </c>
      <c r="AK26">
        <v>1121282</v>
      </c>
      <c r="AL26">
        <v>1213107</v>
      </c>
      <c r="AM26">
        <v>1337704</v>
      </c>
      <c r="AN26">
        <v>3314071</v>
      </c>
    </row>
    <row r="27" spans="1:40" x14ac:dyDescent="0.35">
      <c r="A27" t="s">
        <v>194</v>
      </c>
      <c r="B27" t="s">
        <v>195</v>
      </c>
      <c r="D27" t="s">
        <v>40</v>
      </c>
      <c r="E27" t="s">
        <v>196</v>
      </c>
      <c r="F27" t="s">
        <v>42</v>
      </c>
      <c r="G27" t="s">
        <v>88</v>
      </c>
      <c r="H27" t="str">
        <f t="shared" si="0"/>
        <v>Extra Small</v>
      </c>
      <c r="I27" t="s">
        <v>82</v>
      </c>
      <c r="J27">
        <v>0</v>
      </c>
      <c r="K27">
        <v>0</v>
      </c>
      <c r="L27">
        <v>0</v>
      </c>
      <c r="M27" t="s">
        <v>45</v>
      </c>
      <c r="N27" s="1">
        <v>0</v>
      </c>
      <c r="O27" s="1">
        <v>0</v>
      </c>
      <c r="P27" s="1">
        <v>0</v>
      </c>
      <c r="Q27">
        <v>0</v>
      </c>
      <c r="R27">
        <v>3000</v>
      </c>
      <c r="S27">
        <v>0</v>
      </c>
      <c r="T27">
        <v>0</v>
      </c>
      <c r="U27">
        <v>0</v>
      </c>
      <c r="V27">
        <v>25080</v>
      </c>
      <c r="W27">
        <v>0</v>
      </c>
      <c r="X27">
        <v>0</v>
      </c>
      <c r="Y27">
        <v>35500</v>
      </c>
      <c r="Z27">
        <v>0</v>
      </c>
      <c r="AA27">
        <v>20122</v>
      </c>
      <c r="AB27">
        <v>55622</v>
      </c>
      <c r="AC27">
        <v>-30542</v>
      </c>
      <c r="AD27">
        <v>0</v>
      </c>
      <c r="AE27">
        <v>0</v>
      </c>
      <c r="AF27">
        <v>0</v>
      </c>
      <c r="AG27">
        <v>0</v>
      </c>
      <c r="AH27">
        <v>679346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679346</v>
      </c>
    </row>
    <row r="28" spans="1:40" x14ac:dyDescent="0.35">
      <c r="A28" t="s">
        <v>197</v>
      </c>
      <c r="B28" t="s">
        <v>198</v>
      </c>
      <c r="D28" t="s">
        <v>40</v>
      </c>
      <c r="E28" t="s">
        <v>199</v>
      </c>
      <c r="F28" t="s">
        <v>42</v>
      </c>
      <c r="G28" t="s">
        <v>51</v>
      </c>
      <c r="H28" t="str">
        <f t="shared" si="0"/>
        <v>Large</v>
      </c>
      <c r="I28" t="s">
        <v>58</v>
      </c>
      <c r="J28">
        <v>27</v>
      </c>
      <c r="K28">
        <v>22</v>
      </c>
      <c r="L28">
        <v>7</v>
      </c>
      <c r="M28" t="s">
        <v>89</v>
      </c>
      <c r="N28" s="1">
        <v>48</v>
      </c>
      <c r="O28" s="1">
        <v>52</v>
      </c>
      <c r="P28" s="1">
        <v>100</v>
      </c>
      <c r="Q28">
        <v>967287</v>
      </c>
      <c r="R28">
        <v>2691574</v>
      </c>
      <c r="S28">
        <v>24890</v>
      </c>
      <c r="T28">
        <v>4246648</v>
      </c>
      <c r="U28">
        <v>587787</v>
      </c>
      <c r="V28">
        <v>4271538</v>
      </c>
      <c r="W28">
        <v>3082938</v>
      </c>
      <c r="X28">
        <v>7937</v>
      </c>
      <c r="Y28">
        <v>0</v>
      </c>
      <c r="Z28">
        <v>0</v>
      </c>
      <c r="AA28">
        <v>1156106</v>
      </c>
      <c r="AB28">
        <v>4246981</v>
      </c>
      <c r="AC28">
        <v>24557</v>
      </c>
      <c r="AD28">
        <v>1059816</v>
      </c>
      <c r="AE28">
        <v>0</v>
      </c>
      <c r="AF28">
        <v>5301762</v>
      </c>
      <c r="AG28">
        <v>5301762</v>
      </c>
      <c r="AH28">
        <v>6361578</v>
      </c>
      <c r="AI28">
        <v>1721361</v>
      </c>
      <c r="AJ28">
        <v>141475</v>
      </c>
      <c r="AK28">
        <v>42648</v>
      </c>
      <c r="AL28">
        <v>184123</v>
      </c>
      <c r="AM28">
        <v>1905484</v>
      </c>
      <c r="AN28">
        <v>4456094</v>
      </c>
    </row>
    <row r="29" spans="1:40" x14ac:dyDescent="0.35">
      <c r="A29" t="s">
        <v>200</v>
      </c>
      <c r="B29" t="s">
        <v>201</v>
      </c>
      <c r="D29" t="s">
        <v>40</v>
      </c>
      <c r="E29" t="s">
        <v>202</v>
      </c>
      <c r="F29" t="s">
        <v>42</v>
      </c>
      <c r="G29" t="s">
        <v>203</v>
      </c>
      <c r="H29" t="str">
        <f t="shared" si="0"/>
        <v>Medium</v>
      </c>
      <c r="I29" t="s">
        <v>49</v>
      </c>
      <c r="J29">
        <v>5</v>
      </c>
      <c r="K29">
        <v>1</v>
      </c>
      <c r="L29">
        <v>0</v>
      </c>
      <c r="M29" t="s">
        <v>79</v>
      </c>
      <c r="N29" s="1">
        <v>40</v>
      </c>
      <c r="O29" s="1">
        <v>0</v>
      </c>
      <c r="P29" s="1">
        <v>40</v>
      </c>
      <c r="Q29">
        <v>164515</v>
      </c>
      <c r="R29">
        <v>792832</v>
      </c>
      <c r="S29">
        <v>2468</v>
      </c>
      <c r="T29">
        <v>957347</v>
      </c>
      <c r="U29">
        <v>0</v>
      </c>
      <c r="V29">
        <v>959815</v>
      </c>
      <c r="W29">
        <v>384313</v>
      </c>
      <c r="X29">
        <v>0</v>
      </c>
      <c r="Y29">
        <v>0</v>
      </c>
      <c r="Z29">
        <v>0</v>
      </c>
      <c r="AA29">
        <v>450720</v>
      </c>
      <c r="AB29">
        <v>835033</v>
      </c>
      <c r="AC29">
        <v>124782</v>
      </c>
      <c r="AD29">
        <v>211605</v>
      </c>
      <c r="AE29">
        <v>0</v>
      </c>
      <c r="AF29">
        <v>0</v>
      </c>
      <c r="AG29">
        <v>41399</v>
      </c>
      <c r="AH29">
        <v>253004</v>
      </c>
      <c r="AI29">
        <v>61964</v>
      </c>
      <c r="AJ29">
        <v>0</v>
      </c>
      <c r="AK29">
        <v>0</v>
      </c>
      <c r="AL29">
        <v>5813</v>
      </c>
      <c r="AM29">
        <v>67777</v>
      </c>
      <c r="AN29">
        <v>185227</v>
      </c>
    </row>
    <row r="30" spans="1:40" x14ac:dyDescent="0.35">
      <c r="A30" t="s">
        <v>204</v>
      </c>
      <c r="B30" t="s">
        <v>205</v>
      </c>
      <c r="D30" t="s">
        <v>40</v>
      </c>
      <c r="E30" t="s">
        <v>206</v>
      </c>
      <c r="F30" t="s">
        <v>42</v>
      </c>
      <c r="G30" t="s">
        <v>207</v>
      </c>
      <c r="H30" t="str">
        <f t="shared" si="0"/>
        <v>Medium</v>
      </c>
      <c r="I30" t="s">
        <v>44</v>
      </c>
      <c r="J30">
        <v>4</v>
      </c>
      <c r="K30">
        <v>3</v>
      </c>
      <c r="L30">
        <v>0</v>
      </c>
      <c r="M30" t="s">
        <v>79</v>
      </c>
      <c r="N30" s="1">
        <v>12</v>
      </c>
      <c r="O30" s="1">
        <v>2</v>
      </c>
      <c r="P30" s="1">
        <v>14</v>
      </c>
      <c r="Q30">
        <v>684183</v>
      </c>
      <c r="R30">
        <v>1761</v>
      </c>
      <c r="S30">
        <v>1564</v>
      </c>
      <c r="T30">
        <v>778882</v>
      </c>
      <c r="U30">
        <v>92938</v>
      </c>
      <c r="V30">
        <v>780446</v>
      </c>
      <c r="W30">
        <v>595028</v>
      </c>
      <c r="X30">
        <v>0</v>
      </c>
      <c r="Y30">
        <v>0</v>
      </c>
      <c r="Z30">
        <v>0</v>
      </c>
      <c r="AA30">
        <v>182078</v>
      </c>
      <c r="AB30">
        <v>777106</v>
      </c>
      <c r="AC30">
        <v>3340</v>
      </c>
      <c r="AD30">
        <v>515017</v>
      </c>
      <c r="AE30">
        <v>0</v>
      </c>
      <c r="AF30">
        <v>0</v>
      </c>
      <c r="AG30">
        <v>1463588</v>
      </c>
      <c r="AH30">
        <v>1978605</v>
      </c>
      <c r="AI30">
        <v>76157</v>
      </c>
      <c r="AJ30">
        <v>0</v>
      </c>
      <c r="AK30">
        <v>0</v>
      </c>
      <c r="AL30">
        <v>8725</v>
      </c>
      <c r="AM30">
        <v>84882</v>
      </c>
      <c r="AN30">
        <v>1893723</v>
      </c>
    </row>
    <row r="31" spans="1:40" x14ac:dyDescent="0.35">
      <c r="A31" t="s">
        <v>208</v>
      </c>
      <c r="B31" t="s">
        <v>209</v>
      </c>
      <c r="D31" t="s">
        <v>40</v>
      </c>
      <c r="E31" t="s">
        <v>210</v>
      </c>
      <c r="F31" t="s">
        <v>42</v>
      </c>
      <c r="G31" t="s">
        <v>211</v>
      </c>
      <c r="H31" t="str">
        <f t="shared" si="0"/>
        <v>Medium</v>
      </c>
      <c r="I31" t="s">
        <v>55</v>
      </c>
      <c r="J31">
        <v>1</v>
      </c>
      <c r="K31">
        <v>2</v>
      </c>
      <c r="L31">
        <v>4</v>
      </c>
      <c r="M31" t="s">
        <v>79</v>
      </c>
      <c r="N31" s="1">
        <v>50</v>
      </c>
      <c r="O31" s="1">
        <v>20</v>
      </c>
      <c r="P31" s="1">
        <v>70</v>
      </c>
      <c r="Q31">
        <v>367589</v>
      </c>
      <c r="R31">
        <v>260</v>
      </c>
      <c r="S31">
        <v>0</v>
      </c>
      <c r="T31">
        <v>391156</v>
      </c>
      <c r="U31">
        <v>23567</v>
      </c>
      <c r="V31">
        <v>391156</v>
      </c>
      <c r="W31">
        <v>193254</v>
      </c>
      <c r="X31">
        <v>0</v>
      </c>
      <c r="Y31">
        <v>0</v>
      </c>
      <c r="Z31">
        <v>0</v>
      </c>
      <c r="AA31">
        <v>143396</v>
      </c>
      <c r="AB31">
        <v>336650</v>
      </c>
      <c r="AC31">
        <v>54506</v>
      </c>
      <c r="AD31">
        <v>420057</v>
      </c>
      <c r="AE31">
        <v>0</v>
      </c>
      <c r="AF31">
        <v>0</v>
      </c>
      <c r="AG31">
        <v>532301</v>
      </c>
      <c r="AH31">
        <v>952358</v>
      </c>
      <c r="AI31">
        <v>165467</v>
      </c>
      <c r="AJ31">
        <v>0</v>
      </c>
      <c r="AK31">
        <v>0</v>
      </c>
      <c r="AL31">
        <v>1412</v>
      </c>
      <c r="AM31">
        <v>166879</v>
      </c>
      <c r="AN31">
        <v>785479</v>
      </c>
    </row>
    <row r="32" spans="1:40" x14ac:dyDescent="0.35">
      <c r="A32" t="s">
        <v>217</v>
      </c>
      <c r="B32" t="s">
        <v>218</v>
      </c>
      <c r="D32" t="s">
        <v>40</v>
      </c>
      <c r="E32" t="s">
        <v>219</v>
      </c>
      <c r="F32" t="s">
        <v>42</v>
      </c>
      <c r="G32" t="s">
        <v>220</v>
      </c>
      <c r="H32" t="str">
        <f t="shared" si="0"/>
        <v>Medium</v>
      </c>
      <c r="I32" t="s">
        <v>82</v>
      </c>
      <c r="J32">
        <v>0</v>
      </c>
      <c r="K32">
        <v>1</v>
      </c>
      <c r="L32">
        <v>11</v>
      </c>
      <c r="M32" t="s">
        <v>79</v>
      </c>
      <c r="N32" s="1">
        <v>0</v>
      </c>
      <c r="O32" s="1">
        <v>0</v>
      </c>
      <c r="P32" s="1">
        <v>0</v>
      </c>
      <c r="Q32">
        <v>0</v>
      </c>
      <c r="R32">
        <v>46000</v>
      </c>
      <c r="S32">
        <v>412434</v>
      </c>
      <c r="T32">
        <v>82806</v>
      </c>
      <c r="U32">
        <v>36806</v>
      </c>
      <c r="V32">
        <v>495240</v>
      </c>
      <c r="W32">
        <v>179232</v>
      </c>
      <c r="X32">
        <v>0</v>
      </c>
      <c r="Y32">
        <v>6444</v>
      </c>
      <c r="Z32">
        <v>0</v>
      </c>
      <c r="AA32">
        <v>314550</v>
      </c>
      <c r="AB32">
        <v>500226</v>
      </c>
      <c r="AC32">
        <v>-4986</v>
      </c>
      <c r="AD32">
        <v>64068</v>
      </c>
      <c r="AE32">
        <v>0</v>
      </c>
      <c r="AF32">
        <v>0</v>
      </c>
      <c r="AG32">
        <v>155000</v>
      </c>
      <c r="AH32">
        <v>219068</v>
      </c>
      <c r="AI32">
        <v>12380</v>
      </c>
      <c r="AJ32">
        <v>0</v>
      </c>
      <c r="AK32">
        <v>0</v>
      </c>
      <c r="AL32">
        <v>165005</v>
      </c>
      <c r="AM32">
        <v>177385</v>
      </c>
      <c r="AN32">
        <v>41683</v>
      </c>
    </row>
    <row r="33" spans="1:40" x14ac:dyDescent="0.35">
      <c r="A33" t="s">
        <v>222</v>
      </c>
      <c r="B33" t="s">
        <v>223</v>
      </c>
      <c r="D33" t="s">
        <v>40</v>
      </c>
      <c r="E33" t="s">
        <v>224</v>
      </c>
      <c r="F33" t="s">
        <v>42</v>
      </c>
      <c r="G33" t="s">
        <v>225</v>
      </c>
      <c r="H33" t="str">
        <f t="shared" si="0"/>
        <v>Small</v>
      </c>
      <c r="I33" t="s">
        <v>55</v>
      </c>
      <c r="J33">
        <v>1</v>
      </c>
      <c r="K33">
        <v>0</v>
      </c>
      <c r="L33">
        <v>1</v>
      </c>
      <c r="M33" t="s">
        <v>79</v>
      </c>
      <c r="N33" s="1">
        <v>0</v>
      </c>
      <c r="O33" s="1">
        <v>0</v>
      </c>
      <c r="P33" s="1">
        <v>0</v>
      </c>
      <c r="Q33">
        <v>77129</v>
      </c>
      <c r="R33">
        <v>344</v>
      </c>
      <c r="S33">
        <v>0</v>
      </c>
      <c r="T33">
        <v>0</v>
      </c>
      <c r="U33">
        <v>0</v>
      </c>
      <c r="V33">
        <v>79344</v>
      </c>
      <c r="W33">
        <v>73945</v>
      </c>
      <c r="X33">
        <v>0</v>
      </c>
      <c r="Y33">
        <v>0</v>
      </c>
      <c r="Z33">
        <v>0</v>
      </c>
      <c r="AA33">
        <v>25054</v>
      </c>
      <c r="AB33">
        <v>98999</v>
      </c>
      <c r="AC33">
        <v>-19655</v>
      </c>
      <c r="AD33">
        <v>0</v>
      </c>
      <c r="AE33">
        <v>0</v>
      </c>
      <c r="AF33">
        <v>0</v>
      </c>
      <c r="AG33">
        <v>0</v>
      </c>
      <c r="AH33">
        <v>49133</v>
      </c>
      <c r="AI33">
        <v>0</v>
      </c>
      <c r="AJ33">
        <v>0</v>
      </c>
      <c r="AK33">
        <v>0</v>
      </c>
      <c r="AL33">
        <v>0</v>
      </c>
      <c r="AM33">
        <v>4932</v>
      </c>
      <c r="AN33">
        <v>44201</v>
      </c>
    </row>
    <row r="34" spans="1:40" x14ac:dyDescent="0.35">
      <c r="A34" t="s">
        <v>226</v>
      </c>
      <c r="B34" t="s">
        <v>227</v>
      </c>
      <c r="D34" t="s">
        <v>40</v>
      </c>
      <c r="E34" t="s">
        <v>228</v>
      </c>
      <c r="F34" t="s">
        <v>42</v>
      </c>
      <c r="G34" t="s">
        <v>70</v>
      </c>
      <c r="H34" t="str">
        <f t="shared" si="0"/>
        <v>Extra Small</v>
      </c>
      <c r="I34" t="s">
        <v>71</v>
      </c>
      <c r="J34">
        <v>0</v>
      </c>
      <c r="K34">
        <v>0</v>
      </c>
      <c r="L34">
        <v>1</v>
      </c>
      <c r="M34" t="s">
        <v>79</v>
      </c>
      <c r="N34" s="1">
        <v>0</v>
      </c>
      <c r="O34" s="1">
        <v>2</v>
      </c>
      <c r="P34" s="1">
        <v>2</v>
      </c>
      <c r="Q34">
        <v>30000</v>
      </c>
      <c r="R34">
        <v>8816</v>
      </c>
      <c r="S34">
        <v>0</v>
      </c>
      <c r="T34">
        <v>0</v>
      </c>
      <c r="U34">
        <v>0</v>
      </c>
      <c r="V34">
        <v>42381</v>
      </c>
      <c r="W34">
        <v>5656</v>
      </c>
      <c r="X34">
        <v>0</v>
      </c>
      <c r="Y34">
        <v>1329</v>
      </c>
      <c r="Z34">
        <v>0</v>
      </c>
      <c r="AA34">
        <v>9775</v>
      </c>
      <c r="AB34">
        <v>16760</v>
      </c>
      <c r="AC34">
        <v>25621</v>
      </c>
      <c r="AD34">
        <v>0</v>
      </c>
      <c r="AE34">
        <v>0</v>
      </c>
      <c r="AF34">
        <v>0</v>
      </c>
      <c r="AG34">
        <v>0</v>
      </c>
      <c r="AH34">
        <v>47616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47616</v>
      </c>
    </row>
    <row r="35" spans="1:40" x14ac:dyDescent="0.35">
      <c r="A35" t="s">
        <v>231</v>
      </c>
      <c r="B35" t="s">
        <v>232</v>
      </c>
      <c r="D35" t="s">
        <v>40</v>
      </c>
      <c r="E35" t="s">
        <v>233</v>
      </c>
      <c r="F35" t="s">
        <v>42</v>
      </c>
      <c r="G35" t="s">
        <v>234</v>
      </c>
      <c r="H35" t="str">
        <f t="shared" ref="H35:H68" si="1">IF(V35&lt;=50000,"Extra Small",IF(AND(V35&gt;50000,V35&lt;250000),"Small",IF(AND(V35&gt;=250000,V35&lt;1000000),"Medium",IF(AND(V35&gt;=1000000,V35&lt;10000000),"Large",IF(AND(V35&gt;=10000000,V35&lt;100000000),"Extra Large",IF(V35&gt;=100000000,"Extra-extra-large"))))))</f>
        <v>Large</v>
      </c>
      <c r="I35" t="s">
        <v>94</v>
      </c>
      <c r="J35">
        <v>2</v>
      </c>
      <c r="K35">
        <v>8</v>
      </c>
      <c r="L35">
        <v>6</v>
      </c>
      <c r="M35" t="s">
        <v>45</v>
      </c>
      <c r="N35" s="1">
        <v>208</v>
      </c>
      <c r="O35" s="1">
        <v>0</v>
      </c>
      <c r="P35" s="1">
        <v>208</v>
      </c>
      <c r="Q35">
        <v>1560684</v>
      </c>
      <c r="R35">
        <v>0</v>
      </c>
      <c r="S35">
        <v>0</v>
      </c>
      <c r="T35">
        <v>1684277</v>
      </c>
      <c r="U35">
        <v>123593</v>
      </c>
      <c r="V35">
        <v>1684277</v>
      </c>
      <c r="W35">
        <v>519034</v>
      </c>
      <c r="X35">
        <v>0</v>
      </c>
      <c r="Y35">
        <v>0</v>
      </c>
      <c r="Z35">
        <v>0</v>
      </c>
      <c r="AA35">
        <v>1121316</v>
      </c>
      <c r="AB35">
        <v>1640350</v>
      </c>
      <c r="AC35">
        <v>43927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t="s">
        <v>235</v>
      </c>
      <c r="B36" t="s">
        <v>236</v>
      </c>
      <c r="D36" t="s">
        <v>40</v>
      </c>
      <c r="E36" t="s">
        <v>237</v>
      </c>
      <c r="F36" t="s">
        <v>42</v>
      </c>
      <c r="G36" t="s">
        <v>238</v>
      </c>
      <c r="H36" t="str">
        <f t="shared" si="1"/>
        <v>Extra Small</v>
      </c>
      <c r="I36" t="s">
        <v>71</v>
      </c>
      <c r="J36">
        <v>0</v>
      </c>
      <c r="K36">
        <v>0</v>
      </c>
      <c r="L36">
        <v>0</v>
      </c>
      <c r="M36" t="s">
        <v>79</v>
      </c>
      <c r="N36" s="1">
        <v>0</v>
      </c>
      <c r="O36" s="1">
        <v>100</v>
      </c>
      <c r="P36" s="1">
        <v>100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t="s">
        <v>239</v>
      </c>
      <c r="B37" t="s">
        <v>240</v>
      </c>
      <c r="D37" t="s">
        <v>40</v>
      </c>
      <c r="E37" t="s">
        <v>241</v>
      </c>
      <c r="F37" t="s">
        <v>42</v>
      </c>
      <c r="G37" t="s">
        <v>242</v>
      </c>
      <c r="H37" t="str">
        <f t="shared" si="1"/>
        <v>Extra Small</v>
      </c>
      <c r="I37" t="s">
        <v>185</v>
      </c>
      <c r="J37">
        <v>0</v>
      </c>
      <c r="K37">
        <v>0</v>
      </c>
      <c r="L37">
        <v>0</v>
      </c>
      <c r="M37" t="s">
        <v>45</v>
      </c>
      <c r="N37" s="1">
        <v>0</v>
      </c>
      <c r="O37" s="1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14717</v>
      </c>
      <c r="W37">
        <v>0</v>
      </c>
      <c r="X37">
        <v>0</v>
      </c>
      <c r="Y37">
        <v>17600</v>
      </c>
      <c r="Z37">
        <v>0</v>
      </c>
      <c r="AA37">
        <v>4213</v>
      </c>
      <c r="AB37">
        <v>21813</v>
      </c>
      <c r="AC37">
        <v>-7096</v>
      </c>
      <c r="AD37">
        <v>0</v>
      </c>
      <c r="AE37">
        <v>0</v>
      </c>
      <c r="AF37">
        <v>0</v>
      </c>
      <c r="AG37">
        <v>0</v>
      </c>
      <c r="AH37">
        <v>349552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349552</v>
      </c>
    </row>
    <row r="38" spans="1:40" x14ac:dyDescent="0.35">
      <c r="A38" t="s">
        <v>247</v>
      </c>
      <c r="B38" t="s">
        <v>248</v>
      </c>
      <c r="D38" t="s">
        <v>40</v>
      </c>
      <c r="E38" t="s">
        <v>249</v>
      </c>
      <c r="F38" t="s">
        <v>42</v>
      </c>
      <c r="G38" t="s">
        <v>250</v>
      </c>
      <c r="H38" t="str">
        <f t="shared" si="1"/>
        <v>Extra Small</v>
      </c>
      <c r="I38" t="s">
        <v>58</v>
      </c>
      <c r="J38">
        <v>0</v>
      </c>
      <c r="K38">
        <v>0</v>
      </c>
      <c r="L38">
        <v>2</v>
      </c>
      <c r="M38" t="s">
        <v>46</v>
      </c>
      <c r="N38" s="1">
        <v>0</v>
      </c>
      <c r="O38" s="1">
        <v>0</v>
      </c>
      <c r="P38" s="1">
        <v>0</v>
      </c>
      <c r="Q38">
        <v>0</v>
      </c>
      <c r="R38">
        <v>23765</v>
      </c>
      <c r="S38">
        <v>0</v>
      </c>
      <c r="T38">
        <v>0</v>
      </c>
      <c r="U38">
        <v>0</v>
      </c>
      <c r="V38">
        <v>23765</v>
      </c>
      <c r="W38">
        <v>0</v>
      </c>
      <c r="X38">
        <v>0</v>
      </c>
      <c r="Y38">
        <v>0</v>
      </c>
      <c r="Z38">
        <v>0</v>
      </c>
      <c r="AA38">
        <v>26702</v>
      </c>
      <c r="AB38">
        <v>26702</v>
      </c>
      <c r="AC38">
        <v>-2937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t="s">
        <v>253</v>
      </c>
      <c r="B39" t="s">
        <v>254</v>
      </c>
      <c r="D39" t="s">
        <v>40</v>
      </c>
      <c r="E39" t="s">
        <v>105</v>
      </c>
      <c r="F39" t="s">
        <v>42</v>
      </c>
      <c r="G39" t="s">
        <v>106</v>
      </c>
      <c r="H39" t="str">
        <f t="shared" si="1"/>
        <v>Extra Large</v>
      </c>
      <c r="I39" t="s">
        <v>94</v>
      </c>
      <c r="J39">
        <v>28</v>
      </c>
      <c r="K39">
        <v>53</v>
      </c>
      <c r="L39">
        <v>15</v>
      </c>
      <c r="M39" t="s">
        <v>45</v>
      </c>
      <c r="N39" s="1">
        <v>3500</v>
      </c>
      <c r="O39" s="1">
        <v>0</v>
      </c>
      <c r="P39" s="1">
        <v>3500</v>
      </c>
      <c r="Q39">
        <v>10328794</v>
      </c>
      <c r="R39">
        <v>218940</v>
      </c>
      <c r="S39">
        <v>0</v>
      </c>
      <c r="T39">
        <v>10896555</v>
      </c>
      <c r="U39">
        <v>348821</v>
      </c>
      <c r="V39">
        <v>10896555</v>
      </c>
      <c r="W39">
        <v>6945533</v>
      </c>
      <c r="X39">
        <v>0</v>
      </c>
      <c r="Y39">
        <v>2512225</v>
      </c>
      <c r="Z39">
        <v>0</v>
      </c>
      <c r="AA39">
        <v>1713033</v>
      </c>
      <c r="AB39">
        <v>11170791</v>
      </c>
      <c r="AC39">
        <v>-274236</v>
      </c>
      <c r="AD39">
        <v>3331230</v>
      </c>
      <c r="AE39">
        <v>0</v>
      </c>
      <c r="AF39">
        <v>698240</v>
      </c>
      <c r="AG39">
        <v>698240</v>
      </c>
      <c r="AH39">
        <v>4029470</v>
      </c>
      <c r="AI39">
        <v>2378173</v>
      </c>
      <c r="AJ39">
        <v>0</v>
      </c>
      <c r="AK39">
        <v>132187</v>
      </c>
      <c r="AL39">
        <v>132187</v>
      </c>
      <c r="AM39">
        <v>2510360</v>
      </c>
      <c r="AN39">
        <v>1519110</v>
      </c>
    </row>
    <row r="40" spans="1:40" x14ac:dyDescent="0.35">
      <c r="A40" t="s">
        <v>255</v>
      </c>
      <c r="B40" t="s">
        <v>256</v>
      </c>
      <c r="D40" t="s">
        <v>40</v>
      </c>
      <c r="E40" t="s">
        <v>257</v>
      </c>
      <c r="F40" t="s">
        <v>42</v>
      </c>
      <c r="G40" t="s">
        <v>258</v>
      </c>
      <c r="H40" t="str">
        <f t="shared" si="1"/>
        <v>Extra Small</v>
      </c>
      <c r="I40" t="s">
        <v>85</v>
      </c>
      <c r="J40">
        <v>0</v>
      </c>
      <c r="K40">
        <v>0</v>
      </c>
      <c r="L40">
        <v>0</v>
      </c>
      <c r="M40" t="s">
        <v>45</v>
      </c>
      <c r="N40" s="1">
        <v>0</v>
      </c>
      <c r="O40" s="1">
        <v>0</v>
      </c>
      <c r="P40" s="1">
        <v>0</v>
      </c>
      <c r="Q40">
        <v>0</v>
      </c>
      <c r="R40">
        <v>3150</v>
      </c>
      <c r="S40">
        <v>0</v>
      </c>
      <c r="T40">
        <v>0</v>
      </c>
      <c r="U40">
        <v>0</v>
      </c>
      <c r="V40">
        <v>3171</v>
      </c>
      <c r="W40">
        <v>0</v>
      </c>
      <c r="X40">
        <v>0</v>
      </c>
      <c r="Y40">
        <v>900</v>
      </c>
      <c r="Z40">
        <v>0</v>
      </c>
      <c r="AA40">
        <v>1408</v>
      </c>
      <c r="AB40">
        <v>2308</v>
      </c>
      <c r="AC40">
        <v>863</v>
      </c>
      <c r="AD40">
        <v>0</v>
      </c>
      <c r="AE40">
        <v>0</v>
      </c>
      <c r="AF40">
        <v>0</v>
      </c>
      <c r="AG40">
        <v>0</v>
      </c>
      <c r="AH40">
        <v>13007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13007</v>
      </c>
    </row>
    <row r="41" spans="1:40" x14ac:dyDescent="0.35">
      <c r="A41" t="s">
        <v>259</v>
      </c>
      <c r="B41" t="s">
        <v>260</v>
      </c>
      <c r="D41" t="s">
        <v>40</v>
      </c>
      <c r="E41" t="s">
        <v>261</v>
      </c>
      <c r="F41" t="s">
        <v>42</v>
      </c>
      <c r="G41" t="s">
        <v>262</v>
      </c>
      <c r="H41" t="str">
        <f t="shared" si="1"/>
        <v>Extra Small</v>
      </c>
      <c r="I41" t="s">
        <v>44</v>
      </c>
      <c r="J41">
        <v>0</v>
      </c>
      <c r="K41">
        <v>0</v>
      </c>
      <c r="L41">
        <v>4</v>
      </c>
      <c r="M41" t="s">
        <v>89</v>
      </c>
      <c r="N41" s="1">
        <v>0</v>
      </c>
      <c r="O41" s="1">
        <v>0</v>
      </c>
      <c r="P41" s="1">
        <v>0</v>
      </c>
      <c r="Q41">
        <v>0</v>
      </c>
      <c r="R41">
        <v>8805</v>
      </c>
      <c r="S41">
        <v>0</v>
      </c>
      <c r="T41">
        <v>0</v>
      </c>
      <c r="U41">
        <v>0</v>
      </c>
      <c r="V41">
        <v>8805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8804</v>
      </c>
      <c r="AD41">
        <v>0</v>
      </c>
      <c r="AE41">
        <v>0</v>
      </c>
      <c r="AF41">
        <v>0</v>
      </c>
      <c r="AG41">
        <v>0</v>
      </c>
      <c r="AH41">
        <v>8804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8804</v>
      </c>
    </row>
    <row r="42" spans="1:40" x14ac:dyDescent="0.35">
      <c r="A42" t="s">
        <v>265</v>
      </c>
      <c r="B42" t="s">
        <v>266</v>
      </c>
      <c r="D42" t="s">
        <v>40</v>
      </c>
      <c r="E42" t="s">
        <v>267</v>
      </c>
      <c r="F42" t="s">
        <v>42</v>
      </c>
      <c r="G42" t="s">
        <v>268</v>
      </c>
      <c r="H42" t="str">
        <f t="shared" si="1"/>
        <v>Extra Small</v>
      </c>
      <c r="I42" t="s">
        <v>49</v>
      </c>
      <c r="J42">
        <v>0</v>
      </c>
      <c r="K42">
        <v>0</v>
      </c>
      <c r="L42">
        <v>0</v>
      </c>
      <c r="M42" t="s">
        <v>79</v>
      </c>
      <c r="N42" s="1">
        <v>0</v>
      </c>
      <c r="O42" s="1">
        <v>12</v>
      </c>
      <c r="P42" s="1">
        <v>12</v>
      </c>
      <c r="Q42">
        <v>0</v>
      </c>
      <c r="R42">
        <v>0</v>
      </c>
      <c r="S42">
        <v>0</v>
      </c>
      <c r="T42">
        <v>0</v>
      </c>
      <c r="U42">
        <v>0</v>
      </c>
      <c r="V42">
        <v>18167</v>
      </c>
      <c r="W42">
        <v>0</v>
      </c>
      <c r="X42">
        <v>0</v>
      </c>
      <c r="Y42">
        <v>0</v>
      </c>
      <c r="Z42">
        <v>0</v>
      </c>
      <c r="AA42">
        <v>14620</v>
      </c>
      <c r="AB42">
        <v>14620</v>
      </c>
      <c r="AC42">
        <v>3547</v>
      </c>
      <c r="AD42">
        <v>0</v>
      </c>
      <c r="AE42">
        <v>0</v>
      </c>
      <c r="AF42">
        <v>0</v>
      </c>
      <c r="AG42">
        <v>0</v>
      </c>
      <c r="AH42">
        <v>57236</v>
      </c>
      <c r="AI42">
        <v>0</v>
      </c>
      <c r="AJ42">
        <v>0</v>
      </c>
      <c r="AK42">
        <v>0</v>
      </c>
      <c r="AL42">
        <v>0</v>
      </c>
      <c r="AM42">
        <v>7730</v>
      </c>
      <c r="AN42">
        <v>49506</v>
      </c>
    </row>
    <row r="43" spans="1:40" x14ac:dyDescent="0.35">
      <c r="A43" t="s">
        <v>269</v>
      </c>
      <c r="B43" t="s">
        <v>270</v>
      </c>
      <c r="D43" t="s">
        <v>40</v>
      </c>
      <c r="E43" t="s">
        <v>271</v>
      </c>
      <c r="F43" t="s">
        <v>42</v>
      </c>
      <c r="G43" t="s">
        <v>272</v>
      </c>
      <c r="H43" t="str">
        <f t="shared" si="1"/>
        <v>Extra Small</v>
      </c>
      <c r="I43" t="s">
        <v>71</v>
      </c>
      <c r="J43">
        <v>0</v>
      </c>
      <c r="K43">
        <v>0</v>
      </c>
      <c r="L43">
        <v>0</v>
      </c>
      <c r="M43" t="s">
        <v>79</v>
      </c>
      <c r="N43" s="1">
        <v>0</v>
      </c>
      <c r="O43" s="1">
        <v>0</v>
      </c>
      <c r="P43" s="1">
        <v>0</v>
      </c>
      <c r="Q43">
        <v>0</v>
      </c>
      <c r="R43">
        <v>300</v>
      </c>
      <c r="S43">
        <v>0</v>
      </c>
      <c r="T43">
        <v>0</v>
      </c>
      <c r="U43">
        <v>0</v>
      </c>
      <c r="V43">
        <v>11512</v>
      </c>
      <c r="W43">
        <v>0</v>
      </c>
      <c r="X43">
        <v>0</v>
      </c>
      <c r="Y43">
        <v>0</v>
      </c>
      <c r="Z43">
        <v>0</v>
      </c>
      <c r="AA43">
        <v>11151</v>
      </c>
      <c r="AB43">
        <v>11151</v>
      </c>
      <c r="AC43">
        <v>360</v>
      </c>
      <c r="AD43">
        <v>0</v>
      </c>
      <c r="AE43">
        <v>0</v>
      </c>
      <c r="AF43">
        <v>0</v>
      </c>
      <c r="AG43">
        <v>0</v>
      </c>
      <c r="AH43">
        <v>145615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145615</v>
      </c>
    </row>
    <row r="44" spans="1:40" x14ac:dyDescent="0.35">
      <c r="A44" t="s">
        <v>275</v>
      </c>
      <c r="B44" t="s">
        <v>276</v>
      </c>
      <c r="D44" t="s">
        <v>40</v>
      </c>
      <c r="E44" t="s">
        <v>69</v>
      </c>
      <c r="F44" t="s">
        <v>42</v>
      </c>
      <c r="G44" t="s">
        <v>70</v>
      </c>
      <c r="H44" t="str">
        <f t="shared" si="1"/>
        <v>Medium</v>
      </c>
      <c r="I44" t="s">
        <v>277</v>
      </c>
      <c r="J44">
        <v>3</v>
      </c>
      <c r="K44">
        <v>4</v>
      </c>
      <c r="L44">
        <v>0</v>
      </c>
      <c r="M44" t="s">
        <v>89</v>
      </c>
      <c r="N44" s="1">
        <v>76</v>
      </c>
      <c r="O44" s="1">
        <v>0</v>
      </c>
      <c r="P44" s="1">
        <v>76</v>
      </c>
      <c r="Q44">
        <v>548323</v>
      </c>
      <c r="R44">
        <v>103995</v>
      </c>
      <c r="S44">
        <v>26468</v>
      </c>
      <c r="T44">
        <v>652318</v>
      </c>
      <c r="U44">
        <v>0</v>
      </c>
      <c r="V44">
        <v>678786</v>
      </c>
      <c r="W44">
        <v>529055</v>
      </c>
      <c r="X44">
        <v>0</v>
      </c>
      <c r="Y44">
        <v>0</v>
      </c>
      <c r="Z44">
        <v>0</v>
      </c>
      <c r="AA44">
        <v>141605</v>
      </c>
      <c r="AB44">
        <v>670660</v>
      </c>
      <c r="AC44">
        <v>8126</v>
      </c>
      <c r="AD44">
        <v>514619</v>
      </c>
      <c r="AE44">
        <v>0</v>
      </c>
      <c r="AF44">
        <v>0</v>
      </c>
      <c r="AG44">
        <v>0</v>
      </c>
      <c r="AH44">
        <v>514619</v>
      </c>
      <c r="AI44">
        <v>222955</v>
      </c>
      <c r="AJ44">
        <v>0</v>
      </c>
      <c r="AK44">
        <v>0</v>
      </c>
      <c r="AL44">
        <v>0</v>
      </c>
      <c r="AM44">
        <v>222955</v>
      </c>
      <c r="AN44">
        <v>291664</v>
      </c>
    </row>
    <row r="45" spans="1:40" x14ac:dyDescent="0.35">
      <c r="A45" t="s">
        <v>278</v>
      </c>
      <c r="B45" t="s">
        <v>279</v>
      </c>
      <c r="D45" t="s">
        <v>40</v>
      </c>
      <c r="E45" t="s">
        <v>122</v>
      </c>
      <c r="F45" t="s">
        <v>42</v>
      </c>
      <c r="G45" t="s">
        <v>123</v>
      </c>
      <c r="H45" t="str">
        <f t="shared" si="1"/>
        <v>Extra Small</v>
      </c>
      <c r="I45" t="s">
        <v>71</v>
      </c>
      <c r="J45">
        <v>0</v>
      </c>
      <c r="K45">
        <v>0</v>
      </c>
      <c r="L45">
        <v>0</v>
      </c>
      <c r="M45" t="s">
        <v>46</v>
      </c>
      <c r="N45" s="1">
        <v>0</v>
      </c>
      <c r="O45" s="1">
        <v>0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6500</v>
      </c>
      <c r="W45">
        <v>0</v>
      </c>
      <c r="X45">
        <v>0</v>
      </c>
      <c r="Y45">
        <v>6465</v>
      </c>
      <c r="Z45">
        <v>0</v>
      </c>
      <c r="AA45">
        <v>78</v>
      </c>
      <c r="AB45">
        <v>6543</v>
      </c>
      <c r="AC45">
        <v>-43</v>
      </c>
      <c r="AD45">
        <v>0</v>
      </c>
      <c r="AE45">
        <v>0</v>
      </c>
      <c r="AF45">
        <v>0</v>
      </c>
      <c r="AG45">
        <v>0</v>
      </c>
      <c r="AH45">
        <v>826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826</v>
      </c>
    </row>
    <row r="46" spans="1:40" x14ac:dyDescent="0.35">
      <c r="A46" t="s">
        <v>280</v>
      </c>
      <c r="B46" t="s">
        <v>281</v>
      </c>
      <c r="D46" t="s">
        <v>40</v>
      </c>
      <c r="E46" t="s">
        <v>282</v>
      </c>
      <c r="F46" t="s">
        <v>42</v>
      </c>
      <c r="G46" t="s">
        <v>283</v>
      </c>
      <c r="H46" t="str">
        <f t="shared" si="1"/>
        <v>Extra Small</v>
      </c>
      <c r="I46" t="s">
        <v>74</v>
      </c>
      <c r="J46">
        <v>5</v>
      </c>
      <c r="K46">
        <v>22</v>
      </c>
      <c r="L46">
        <v>2</v>
      </c>
      <c r="M46" t="s">
        <v>46</v>
      </c>
      <c r="N46" s="1">
        <v>50</v>
      </c>
      <c r="O46" s="1">
        <v>0</v>
      </c>
      <c r="P46" s="1">
        <v>50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t="s">
        <v>284</v>
      </c>
      <c r="B47" t="s">
        <v>285</v>
      </c>
      <c r="D47" t="s">
        <v>40</v>
      </c>
      <c r="E47" t="s">
        <v>286</v>
      </c>
      <c r="F47" t="s">
        <v>42</v>
      </c>
      <c r="G47" t="s">
        <v>287</v>
      </c>
      <c r="H47" t="str">
        <f t="shared" si="1"/>
        <v>Small</v>
      </c>
      <c r="I47" t="s">
        <v>71</v>
      </c>
      <c r="J47">
        <v>0</v>
      </c>
      <c r="K47">
        <v>2</v>
      </c>
      <c r="L47">
        <v>0</v>
      </c>
      <c r="M47" t="s">
        <v>45</v>
      </c>
      <c r="O47" s="1">
        <v>5</v>
      </c>
      <c r="P47" s="1">
        <v>5</v>
      </c>
      <c r="Q47">
        <v>0</v>
      </c>
      <c r="R47">
        <v>84651</v>
      </c>
      <c r="S47">
        <v>0</v>
      </c>
      <c r="T47">
        <v>0</v>
      </c>
      <c r="U47">
        <v>0</v>
      </c>
      <c r="V47">
        <v>84651</v>
      </c>
      <c r="W47">
        <v>31078</v>
      </c>
      <c r="X47">
        <v>0</v>
      </c>
      <c r="Y47">
        <v>0</v>
      </c>
      <c r="Z47">
        <v>0</v>
      </c>
      <c r="AA47">
        <v>48561</v>
      </c>
      <c r="AB47">
        <v>79639</v>
      </c>
      <c r="AC47">
        <v>5012</v>
      </c>
      <c r="AD47">
        <v>0</v>
      </c>
      <c r="AE47">
        <v>0</v>
      </c>
      <c r="AF47">
        <v>0</v>
      </c>
      <c r="AG47">
        <v>0</v>
      </c>
      <c r="AH47">
        <v>28515</v>
      </c>
      <c r="AI47">
        <v>0</v>
      </c>
      <c r="AJ47">
        <v>0</v>
      </c>
      <c r="AK47">
        <v>0</v>
      </c>
      <c r="AL47">
        <v>0</v>
      </c>
      <c r="AM47">
        <v>12260</v>
      </c>
      <c r="AN47">
        <v>16255</v>
      </c>
    </row>
    <row r="48" spans="1:40" x14ac:dyDescent="0.35">
      <c r="A48" t="s">
        <v>293</v>
      </c>
      <c r="B48" t="s">
        <v>294</v>
      </c>
      <c r="D48" t="s">
        <v>40</v>
      </c>
      <c r="E48" t="s">
        <v>295</v>
      </c>
      <c r="F48" t="s">
        <v>42</v>
      </c>
      <c r="G48" t="s">
        <v>296</v>
      </c>
      <c r="H48" t="str">
        <f t="shared" si="1"/>
        <v>Extra Small</v>
      </c>
      <c r="I48" t="s">
        <v>71</v>
      </c>
      <c r="J48">
        <v>0</v>
      </c>
      <c r="K48">
        <v>0</v>
      </c>
      <c r="L48">
        <v>0</v>
      </c>
      <c r="M48" t="s">
        <v>79</v>
      </c>
      <c r="N48" s="1">
        <v>0</v>
      </c>
      <c r="O48" s="1">
        <v>0</v>
      </c>
      <c r="P48" s="1">
        <v>0</v>
      </c>
      <c r="Q48">
        <v>0</v>
      </c>
      <c r="R48">
        <v>4470</v>
      </c>
      <c r="S48">
        <v>0</v>
      </c>
      <c r="T48">
        <v>0</v>
      </c>
      <c r="U48">
        <v>0</v>
      </c>
      <c r="V48">
        <v>14975</v>
      </c>
      <c r="W48">
        <v>0</v>
      </c>
      <c r="X48">
        <v>0</v>
      </c>
      <c r="Y48">
        <v>0</v>
      </c>
      <c r="Z48">
        <v>0</v>
      </c>
      <c r="AA48">
        <v>13090</v>
      </c>
      <c r="AB48">
        <v>13090</v>
      </c>
      <c r="AC48">
        <v>1885</v>
      </c>
      <c r="AD48">
        <v>0</v>
      </c>
      <c r="AE48">
        <v>0</v>
      </c>
      <c r="AF48">
        <v>0</v>
      </c>
      <c r="AG48">
        <v>0</v>
      </c>
      <c r="AH48">
        <v>423493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423493</v>
      </c>
    </row>
    <row r="49" spans="1:40" x14ac:dyDescent="0.35">
      <c r="A49" t="s">
        <v>297</v>
      </c>
      <c r="B49" t="s">
        <v>298</v>
      </c>
      <c r="D49" t="s">
        <v>40</v>
      </c>
      <c r="E49" t="s">
        <v>282</v>
      </c>
      <c r="F49" t="s">
        <v>42</v>
      </c>
      <c r="G49" t="s">
        <v>283</v>
      </c>
      <c r="H49" t="str">
        <f t="shared" si="1"/>
        <v>Extra Small</v>
      </c>
      <c r="I49" t="s">
        <v>71</v>
      </c>
      <c r="J49">
        <v>0</v>
      </c>
      <c r="K49">
        <v>0</v>
      </c>
      <c r="L49">
        <v>0</v>
      </c>
      <c r="M49" t="s">
        <v>46</v>
      </c>
      <c r="N49" s="1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4649</v>
      </c>
      <c r="W49">
        <v>0</v>
      </c>
      <c r="X49">
        <v>0</v>
      </c>
      <c r="Y49">
        <v>0</v>
      </c>
      <c r="Z49">
        <v>0</v>
      </c>
      <c r="AA49">
        <v>4649</v>
      </c>
      <c r="AB49">
        <v>4649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135861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135861</v>
      </c>
    </row>
    <row r="50" spans="1:40" x14ac:dyDescent="0.35">
      <c r="A50" t="s">
        <v>299</v>
      </c>
      <c r="B50" t="s">
        <v>300</v>
      </c>
      <c r="D50" t="s">
        <v>40</v>
      </c>
      <c r="E50" t="s">
        <v>301</v>
      </c>
      <c r="F50" t="s">
        <v>42</v>
      </c>
      <c r="G50" t="s">
        <v>78</v>
      </c>
      <c r="H50" t="str">
        <f t="shared" si="1"/>
        <v>Large</v>
      </c>
      <c r="I50" t="s">
        <v>82</v>
      </c>
      <c r="J50">
        <v>5</v>
      </c>
      <c r="K50">
        <v>76</v>
      </c>
      <c r="L50">
        <v>7</v>
      </c>
      <c r="M50" t="s">
        <v>46</v>
      </c>
      <c r="N50" s="1">
        <v>1000</v>
      </c>
      <c r="O50" s="1">
        <v>0</v>
      </c>
      <c r="P50" s="1">
        <v>1000</v>
      </c>
      <c r="Q50">
        <v>2332995</v>
      </c>
      <c r="R50">
        <v>58</v>
      </c>
      <c r="S50">
        <v>0</v>
      </c>
      <c r="T50">
        <v>2978339</v>
      </c>
      <c r="U50">
        <v>645286</v>
      </c>
      <c r="V50">
        <v>2978339</v>
      </c>
      <c r="W50">
        <v>1551832</v>
      </c>
      <c r="X50">
        <v>5156</v>
      </c>
      <c r="Y50">
        <v>0</v>
      </c>
      <c r="Z50">
        <v>0</v>
      </c>
      <c r="AA50">
        <v>1348628</v>
      </c>
      <c r="AB50">
        <v>2905616</v>
      </c>
      <c r="AC50">
        <v>72723</v>
      </c>
      <c r="AD50">
        <v>2087327</v>
      </c>
      <c r="AE50">
        <v>0</v>
      </c>
      <c r="AF50">
        <v>402653</v>
      </c>
      <c r="AG50">
        <v>402653</v>
      </c>
      <c r="AH50">
        <v>2489980</v>
      </c>
      <c r="AI50">
        <v>1576827</v>
      </c>
      <c r="AJ50">
        <v>96221</v>
      </c>
      <c r="AK50">
        <v>71746</v>
      </c>
      <c r="AL50">
        <v>167967</v>
      </c>
      <c r="AM50">
        <v>1744794</v>
      </c>
      <c r="AN50">
        <v>745186</v>
      </c>
    </row>
    <row r="51" spans="1:40" x14ac:dyDescent="0.35">
      <c r="A51" t="s">
        <v>306</v>
      </c>
      <c r="B51" t="s">
        <v>307</v>
      </c>
      <c r="D51" t="s">
        <v>40</v>
      </c>
      <c r="E51" t="s">
        <v>92</v>
      </c>
      <c r="F51" t="s">
        <v>42</v>
      </c>
      <c r="G51" t="s">
        <v>308</v>
      </c>
      <c r="H51" t="str">
        <f t="shared" si="1"/>
        <v>Extra Large</v>
      </c>
      <c r="I51" t="s">
        <v>55</v>
      </c>
      <c r="J51">
        <v>250</v>
      </c>
      <c r="K51">
        <v>330</v>
      </c>
      <c r="L51">
        <v>50</v>
      </c>
      <c r="M51" t="s">
        <v>46</v>
      </c>
      <c r="N51" s="1">
        <v>0</v>
      </c>
      <c r="O51" s="1">
        <v>0</v>
      </c>
      <c r="P51" s="1">
        <v>0</v>
      </c>
      <c r="Q51">
        <v>174000</v>
      </c>
      <c r="R51">
        <v>0</v>
      </c>
      <c r="S51">
        <v>14066103</v>
      </c>
      <c r="T51">
        <v>14240103</v>
      </c>
      <c r="U51">
        <v>0</v>
      </c>
      <c r="V51">
        <v>14240103</v>
      </c>
      <c r="W51">
        <v>13619815</v>
      </c>
      <c r="X51">
        <v>0</v>
      </c>
      <c r="Y51">
        <v>0</v>
      </c>
      <c r="Z51">
        <v>0</v>
      </c>
      <c r="AA51">
        <v>4058330</v>
      </c>
      <c r="AB51">
        <v>17678145</v>
      </c>
      <c r="AC51">
        <v>-3438042</v>
      </c>
      <c r="AD51">
        <v>3068948</v>
      </c>
      <c r="AE51">
        <v>0</v>
      </c>
      <c r="AF51">
        <v>7840153</v>
      </c>
      <c r="AG51">
        <v>7840153</v>
      </c>
      <c r="AH51">
        <v>10909101</v>
      </c>
      <c r="AI51">
        <v>1358849</v>
      </c>
      <c r="AJ51">
        <v>0</v>
      </c>
      <c r="AK51">
        <v>16956652</v>
      </c>
      <c r="AL51">
        <v>16956652</v>
      </c>
      <c r="AM51">
        <v>18315501</v>
      </c>
      <c r="AN51">
        <v>-7406400</v>
      </c>
    </row>
    <row r="52" spans="1:40" x14ac:dyDescent="0.35">
      <c r="A52" t="s">
        <v>309</v>
      </c>
      <c r="B52" t="s">
        <v>310</v>
      </c>
      <c r="D52" t="s">
        <v>40</v>
      </c>
      <c r="E52" t="s">
        <v>311</v>
      </c>
      <c r="F52" t="s">
        <v>42</v>
      </c>
      <c r="G52" t="s">
        <v>312</v>
      </c>
      <c r="H52" t="str">
        <f t="shared" si="1"/>
        <v>Extra Small</v>
      </c>
      <c r="I52" t="s">
        <v>44</v>
      </c>
      <c r="J52">
        <v>0</v>
      </c>
      <c r="K52">
        <v>2</v>
      </c>
      <c r="L52">
        <v>2</v>
      </c>
      <c r="M52" t="s">
        <v>45</v>
      </c>
      <c r="N52" s="1">
        <v>0</v>
      </c>
      <c r="O52" s="1">
        <v>0</v>
      </c>
      <c r="P52" s="1">
        <v>0</v>
      </c>
      <c r="Q52">
        <v>0</v>
      </c>
      <c r="R52">
        <v>3000</v>
      </c>
      <c r="S52">
        <v>0</v>
      </c>
      <c r="T52">
        <v>0</v>
      </c>
      <c r="U52">
        <v>0</v>
      </c>
      <c r="V52">
        <v>3000</v>
      </c>
      <c r="W52">
        <v>0</v>
      </c>
      <c r="X52">
        <v>0</v>
      </c>
      <c r="Y52">
        <v>0</v>
      </c>
      <c r="Z52">
        <v>0</v>
      </c>
      <c r="AA52">
        <v>171645</v>
      </c>
      <c r="AB52">
        <v>171645</v>
      </c>
      <c r="AC52">
        <v>-168645</v>
      </c>
      <c r="AD52">
        <v>0</v>
      </c>
      <c r="AE52">
        <v>0</v>
      </c>
      <c r="AF52">
        <v>0</v>
      </c>
      <c r="AG52">
        <v>0</v>
      </c>
      <c r="AH52">
        <v>4066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4066</v>
      </c>
    </row>
    <row r="53" spans="1:40" x14ac:dyDescent="0.35">
      <c r="A53" t="s">
        <v>313</v>
      </c>
      <c r="B53" t="s">
        <v>314</v>
      </c>
      <c r="D53" t="s">
        <v>40</v>
      </c>
      <c r="E53" t="s">
        <v>315</v>
      </c>
      <c r="F53" t="s">
        <v>42</v>
      </c>
      <c r="G53" t="s">
        <v>316</v>
      </c>
      <c r="H53" t="str">
        <f t="shared" si="1"/>
        <v>Small</v>
      </c>
      <c r="I53" t="s">
        <v>44</v>
      </c>
      <c r="J53">
        <v>0</v>
      </c>
      <c r="K53">
        <v>0</v>
      </c>
      <c r="L53">
        <v>10</v>
      </c>
      <c r="M53" t="s">
        <v>45</v>
      </c>
      <c r="N53" s="1">
        <v>0</v>
      </c>
      <c r="O53" s="1">
        <v>10</v>
      </c>
      <c r="P53" s="1">
        <v>10</v>
      </c>
      <c r="Q53">
        <v>0</v>
      </c>
      <c r="R53">
        <v>52365</v>
      </c>
      <c r="S53">
        <v>0</v>
      </c>
      <c r="T53">
        <v>0</v>
      </c>
      <c r="U53">
        <v>0</v>
      </c>
      <c r="V53">
        <v>52365</v>
      </c>
      <c r="W53">
        <v>0</v>
      </c>
      <c r="X53">
        <v>0</v>
      </c>
      <c r="Y53">
        <v>0</v>
      </c>
      <c r="Z53">
        <v>0</v>
      </c>
      <c r="AA53">
        <v>37330</v>
      </c>
      <c r="AB53">
        <v>37330</v>
      </c>
      <c r="AC53">
        <v>15035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t="s">
        <v>317</v>
      </c>
      <c r="B54" t="s">
        <v>318</v>
      </c>
      <c r="D54" t="s">
        <v>40</v>
      </c>
      <c r="E54" t="s">
        <v>319</v>
      </c>
      <c r="F54" t="s">
        <v>42</v>
      </c>
      <c r="G54" t="s">
        <v>320</v>
      </c>
      <c r="H54" t="str">
        <f t="shared" si="1"/>
        <v>Extra Small</v>
      </c>
      <c r="I54" t="s">
        <v>58</v>
      </c>
      <c r="J54">
        <v>0</v>
      </c>
      <c r="K54">
        <v>0</v>
      </c>
      <c r="L54">
        <v>1</v>
      </c>
      <c r="M54" t="s">
        <v>45</v>
      </c>
      <c r="N54" s="1">
        <v>90</v>
      </c>
      <c r="O54" s="1">
        <v>20</v>
      </c>
      <c r="P54" s="1">
        <v>110</v>
      </c>
      <c r="Q54">
        <v>0</v>
      </c>
      <c r="R54">
        <v>0</v>
      </c>
      <c r="S54">
        <v>0</v>
      </c>
      <c r="T54">
        <v>0</v>
      </c>
      <c r="U54">
        <v>0</v>
      </c>
      <c r="V54">
        <v>13300</v>
      </c>
      <c r="W54">
        <v>1800</v>
      </c>
      <c r="X54">
        <v>0</v>
      </c>
      <c r="Y54">
        <v>0</v>
      </c>
      <c r="Z54">
        <v>0</v>
      </c>
      <c r="AA54">
        <v>28760</v>
      </c>
      <c r="AB54">
        <v>30560</v>
      </c>
      <c r="AC54">
        <v>-17260</v>
      </c>
      <c r="AD54">
        <v>0</v>
      </c>
      <c r="AE54">
        <v>0</v>
      </c>
      <c r="AF54">
        <v>0</v>
      </c>
      <c r="AG54">
        <v>0</v>
      </c>
      <c r="AH54">
        <v>148488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148488</v>
      </c>
    </row>
    <row r="55" spans="1:40" x14ac:dyDescent="0.35">
      <c r="A55" t="s">
        <v>321</v>
      </c>
      <c r="B55" t="s">
        <v>322</v>
      </c>
      <c r="D55" t="s">
        <v>40</v>
      </c>
      <c r="E55" t="s">
        <v>131</v>
      </c>
      <c r="F55" t="s">
        <v>42</v>
      </c>
      <c r="G55" t="s">
        <v>132</v>
      </c>
      <c r="H55" t="str">
        <f t="shared" si="1"/>
        <v>Extra Small</v>
      </c>
      <c r="I55" t="s">
        <v>44</v>
      </c>
      <c r="J55">
        <v>0</v>
      </c>
      <c r="K55">
        <v>0</v>
      </c>
      <c r="L55">
        <v>0</v>
      </c>
      <c r="M55" t="s">
        <v>79</v>
      </c>
      <c r="N55" s="1">
        <v>0</v>
      </c>
      <c r="O55" s="1">
        <v>0</v>
      </c>
      <c r="P55" s="1">
        <v>0</v>
      </c>
      <c r="Q55">
        <v>0</v>
      </c>
      <c r="R55">
        <v>12321</v>
      </c>
      <c r="S55">
        <v>0</v>
      </c>
      <c r="T55">
        <v>0</v>
      </c>
      <c r="U55">
        <v>0</v>
      </c>
      <c r="V55">
        <v>14821</v>
      </c>
      <c r="W55">
        <v>0</v>
      </c>
      <c r="X55">
        <v>0</v>
      </c>
      <c r="Y55">
        <v>0</v>
      </c>
      <c r="Z55">
        <v>10705</v>
      </c>
      <c r="AA55">
        <v>1068</v>
      </c>
      <c r="AB55">
        <v>11773</v>
      </c>
      <c r="AC55">
        <v>3048</v>
      </c>
      <c r="AD55">
        <v>0</v>
      </c>
      <c r="AE55">
        <v>0</v>
      </c>
      <c r="AF55">
        <v>0</v>
      </c>
      <c r="AG55">
        <v>0</v>
      </c>
      <c r="AH55">
        <v>7088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7088</v>
      </c>
    </row>
    <row r="56" spans="1:40" x14ac:dyDescent="0.35">
      <c r="A56" t="s">
        <v>325</v>
      </c>
      <c r="B56" t="s">
        <v>326</v>
      </c>
      <c r="D56" t="s">
        <v>40</v>
      </c>
      <c r="E56" t="s">
        <v>327</v>
      </c>
      <c r="F56" t="s">
        <v>42</v>
      </c>
      <c r="G56" t="s">
        <v>328</v>
      </c>
      <c r="H56" t="str">
        <f t="shared" si="1"/>
        <v>Extra Small</v>
      </c>
      <c r="I56" t="s">
        <v>71</v>
      </c>
      <c r="J56">
        <v>0</v>
      </c>
      <c r="K56">
        <v>0</v>
      </c>
      <c r="L56">
        <v>0</v>
      </c>
      <c r="M56" t="s">
        <v>45</v>
      </c>
      <c r="N56" s="1">
        <v>0</v>
      </c>
      <c r="O56" s="1">
        <v>0</v>
      </c>
      <c r="P56" s="1">
        <v>0</v>
      </c>
      <c r="Q56">
        <v>0</v>
      </c>
      <c r="R56">
        <v>250</v>
      </c>
      <c r="S56">
        <v>0</v>
      </c>
      <c r="T56">
        <v>0</v>
      </c>
      <c r="U56">
        <v>0</v>
      </c>
      <c r="V56">
        <v>2750</v>
      </c>
      <c r="W56">
        <v>0</v>
      </c>
      <c r="X56">
        <v>0</v>
      </c>
      <c r="Y56">
        <v>0</v>
      </c>
      <c r="Z56">
        <v>0</v>
      </c>
      <c r="AA56">
        <v>6850</v>
      </c>
      <c r="AB56">
        <v>6850</v>
      </c>
      <c r="AC56">
        <v>-4100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5">
      <c r="A57" t="s">
        <v>329</v>
      </c>
      <c r="B57" t="s">
        <v>330</v>
      </c>
      <c r="D57" t="s">
        <v>40</v>
      </c>
      <c r="E57" t="s">
        <v>331</v>
      </c>
      <c r="F57" t="s">
        <v>42</v>
      </c>
      <c r="G57" t="s">
        <v>332</v>
      </c>
      <c r="H57" t="str">
        <f t="shared" si="1"/>
        <v>Large</v>
      </c>
      <c r="I57" t="s">
        <v>49</v>
      </c>
      <c r="J57">
        <v>4</v>
      </c>
      <c r="K57">
        <v>1</v>
      </c>
      <c r="L57">
        <v>1</v>
      </c>
      <c r="M57" t="s">
        <v>45</v>
      </c>
      <c r="N57" s="1">
        <v>24</v>
      </c>
      <c r="O57" s="1">
        <v>0</v>
      </c>
      <c r="P57" s="1">
        <v>24</v>
      </c>
      <c r="Q57">
        <v>0</v>
      </c>
      <c r="R57">
        <v>0</v>
      </c>
      <c r="S57">
        <v>461981</v>
      </c>
      <c r="T57">
        <v>461981</v>
      </c>
      <c r="U57">
        <v>839800</v>
      </c>
      <c r="V57">
        <v>1301781</v>
      </c>
      <c r="W57">
        <v>308142</v>
      </c>
      <c r="X57">
        <v>0</v>
      </c>
      <c r="Y57">
        <v>0</v>
      </c>
      <c r="Z57">
        <v>0</v>
      </c>
      <c r="AA57">
        <v>459733</v>
      </c>
      <c r="AB57">
        <v>767875</v>
      </c>
      <c r="AC57">
        <v>533906</v>
      </c>
      <c r="AD57">
        <v>245265</v>
      </c>
      <c r="AE57">
        <v>0</v>
      </c>
      <c r="AF57">
        <v>0</v>
      </c>
      <c r="AG57">
        <v>13420855</v>
      </c>
      <c r="AH57">
        <v>13666120</v>
      </c>
      <c r="AI57">
        <v>76125</v>
      </c>
      <c r="AJ57">
        <v>0</v>
      </c>
      <c r="AK57">
        <v>0</v>
      </c>
      <c r="AL57">
        <v>0</v>
      </c>
      <c r="AM57">
        <v>76125</v>
      </c>
      <c r="AN57">
        <v>13589995</v>
      </c>
    </row>
    <row r="58" spans="1:40" x14ac:dyDescent="0.35">
      <c r="A58" t="s">
        <v>333</v>
      </c>
      <c r="B58" t="s">
        <v>334</v>
      </c>
      <c r="D58" t="s">
        <v>40</v>
      </c>
      <c r="E58" t="s">
        <v>335</v>
      </c>
      <c r="F58" t="s">
        <v>42</v>
      </c>
      <c r="G58" t="s">
        <v>220</v>
      </c>
      <c r="H58" t="str">
        <f t="shared" si="1"/>
        <v>Small</v>
      </c>
      <c r="I58" t="s">
        <v>71</v>
      </c>
      <c r="J58">
        <v>0</v>
      </c>
      <c r="K58">
        <v>0</v>
      </c>
      <c r="L58">
        <v>2</v>
      </c>
      <c r="M58" t="s">
        <v>79</v>
      </c>
      <c r="N58" s="1">
        <v>0</v>
      </c>
      <c r="O58" s="1">
        <v>0</v>
      </c>
      <c r="P58" s="1">
        <v>0</v>
      </c>
      <c r="Q58">
        <v>79499</v>
      </c>
      <c r="R58">
        <v>6157</v>
      </c>
      <c r="S58">
        <v>0</v>
      </c>
      <c r="T58">
        <v>0</v>
      </c>
      <c r="U58">
        <v>0</v>
      </c>
      <c r="V58">
        <v>88345</v>
      </c>
      <c r="W58">
        <v>91626</v>
      </c>
      <c r="X58">
        <v>0</v>
      </c>
      <c r="Y58">
        <v>0</v>
      </c>
      <c r="Z58">
        <v>0</v>
      </c>
      <c r="AA58">
        <v>23413</v>
      </c>
      <c r="AB58">
        <v>115039</v>
      </c>
      <c r="AC58">
        <v>-26694</v>
      </c>
      <c r="AD58">
        <v>0</v>
      </c>
      <c r="AE58">
        <v>0</v>
      </c>
      <c r="AF58">
        <v>0</v>
      </c>
      <c r="AG58">
        <v>0</v>
      </c>
      <c r="AH58">
        <v>69315</v>
      </c>
      <c r="AI58">
        <v>0</v>
      </c>
      <c r="AJ58">
        <v>0</v>
      </c>
      <c r="AK58">
        <v>0</v>
      </c>
      <c r="AL58">
        <v>0</v>
      </c>
      <c r="AM58">
        <v>4986</v>
      </c>
      <c r="AN58">
        <v>64329</v>
      </c>
    </row>
    <row r="59" spans="1:40" x14ac:dyDescent="0.35">
      <c r="A59" t="s">
        <v>336</v>
      </c>
      <c r="B59" t="s">
        <v>337</v>
      </c>
      <c r="D59" t="s">
        <v>40</v>
      </c>
      <c r="E59" t="s">
        <v>338</v>
      </c>
      <c r="F59" t="s">
        <v>42</v>
      </c>
      <c r="G59" t="s">
        <v>339</v>
      </c>
      <c r="H59" t="str">
        <f t="shared" si="1"/>
        <v>Extra Small</v>
      </c>
      <c r="I59" t="s">
        <v>82</v>
      </c>
      <c r="J59">
        <v>0</v>
      </c>
      <c r="K59">
        <v>0</v>
      </c>
      <c r="L59">
        <v>0</v>
      </c>
      <c r="M59" t="s">
        <v>79</v>
      </c>
      <c r="N59" s="1">
        <v>0</v>
      </c>
      <c r="O59" s="1">
        <v>0</v>
      </c>
      <c r="P59" s="1">
        <v>0</v>
      </c>
      <c r="Q59">
        <v>0</v>
      </c>
      <c r="R59">
        <v>185</v>
      </c>
      <c r="S59">
        <v>0</v>
      </c>
      <c r="T59">
        <v>0</v>
      </c>
      <c r="U59">
        <v>0</v>
      </c>
      <c r="V59">
        <v>1159</v>
      </c>
      <c r="W59">
        <v>0</v>
      </c>
      <c r="X59">
        <v>0</v>
      </c>
      <c r="Y59">
        <v>0</v>
      </c>
      <c r="Z59">
        <v>0</v>
      </c>
      <c r="AA59">
        <v>720</v>
      </c>
      <c r="AB59">
        <v>720</v>
      </c>
      <c r="AC59">
        <v>439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35">
      <c r="A60" t="s">
        <v>342</v>
      </c>
      <c r="B60" t="s">
        <v>343</v>
      </c>
      <c r="D60" t="s">
        <v>40</v>
      </c>
      <c r="E60" t="s">
        <v>69</v>
      </c>
      <c r="F60" t="s">
        <v>42</v>
      </c>
      <c r="G60" t="s">
        <v>70</v>
      </c>
      <c r="H60" t="str">
        <f t="shared" si="1"/>
        <v>Extra Small</v>
      </c>
      <c r="I60" t="s">
        <v>71</v>
      </c>
      <c r="J60">
        <v>0</v>
      </c>
      <c r="K60">
        <v>0</v>
      </c>
      <c r="L60">
        <v>0</v>
      </c>
      <c r="M60" t="s">
        <v>46</v>
      </c>
      <c r="N60" s="1">
        <v>0</v>
      </c>
      <c r="O60" s="1">
        <v>0</v>
      </c>
      <c r="P60" s="1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9310</v>
      </c>
      <c r="W60">
        <v>0</v>
      </c>
      <c r="X60">
        <v>0</v>
      </c>
      <c r="Y60">
        <v>0</v>
      </c>
      <c r="Z60">
        <v>0</v>
      </c>
      <c r="AA60">
        <v>604</v>
      </c>
      <c r="AB60">
        <v>604</v>
      </c>
      <c r="AC60">
        <v>8706</v>
      </c>
      <c r="AD60">
        <v>0</v>
      </c>
      <c r="AE60">
        <v>0</v>
      </c>
      <c r="AF60">
        <v>0</v>
      </c>
      <c r="AG60">
        <v>0</v>
      </c>
      <c r="AH60">
        <v>228476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228476</v>
      </c>
    </row>
    <row r="61" spans="1:40" x14ac:dyDescent="0.35">
      <c r="A61" t="s">
        <v>346</v>
      </c>
      <c r="B61" t="s">
        <v>347</v>
      </c>
      <c r="D61" t="s">
        <v>40</v>
      </c>
      <c r="E61" t="s">
        <v>348</v>
      </c>
      <c r="F61" t="s">
        <v>42</v>
      </c>
      <c r="G61" t="s">
        <v>349</v>
      </c>
      <c r="H61" t="str">
        <f t="shared" si="1"/>
        <v>Small</v>
      </c>
      <c r="I61" t="s">
        <v>82</v>
      </c>
      <c r="J61">
        <v>0</v>
      </c>
      <c r="K61">
        <v>2</v>
      </c>
      <c r="L61">
        <v>0</v>
      </c>
      <c r="M61" t="s">
        <v>79</v>
      </c>
      <c r="N61" s="1">
        <v>2</v>
      </c>
      <c r="O61" s="1">
        <v>0</v>
      </c>
      <c r="P61" s="1">
        <v>2</v>
      </c>
      <c r="Q61">
        <v>60727</v>
      </c>
      <c r="R61">
        <v>500</v>
      </c>
      <c r="S61">
        <v>0</v>
      </c>
      <c r="T61">
        <v>0</v>
      </c>
      <c r="U61">
        <v>0</v>
      </c>
      <c r="V61">
        <v>84390</v>
      </c>
      <c r="W61">
        <v>38763</v>
      </c>
      <c r="X61">
        <v>0</v>
      </c>
      <c r="Y61">
        <v>0</v>
      </c>
      <c r="Z61">
        <v>0</v>
      </c>
      <c r="AA61">
        <v>30381</v>
      </c>
      <c r="AB61">
        <v>69144</v>
      </c>
      <c r="AC61">
        <v>15246</v>
      </c>
      <c r="AD61">
        <v>0</v>
      </c>
      <c r="AE61">
        <v>0</v>
      </c>
      <c r="AF61">
        <v>0</v>
      </c>
      <c r="AG61">
        <v>0</v>
      </c>
      <c r="AH61">
        <v>46374</v>
      </c>
      <c r="AI61">
        <v>0</v>
      </c>
      <c r="AJ61">
        <v>0</v>
      </c>
      <c r="AK61">
        <v>0</v>
      </c>
      <c r="AL61">
        <v>0</v>
      </c>
      <c r="AM61">
        <v>8347</v>
      </c>
      <c r="AN61">
        <v>38027</v>
      </c>
    </row>
    <row r="62" spans="1:40" x14ac:dyDescent="0.35">
      <c r="A62" t="s">
        <v>350</v>
      </c>
      <c r="B62" t="s">
        <v>351</v>
      </c>
      <c r="D62" t="s">
        <v>40</v>
      </c>
      <c r="E62" t="s">
        <v>352</v>
      </c>
      <c r="F62" t="s">
        <v>42</v>
      </c>
      <c r="G62" t="s">
        <v>353</v>
      </c>
      <c r="H62" t="str">
        <f t="shared" si="1"/>
        <v>Small</v>
      </c>
      <c r="I62" t="s">
        <v>85</v>
      </c>
      <c r="J62">
        <v>0</v>
      </c>
      <c r="K62">
        <v>0</v>
      </c>
      <c r="L62">
        <v>0</v>
      </c>
      <c r="M62" t="s">
        <v>45</v>
      </c>
      <c r="N62" s="1">
        <v>0</v>
      </c>
      <c r="O62" s="1">
        <v>0</v>
      </c>
      <c r="P62" s="1">
        <v>0</v>
      </c>
      <c r="Q62">
        <v>0</v>
      </c>
      <c r="R62">
        <v>239000</v>
      </c>
      <c r="S62">
        <v>0</v>
      </c>
      <c r="T62">
        <v>0</v>
      </c>
      <c r="U62">
        <v>0</v>
      </c>
      <c r="V62">
        <v>239000</v>
      </c>
      <c r="W62">
        <v>0</v>
      </c>
      <c r="X62">
        <v>0</v>
      </c>
      <c r="Y62">
        <v>239000</v>
      </c>
      <c r="Z62">
        <v>0</v>
      </c>
      <c r="AA62">
        <v>0</v>
      </c>
      <c r="AB62">
        <v>239000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35">
      <c r="A63" t="s">
        <v>356</v>
      </c>
      <c r="B63" t="s">
        <v>357</v>
      </c>
      <c r="D63" t="s">
        <v>40</v>
      </c>
      <c r="E63" t="s">
        <v>358</v>
      </c>
      <c r="F63" t="s">
        <v>42</v>
      </c>
      <c r="G63" t="s">
        <v>359</v>
      </c>
      <c r="H63" t="str">
        <f t="shared" si="1"/>
        <v>Extra Small</v>
      </c>
      <c r="I63" t="s">
        <v>44</v>
      </c>
      <c r="J63">
        <v>1</v>
      </c>
      <c r="K63">
        <v>3</v>
      </c>
      <c r="L63">
        <v>0</v>
      </c>
      <c r="M63" t="s">
        <v>45</v>
      </c>
      <c r="N63" s="1">
        <v>0</v>
      </c>
      <c r="O63" s="1">
        <v>0</v>
      </c>
      <c r="P63" s="1">
        <v>0</v>
      </c>
      <c r="Q63">
        <v>4818</v>
      </c>
      <c r="R63">
        <v>600</v>
      </c>
      <c r="S63">
        <v>0</v>
      </c>
      <c r="T63">
        <v>0</v>
      </c>
      <c r="U63">
        <v>0</v>
      </c>
      <c r="V63">
        <v>17008</v>
      </c>
      <c r="W63">
        <v>0</v>
      </c>
      <c r="X63">
        <v>0</v>
      </c>
      <c r="Y63">
        <v>0</v>
      </c>
      <c r="Z63">
        <v>0</v>
      </c>
      <c r="AA63">
        <v>17863</v>
      </c>
      <c r="AB63">
        <v>17863</v>
      </c>
      <c r="AC63">
        <v>-855</v>
      </c>
      <c r="AD63">
        <v>0</v>
      </c>
      <c r="AE63">
        <v>0</v>
      </c>
      <c r="AF63">
        <v>0</v>
      </c>
      <c r="AG63">
        <v>0</v>
      </c>
      <c r="AH63">
        <v>12367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12367</v>
      </c>
    </row>
    <row r="64" spans="1:40" x14ac:dyDescent="0.35">
      <c r="A64" t="s">
        <v>362</v>
      </c>
      <c r="B64" t="s">
        <v>363</v>
      </c>
      <c r="D64" t="s">
        <v>40</v>
      </c>
      <c r="E64" t="s">
        <v>364</v>
      </c>
      <c r="F64" t="s">
        <v>42</v>
      </c>
      <c r="G64" t="s">
        <v>365</v>
      </c>
      <c r="H64" t="str">
        <f t="shared" si="1"/>
        <v>Large</v>
      </c>
      <c r="I64" t="s">
        <v>94</v>
      </c>
      <c r="J64">
        <v>21</v>
      </c>
      <c r="K64">
        <v>4</v>
      </c>
      <c r="L64">
        <v>0</v>
      </c>
      <c r="M64" t="s">
        <v>79</v>
      </c>
      <c r="N64" s="1">
        <v>480</v>
      </c>
      <c r="O64" s="1">
        <v>0</v>
      </c>
      <c r="P64" s="1">
        <v>480</v>
      </c>
      <c r="Q64">
        <v>2000183</v>
      </c>
      <c r="R64">
        <v>22407</v>
      </c>
      <c r="S64">
        <v>335663</v>
      </c>
      <c r="T64">
        <v>2022590</v>
      </c>
      <c r="U64">
        <v>0</v>
      </c>
      <c r="V64">
        <v>2358253</v>
      </c>
      <c r="W64">
        <v>1464358</v>
      </c>
      <c r="X64">
        <v>0</v>
      </c>
      <c r="Y64">
        <v>289509</v>
      </c>
      <c r="Z64">
        <v>0</v>
      </c>
      <c r="AA64">
        <v>601321</v>
      </c>
      <c r="AB64">
        <v>2355188</v>
      </c>
      <c r="AC64">
        <v>3065</v>
      </c>
      <c r="AD64">
        <v>2038898</v>
      </c>
      <c r="AE64">
        <v>0</v>
      </c>
      <c r="AF64">
        <v>4505011</v>
      </c>
      <c r="AG64">
        <v>4505011</v>
      </c>
      <c r="AH64">
        <v>6543909</v>
      </c>
      <c r="AI64">
        <v>1891803</v>
      </c>
      <c r="AJ64">
        <v>0</v>
      </c>
      <c r="AK64">
        <v>0</v>
      </c>
      <c r="AL64">
        <v>0</v>
      </c>
      <c r="AM64">
        <v>1891803</v>
      </c>
      <c r="AN64">
        <v>4652106</v>
      </c>
    </row>
    <row r="65" spans="1:40" x14ac:dyDescent="0.35">
      <c r="A65" t="s">
        <v>366</v>
      </c>
      <c r="B65" t="s">
        <v>367</v>
      </c>
      <c r="D65" t="s">
        <v>40</v>
      </c>
      <c r="E65" t="s">
        <v>212</v>
      </c>
      <c r="F65" t="s">
        <v>42</v>
      </c>
      <c r="G65" t="s">
        <v>213</v>
      </c>
      <c r="H65" t="str">
        <f t="shared" si="1"/>
        <v>Small</v>
      </c>
      <c r="I65" t="s">
        <v>82</v>
      </c>
      <c r="J65">
        <v>0</v>
      </c>
      <c r="K65">
        <v>0</v>
      </c>
      <c r="L65">
        <v>0</v>
      </c>
      <c r="M65" t="s">
        <v>45</v>
      </c>
      <c r="N65" s="1">
        <v>0</v>
      </c>
      <c r="O65" s="1">
        <v>0</v>
      </c>
      <c r="P65" s="1">
        <v>0</v>
      </c>
      <c r="Q65">
        <v>0</v>
      </c>
      <c r="R65">
        <v>56112</v>
      </c>
      <c r="S65">
        <v>0</v>
      </c>
      <c r="T65">
        <v>0</v>
      </c>
      <c r="U65">
        <v>0</v>
      </c>
      <c r="V65">
        <v>58765</v>
      </c>
      <c r="W65">
        <v>0</v>
      </c>
      <c r="X65">
        <v>0</v>
      </c>
      <c r="Y65">
        <v>55425</v>
      </c>
      <c r="Z65">
        <v>0</v>
      </c>
      <c r="AA65">
        <v>136</v>
      </c>
      <c r="AB65">
        <v>55561</v>
      </c>
      <c r="AC65">
        <v>3204</v>
      </c>
      <c r="AD65">
        <v>0</v>
      </c>
      <c r="AE65">
        <v>0</v>
      </c>
      <c r="AF65">
        <v>0</v>
      </c>
      <c r="AG65">
        <v>0</v>
      </c>
      <c r="AH65">
        <v>77609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77609</v>
      </c>
    </row>
    <row r="66" spans="1:40" x14ac:dyDescent="0.35">
      <c r="A66" t="s">
        <v>368</v>
      </c>
      <c r="B66" t="s">
        <v>369</v>
      </c>
      <c r="D66" t="s">
        <v>40</v>
      </c>
      <c r="E66" t="s">
        <v>87</v>
      </c>
      <c r="F66" t="s">
        <v>42</v>
      </c>
      <c r="G66" t="s">
        <v>88</v>
      </c>
      <c r="H66" t="str">
        <f t="shared" si="1"/>
        <v>Small</v>
      </c>
      <c r="I66" t="s">
        <v>82</v>
      </c>
      <c r="J66">
        <v>0</v>
      </c>
      <c r="K66">
        <v>0</v>
      </c>
      <c r="L66">
        <v>0</v>
      </c>
      <c r="M66" t="s">
        <v>45</v>
      </c>
      <c r="N66" s="1">
        <v>0</v>
      </c>
      <c r="O66" s="1">
        <v>2</v>
      </c>
      <c r="P66" s="1">
        <v>2</v>
      </c>
      <c r="Q66">
        <v>0</v>
      </c>
      <c r="R66">
        <v>225526</v>
      </c>
      <c r="S66">
        <v>0</v>
      </c>
      <c r="T66">
        <v>0</v>
      </c>
      <c r="U66">
        <v>0</v>
      </c>
      <c r="V66">
        <v>225832</v>
      </c>
      <c r="W66">
        <v>0</v>
      </c>
      <c r="X66">
        <v>0</v>
      </c>
      <c r="Y66">
        <v>0</v>
      </c>
      <c r="Z66">
        <v>236137</v>
      </c>
      <c r="AA66">
        <v>39128</v>
      </c>
      <c r="AB66">
        <v>275265</v>
      </c>
      <c r="AC66">
        <v>-49433</v>
      </c>
      <c r="AD66">
        <v>0</v>
      </c>
      <c r="AE66">
        <v>0</v>
      </c>
      <c r="AF66">
        <v>0</v>
      </c>
      <c r="AG66">
        <v>0</v>
      </c>
      <c r="AH66">
        <v>4905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4905</v>
      </c>
    </row>
    <row r="67" spans="1:40" x14ac:dyDescent="0.35">
      <c r="A67" t="s">
        <v>371</v>
      </c>
      <c r="B67" t="s">
        <v>372</v>
      </c>
      <c r="D67" t="s">
        <v>40</v>
      </c>
      <c r="E67" t="s">
        <v>373</v>
      </c>
      <c r="F67" t="s">
        <v>42</v>
      </c>
      <c r="G67" t="s">
        <v>262</v>
      </c>
      <c r="H67" t="str">
        <f t="shared" si="1"/>
        <v>Extra Small</v>
      </c>
      <c r="I67" t="s">
        <v>55</v>
      </c>
      <c r="J67">
        <v>0</v>
      </c>
      <c r="K67">
        <v>0</v>
      </c>
      <c r="L67">
        <v>0</v>
      </c>
      <c r="M67" t="s">
        <v>79</v>
      </c>
      <c r="N67" s="1">
        <v>0</v>
      </c>
      <c r="O67" s="1">
        <v>0</v>
      </c>
      <c r="P67" s="1">
        <v>0</v>
      </c>
      <c r="Q67">
        <v>0</v>
      </c>
      <c r="R67">
        <v>3596</v>
      </c>
      <c r="S67">
        <v>0</v>
      </c>
      <c r="T67">
        <v>0</v>
      </c>
      <c r="U67">
        <v>0</v>
      </c>
      <c r="V67">
        <v>25167</v>
      </c>
      <c r="W67">
        <v>0</v>
      </c>
      <c r="X67">
        <v>0</v>
      </c>
      <c r="Y67">
        <v>0</v>
      </c>
      <c r="Z67">
        <v>0</v>
      </c>
      <c r="AA67">
        <v>3830</v>
      </c>
      <c r="AB67">
        <v>3830</v>
      </c>
      <c r="AC67">
        <v>21337</v>
      </c>
      <c r="AD67">
        <v>0</v>
      </c>
      <c r="AE67">
        <v>0</v>
      </c>
      <c r="AF67">
        <v>0</v>
      </c>
      <c r="AG67">
        <v>0</v>
      </c>
      <c r="AH67">
        <v>44025</v>
      </c>
      <c r="AI67">
        <v>0</v>
      </c>
      <c r="AJ67">
        <v>0</v>
      </c>
      <c r="AK67">
        <v>0</v>
      </c>
      <c r="AL67">
        <v>0</v>
      </c>
      <c r="AM67">
        <v>96</v>
      </c>
      <c r="AN67">
        <v>43929</v>
      </c>
    </row>
    <row r="68" spans="1:40" x14ac:dyDescent="0.35">
      <c r="A68" t="s">
        <v>374</v>
      </c>
      <c r="B68" t="s">
        <v>375</v>
      </c>
      <c r="D68" t="s">
        <v>40</v>
      </c>
      <c r="E68" t="s">
        <v>69</v>
      </c>
      <c r="F68" t="s">
        <v>42</v>
      </c>
      <c r="G68" t="s">
        <v>70</v>
      </c>
      <c r="H68" t="str">
        <f t="shared" si="1"/>
        <v>Extra Small</v>
      </c>
      <c r="I68" t="s">
        <v>82</v>
      </c>
      <c r="J68">
        <v>0</v>
      </c>
      <c r="K68">
        <v>0</v>
      </c>
      <c r="L68">
        <v>0</v>
      </c>
      <c r="M68" t="s">
        <v>46</v>
      </c>
      <c r="N68" s="1">
        <v>0</v>
      </c>
      <c r="O68" s="1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15267</v>
      </c>
      <c r="W68">
        <v>0</v>
      </c>
      <c r="X68">
        <v>0</v>
      </c>
      <c r="Y68">
        <v>0</v>
      </c>
      <c r="Z68">
        <v>0</v>
      </c>
      <c r="AA68">
        <v>14173</v>
      </c>
      <c r="AB68">
        <v>14173</v>
      </c>
      <c r="AC68">
        <v>1094</v>
      </c>
      <c r="AD68">
        <v>0</v>
      </c>
      <c r="AE68">
        <v>0</v>
      </c>
      <c r="AF68">
        <v>0</v>
      </c>
      <c r="AG68">
        <v>0</v>
      </c>
      <c r="AH68">
        <v>515297</v>
      </c>
      <c r="AI68">
        <v>0</v>
      </c>
      <c r="AJ68">
        <v>0</v>
      </c>
      <c r="AK68">
        <v>0</v>
      </c>
      <c r="AL68">
        <v>0</v>
      </c>
      <c r="AM68">
        <v>14103</v>
      </c>
      <c r="AN68">
        <v>501194</v>
      </c>
    </row>
    <row r="69" spans="1:40" x14ac:dyDescent="0.35">
      <c r="A69" t="s">
        <v>376</v>
      </c>
      <c r="B69" t="s">
        <v>377</v>
      </c>
      <c r="D69" t="s">
        <v>40</v>
      </c>
      <c r="E69" t="s">
        <v>202</v>
      </c>
      <c r="F69" t="s">
        <v>42</v>
      </c>
      <c r="G69" t="s">
        <v>203</v>
      </c>
      <c r="H69" t="str">
        <f t="shared" ref="H69:H102" si="2">IF(V69&lt;=50000,"Extra Small",IF(AND(V69&gt;50000,V69&lt;250000),"Small",IF(AND(V69&gt;=250000,V69&lt;1000000),"Medium",IF(AND(V69&gt;=1000000,V69&lt;10000000),"Large",IF(AND(V69&gt;=10000000,V69&lt;100000000),"Extra Large",IF(V69&gt;=100000000,"Extra-extra-large"))))))</f>
        <v>Medium</v>
      </c>
      <c r="I69" t="s">
        <v>71</v>
      </c>
      <c r="J69">
        <v>0</v>
      </c>
      <c r="K69">
        <v>0</v>
      </c>
      <c r="L69">
        <v>0</v>
      </c>
      <c r="M69" t="s">
        <v>46</v>
      </c>
      <c r="N69" s="1">
        <v>0</v>
      </c>
      <c r="O69" s="1">
        <v>0</v>
      </c>
      <c r="P69" s="1">
        <v>0</v>
      </c>
      <c r="Q69">
        <v>0</v>
      </c>
      <c r="R69">
        <v>216000</v>
      </c>
      <c r="S69">
        <v>220386</v>
      </c>
      <c r="T69">
        <v>216000</v>
      </c>
      <c r="U69">
        <v>0</v>
      </c>
      <c r="V69">
        <v>436386</v>
      </c>
      <c r="W69">
        <v>0</v>
      </c>
      <c r="X69">
        <v>0</v>
      </c>
      <c r="Y69">
        <v>611920</v>
      </c>
      <c r="Z69">
        <v>786346</v>
      </c>
      <c r="AA69">
        <v>31213</v>
      </c>
      <c r="AB69">
        <v>1429479</v>
      </c>
      <c r="AC69">
        <v>-993093</v>
      </c>
      <c r="AD69">
        <v>5310533</v>
      </c>
      <c r="AE69">
        <v>0</v>
      </c>
      <c r="AF69">
        <v>0</v>
      </c>
      <c r="AG69">
        <v>342690</v>
      </c>
      <c r="AH69">
        <v>5653223</v>
      </c>
      <c r="AI69">
        <v>5254</v>
      </c>
      <c r="AJ69">
        <v>0</v>
      </c>
      <c r="AK69">
        <v>0</v>
      </c>
      <c r="AL69">
        <v>812000</v>
      </c>
      <c r="AM69">
        <v>817254</v>
      </c>
      <c r="AN69">
        <v>4835969</v>
      </c>
    </row>
    <row r="70" spans="1:40" x14ac:dyDescent="0.35">
      <c r="A70" t="s">
        <v>378</v>
      </c>
      <c r="B70" t="s">
        <v>379</v>
      </c>
      <c r="D70" t="s">
        <v>40</v>
      </c>
      <c r="E70" t="s">
        <v>380</v>
      </c>
      <c r="F70" t="s">
        <v>42</v>
      </c>
      <c r="G70" t="s">
        <v>381</v>
      </c>
      <c r="H70" t="str">
        <f t="shared" si="2"/>
        <v>Small</v>
      </c>
      <c r="I70" t="s">
        <v>71</v>
      </c>
      <c r="J70">
        <v>0</v>
      </c>
      <c r="K70">
        <v>0</v>
      </c>
      <c r="L70">
        <v>0</v>
      </c>
      <c r="M70" t="s">
        <v>79</v>
      </c>
      <c r="N70" s="1">
        <v>0</v>
      </c>
      <c r="O70" s="1">
        <v>0</v>
      </c>
      <c r="P70" s="1">
        <v>0</v>
      </c>
      <c r="Q70">
        <v>0</v>
      </c>
      <c r="R70">
        <v>118844</v>
      </c>
      <c r="S70">
        <v>0</v>
      </c>
      <c r="T70">
        <v>0</v>
      </c>
      <c r="U70">
        <v>0</v>
      </c>
      <c r="V70">
        <v>121097</v>
      </c>
      <c r="W70">
        <v>0</v>
      </c>
      <c r="X70">
        <v>0</v>
      </c>
      <c r="Y70">
        <v>62100</v>
      </c>
      <c r="Z70">
        <v>0</v>
      </c>
      <c r="AA70">
        <v>1939</v>
      </c>
      <c r="AB70">
        <v>64039</v>
      </c>
      <c r="AC70">
        <v>57058</v>
      </c>
      <c r="AD70">
        <v>0</v>
      </c>
      <c r="AE70">
        <v>0</v>
      </c>
      <c r="AF70">
        <v>0</v>
      </c>
      <c r="AG70">
        <v>0</v>
      </c>
      <c r="AH70">
        <v>112648</v>
      </c>
      <c r="AI70">
        <v>0</v>
      </c>
      <c r="AJ70">
        <v>0</v>
      </c>
      <c r="AK70">
        <v>0</v>
      </c>
      <c r="AL70">
        <v>0</v>
      </c>
      <c r="AM70">
        <v>1026</v>
      </c>
      <c r="AN70">
        <v>111622</v>
      </c>
    </row>
    <row r="71" spans="1:40" x14ac:dyDescent="0.35">
      <c r="A71" t="s">
        <v>391</v>
      </c>
      <c r="B71" t="s">
        <v>392</v>
      </c>
      <c r="D71" t="s">
        <v>40</v>
      </c>
      <c r="E71" t="s">
        <v>393</v>
      </c>
      <c r="F71" t="s">
        <v>42</v>
      </c>
      <c r="G71" t="s">
        <v>394</v>
      </c>
      <c r="H71" t="str">
        <f t="shared" si="2"/>
        <v>Small</v>
      </c>
      <c r="I71" t="s">
        <v>49</v>
      </c>
      <c r="J71">
        <v>0</v>
      </c>
      <c r="K71">
        <v>2</v>
      </c>
      <c r="L71">
        <v>0</v>
      </c>
      <c r="M71" t="s">
        <v>79</v>
      </c>
      <c r="N71" s="1">
        <v>0</v>
      </c>
      <c r="O71" s="1">
        <v>0</v>
      </c>
      <c r="P71" s="1">
        <v>0</v>
      </c>
      <c r="Q71">
        <v>0</v>
      </c>
      <c r="R71">
        <v>39666</v>
      </c>
      <c r="S71">
        <v>0</v>
      </c>
      <c r="T71">
        <v>0</v>
      </c>
      <c r="U71">
        <v>0</v>
      </c>
      <c r="V71">
        <v>62745</v>
      </c>
      <c r="W71">
        <v>61025</v>
      </c>
      <c r="X71">
        <v>0</v>
      </c>
      <c r="Y71">
        <v>0</v>
      </c>
      <c r="Z71">
        <v>0</v>
      </c>
      <c r="AA71">
        <v>3905</v>
      </c>
      <c r="AB71">
        <v>64930</v>
      </c>
      <c r="AC71">
        <v>-2185</v>
      </c>
      <c r="AD71">
        <v>0</v>
      </c>
      <c r="AE71">
        <v>0</v>
      </c>
      <c r="AF71">
        <v>0</v>
      </c>
      <c r="AG71">
        <v>0</v>
      </c>
      <c r="AH71">
        <v>42426</v>
      </c>
      <c r="AI71">
        <v>0</v>
      </c>
      <c r="AJ71">
        <v>0</v>
      </c>
      <c r="AK71">
        <v>0</v>
      </c>
      <c r="AL71">
        <v>0</v>
      </c>
      <c r="AM71">
        <v>12261</v>
      </c>
      <c r="AN71">
        <v>30165</v>
      </c>
    </row>
    <row r="72" spans="1:40" x14ac:dyDescent="0.35">
      <c r="A72" t="s">
        <v>395</v>
      </c>
      <c r="B72" t="s">
        <v>396</v>
      </c>
      <c r="D72" t="s">
        <v>40</v>
      </c>
      <c r="E72" t="s">
        <v>397</v>
      </c>
      <c r="F72" t="s">
        <v>42</v>
      </c>
      <c r="G72" t="s">
        <v>398</v>
      </c>
      <c r="H72" t="str">
        <f t="shared" si="2"/>
        <v>Extra Small</v>
      </c>
      <c r="I72" t="s">
        <v>44</v>
      </c>
      <c r="J72">
        <v>1</v>
      </c>
      <c r="K72">
        <v>7</v>
      </c>
      <c r="L72">
        <v>4</v>
      </c>
      <c r="M72" t="s">
        <v>79</v>
      </c>
      <c r="N72" s="1">
        <v>0</v>
      </c>
      <c r="O72" s="1">
        <v>0</v>
      </c>
      <c r="P72" s="1">
        <v>0</v>
      </c>
      <c r="Q72">
        <v>15558</v>
      </c>
      <c r="R72">
        <v>0</v>
      </c>
      <c r="S72">
        <v>0</v>
      </c>
      <c r="T72">
        <v>0</v>
      </c>
      <c r="U72">
        <v>0</v>
      </c>
      <c r="V72">
        <v>31221</v>
      </c>
      <c r="W72">
        <v>0</v>
      </c>
      <c r="X72">
        <v>0</v>
      </c>
      <c r="Y72">
        <v>0</v>
      </c>
      <c r="Z72">
        <v>0</v>
      </c>
      <c r="AA72">
        <v>88754</v>
      </c>
      <c r="AB72">
        <v>88754</v>
      </c>
      <c r="AC72">
        <v>-57533</v>
      </c>
      <c r="AD72">
        <v>0</v>
      </c>
      <c r="AE72">
        <v>0</v>
      </c>
      <c r="AF72">
        <v>0</v>
      </c>
      <c r="AG72">
        <v>0</v>
      </c>
      <c r="AH72">
        <v>82463</v>
      </c>
      <c r="AI72">
        <v>0</v>
      </c>
      <c r="AJ72">
        <v>0</v>
      </c>
      <c r="AK72">
        <v>0</v>
      </c>
      <c r="AL72">
        <v>0</v>
      </c>
      <c r="AM72">
        <v>7172</v>
      </c>
      <c r="AN72">
        <v>75291</v>
      </c>
    </row>
    <row r="73" spans="1:40" x14ac:dyDescent="0.35">
      <c r="A73" t="s">
        <v>401</v>
      </c>
      <c r="B73" t="s">
        <v>402</v>
      </c>
      <c r="D73" t="s">
        <v>40</v>
      </c>
      <c r="E73" t="s">
        <v>63</v>
      </c>
      <c r="F73" t="s">
        <v>42</v>
      </c>
      <c r="G73" t="s">
        <v>64</v>
      </c>
      <c r="H73" t="str">
        <f t="shared" si="2"/>
        <v>Medium</v>
      </c>
      <c r="I73" t="s">
        <v>94</v>
      </c>
      <c r="J73">
        <v>0</v>
      </c>
      <c r="K73">
        <v>0</v>
      </c>
      <c r="L73">
        <v>0</v>
      </c>
      <c r="M73" t="s">
        <v>45</v>
      </c>
      <c r="N73" s="1">
        <v>0</v>
      </c>
      <c r="O73" s="1">
        <v>0</v>
      </c>
      <c r="P73" s="1">
        <v>0</v>
      </c>
      <c r="Q73">
        <v>0</v>
      </c>
      <c r="R73">
        <v>285913</v>
      </c>
      <c r="S73">
        <v>0</v>
      </c>
      <c r="T73">
        <v>285913</v>
      </c>
      <c r="U73">
        <v>0</v>
      </c>
      <c r="V73">
        <v>285913</v>
      </c>
      <c r="W73">
        <v>0</v>
      </c>
      <c r="X73">
        <v>0</v>
      </c>
      <c r="Y73">
        <v>0</v>
      </c>
      <c r="Z73">
        <v>0</v>
      </c>
      <c r="AA73">
        <v>6852</v>
      </c>
      <c r="AB73">
        <v>6852</v>
      </c>
      <c r="AC73">
        <v>279061</v>
      </c>
      <c r="AD73">
        <v>285680</v>
      </c>
      <c r="AE73">
        <v>0</v>
      </c>
      <c r="AF73">
        <v>0</v>
      </c>
      <c r="AG73">
        <v>0</v>
      </c>
      <c r="AH73">
        <v>285680</v>
      </c>
      <c r="AI73">
        <v>6600</v>
      </c>
      <c r="AJ73">
        <v>0</v>
      </c>
      <c r="AK73">
        <v>0</v>
      </c>
      <c r="AL73">
        <v>0</v>
      </c>
      <c r="AM73">
        <v>6600</v>
      </c>
      <c r="AN73">
        <v>279080</v>
      </c>
    </row>
    <row r="74" spans="1:40" x14ac:dyDescent="0.35">
      <c r="A74" t="s">
        <v>403</v>
      </c>
      <c r="B74" t="s">
        <v>404</v>
      </c>
      <c r="D74" t="s">
        <v>40</v>
      </c>
      <c r="E74" t="s">
        <v>405</v>
      </c>
      <c r="F74" t="s">
        <v>42</v>
      </c>
      <c r="G74" t="s">
        <v>51</v>
      </c>
      <c r="H74" t="str">
        <f t="shared" si="2"/>
        <v>Extra Small</v>
      </c>
      <c r="I74" t="s">
        <v>185</v>
      </c>
      <c r="J74">
        <v>0</v>
      </c>
      <c r="K74">
        <v>0</v>
      </c>
      <c r="L74">
        <v>0</v>
      </c>
      <c r="M74" t="s">
        <v>45</v>
      </c>
      <c r="N74" s="1">
        <v>0</v>
      </c>
      <c r="O74" s="1">
        <v>0</v>
      </c>
      <c r="P74" s="1">
        <v>0</v>
      </c>
      <c r="Q74">
        <v>0</v>
      </c>
      <c r="R74">
        <v>50000</v>
      </c>
      <c r="S74">
        <v>0</v>
      </c>
      <c r="T74">
        <v>0</v>
      </c>
      <c r="U74">
        <v>0</v>
      </c>
      <c r="V74">
        <v>50000</v>
      </c>
      <c r="W74">
        <v>0</v>
      </c>
      <c r="X74">
        <v>0</v>
      </c>
      <c r="Y74">
        <v>30000</v>
      </c>
      <c r="Z74">
        <v>0</v>
      </c>
      <c r="AA74">
        <v>0</v>
      </c>
      <c r="AB74">
        <v>30000</v>
      </c>
      <c r="AC74">
        <v>20000</v>
      </c>
      <c r="AD74">
        <v>0</v>
      </c>
      <c r="AE74">
        <v>0</v>
      </c>
      <c r="AF74">
        <v>0</v>
      </c>
      <c r="AG74">
        <v>0</v>
      </c>
      <c r="AH74">
        <v>20000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20000</v>
      </c>
    </row>
    <row r="75" spans="1:40" x14ac:dyDescent="0.35">
      <c r="A75" t="s">
        <v>407</v>
      </c>
      <c r="B75" t="s">
        <v>408</v>
      </c>
      <c r="D75" t="s">
        <v>40</v>
      </c>
      <c r="E75" t="s">
        <v>409</v>
      </c>
      <c r="F75" t="s">
        <v>42</v>
      </c>
      <c r="G75" t="s">
        <v>264</v>
      </c>
      <c r="H75" t="str">
        <f t="shared" si="2"/>
        <v>Small</v>
      </c>
      <c r="I75" t="s">
        <v>49</v>
      </c>
      <c r="J75">
        <v>0</v>
      </c>
      <c r="K75">
        <v>0</v>
      </c>
      <c r="L75">
        <v>0</v>
      </c>
      <c r="M75" t="s">
        <v>79</v>
      </c>
      <c r="N75" s="1">
        <v>0</v>
      </c>
      <c r="O75" s="1">
        <v>0</v>
      </c>
      <c r="P75" s="1">
        <v>0</v>
      </c>
      <c r="Q75">
        <v>0</v>
      </c>
      <c r="R75">
        <v>51000</v>
      </c>
      <c r="S75">
        <v>0</v>
      </c>
      <c r="T75">
        <v>0</v>
      </c>
      <c r="U75">
        <v>0</v>
      </c>
      <c r="V75">
        <v>65000</v>
      </c>
      <c r="W75">
        <v>0</v>
      </c>
      <c r="X75">
        <v>0</v>
      </c>
      <c r="Y75">
        <v>21000</v>
      </c>
      <c r="Z75">
        <v>0</v>
      </c>
      <c r="AA75">
        <v>2000</v>
      </c>
      <c r="AB75">
        <v>23000</v>
      </c>
      <c r="AC75">
        <v>42000</v>
      </c>
      <c r="AD75">
        <v>0</v>
      </c>
      <c r="AE75">
        <v>0</v>
      </c>
      <c r="AF75">
        <v>0</v>
      </c>
      <c r="AG75">
        <v>0</v>
      </c>
      <c r="AH75">
        <v>83000</v>
      </c>
      <c r="AI75">
        <v>0</v>
      </c>
      <c r="AJ75">
        <v>0</v>
      </c>
      <c r="AK75">
        <v>0</v>
      </c>
      <c r="AL75">
        <v>0</v>
      </c>
      <c r="AM75">
        <v>4400</v>
      </c>
      <c r="AN75">
        <v>78600</v>
      </c>
    </row>
    <row r="76" spans="1:40" x14ac:dyDescent="0.35">
      <c r="A76" t="s">
        <v>412</v>
      </c>
      <c r="B76" t="s">
        <v>413</v>
      </c>
      <c r="D76" t="s">
        <v>40</v>
      </c>
      <c r="E76" t="s">
        <v>228</v>
      </c>
      <c r="F76" t="s">
        <v>42</v>
      </c>
      <c r="G76" t="s">
        <v>70</v>
      </c>
      <c r="H76" t="str">
        <f t="shared" si="2"/>
        <v>Extra Small</v>
      </c>
      <c r="I76" t="s">
        <v>44</v>
      </c>
      <c r="J76">
        <v>0</v>
      </c>
      <c r="K76">
        <v>0</v>
      </c>
      <c r="L76">
        <v>1</v>
      </c>
      <c r="M76" t="s">
        <v>45</v>
      </c>
      <c r="N76" s="1">
        <v>0</v>
      </c>
      <c r="O76" s="1">
        <v>20</v>
      </c>
      <c r="P76" s="1">
        <v>20</v>
      </c>
      <c r="Q76">
        <v>12373</v>
      </c>
      <c r="R76">
        <v>2644</v>
      </c>
      <c r="S76">
        <v>0</v>
      </c>
      <c r="T76">
        <v>0</v>
      </c>
      <c r="U76">
        <v>0</v>
      </c>
      <c r="V76">
        <v>15274</v>
      </c>
      <c r="W76">
        <v>2500</v>
      </c>
      <c r="X76">
        <v>0</v>
      </c>
      <c r="Y76">
        <v>0</v>
      </c>
      <c r="Z76">
        <v>0</v>
      </c>
      <c r="AA76">
        <v>8707</v>
      </c>
      <c r="AB76">
        <v>11207</v>
      </c>
      <c r="AC76">
        <v>4067</v>
      </c>
      <c r="AD76">
        <v>0</v>
      </c>
      <c r="AE76">
        <v>0</v>
      </c>
      <c r="AF76">
        <v>0</v>
      </c>
      <c r="AG76">
        <v>0</v>
      </c>
      <c r="AH76">
        <v>12260</v>
      </c>
      <c r="AI76">
        <v>0</v>
      </c>
      <c r="AJ76">
        <v>0</v>
      </c>
      <c r="AK76">
        <v>0</v>
      </c>
      <c r="AL76">
        <v>0</v>
      </c>
      <c r="AM76">
        <v>7674</v>
      </c>
      <c r="AN76">
        <v>4586</v>
      </c>
    </row>
    <row r="77" spans="1:40" x14ac:dyDescent="0.35">
      <c r="A77" t="s">
        <v>416</v>
      </c>
      <c r="B77" t="s">
        <v>417</v>
      </c>
      <c r="D77" t="s">
        <v>40</v>
      </c>
      <c r="E77" t="s">
        <v>418</v>
      </c>
      <c r="F77" t="s">
        <v>42</v>
      </c>
      <c r="G77" t="s">
        <v>419</v>
      </c>
      <c r="H77" t="str">
        <f t="shared" si="2"/>
        <v>Large</v>
      </c>
      <c r="I77" t="s">
        <v>49</v>
      </c>
      <c r="J77">
        <v>19</v>
      </c>
      <c r="K77">
        <v>55</v>
      </c>
      <c r="L77">
        <v>7</v>
      </c>
      <c r="M77" t="s">
        <v>79</v>
      </c>
      <c r="N77" s="1">
        <v>100</v>
      </c>
      <c r="O77" s="1">
        <v>0</v>
      </c>
      <c r="P77" s="1">
        <v>100</v>
      </c>
      <c r="Q77">
        <v>6076584</v>
      </c>
      <c r="R77">
        <v>0</v>
      </c>
      <c r="S77">
        <v>0</v>
      </c>
      <c r="T77">
        <v>6784404</v>
      </c>
      <c r="U77">
        <v>707820</v>
      </c>
      <c r="V77">
        <v>6784404</v>
      </c>
      <c r="W77">
        <v>4409693</v>
      </c>
      <c r="X77">
        <v>0</v>
      </c>
      <c r="Y77">
        <v>0</v>
      </c>
      <c r="Z77">
        <v>0</v>
      </c>
      <c r="AA77">
        <v>1458679</v>
      </c>
      <c r="AB77">
        <v>5868372</v>
      </c>
      <c r="AC77">
        <v>916032</v>
      </c>
      <c r="AD77">
        <v>5546937</v>
      </c>
      <c r="AE77">
        <v>0</v>
      </c>
      <c r="AF77">
        <v>1333884</v>
      </c>
      <c r="AG77">
        <v>1333884</v>
      </c>
      <c r="AH77">
        <v>6880821</v>
      </c>
      <c r="AI77">
        <v>1198578</v>
      </c>
      <c r="AJ77">
        <v>0</v>
      </c>
      <c r="AK77">
        <v>68082</v>
      </c>
      <c r="AL77">
        <v>68082</v>
      </c>
      <c r="AM77">
        <v>1266660</v>
      </c>
      <c r="AN77">
        <v>5614161</v>
      </c>
    </row>
    <row r="78" spans="1:40" x14ac:dyDescent="0.35">
      <c r="A78" t="s">
        <v>420</v>
      </c>
      <c r="B78" t="s">
        <v>421</v>
      </c>
      <c r="D78" t="s">
        <v>40</v>
      </c>
      <c r="E78" t="s">
        <v>69</v>
      </c>
      <c r="F78" t="s">
        <v>42</v>
      </c>
      <c r="G78" t="s">
        <v>70</v>
      </c>
      <c r="H78" t="str">
        <f t="shared" si="2"/>
        <v>Extra Small</v>
      </c>
      <c r="I78" t="s">
        <v>71</v>
      </c>
      <c r="J78">
        <v>0</v>
      </c>
      <c r="K78">
        <v>0</v>
      </c>
      <c r="L78">
        <v>0</v>
      </c>
      <c r="M78" t="s">
        <v>45</v>
      </c>
      <c r="N78" s="1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19246</v>
      </c>
      <c r="W78">
        <v>0</v>
      </c>
      <c r="X78">
        <v>0</v>
      </c>
      <c r="Y78">
        <v>0</v>
      </c>
      <c r="Z78">
        <v>0</v>
      </c>
      <c r="AA78">
        <v>17843</v>
      </c>
      <c r="AB78">
        <v>17843</v>
      </c>
      <c r="AC78">
        <v>1403</v>
      </c>
      <c r="AD78">
        <v>0</v>
      </c>
      <c r="AE78">
        <v>0</v>
      </c>
      <c r="AF78">
        <v>0</v>
      </c>
      <c r="AG78">
        <v>0</v>
      </c>
      <c r="AH78">
        <v>332424</v>
      </c>
      <c r="AI78">
        <v>0</v>
      </c>
      <c r="AJ78">
        <v>0</v>
      </c>
      <c r="AK78">
        <v>0</v>
      </c>
      <c r="AL78">
        <v>0</v>
      </c>
      <c r="AM78">
        <v>331008</v>
      </c>
      <c r="AN78">
        <v>1416</v>
      </c>
    </row>
    <row r="79" spans="1:40" x14ac:dyDescent="0.35">
      <c r="A79" t="s">
        <v>422</v>
      </c>
      <c r="B79" t="s">
        <v>423</v>
      </c>
      <c r="D79" t="s">
        <v>40</v>
      </c>
      <c r="E79" t="s">
        <v>424</v>
      </c>
      <c r="F79" t="s">
        <v>42</v>
      </c>
      <c r="G79" t="s">
        <v>425</v>
      </c>
      <c r="H79" t="str">
        <f t="shared" si="2"/>
        <v>Extra Small</v>
      </c>
      <c r="I79" t="s">
        <v>85</v>
      </c>
      <c r="J79">
        <v>0</v>
      </c>
      <c r="K79">
        <v>0</v>
      </c>
      <c r="L79">
        <v>0</v>
      </c>
      <c r="M79" t="s">
        <v>79</v>
      </c>
      <c r="N79" s="1">
        <v>0</v>
      </c>
      <c r="O79" s="1">
        <v>0</v>
      </c>
      <c r="P79" s="1">
        <v>0</v>
      </c>
      <c r="Q79">
        <v>0</v>
      </c>
      <c r="R79">
        <v>14969</v>
      </c>
      <c r="S79">
        <v>0</v>
      </c>
      <c r="T79">
        <v>0</v>
      </c>
      <c r="U79">
        <v>0</v>
      </c>
      <c r="V79">
        <v>15032</v>
      </c>
      <c r="W79">
        <v>0</v>
      </c>
      <c r="X79">
        <v>0</v>
      </c>
      <c r="Y79">
        <v>0</v>
      </c>
      <c r="Z79">
        <v>0</v>
      </c>
      <c r="AA79">
        <v>477</v>
      </c>
      <c r="AB79">
        <v>477</v>
      </c>
      <c r="AC79">
        <v>14555</v>
      </c>
      <c r="AD79">
        <v>0</v>
      </c>
      <c r="AE79">
        <v>0</v>
      </c>
      <c r="AF79">
        <v>0</v>
      </c>
      <c r="AG79">
        <v>0</v>
      </c>
      <c r="AH79">
        <v>26094</v>
      </c>
      <c r="AI79">
        <v>0</v>
      </c>
      <c r="AJ79">
        <v>0</v>
      </c>
      <c r="AK79">
        <v>0</v>
      </c>
      <c r="AL79">
        <v>0</v>
      </c>
      <c r="AM79">
        <v>11308</v>
      </c>
      <c r="AN79">
        <v>14786</v>
      </c>
    </row>
    <row r="80" spans="1:40" x14ac:dyDescent="0.35">
      <c r="A80" t="s">
        <v>430</v>
      </c>
      <c r="B80" t="s">
        <v>431</v>
      </c>
      <c r="D80" t="s">
        <v>40</v>
      </c>
      <c r="E80" t="s">
        <v>432</v>
      </c>
      <c r="F80" t="s">
        <v>42</v>
      </c>
      <c r="G80" t="s">
        <v>433</v>
      </c>
      <c r="H80" t="str">
        <f t="shared" si="2"/>
        <v>Small</v>
      </c>
      <c r="I80" t="s">
        <v>82</v>
      </c>
      <c r="J80">
        <v>0</v>
      </c>
      <c r="K80">
        <v>1</v>
      </c>
      <c r="L80">
        <v>2</v>
      </c>
      <c r="M80" t="s">
        <v>45</v>
      </c>
      <c r="N80" s="1">
        <v>0</v>
      </c>
      <c r="O80" s="1">
        <v>0</v>
      </c>
      <c r="P80" s="1">
        <v>0</v>
      </c>
      <c r="Q80">
        <v>48484</v>
      </c>
      <c r="R80">
        <v>181</v>
      </c>
      <c r="S80">
        <v>0</v>
      </c>
      <c r="T80">
        <v>0</v>
      </c>
      <c r="U80">
        <v>0</v>
      </c>
      <c r="V80">
        <v>70722</v>
      </c>
      <c r="W80">
        <v>35617</v>
      </c>
      <c r="X80">
        <v>0</v>
      </c>
      <c r="Y80">
        <v>0</v>
      </c>
      <c r="Z80">
        <v>0</v>
      </c>
      <c r="AA80">
        <v>27076</v>
      </c>
      <c r="AB80">
        <v>62693</v>
      </c>
      <c r="AC80">
        <v>8029</v>
      </c>
      <c r="AD80">
        <v>0</v>
      </c>
      <c r="AE80">
        <v>0</v>
      </c>
      <c r="AF80">
        <v>0</v>
      </c>
      <c r="AG80">
        <v>0</v>
      </c>
      <c r="AH80">
        <v>52134</v>
      </c>
      <c r="AI80">
        <v>0</v>
      </c>
      <c r="AJ80">
        <v>0</v>
      </c>
      <c r="AK80">
        <v>0</v>
      </c>
      <c r="AL80">
        <v>0</v>
      </c>
      <c r="AM80">
        <v>7227</v>
      </c>
      <c r="AN80">
        <v>44907</v>
      </c>
    </row>
    <row r="81" spans="1:40" x14ac:dyDescent="0.35">
      <c r="A81" t="s">
        <v>434</v>
      </c>
      <c r="B81" t="s">
        <v>435</v>
      </c>
      <c r="C81" t="s">
        <v>436</v>
      </c>
      <c r="D81" t="s">
        <v>40</v>
      </c>
      <c r="E81" t="s">
        <v>437</v>
      </c>
      <c r="F81" t="s">
        <v>42</v>
      </c>
      <c r="G81" t="s">
        <v>438</v>
      </c>
      <c r="H81" t="str">
        <f t="shared" si="2"/>
        <v>Extra Small</v>
      </c>
      <c r="I81" t="s">
        <v>44</v>
      </c>
      <c r="J81">
        <v>0</v>
      </c>
      <c r="K81">
        <v>0</v>
      </c>
      <c r="L81">
        <v>0</v>
      </c>
      <c r="M81" t="s">
        <v>95</v>
      </c>
      <c r="N81" s="1">
        <v>0</v>
      </c>
      <c r="O81" s="1">
        <v>0</v>
      </c>
      <c r="P81" s="1">
        <v>0</v>
      </c>
      <c r="Q81">
        <v>5500</v>
      </c>
      <c r="R81">
        <v>0</v>
      </c>
      <c r="S81">
        <v>0</v>
      </c>
      <c r="T81">
        <v>0</v>
      </c>
      <c r="U81">
        <v>0</v>
      </c>
      <c r="V81">
        <v>18425</v>
      </c>
      <c r="W81">
        <v>0</v>
      </c>
      <c r="X81">
        <v>0</v>
      </c>
      <c r="Y81">
        <v>0</v>
      </c>
      <c r="Z81">
        <v>0</v>
      </c>
      <c r="AA81">
        <v>12788</v>
      </c>
      <c r="AB81">
        <v>12788</v>
      </c>
      <c r="AC81">
        <v>5637</v>
      </c>
      <c r="AD81">
        <v>0</v>
      </c>
      <c r="AE81">
        <v>0</v>
      </c>
      <c r="AF81">
        <v>0</v>
      </c>
      <c r="AG81">
        <v>0</v>
      </c>
      <c r="AH81">
        <v>10938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10938</v>
      </c>
    </row>
    <row r="82" spans="1:40" x14ac:dyDescent="0.35">
      <c r="A82" t="s">
        <v>439</v>
      </c>
      <c r="B82" t="s">
        <v>440</v>
      </c>
      <c r="D82" t="s">
        <v>40</v>
      </c>
      <c r="E82" t="s">
        <v>441</v>
      </c>
      <c r="F82" t="s">
        <v>42</v>
      </c>
      <c r="G82" t="s">
        <v>442</v>
      </c>
      <c r="H82" t="str">
        <f t="shared" si="2"/>
        <v>Large</v>
      </c>
      <c r="I82" t="s">
        <v>55</v>
      </c>
      <c r="J82">
        <v>10</v>
      </c>
      <c r="K82">
        <v>63</v>
      </c>
      <c r="L82">
        <v>15</v>
      </c>
      <c r="M82" t="s">
        <v>45</v>
      </c>
      <c r="N82" s="1">
        <v>0</v>
      </c>
      <c r="O82" s="1">
        <v>0</v>
      </c>
      <c r="P82" s="1">
        <v>0</v>
      </c>
      <c r="Q82">
        <v>3286548</v>
      </c>
      <c r="R82">
        <v>73376</v>
      </c>
      <c r="S82">
        <v>1989125</v>
      </c>
      <c r="T82">
        <v>4198125</v>
      </c>
      <c r="U82">
        <v>838201</v>
      </c>
      <c r="V82">
        <v>6187250</v>
      </c>
      <c r="W82">
        <v>3599523</v>
      </c>
      <c r="X82">
        <v>0</v>
      </c>
      <c r="Y82">
        <v>0</v>
      </c>
      <c r="Z82">
        <v>0</v>
      </c>
      <c r="AA82">
        <v>1027247</v>
      </c>
      <c r="AB82">
        <v>4626770</v>
      </c>
      <c r="AC82">
        <v>1560480</v>
      </c>
      <c r="AD82">
        <v>7563366</v>
      </c>
      <c r="AE82">
        <v>0</v>
      </c>
      <c r="AF82">
        <v>0</v>
      </c>
      <c r="AG82">
        <v>0</v>
      </c>
      <c r="AH82">
        <v>7563366</v>
      </c>
      <c r="AI82">
        <v>495000</v>
      </c>
      <c r="AJ82">
        <v>0</v>
      </c>
      <c r="AK82">
        <v>0</v>
      </c>
      <c r="AL82">
        <v>1264425</v>
      </c>
      <c r="AM82">
        <v>1759425</v>
      </c>
      <c r="AN82">
        <v>5803941</v>
      </c>
    </row>
    <row r="83" spans="1:40" x14ac:dyDescent="0.35">
      <c r="A83" t="s">
        <v>443</v>
      </c>
      <c r="B83" t="s">
        <v>444</v>
      </c>
      <c r="D83" t="s">
        <v>40</v>
      </c>
      <c r="E83" t="s">
        <v>445</v>
      </c>
      <c r="F83" t="s">
        <v>42</v>
      </c>
      <c r="G83" t="s">
        <v>78</v>
      </c>
      <c r="H83" t="str">
        <f t="shared" si="2"/>
        <v>Medium</v>
      </c>
      <c r="I83" t="s">
        <v>74</v>
      </c>
      <c r="J83">
        <v>45</v>
      </c>
      <c r="K83">
        <v>5</v>
      </c>
      <c r="L83">
        <v>2</v>
      </c>
      <c r="M83" t="s">
        <v>79</v>
      </c>
      <c r="N83" s="1">
        <v>0</v>
      </c>
      <c r="O83" s="1">
        <v>0</v>
      </c>
      <c r="P83" s="1">
        <v>0</v>
      </c>
      <c r="Q83">
        <v>309898</v>
      </c>
      <c r="R83">
        <v>0</v>
      </c>
      <c r="S83">
        <v>546298</v>
      </c>
      <c r="T83">
        <v>856196</v>
      </c>
      <c r="U83">
        <v>46481</v>
      </c>
      <c r="V83">
        <v>902677</v>
      </c>
      <c r="W83">
        <v>588683</v>
      </c>
      <c r="X83">
        <v>0</v>
      </c>
      <c r="Y83">
        <v>0</v>
      </c>
      <c r="Z83">
        <v>0</v>
      </c>
      <c r="AA83">
        <v>350243</v>
      </c>
      <c r="AB83">
        <v>938926</v>
      </c>
      <c r="AC83">
        <v>-36249</v>
      </c>
      <c r="AD83">
        <v>237273</v>
      </c>
      <c r="AE83">
        <v>0</v>
      </c>
      <c r="AF83">
        <v>0</v>
      </c>
      <c r="AG83">
        <v>131796</v>
      </c>
      <c r="AH83">
        <v>369069</v>
      </c>
      <c r="AI83">
        <v>123547</v>
      </c>
      <c r="AJ83">
        <v>0</v>
      </c>
      <c r="AK83">
        <v>0</v>
      </c>
      <c r="AL83">
        <v>133181</v>
      </c>
      <c r="AM83">
        <v>256728</v>
      </c>
      <c r="AN83">
        <v>112341</v>
      </c>
    </row>
    <row r="84" spans="1:40" x14ac:dyDescent="0.35">
      <c r="A84" t="s">
        <v>446</v>
      </c>
      <c r="B84" t="s">
        <v>447</v>
      </c>
      <c r="D84" t="s">
        <v>40</v>
      </c>
      <c r="E84" t="s">
        <v>448</v>
      </c>
      <c r="F84" t="s">
        <v>42</v>
      </c>
      <c r="G84" t="s">
        <v>449</v>
      </c>
      <c r="H84" t="str">
        <f t="shared" si="2"/>
        <v>Small</v>
      </c>
      <c r="I84" t="s">
        <v>44</v>
      </c>
      <c r="J84">
        <v>0</v>
      </c>
      <c r="K84">
        <v>0</v>
      </c>
      <c r="L84">
        <v>0</v>
      </c>
      <c r="M84" t="s">
        <v>45</v>
      </c>
      <c r="N84" s="1">
        <v>0</v>
      </c>
      <c r="O84" s="1">
        <v>0</v>
      </c>
      <c r="P84" s="1">
        <v>0</v>
      </c>
      <c r="Q84">
        <v>0</v>
      </c>
      <c r="R84">
        <v>245518</v>
      </c>
      <c r="S84">
        <v>0</v>
      </c>
      <c r="T84">
        <v>0</v>
      </c>
      <c r="U84">
        <v>0</v>
      </c>
      <c r="V84">
        <v>245518</v>
      </c>
      <c r="W84">
        <v>0</v>
      </c>
      <c r="X84">
        <v>0</v>
      </c>
      <c r="Y84">
        <v>243518</v>
      </c>
      <c r="Z84">
        <v>0</v>
      </c>
      <c r="AA84">
        <v>2000</v>
      </c>
      <c r="AB84">
        <v>245518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35">
      <c r="A85" t="s">
        <v>450</v>
      </c>
      <c r="B85" t="s">
        <v>451</v>
      </c>
      <c r="D85" t="s">
        <v>40</v>
      </c>
      <c r="E85" t="s">
        <v>452</v>
      </c>
      <c r="F85" t="s">
        <v>42</v>
      </c>
      <c r="G85" t="s">
        <v>453</v>
      </c>
      <c r="H85" t="str">
        <f t="shared" si="2"/>
        <v>Medium</v>
      </c>
      <c r="I85" t="s">
        <v>85</v>
      </c>
      <c r="J85">
        <v>0</v>
      </c>
      <c r="K85">
        <v>0</v>
      </c>
      <c r="L85">
        <v>0</v>
      </c>
      <c r="M85" t="s">
        <v>95</v>
      </c>
      <c r="N85" s="1">
        <v>0</v>
      </c>
      <c r="O85" s="1">
        <v>0</v>
      </c>
      <c r="P85" s="1">
        <v>0</v>
      </c>
      <c r="Q85">
        <v>0</v>
      </c>
      <c r="R85">
        <v>298993</v>
      </c>
      <c r="S85">
        <v>0</v>
      </c>
      <c r="T85">
        <v>0</v>
      </c>
      <c r="U85">
        <v>0</v>
      </c>
      <c r="V85">
        <v>299056</v>
      </c>
      <c r="W85">
        <v>0</v>
      </c>
      <c r="X85">
        <v>0</v>
      </c>
      <c r="Y85">
        <v>6031</v>
      </c>
      <c r="Z85">
        <v>0</v>
      </c>
      <c r="AA85">
        <v>265686</v>
      </c>
      <c r="AB85">
        <v>271717</v>
      </c>
      <c r="AC85">
        <v>27336</v>
      </c>
      <c r="AD85">
        <v>0</v>
      </c>
      <c r="AE85">
        <v>0</v>
      </c>
      <c r="AF85">
        <v>0</v>
      </c>
      <c r="AG85">
        <v>0</v>
      </c>
      <c r="AH85">
        <v>190889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190889</v>
      </c>
    </row>
    <row r="86" spans="1:40" x14ac:dyDescent="0.35">
      <c r="A86" t="s">
        <v>456</v>
      </c>
      <c r="B86" t="s">
        <v>457</v>
      </c>
      <c r="D86" t="s">
        <v>40</v>
      </c>
      <c r="E86" t="s">
        <v>69</v>
      </c>
      <c r="F86" t="s">
        <v>42</v>
      </c>
      <c r="G86" t="s">
        <v>70</v>
      </c>
      <c r="H86" t="str">
        <f t="shared" si="2"/>
        <v>Medium</v>
      </c>
      <c r="I86" t="s">
        <v>49</v>
      </c>
      <c r="J86">
        <v>0</v>
      </c>
      <c r="K86">
        <v>2</v>
      </c>
      <c r="L86">
        <v>0</v>
      </c>
      <c r="M86" t="s">
        <v>95</v>
      </c>
      <c r="N86" s="1">
        <v>0</v>
      </c>
      <c r="O86" s="1">
        <v>3</v>
      </c>
      <c r="P86" s="1">
        <v>3</v>
      </c>
      <c r="Q86">
        <v>199534</v>
      </c>
      <c r="R86">
        <v>99797</v>
      </c>
      <c r="S86">
        <v>0</v>
      </c>
      <c r="T86">
        <v>319094</v>
      </c>
      <c r="U86">
        <v>19763</v>
      </c>
      <c r="V86">
        <v>319094</v>
      </c>
      <c r="W86">
        <v>79888</v>
      </c>
      <c r="X86">
        <v>0</v>
      </c>
      <c r="Y86">
        <v>0</v>
      </c>
      <c r="Z86">
        <v>0</v>
      </c>
      <c r="AA86">
        <v>37242</v>
      </c>
      <c r="AB86">
        <v>117130</v>
      </c>
      <c r="AC86">
        <v>201964</v>
      </c>
      <c r="AD86">
        <v>394708</v>
      </c>
      <c r="AE86">
        <v>0</v>
      </c>
      <c r="AF86">
        <v>0</v>
      </c>
      <c r="AG86">
        <v>0</v>
      </c>
      <c r="AH86">
        <v>394708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394708</v>
      </c>
    </row>
    <row r="87" spans="1:40" x14ac:dyDescent="0.35">
      <c r="A87" t="s">
        <v>461</v>
      </c>
      <c r="B87" t="s">
        <v>462</v>
      </c>
      <c r="D87" t="s">
        <v>40</v>
      </c>
      <c r="E87" t="s">
        <v>463</v>
      </c>
      <c r="F87" t="s">
        <v>42</v>
      </c>
      <c r="G87" t="s">
        <v>464</v>
      </c>
      <c r="H87" t="str">
        <f t="shared" si="2"/>
        <v>Extra Small</v>
      </c>
      <c r="I87" t="s">
        <v>44</v>
      </c>
      <c r="J87">
        <v>0</v>
      </c>
      <c r="K87">
        <v>0</v>
      </c>
      <c r="L87">
        <v>0</v>
      </c>
      <c r="M87" t="s">
        <v>45</v>
      </c>
      <c r="N87" s="1">
        <v>0</v>
      </c>
      <c r="O87" s="1">
        <v>0</v>
      </c>
      <c r="P87" s="1">
        <v>0</v>
      </c>
      <c r="Q87">
        <v>14420</v>
      </c>
      <c r="R87">
        <v>708</v>
      </c>
      <c r="S87">
        <v>0</v>
      </c>
      <c r="T87">
        <v>0</v>
      </c>
      <c r="U87">
        <v>0</v>
      </c>
      <c r="V87">
        <v>22309</v>
      </c>
      <c r="W87">
        <v>0</v>
      </c>
      <c r="X87">
        <v>0</v>
      </c>
      <c r="Y87">
        <v>0</v>
      </c>
      <c r="Z87">
        <v>0</v>
      </c>
      <c r="AA87">
        <v>10535</v>
      </c>
      <c r="AB87">
        <v>10535</v>
      </c>
      <c r="AC87">
        <v>11773</v>
      </c>
      <c r="AD87">
        <v>0</v>
      </c>
      <c r="AE87">
        <v>0</v>
      </c>
      <c r="AF87">
        <v>0</v>
      </c>
      <c r="AG87">
        <v>0</v>
      </c>
      <c r="AH87">
        <v>37904</v>
      </c>
      <c r="AI87">
        <v>0</v>
      </c>
      <c r="AJ87">
        <v>0</v>
      </c>
      <c r="AK87">
        <v>0</v>
      </c>
      <c r="AL87">
        <v>0</v>
      </c>
      <c r="AM87">
        <v>14522</v>
      </c>
      <c r="AN87">
        <v>23382</v>
      </c>
    </row>
    <row r="88" spans="1:40" x14ac:dyDescent="0.35">
      <c r="A88" t="s">
        <v>465</v>
      </c>
      <c r="B88" t="s">
        <v>466</v>
      </c>
      <c r="D88" t="s">
        <v>40</v>
      </c>
      <c r="E88" t="s">
        <v>467</v>
      </c>
      <c r="F88" t="s">
        <v>42</v>
      </c>
      <c r="G88" t="s">
        <v>468</v>
      </c>
      <c r="H88" t="str">
        <f t="shared" si="2"/>
        <v>Extra Small</v>
      </c>
      <c r="I88" t="s">
        <v>44</v>
      </c>
      <c r="J88">
        <v>1</v>
      </c>
      <c r="K88">
        <v>4</v>
      </c>
      <c r="L88">
        <v>0</v>
      </c>
      <c r="M88" t="s">
        <v>45</v>
      </c>
      <c r="N88" s="1">
        <v>0</v>
      </c>
      <c r="O88" s="1">
        <v>0</v>
      </c>
      <c r="P88" s="1">
        <v>0</v>
      </c>
      <c r="Q88">
        <v>30410</v>
      </c>
      <c r="R88">
        <v>0</v>
      </c>
      <c r="S88">
        <v>0</v>
      </c>
      <c r="T88">
        <v>0</v>
      </c>
      <c r="U88">
        <v>0</v>
      </c>
      <c r="V88">
        <v>45884</v>
      </c>
      <c r="W88">
        <v>42552</v>
      </c>
      <c r="X88">
        <v>0</v>
      </c>
      <c r="Y88">
        <v>0</v>
      </c>
      <c r="Z88">
        <v>0</v>
      </c>
      <c r="AA88">
        <v>10868</v>
      </c>
      <c r="AB88">
        <v>53420</v>
      </c>
      <c r="AC88">
        <v>-7536</v>
      </c>
      <c r="AD88">
        <v>0</v>
      </c>
      <c r="AE88">
        <v>0</v>
      </c>
      <c r="AF88">
        <v>0</v>
      </c>
      <c r="AG88">
        <v>0</v>
      </c>
      <c r="AH88">
        <v>62409</v>
      </c>
      <c r="AI88">
        <v>0</v>
      </c>
      <c r="AJ88">
        <v>0</v>
      </c>
      <c r="AK88">
        <v>0</v>
      </c>
      <c r="AL88">
        <v>0</v>
      </c>
      <c r="AM88">
        <v>26163</v>
      </c>
      <c r="AN88">
        <v>36246</v>
      </c>
    </row>
    <row r="89" spans="1:40" x14ac:dyDescent="0.35">
      <c r="A89" t="s">
        <v>469</v>
      </c>
      <c r="B89" t="s">
        <v>470</v>
      </c>
      <c r="D89" t="s">
        <v>40</v>
      </c>
      <c r="E89" t="s">
        <v>471</v>
      </c>
      <c r="F89" t="s">
        <v>42</v>
      </c>
      <c r="G89" t="s">
        <v>60</v>
      </c>
      <c r="H89" t="str">
        <f t="shared" si="2"/>
        <v>Small</v>
      </c>
      <c r="I89" t="s">
        <v>82</v>
      </c>
      <c r="J89">
        <v>0</v>
      </c>
      <c r="K89">
        <v>6</v>
      </c>
      <c r="L89">
        <v>0</v>
      </c>
      <c r="M89" t="s">
        <v>45</v>
      </c>
      <c r="N89" s="1">
        <v>20</v>
      </c>
      <c r="O89" s="1">
        <v>20</v>
      </c>
      <c r="P89" s="1">
        <v>40</v>
      </c>
      <c r="Q89">
        <v>119329</v>
      </c>
      <c r="R89">
        <v>248</v>
      </c>
      <c r="S89">
        <v>0</v>
      </c>
      <c r="T89">
        <v>0</v>
      </c>
      <c r="U89">
        <v>0</v>
      </c>
      <c r="V89">
        <v>139198</v>
      </c>
      <c r="W89">
        <v>91274</v>
      </c>
      <c r="X89">
        <v>0</v>
      </c>
      <c r="Y89">
        <v>132</v>
      </c>
      <c r="Z89">
        <v>0</v>
      </c>
      <c r="AA89">
        <v>39001</v>
      </c>
      <c r="AB89">
        <v>130407</v>
      </c>
      <c r="AC89">
        <v>8791</v>
      </c>
      <c r="AD89">
        <v>0</v>
      </c>
      <c r="AE89">
        <v>0</v>
      </c>
      <c r="AF89">
        <v>0</v>
      </c>
      <c r="AG89">
        <v>0</v>
      </c>
      <c r="AH89">
        <v>126378</v>
      </c>
      <c r="AI89">
        <v>0</v>
      </c>
      <c r="AJ89">
        <v>0</v>
      </c>
      <c r="AK89">
        <v>0</v>
      </c>
      <c r="AL89">
        <v>0</v>
      </c>
      <c r="AM89">
        <v>9830</v>
      </c>
      <c r="AN89">
        <v>116548</v>
      </c>
    </row>
    <row r="90" spans="1:40" x14ac:dyDescent="0.35">
      <c r="A90" t="s">
        <v>472</v>
      </c>
      <c r="B90" t="s">
        <v>473</v>
      </c>
      <c r="D90" t="s">
        <v>40</v>
      </c>
      <c r="E90" t="s">
        <v>474</v>
      </c>
      <c r="F90" t="s">
        <v>42</v>
      </c>
      <c r="G90" t="s">
        <v>425</v>
      </c>
      <c r="H90" t="str">
        <f t="shared" si="2"/>
        <v>Extra Small</v>
      </c>
      <c r="I90" t="s">
        <v>71</v>
      </c>
      <c r="J90">
        <v>0</v>
      </c>
      <c r="K90">
        <v>0</v>
      </c>
      <c r="L90">
        <v>0</v>
      </c>
      <c r="M90" t="s">
        <v>46</v>
      </c>
      <c r="N90" s="1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20000</v>
      </c>
      <c r="W90">
        <v>0</v>
      </c>
      <c r="X90">
        <v>0</v>
      </c>
      <c r="Y90">
        <v>19928</v>
      </c>
      <c r="Z90">
        <v>0</v>
      </c>
      <c r="AA90">
        <v>72</v>
      </c>
      <c r="AB90">
        <v>20000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30929</v>
      </c>
      <c r="AI90">
        <v>0</v>
      </c>
      <c r="AJ90">
        <v>0</v>
      </c>
      <c r="AK90">
        <v>0</v>
      </c>
      <c r="AL90">
        <v>0</v>
      </c>
      <c r="AM90">
        <v>29837</v>
      </c>
      <c r="AN90">
        <v>1092</v>
      </c>
    </row>
    <row r="91" spans="1:40" x14ac:dyDescent="0.35">
      <c r="A91" t="s">
        <v>475</v>
      </c>
      <c r="B91" t="s">
        <v>476</v>
      </c>
      <c r="D91" t="s">
        <v>40</v>
      </c>
      <c r="E91" t="s">
        <v>477</v>
      </c>
      <c r="F91" t="s">
        <v>42</v>
      </c>
      <c r="G91" t="s">
        <v>478</v>
      </c>
      <c r="H91" t="str">
        <f t="shared" si="2"/>
        <v>Medium</v>
      </c>
      <c r="I91" t="s">
        <v>44</v>
      </c>
      <c r="J91">
        <v>0</v>
      </c>
      <c r="K91">
        <v>7</v>
      </c>
      <c r="L91">
        <v>1</v>
      </c>
      <c r="M91" t="s">
        <v>79</v>
      </c>
      <c r="N91" s="1">
        <v>0</v>
      </c>
      <c r="O91" s="1">
        <v>0</v>
      </c>
      <c r="P91" s="1">
        <v>0</v>
      </c>
      <c r="Q91">
        <v>262745</v>
      </c>
      <c r="R91">
        <v>1757</v>
      </c>
      <c r="S91">
        <v>15328</v>
      </c>
      <c r="T91">
        <v>326222</v>
      </c>
      <c r="U91">
        <v>61720</v>
      </c>
      <c r="V91">
        <v>341550</v>
      </c>
      <c r="W91">
        <v>286570</v>
      </c>
      <c r="X91">
        <v>0</v>
      </c>
      <c r="Y91">
        <v>0</v>
      </c>
      <c r="Z91">
        <v>0</v>
      </c>
      <c r="AA91">
        <v>79268</v>
      </c>
      <c r="AB91">
        <v>365838</v>
      </c>
      <c r="AC91">
        <v>-24288</v>
      </c>
      <c r="AD91">
        <v>18778</v>
      </c>
      <c r="AE91">
        <v>0</v>
      </c>
      <c r="AF91">
        <v>0</v>
      </c>
      <c r="AG91">
        <v>149791</v>
      </c>
      <c r="AH91">
        <v>168569</v>
      </c>
      <c r="AI91">
        <v>25014</v>
      </c>
      <c r="AJ91">
        <v>0</v>
      </c>
      <c r="AK91">
        <v>0</v>
      </c>
      <c r="AL91">
        <v>0</v>
      </c>
      <c r="AM91">
        <v>25014</v>
      </c>
      <c r="AN91">
        <v>143555</v>
      </c>
    </row>
    <row r="92" spans="1:40" x14ac:dyDescent="0.35">
      <c r="A92" t="s">
        <v>479</v>
      </c>
      <c r="B92" t="s">
        <v>480</v>
      </c>
      <c r="D92" t="s">
        <v>40</v>
      </c>
      <c r="E92" t="s">
        <v>481</v>
      </c>
      <c r="F92" t="s">
        <v>42</v>
      </c>
      <c r="G92" t="s">
        <v>482</v>
      </c>
      <c r="H92" t="str">
        <f t="shared" si="2"/>
        <v>Extra Large</v>
      </c>
      <c r="I92" t="s">
        <v>55</v>
      </c>
      <c r="J92">
        <v>64</v>
      </c>
      <c r="K92">
        <v>71</v>
      </c>
      <c r="L92">
        <v>13</v>
      </c>
      <c r="M92" t="s">
        <v>89</v>
      </c>
      <c r="N92" s="1">
        <v>266</v>
      </c>
      <c r="O92" s="1">
        <v>0</v>
      </c>
      <c r="P92" s="1">
        <v>266</v>
      </c>
      <c r="Q92">
        <v>11095895</v>
      </c>
      <c r="R92">
        <v>1930296</v>
      </c>
      <c r="S92">
        <v>94936</v>
      </c>
      <c r="T92">
        <v>14000001</v>
      </c>
      <c r="U92">
        <v>973810</v>
      </c>
      <c r="V92">
        <v>14094937</v>
      </c>
      <c r="W92">
        <v>9286556</v>
      </c>
      <c r="X92">
        <v>28560</v>
      </c>
      <c r="Y92">
        <v>0</v>
      </c>
      <c r="Z92">
        <v>0</v>
      </c>
      <c r="AA92">
        <v>4670253</v>
      </c>
      <c r="AB92">
        <v>13985369</v>
      </c>
      <c r="AC92">
        <v>109568</v>
      </c>
      <c r="AD92">
        <v>5737424</v>
      </c>
      <c r="AE92">
        <v>0</v>
      </c>
      <c r="AF92">
        <v>10652837</v>
      </c>
      <c r="AG92">
        <v>10652837</v>
      </c>
      <c r="AH92">
        <v>16390261</v>
      </c>
      <c r="AI92">
        <v>4834467</v>
      </c>
      <c r="AJ92">
        <v>0</v>
      </c>
      <c r="AK92">
        <v>432795</v>
      </c>
      <c r="AL92">
        <v>432795</v>
      </c>
      <c r="AM92">
        <v>5267262</v>
      </c>
      <c r="AN92">
        <v>11122999</v>
      </c>
    </row>
    <row r="93" spans="1:40" x14ac:dyDescent="0.35">
      <c r="A93" t="s">
        <v>483</v>
      </c>
      <c r="B93" t="s">
        <v>484</v>
      </c>
      <c r="D93" t="s">
        <v>40</v>
      </c>
      <c r="E93" t="s">
        <v>388</v>
      </c>
      <c r="F93" t="s">
        <v>42</v>
      </c>
      <c r="G93" t="s">
        <v>389</v>
      </c>
      <c r="H93" t="str">
        <f t="shared" si="2"/>
        <v>Extra Small</v>
      </c>
      <c r="I93" t="s">
        <v>44</v>
      </c>
      <c r="J93">
        <v>0</v>
      </c>
      <c r="K93">
        <v>1</v>
      </c>
      <c r="L93">
        <v>0</v>
      </c>
      <c r="M93" t="s">
        <v>79</v>
      </c>
      <c r="N93" s="1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18325</v>
      </c>
      <c r="W93">
        <v>0</v>
      </c>
      <c r="X93">
        <v>0</v>
      </c>
      <c r="Y93">
        <v>0</v>
      </c>
      <c r="Z93">
        <v>0</v>
      </c>
      <c r="AA93">
        <v>10091</v>
      </c>
      <c r="AB93">
        <v>10091</v>
      </c>
      <c r="AC93">
        <v>8234</v>
      </c>
      <c r="AD93">
        <v>0</v>
      </c>
      <c r="AE93">
        <v>0</v>
      </c>
      <c r="AF93">
        <v>0</v>
      </c>
      <c r="AG93">
        <v>0</v>
      </c>
      <c r="AH93">
        <v>15267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15267</v>
      </c>
    </row>
    <row r="94" spans="1:40" x14ac:dyDescent="0.35">
      <c r="A94" t="s">
        <v>485</v>
      </c>
      <c r="B94" t="s">
        <v>486</v>
      </c>
      <c r="D94" t="s">
        <v>40</v>
      </c>
      <c r="E94" t="s">
        <v>487</v>
      </c>
      <c r="F94" t="s">
        <v>42</v>
      </c>
      <c r="G94" t="s">
        <v>488</v>
      </c>
      <c r="H94" t="str">
        <f t="shared" si="2"/>
        <v>Medium</v>
      </c>
      <c r="I94" t="s">
        <v>58</v>
      </c>
      <c r="J94">
        <v>0</v>
      </c>
      <c r="K94">
        <v>0</v>
      </c>
      <c r="L94">
        <v>0</v>
      </c>
      <c r="M94" t="s">
        <v>45</v>
      </c>
      <c r="Q94">
        <v>0</v>
      </c>
      <c r="R94">
        <v>0</v>
      </c>
      <c r="S94">
        <v>262311</v>
      </c>
      <c r="T94">
        <v>0</v>
      </c>
      <c r="U94">
        <v>0</v>
      </c>
      <c r="V94">
        <v>262311</v>
      </c>
      <c r="W94">
        <v>0</v>
      </c>
      <c r="X94">
        <v>0</v>
      </c>
      <c r="Y94">
        <v>0</v>
      </c>
      <c r="Z94">
        <v>0</v>
      </c>
      <c r="AA94">
        <v>270304</v>
      </c>
      <c r="AB94">
        <v>270304</v>
      </c>
      <c r="AC94">
        <v>-7993</v>
      </c>
      <c r="AD94">
        <v>115142</v>
      </c>
      <c r="AE94">
        <v>0</v>
      </c>
      <c r="AF94">
        <v>0</v>
      </c>
      <c r="AG94">
        <v>638</v>
      </c>
      <c r="AH94">
        <v>115780</v>
      </c>
      <c r="AI94">
        <v>3102</v>
      </c>
      <c r="AJ94">
        <v>0</v>
      </c>
      <c r="AK94">
        <v>0</v>
      </c>
      <c r="AL94">
        <v>10013</v>
      </c>
      <c r="AM94">
        <v>13115</v>
      </c>
      <c r="AN94">
        <v>102665</v>
      </c>
    </row>
    <row r="95" spans="1:40" x14ac:dyDescent="0.35">
      <c r="A95" t="s">
        <v>489</v>
      </c>
      <c r="B95" t="s">
        <v>490</v>
      </c>
      <c r="D95" t="s">
        <v>40</v>
      </c>
      <c r="E95" t="s">
        <v>491</v>
      </c>
      <c r="F95" t="s">
        <v>42</v>
      </c>
      <c r="G95" t="s">
        <v>492</v>
      </c>
      <c r="H95" t="str">
        <f t="shared" si="2"/>
        <v>Extra Small</v>
      </c>
      <c r="I95" t="s">
        <v>85</v>
      </c>
      <c r="J95">
        <v>0</v>
      </c>
      <c r="K95">
        <v>0</v>
      </c>
      <c r="L95">
        <v>0</v>
      </c>
      <c r="M95" t="s">
        <v>79</v>
      </c>
      <c r="N95" s="1">
        <v>0</v>
      </c>
      <c r="O95" s="1">
        <v>20</v>
      </c>
      <c r="P95" s="1">
        <v>20</v>
      </c>
      <c r="Q95">
        <v>0</v>
      </c>
      <c r="R95">
        <v>20255</v>
      </c>
      <c r="S95">
        <v>0</v>
      </c>
      <c r="T95">
        <v>0</v>
      </c>
      <c r="U95">
        <v>0</v>
      </c>
      <c r="V95">
        <v>23544</v>
      </c>
      <c r="W95">
        <v>0</v>
      </c>
      <c r="X95">
        <v>0</v>
      </c>
      <c r="Y95">
        <v>0</v>
      </c>
      <c r="Z95">
        <v>0</v>
      </c>
      <c r="AA95">
        <v>42000</v>
      </c>
      <c r="AB95">
        <v>42000</v>
      </c>
      <c r="AC95">
        <v>-18456</v>
      </c>
      <c r="AD95">
        <v>0</v>
      </c>
      <c r="AE95">
        <v>0</v>
      </c>
      <c r="AF95">
        <v>0</v>
      </c>
      <c r="AG95">
        <v>0</v>
      </c>
      <c r="AH95">
        <v>88754</v>
      </c>
      <c r="AI95">
        <v>0</v>
      </c>
      <c r="AJ95">
        <v>0</v>
      </c>
      <c r="AK95">
        <v>0</v>
      </c>
      <c r="AL95">
        <v>0</v>
      </c>
      <c r="AM95">
        <v>547</v>
      </c>
      <c r="AN95">
        <v>88207</v>
      </c>
    </row>
    <row r="96" spans="1:40" x14ac:dyDescent="0.35">
      <c r="A96" t="s">
        <v>495</v>
      </c>
      <c r="B96" t="s">
        <v>496</v>
      </c>
      <c r="D96" t="s">
        <v>40</v>
      </c>
      <c r="E96" t="s">
        <v>497</v>
      </c>
      <c r="F96" t="s">
        <v>42</v>
      </c>
      <c r="G96" t="s">
        <v>498</v>
      </c>
      <c r="H96" t="str">
        <f t="shared" si="2"/>
        <v>Medium</v>
      </c>
      <c r="I96" t="s">
        <v>44</v>
      </c>
      <c r="J96">
        <v>0</v>
      </c>
      <c r="K96">
        <v>5</v>
      </c>
      <c r="L96">
        <v>0</v>
      </c>
      <c r="M96" t="s">
        <v>45</v>
      </c>
      <c r="N96" s="1">
        <v>0</v>
      </c>
      <c r="O96" s="1">
        <v>0</v>
      </c>
      <c r="P96" s="1">
        <v>0</v>
      </c>
      <c r="Q96">
        <v>215220</v>
      </c>
      <c r="R96">
        <v>0</v>
      </c>
      <c r="S96">
        <v>0</v>
      </c>
      <c r="T96">
        <v>301659</v>
      </c>
      <c r="U96">
        <v>86439</v>
      </c>
      <c r="V96">
        <v>301657</v>
      </c>
      <c r="W96">
        <v>143779</v>
      </c>
      <c r="X96">
        <v>0</v>
      </c>
      <c r="Y96">
        <v>0</v>
      </c>
      <c r="Z96">
        <v>0</v>
      </c>
      <c r="AA96">
        <v>52329</v>
      </c>
      <c r="AB96">
        <v>196108</v>
      </c>
      <c r="AC96">
        <v>105551</v>
      </c>
      <c r="AD96">
        <v>210600</v>
      </c>
      <c r="AE96">
        <v>0</v>
      </c>
      <c r="AF96">
        <v>0</v>
      </c>
      <c r="AG96">
        <v>4609</v>
      </c>
      <c r="AH96">
        <v>215209</v>
      </c>
      <c r="AI96">
        <v>60765</v>
      </c>
      <c r="AJ96">
        <v>0</v>
      </c>
      <c r="AK96">
        <v>0</v>
      </c>
      <c r="AL96">
        <v>0</v>
      </c>
      <c r="AM96">
        <v>60765</v>
      </c>
      <c r="AN96">
        <v>154444</v>
      </c>
    </row>
    <row r="97" spans="1:40" x14ac:dyDescent="0.35">
      <c r="A97" t="s">
        <v>499</v>
      </c>
      <c r="B97" t="s">
        <v>500</v>
      </c>
      <c r="D97" t="s">
        <v>40</v>
      </c>
      <c r="E97" t="s">
        <v>501</v>
      </c>
      <c r="F97" t="s">
        <v>42</v>
      </c>
      <c r="G97" t="s">
        <v>502</v>
      </c>
      <c r="H97" t="str">
        <f t="shared" si="2"/>
        <v>Medium</v>
      </c>
      <c r="I97" t="s">
        <v>49</v>
      </c>
      <c r="J97">
        <v>0</v>
      </c>
      <c r="K97">
        <v>8</v>
      </c>
      <c r="L97">
        <v>3</v>
      </c>
      <c r="M97" t="s">
        <v>79</v>
      </c>
      <c r="N97" s="1">
        <v>1700</v>
      </c>
      <c r="O97" s="1">
        <v>0</v>
      </c>
      <c r="P97" s="1">
        <v>1700</v>
      </c>
      <c r="Q97">
        <v>305356</v>
      </c>
      <c r="R97">
        <v>8006</v>
      </c>
      <c r="S97">
        <v>20870</v>
      </c>
      <c r="T97">
        <v>343378</v>
      </c>
      <c r="U97">
        <v>30016</v>
      </c>
      <c r="V97">
        <v>364248</v>
      </c>
      <c r="W97">
        <v>250421</v>
      </c>
      <c r="X97">
        <v>0</v>
      </c>
      <c r="Y97">
        <v>0</v>
      </c>
      <c r="Z97">
        <v>0</v>
      </c>
      <c r="AA97">
        <v>71791</v>
      </c>
      <c r="AB97">
        <v>322212</v>
      </c>
      <c r="AC97">
        <v>42036</v>
      </c>
      <c r="AD97">
        <v>381844</v>
      </c>
      <c r="AE97">
        <v>0</v>
      </c>
      <c r="AF97">
        <v>0</v>
      </c>
      <c r="AG97">
        <v>780668</v>
      </c>
      <c r="AH97">
        <v>1162512</v>
      </c>
      <c r="AI97">
        <v>83782</v>
      </c>
      <c r="AJ97">
        <v>0</v>
      </c>
      <c r="AK97">
        <v>0</v>
      </c>
      <c r="AL97">
        <v>6166</v>
      </c>
      <c r="AM97">
        <v>89948</v>
      </c>
      <c r="AN97">
        <v>1072564</v>
      </c>
    </row>
    <row r="98" spans="1:40" x14ac:dyDescent="0.35">
      <c r="A98" t="s">
        <v>503</v>
      </c>
      <c r="B98" t="s">
        <v>504</v>
      </c>
      <c r="D98" t="s">
        <v>40</v>
      </c>
      <c r="E98" t="s">
        <v>458</v>
      </c>
      <c r="F98" t="s">
        <v>42</v>
      </c>
      <c r="G98" t="s">
        <v>459</v>
      </c>
      <c r="H98" t="str">
        <f t="shared" si="2"/>
        <v>Extra Small</v>
      </c>
      <c r="I98" t="s">
        <v>44</v>
      </c>
      <c r="J98">
        <v>4</v>
      </c>
      <c r="K98">
        <v>3</v>
      </c>
      <c r="L98">
        <v>0</v>
      </c>
      <c r="M98" t="s">
        <v>79</v>
      </c>
      <c r="N98" s="1">
        <v>100</v>
      </c>
      <c r="O98" s="1">
        <v>20</v>
      </c>
      <c r="P98" s="1">
        <v>120</v>
      </c>
      <c r="Q98">
        <v>0</v>
      </c>
      <c r="R98">
        <v>100</v>
      </c>
      <c r="S98">
        <v>0</v>
      </c>
      <c r="T98">
        <v>0</v>
      </c>
      <c r="U98">
        <v>0</v>
      </c>
      <c r="V98">
        <v>10431</v>
      </c>
      <c r="W98">
        <v>0</v>
      </c>
      <c r="X98">
        <v>0</v>
      </c>
      <c r="Y98">
        <v>0</v>
      </c>
      <c r="Z98">
        <v>0</v>
      </c>
      <c r="AA98">
        <v>18203</v>
      </c>
      <c r="AB98">
        <v>18203</v>
      </c>
      <c r="AC98">
        <v>-7772</v>
      </c>
      <c r="AD98">
        <v>0</v>
      </c>
      <c r="AE98">
        <v>0</v>
      </c>
      <c r="AF98">
        <v>0</v>
      </c>
      <c r="AG98">
        <v>0</v>
      </c>
      <c r="AH98">
        <v>47168</v>
      </c>
      <c r="AI98">
        <v>0</v>
      </c>
      <c r="AJ98">
        <v>0</v>
      </c>
      <c r="AK98">
        <v>0</v>
      </c>
      <c r="AL98">
        <v>0</v>
      </c>
      <c r="AM98">
        <v>406</v>
      </c>
      <c r="AN98">
        <v>46762</v>
      </c>
    </row>
    <row r="99" spans="1:40" x14ac:dyDescent="0.35">
      <c r="A99" t="s">
        <v>509</v>
      </c>
      <c r="B99" t="s">
        <v>510</v>
      </c>
      <c r="D99" t="s">
        <v>40</v>
      </c>
      <c r="E99" t="s">
        <v>511</v>
      </c>
      <c r="F99" t="s">
        <v>42</v>
      </c>
      <c r="G99" t="s">
        <v>394</v>
      </c>
      <c r="H99" t="str">
        <f t="shared" si="2"/>
        <v>Extra Small</v>
      </c>
      <c r="I99" t="s">
        <v>71</v>
      </c>
      <c r="J99">
        <v>0</v>
      </c>
      <c r="K99">
        <v>0</v>
      </c>
      <c r="L99">
        <v>0</v>
      </c>
      <c r="M99" t="s">
        <v>45</v>
      </c>
      <c r="N99" s="1">
        <v>0</v>
      </c>
      <c r="O99" s="1">
        <v>0</v>
      </c>
      <c r="P99" s="1">
        <v>0</v>
      </c>
      <c r="Q99">
        <v>0</v>
      </c>
      <c r="R99">
        <v>18145</v>
      </c>
      <c r="S99">
        <v>0</v>
      </c>
      <c r="T99">
        <v>0</v>
      </c>
      <c r="U99">
        <v>0</v>
      </c>
      <c r="V99">
        <v>18145</v>
      </c>
      <c r="W99">
        <v>0</v>
      </c>
      <c r="X99">
        <v>0</v>
      </c>
      <c r="Y99">
        <v>12525</v>
      </c>
      <c r="Z99">
        <v>0</v>
      </c>
      <c r="AA99">
        <v>0</v>
      </c>
      <c r="AB99">
        <v>12525</v>
      </c>
      <c r="AC99">
        <v>5620</v>
      </c>
      <c r="AD99">
        <v>0</v>
      </c>
      <c r="AE99">
        <v>0</v>
      </c>
      <c r="AF99">
        <v>0</v>
      </c>
      <c r="AG99">
        <v>0</v>
      </c>
      <c r="AH99">
        <v>5650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5650</v>
      </c>
    </row>
    <row r="100" spans="1:40" x14ac:dyDescent="0.35">
      <c r="A100" t="s">
        <v>512</v>
      </c>
      <c r="B100" t="s">
        <v>513</v>
      </c>
      <c r="D100" t="s">
        <v>40</v>
      </c>
      <c r="E100" t="s">
        <v>69</v>
      </c>
      <c r="F100" t="s">
        <v>42</v>
      </c>
      <c r="G100" t="s">
        <v>158</v>
      </c>
      <c r="H100" t="str">
        <f t="shared" si="2"/>
        <v>Large</v>
      </c>
      <c r="I100" t="s">
        <v>71</v>
      </c>
      <c r="J100">
        <v>3</v>
      </c>
      <c r="K100">
        <v>0</v>
      </c>
      <c r="L100">
        <v>0</v>
      </c>
      <c r="M100" t="s">
        <v>514</v>
      </c>
      <c r="N100" s="1">
        <v>0</v>
      </c>
      <c r="O100" s="1">
        <v>0</v>
      </c>
      <c r="P100" s="1">
        <v>0</v>
      </c>
      <c r="Q100">
        <v>891354</v>
      </c>
      <c r="R100">
        <v>0</v>
      </c>
      <c r="S100">
        <v>0</v>
      </c>
      <c r="T100">
        <v>1011354</v>
      </c>
      <c r="U100">
        <v>120000</v>
      </c>
      <c r="V100">
        <v>1011354</v>
      </c>
      <c r="W100">
        <v>340753</v>
      </c>
      <c r="X100">
        <v>2605</v>
      </c>
      <c r="Y100">
        <v>0</v>
      </c>
      <c r="Z100">
        <v>0</v>
      </c>
      <c r="AA100">
        <v>588753</v>
      </c>
      <c r="AB100">
        <v>932111</v>
      </c>
      <c r="AC100">
        <v>79243</v>
      </c>
      <c r="AD100">
        <v>1026201</v>
      </c>
      <c r="AE100">
        <v>149364</v>
      </c>
      <c r="AF100">
        <v>0</v>
      </c>
      <c r="AG100">
        <v>149364</v>
      </c>
      <c r="AH100">
        <v>1175565</v>
      </c>
      <c r="AI100">
        <v>199445</v>
      </c>
      <c r="AJ100">
        <v>0</v>
      </c>
      <c r="AK100">
        <v>0</v>
      </c>
      <c r="AL100">
        <v>0</v>
      </c>
      <c r="AM100">
        <v>199445</v>
      </c>
      <c r="AN100">
        <v>976120</v>
      </c>
    </row>
    <row r="101" spans="1:40" x14ac:dyDescent="0.35">
      <c r="A101" t="s">
        <v>515</v>
      </c>
      <c r="B101" t="s">
        <v>516</v>
      </c>
      <c r="D101" t="s">
        <v>40</v>
      </c>
      <c r="E101" t="s">
        <v>384</v>
      </c>
      <c r="F101" t="s">
        <v>42</v>
      </c>
      <c r="G101" t="s">
        <v>385</v>
      </c>
      <c r="H101" t="str">
        <f t="shared" si="2"/>
        <v>Extra Small</v>
      </c>
      <c r="I101" t="s">
        <v>85</v>
      </c>
      <c r="J101">
        <v>0</v>
      </c>
      <c r="K101">
        <v>0</v>
      </c>
      <c r="L101">
        <v>1</v>
      </c>
      <c r="M101" t="s">
        <v>45</v>
      </c>
      <c r="N101" s="1">
        <v>0</v>
      </c>
      <c r="O101" s="1">
        <v>0</v>
      </c>
      <c r="P101" s="1">
        <v>0</v>
      </c>
      <c r="Q101">
        <v>0</v>
      </c>
      <c r="R101">
        <v>13940</v>
      </c>
      <c r="S101">
        <v>0</v>
      </c>
      <c r="T101">
        <v>0</v>
      </c>
      <c r="U101">
        <v>0</v>
      </c>
      <c r="V101">
        <v>16523</v>
      </c>
      <c r="W101">
        <v>15150</v>
      </c>
      <c r="X101">
        <v>0</v>
      </c>
      <c r="Y101">
        <v>0</v>
      </c>
      <c r="Z101">
        <v>0</v>
      </c>
      <c r="AA101">
        <v>610</v>
      </c>
      <c r="AB101">
        <v>15760</v>
      </c>
      <c r="AC101">
        <v>763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35">
      <c r="A102" t="s">
        <v>519</v>
      </c>
      <c r="B102" t="s">
        <v>520</v>
      </c>
      <c r="D102" t="s">
        <v>40</v>
      </c>
      <c r="E102" t="s">
        <v>113</v>
      </c>
      <c r="F102" t="s">
        <v>42</v>
      </c>
      <c r="G102" t="s">
        <v>114</v>
      </c>
      <c r="H102" t="str">
        <f t="shared" si="2"/>
        <v>Extra Small</v>
      </c>
      <c r="I102" t="s">
        <v>521</v>
      </c>
      <c r="J102">
        <v>0</v>
      </c>
      <c r="K102">
        <v>0</v>
      </c>
      <c r="L102">
        <v>0</v>
      </c>
      <c r="M102" t="s">
        <v>79</v>
      </c>
      <c r="N102" s="1">
        <v>2</v>
      </c>
      <c r="O102" s="1">
        <v>2</v>
      </c>
      <c r="P102" s="1">
        <v>4</v>
      </c>
      <c r="Q102">
        <v>0</v>
      </c>
      <c r="R102">
        <v>31749</v>
      </c>
      <c r="S102">
        <v>0</v>
      </c>
      <c r="T102">
        <v>0</v>
      </c>
      <c r="U102">
        <v>0</v>
      </c>
      <c r="V102">
        <v>41730</v>
      </c>
      <c r="W102">
        <v>0</v>
      </c>
      <c r="X102">
        <v>0</v>
      </c>
      <c r="Y102">
        <v>0</v>
      </c>
      <c r="Z102">
        <v>39931</v>
      </c>
      <c r="AA102">
        <v>5089</v>
      </c>
      <c r="AB102">
        <v>45020</v>
      </c>
      <c r="AC102">
        <v>-3290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35">
      <c r="A103" t="s">
        <v>522</v>
      </c>
      <c r="B103" t="s">
        <v>523</v>
      </c>
      <c r="D103" t="s">
        <v>40</v>
      </c>
      <c r="E103" t="s">
        <v>524</v>
      </c>
      <c r="F103" t="s">
        <v>42</v>
      </c>
      <c r="G103" t="s">
        <v>308</v>
      </c>
      <c r="H103" t="str">
        <f t="shared" ref="H103:H142" si="3">IF(V103&lt;=50000,"Extra Small",IF(AND(V103&gt;50000,V103&lt;250000),"Small",IF(AND(V103&gt;=250000,V103&lt;1000000),"Medium",IF(AND(V103&gt;=1000000,V103&lt;10000000),"Large",IF(AND(V103&gt;=10000000,V103&lt;100000000),"Extra Large",IF(V103&gt;=100000000,"Extra-extra-large"))))))</f>
        <v>Extra Small</v>
      </c>
      <c r="I103" t="s">
        <v>71</v>
      </c>
      <c r="J103">
        <v>0</v>
      </c>
      <c r="K103">
        <v>0</v>
      </c>
      <c r="L103">
        <v>0</v>
      </c>
      <c r="M103" t="s">
        <v>45</v>
      </c>
      <c r="N103" s="1">
        <v>0</v>
      </c>
      <c r="O103" s="1">
        <v>0</v>
      </c>
      <c r="P103" s="1">
        <v>0</v>
      </c>
      <c r="Q103">
        <v>0</v>
      </c>
      <c r="R103">
        <v>20413</v>
      </c>
      <c r="S103">
        <v>0</v>
      </c>
      <c r="T103">
        <v>0</v>
      </c>
      <c r="U103">
        <v>0</v>
      </c>
      <c r="V103">
        <v>21583</v>
      </c>
      <c r="W103">
        <v>0</v>
      </c>
      <c r="X103">
        <v>0</v>
      </c>
      <c r="Y103">
        <v>0</v>
      </c>
      <c r="Z103">
        <v>0</v>
      </c>
      <c r="AA103">
        <v>1746</v>
      </c>
      <c r="AB103">
        <v>1746</v>
      </c>
      <c r="AC103">
        <v>19837</v>
      </c>
      <c r="AD103">
        <v>0</v>
      </c>
      <c r="AE103">
        <v>0</v>
      </c>
      <c r="AF103">
        <v>0</v>
      </c>
      <c r="AG103">
        <v>0</v>
      </c>
      <c r="AH103">
        <v>21918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21918</v>
      </c>
    </row>
    <row r="104" spans="1:40" x14ac:dyDescent="0.35">
      <c r="A104" t="s">
        <v>525</v>
      </c>
      <c r="B104" t="s">
        <v>526</v>
      </c>
      <c r="D104" t="s">
        <v>40</v>
      </c>
      <c r="E104" t="s">
        <v>527</v>
      </c>
      <c r="F104" t="s">
        <v>42</v>
      </c>
      <c r="G104" t="s">
        <v>268</v>
      </c>
      <c r="H104" t="str">
        <f t="shared" si="3"/>
        <v>Large</v>
      </c>
      <c r="I104" t="s">
        <v>71</v>
      </c>
      <c r="J104">
        <v>3</v>
      </c>
      <c r="K104">
        <v>5</v>
      </c>
      <c r="L104">
        <v>0</v>
      </c>
      <c r="M104" t="s">
        <v>95</v>
      </c>
      <c r="N104" s="1">
        <v>20</v>
      </c>
      <c r="O104" s="1">
        <v>45</v>
      </c>
      <c r="P104" s="1">
        <v>65</v>
      </c>
      <c r="Q104">
        <v>0</v>
      </c>
      <c r="R104">
        <v>652258</v>
      </c>
      <c r="S104">
        <v>10456</v>
      </c>
      <c r="T104">
        <v>1019174</v>
      </c>
      <c r="U104">
        <v>366916</v>
      </c>
      <c r="V104">
        <v>1029630</v>
      </c>
      <c r="W104">
        <v>462555</v>
      </c>
      <c r="X104">
        <v>6871</v>
      </c>
      <c r="Y104">
        <v>0</v>
      </c>
      <c r="Z104">
        <v>0</v>
      </c>
      <c r="AA104">
        <v>354871</v>
      </c>
      <c r="AB104">
        <v>824297</v>
      </c>
      <c r="AC104">
        <v>205333</v>
      </c>
      <c r="AD104">
        <v>636337</v>
      </c>
      <c r="AE104">
        <v>0</v>
      </c>
      <c r="AF104">
        <v>330023</v>
      </c>
      <c r="AG104">
        <v>330023</v>
      </c>
      <c r="AH104">
        <v>966360</v>
      </c>
      <c r="AI104">
        <v>197281</v>
      </c>
      <c r="AJ104">
        <v>0</v>
      </c>
      <c r="AK104">
        <v>35976</v>
      </c>
      <c r="AL104">
        <v>35976</v>
      </c>
      <c r="AM104">
        <v>233257</v>
      </c>
      <c r="AN104">
        <v>733103</v>
      </c>
    </row>
    <row r="105" spans="1:40" x14ac:dyDescent="0.35">
      <c r="A105" t="s">
        <v>528</v>
      </c>
      <c r="B105" t="s">
        <v>529</v>
      </c>
      <c r="D105" t="s">
        <v>40</v>
      </c>
      <c r="E105" t="s">
        <v>530</v>
      </c>
      <c r="F105" t="s">
        <v>42</v>
      </c>
      <c r="G105" t="s">
        <v>531</v>
      </c>
      <c r="H105" t="str">
        <f t="shared" si="3"/>
        <v>Extra Small</v>
      </c>
      <c r="I105" t="s">
        <v>71</v>
      </c>
      <c r="J105">
        <v>0</v>
      </c>
      <c r="K105">
        <v>0</v>
      </c>
      <c r="L105">
        <v>0</v>
      </c>
      <c r="M105" t="s">
        <v>45</v>
      </c>
      <c r="N105" s="1">
        <v>0</v>
      </c>
      <c r="O105" s="1">
        <v>0</v>
      </c>
      <c r="P105" s="1">
        <v>0</v>
      </c>
      <c r="Q105">
        <v>0</v>
      </c>
      <c r="R105">
        <v>1689</v>
      </c>
      <c r="S105">
        <v>0</v>
      </c>
      <c r="T105">
        <v>0</v>
      </c>
      <c r="U105">
        <v>0</v>
      </c>
      <c r="V105">
        <v>1811</v>
      </c>
      <c r="W105">
        <v>0</v>
      </c>
      <c r="X105">
        <v>0</v>
      </c>
      <c r="Y105">
        <v>0</v>
      </c>
      <c r="Z105">
        <v>0</v>
      </c>
      <c r="AA105">
        <v>1478</v>
      </c>
      <c r="AB105">
        <v>1478</v>
      </c>
      <c r="AC105">
        <v>333</v>
      </c>
      <c r="AD105">
        <v>0</v>
      </c>
      <c r="AE105">
        <v>0</v>
      </c>
      <c r="AF105">
        <v>0</v>
      </c>
      <c r="AG105">
        <v>0</v>
      </c>
      <c r="AH105">
        <v>18600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18600</v>
      </c>
    </row>
    <row r="106" spans="1:40" x14ac:dyDescent="0.35">
      <c r="A106" t="s">
        <v>532</v>
      </c>
      <c r="B106" t="s">
        <v>533</v>
      </c>
      <c r="D106" t="s">
        <v>40</v>
      </c>
      <c r="E106" t="s">
        <v>481</v>
      </c>
      <c r="F106" t="s">
        <v>42</v>
      </c>
      <c r="G106" t="s">
        <v>482</v>
      </c>
      <c r="H106" t="str">
        <f t="shared" si="3"/>
        <v>Extra Small</v>
      </c>
      <c r="I106" t="s">
        <v>82</v>
      </c>
      <c r="J106">
        <v>0</v>
      </c>
      <c r="K106">
        <v>0</v>
      </c>
      <c r="L106">
        <v>0</v>
      </c>
      <c r="M106" t="s">
        <v>46</v>
      </c>
      <c r="N106" s="1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35">
      <c r="A107" t="s">
        <v>534</v>
      </c>
      <c r="B107" t="s">
        <v>535</v>
      </c>
      <c r="D107" t="s">
        <v>40</v>
      </c>
      <c r="E107" t="s">
        <v>428</v>
      </c>
      <c r="F107" t="s">
        <v>42</v>
      </c>
      <c r="G107" t="s">
        <v>429</v>
      </c>
      <c r="H107" t="str">
        <f t="shared" si="3"/>
        <v>Large</v>
      </c>
      <c r="I107" t="s">
        <v>71</v>
      </c>
      <c r="J107">
        <v>5</v>
      </c>
      <c r="K107">
        <v>55</v>
      </c>
      <c r="L107">
        <v>5</v>
      </c>
      <c r="M107" t="s">
        <v>45</v>
      </c>
      <c r="N107" s="1">
        <v>15</v>
      </c>
      <c r="O107" s="1">
        <v>0</v>
      </c>
      <c r="P107" s="1">
        <v>15</v>
      </c>
      <c r="Q107">
        <v>1770723</v>
      </c>
      <c r="R107">
        <v>0</v>
      </c>
      <c r="S107">
        <v>0</v>
      </c>
      <c r="T107">
        <v>2617456</v>
      </c>
      <c r="U107">
        <v>846733</v>
      </c>
      <c r="V107">
        <v>2617456</v>
      </c>
      <c r="W107">
        <v>1766849</v>
      </c>
      <c r="X107">
        <v>0</v>
      </c>
      <c r="Y107">
        <v>0</v>
      </c>
      <c r="Z107">
        <v>0</v>
      </c>
      <c r="AA107">
        <v>766113</v>
      </c>
      <c r="AB107">
        <v>2532962</v>
      </c>
      <c r="AC107">
        <v>84494</v>
      </c>
      <c r="AD107">
        <v>875408</v>
      </c>
      <c r="AE107">
        <v>0</v>
      </c>
      <c r="AF107">
        <v>2752113</v>
      </c>
      <c r="AG107">
        <v>2752113</v>
      </c>
      <c r="AH107">
        <v>3627521</v>
      </c>
      <c r="AI107">
        <v>394809</v>
      </c>
      <c r="AJ107">
        <v>0</v>
      </c>
      <c r="AK107">
        <v>1104380</v>
      </c>
      <c r="AL107">
        <v>1104380</v>
      </c>
      <c r="AM107">
        <v>1499189</v>
      </c>
      <c r="AN107">
        <v>2128332</v>
      </c>
    </row>
    <row r="108" spans="1:40" x14ac:dyDescent="0.35">
      <c r="A108" t="s">
        <v>540</v>
      </c>
      <c r="B108" t="s">
        <v>541</v>
      </c>
      <c r="D108" t="s">
        <v>40</v>
      </c>
      <c r="E108" t="s">
        <v>542</v>
      </c>
      <c r="F108" t="s">
        <v>42</v>
      </c>
      <c r="G108" t="s">
        <v>543</v>
      </c>
      <c r="H108" t="str">
        <f t="shared" si="3"/>
        <v>Medium</v>
      </c>
      <c r="I108" t="s">
        <v>82</v>
      </c>
      <c r="J108">
        <v>0</v>
      </c>
      <c r="K108">
        <v>12</v>
      </c>
      <c r="L108">
        <v>2</v>
      </c>
      <c r="M108" t="s">
        <v>79</v>
      </c>
      <c r="N108" s="1">
        <v>24</v>
      </c>
      <c r="O108" s="1">
        <v>0</v>
      </c>
      <c r="P108" s="1">
        <v>24</v>
      </c>
      <c r="Q108">
        <v>40209</v>
      </c>
      <c r="R108">
        <v>1249</v>
      </c>
      <c r="S108">
        <v>427617</v>
      </c>
      <c r="T108">
        <v>41458</v>
      </c>
      <c r="U108">
        <v>0</v>
      </c>
      <c r="V108">
        <v>469075</v>
      </c>
      <c r="W108">
        <v>348817</v>
      </c>
      <c r="X108">
        <v>0</v>
      </c>
      <c r="Y108">
        <v>0</v>
      </c>
      <c r="Z108">
        <v>0</v>
      </c>
      <c r="AA108">
        <v>112818</v>
      </c>
      <c r="AB108">
        <v>461635</v>
      </c>
      <c r="AC108">
        <v>7440</v>
      </c>
      <c r="AD108">
        <v>172832</v>
      </c>
      <c r="AE108">
        <v>0</v>
      </c>
      <c r="AF108">
        <v>0</v>
      </c>
      <c r="AG108">
        <v>91939</v>
      </c>
      <c r="AH108">
        <v>264771</v>
      </c>
      <c r="AI108">
        <v>88146</v>
      </c>
      <c r="AJ108">
        <v>0</v>
      </c>
      <c r="AK108">
        <v>0</v>
      </c>
      <c r="AL108">
        <v>21125</v>
      </c>
      <c r="AM108">
        <v>109271</v>
      </c>
      <c r="AN108">
        <v>155500</v>
      </c>
    </row>
    <row r="109" spans="1:40" x14ac:dyDescent="0.35">
      <c r="A109" t="s">
        <v>544</v>
      </c>
      <c r="B109" t="s">
        <v>545</v>
      </c>
      <c r="D109" t="s">
        <v>40</v>
      </c>
      <c r="E109" t="s">
        <v>546</v>
      </c>
      <c r="F109" t="s">
        <v>42</v>
      </c>
      <c r="G109" t="s">
        <v>547</v>
      </c>
      <c r="H109" t="str">
        <f t="shared" si="3"/>
        <v>Extra Small</v>
      </c>
      <c r="I109" t="s">
        <v>82</v>
      </c>
      <c r="J109">
        <v>0</v>
      </c>
      <c r="K109">
        <v>0</v>
      </c>
      <c r="L109">
        <v>0</v>
      </c>
      <c r="M109" t="s">
        <v>79</v>
      </c>
      <c r="N109" s="1">
        <v>0</v>
      </c>
      <c r="O109" s="1">
        <v>0</v>
      </c>
      <c r="P109" s="1">
        <v>0</v>
      </c>
      <c r="Q109">
        <v>6000</v>
      </c>
      <c r="R109">
        <v>0</v>
      </c>
      <c r="S109">
        <v>0</v>
      </c>
      <c r="T109">
        <v>0</v>
      </c>
      <c r="U109">
        <v>0</v>
      </c>
      <c r="V109">
        <v>10642</v>
      </c>
      <c r="W109">
        <v>0</v>
      </c>
      <c r="X109">
        <v>0</v>
      </c>
      <c r="Y109">
        <v>0</v>
      </c>
      <c r="Z109">
        <v>0</v>
      </c>
      <c r="AA109">
        <v>4273</v>
      </c>
      <c r="AB109">
        <v>4273</v>
      </c>
      <c r="AC109">
        <v>6369</v>
      </c>
      <c r="AD109">
        <v>0</v>
      </c>
      <c r="AE109">
        <v>0</v>
      </c>
      <c r="AF109">
        <v>0</v>
      </c>
      <c r="AG109">
        <v>0</v>
      </c>
      <c r="AH109">
        <v>11373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11371</v>
      </c>
    </row>
    <row r="110" spans="1:40" x14ac:dyDescent="0.35">
      <c r="A110" t="s">
        <v>548</v>
      </c>
      <c r="B110" t="s">
        <v>549</v>
      </c>
      <c r="D110" t="s">
        <v>40</v>
      </c>
      <c r="E110" t="s">
        <v>69</v>
      </c>
      <c r="F110" t="s">
        <v>42</v>
      </c>
      <c r="G110" t="s">
        <v>70</v>
      </c>
      <c r="H110" t="str">
        <f t="shared" si="3"/>
        <v>Medium</v>
      </c>
      <c r="I110" t="s">
        <v>44</v>
      </c>
      <c r="J110">
        <v>2</v>
      </c>
      <c r="K110">
        <v>2</v>
      </c>
      <c r="L110">
        <v>1</v>
      </c>
      <c r="M110" t="s">
        <v>46</v>
      </c>
      <c r="N110" s="1">
        <v>850</v>
      </c>
      <c r="O110" s="1">
        <v>0</v>
      </c>
      <c r="P110" s="1">
        <v>850</v>
      </c>
      <c r="Q110">
        <v>302140</v>
      </c>
      <c r="R110">
        <v>7800</v>
      </c>
      <c r="S110">
        <v>3726</v>
      </c>
      <c r="T110">
        <v>313666</v>
      </c>
      <c r="U110">
        <v>0</v>
      </c>
      <c r="V110">
        <v>313666</v>
      </c>
      <c r="W110">
        <v>189140</v>
      </c>
      <c r="X110">
        <v>0</v>
      </c>
      <c r="Y110">
        <v>7800</v>
      </c>
      <c r="Z110">
        <v>0</v>
      </c>
      <c r="AA110">
        <v>104925</v>
      </c>
      <c r="AB110">
        <v>301865</v>
      </c>
      <c r="AC110">
        <v>11801</v>
      </c>
      <c r="AD110">
        <v>284715</v>
      </c>
      <c r="AE110">
        <v>0</v>
      </c>
      <c r="AF110">
        <v>0</v>
      </c>
      <c r="AG110">
        <v>26167</v>
      </c>
      <c r="AH110">
        <v>310882</v>
      </c>
      <c r="AI110">
        <v>172122</v>
      </c>
      <c r="AJ110">
        <v>0</v>
      </c>
      <c r="AK110">
        <v>0</v>
      </c>
      <c r="AL110">
        <v>39579</v>
      </c>
      <c r="AM110">
        <v>211701</v>
      </c>
      <c r="AN110">
        <v>99181</v>
      </c>
    </row>
    <row r="111" spans="1:40" x14ac:dyDescent="0.35">
      <c r="A111" t="s">
        <v>550</v>
      </c>
      <c r="B111" t="s">
        <v>551</v>
      </c>
      <c r="D111" t="s">
        <v>40</v>
      </c>
      <c r="E111" t="s">
        <v>552</v>
      </c>
      <c r="F111" t="s">
        <v>42</v>
      </c>
      <c r="G111" t="s">
        <v>553</v>
      </c>
      <c r="H111" t="str">
        <f t="shared" si="3"/>
        <v>Extra Small</v>
      </c>
      <c r="I111" t="s">
        <v>85</v>
      </c>
      <c r="J111">
        <v>0</v>
      </c>
      <c r="K111">
        <v>0</v>
      </c>
      <c r="L111">
        <v>4</v>
      </c>
      <c r="M111" t="s">
        <v>45</v>
      </c>
      <c r="N111" s="1">
        <v>0</v>
      </c>
      <c r="O111" s="1">
        <v>3</v>
      </c>
      <c r="P111" s="1">
        <v>3</v>
      </c>
      <c r="Q111">
        <v>9900</v>
      </c>
      <c r="R111">
        <v>20799</v>
      </c>
      <c r="S111">
        <v>0</v>
      </c>
      <c r="T111">
        <v>0</v>
      </c>
      <c r="U111">
        <v>0</v>
      </c>
      <c r="V111">
        <v>43748</v>
      </c>
      <c r="W111">
        <v>0</v>
      </c>
      <c r="X111">
        <v>0</v>
      </c>
      <c r="Y111">
        <v>0</v>
      </c>
      <c r="Z111">
        <v>0</v>
      </c>
      <c r="AA111">
        <v>43646</v>
      </c>
      <c r="AB111">
        <v>43646</v>
      </c>
      <c r="AC111">
        <v>102</v>
      </c>
      <c r="AD111">
        <v>0</v>
      </c>
      <c r="AE111">
        <v>0</v>
      </c>
      <c r="AF111">
        <v>0</v>
      </c>
      <c r="AG111">
        <v>0</v>
      </c>
      <c r="AH111">
        <v>15000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15000</v>
      </c>
    </row>
    <row r="112" spans="1:40" x14ac:dyDescent="0.35">
      <c r="A112" t="s">
        <v>556</v>
      </c>
      <c r="B112" t="s">
        <v>557</v>
      </c>
      <c r="D112" t="s">
        <v>40</v>
      </c>
      <c r="E112" t="s">
        <v>77</v>
      </c>
      <c r="F112" t="s">
        <v>42</v>
      </c>
      <c r="G112" t="s">
        <v>78</v>
      </c>
      <c r="H112" t="str">
        <f t="shared" si="3"/>
        <v>Small</v>
      </c>
      <c r="I112" t="s">
        <v>82</v>
      </c>
      <c r="J112">
        <v>0</v>
      </c>
      <c r="K112">
        <v>0</v>
      </c>
      <c r="L112">
        <v>0</v>
      </c>
      <c r="M112" t="s">
        <v>45</v>
      </c>
      <c r="N112" s="1">
        <v>0</v>
      </c>
      <c r="O112" s="1">
        <v>0</v>
      </c>
      <c r="P112" s="1">
        <v>0</v>
      </c>
      <c r="Q112">
        <v>0</v>
      </c>
      <c r="R112">
        <v>90000</v>
      </c>
      <c r="S112">
        <v>0</v>
      </c>
      <c r="T112">
        <v>0</v>
      </c>
      <c r="U112">
        <v>0</v>
      </c>
      <c r="V112">
        <v>90000</v>
      </c>
      <c r="W112">
        <v>0</v>
      </c>
      <c r="X112">
        <v>0</v>
      </c>
      <c r="Y112">
        <v>50000</v>
      </c>
      <c r="Z112">
        <v>0</v>
      </c>
      <c r="AA112">
        <v>40000</v>
      </c>
      <c r="AB112">
        <v>90000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450000</v>
      </c>
      <c r="AI112">
        <v>0</v>
      </c>
      <c r="AJ112">
        <v>0</v>
      </c>
      <c r="AK112">
        <v>0</v>
      </c>
      <c r="AL112">
        <v>0</v>
      </c>
      <c r="AM112">
        <v>400000</v>
      </c>
      <c r="AN112">
        <v>50000</v>
      </c>
    </row>
    <row r="113" spans="1:40" x14ac:dyDescent="0.35">
      <c r="A113" t="s">
        <v>559</v>
      </c>
      <c r="B113" t="s">
        <v>560</v>
      </c>
      <c r="D113" t="s">
        <v>40</v>
      </c>
      <c r="E113" t="s">
        <v>304</v>
      </c>
      <c r="F113" t="s">
        <v>42</v>
      </c>
      <c r="G113" t="s">
        <v>305</v>
      </c>
      <c r="H113" t="str">
        <f t="shared" si="3"/>
        <v>Extra Small</v>
      </c>
      <c r="I113" t="s">
        <v>94</v>
      </c>
      <c r="J113">
        <v>0</v>
      </c>
      <c r="K113">
        <v>0</v>
      </c>
      <c r="L113">
        <v>0</v>
      </c>
      <c r="M113" t="s">
        <v>79</v>
      </c>
      <c r="N113" s="1">
        <v>0</v>
      </c>
      <c r="O113" s="1">
        <v>0</v>
      </c>
      <c r="P113" s="1">
        <v>0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5213</v>
      </c>
      <c r="W113">
        <v>0</v>
      </c>
      <c r="X113">
        <v>0</v>
      </c>
      <c r="Y113">
        <v>0</v>
      </c>
      <c r="Z113">
        <v>0</v>
      </c>
      <c r="AA113">
        <v>3597</v>
      </c>
      <c r="AB113">
        <v>3597</v>
      </c>
      <c r="AC113">
        <v>1616</v>
      </c>
      <c r="AD113">
        <v>0</v>
      </c>
      <c r="AE113">
        <v>0</v>
      </c>
      <c r="AF113">
        <v>0</v>
      </c>
      <c r="AG113">
        <v>0</v>
      </c>
      <c r="AH113">
        <v>4787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4787</v>
      </c>
    </row>
    <row r="114" spans="1:40" x14ac:dyDescent="0.35">
      <c r="A114" t="s">
        <v>561</v>
      </c>
      <c r="B114" t="s">
        <v>562</v>
      </c>
      <c r="D114" t="s">
        <v>40</v>
      </c>
      <c r="E114" t="s">
        <v>563</v>
      </c>
      <c r="F114" t="s">
        <v>42</v>
      </c>
      <c r="G114" t="s">
        <v>564</v>
      </c>
      <c r="H114" t="str">
        <f t="shared" si="3"/>
        <v>Extra Small</v>
      </c>
      <c r="I114" t="s">
        <v>65</v>
      </c>
      <c r="J114">
        <v>0</v>
      </c>
      <c r="K114">
        <v>1</v>
      </c>
      <c r="L114">
        <v>0</v>
      </c>
      <c r="M114" t="s">
        <v>45</v>
      </c>
      <c r="N114" s="1">
        <v>0</v>
      </c>
      <c r="O114" s="1">
        <v>3</v>
      </c>
      <c r="P114" s="1">
        <v>3</v>
      </c>
      <c r="Q114">
        <v>18182</v>
      </c>
      <c r="R114">
        <v>1390</v>
      </c>
      <c r="S114">
        <v>0</v>
      </c>
      <c r="T114">
        <v>0</v>
      </c>
      <c r="U114">
        <v>0</v>
      </c>
      <c r="V114">
        <v>32558</v>
      </c>
      <c r="W114">
        <v>44398</v>
      </c>
      <c r="X114">
        <v>0</v>
      </c>
      <c r="Y114">
        <v>0</v>
      </c>
      <c r="Z114">
        <v>0</v>
      </c>
      <c r="AA114">
        <v>7695</v>
      </c>
      <c r="AB114">
        <v>52093</v>
      </c>
      <c r="AC114">
        <v>-19535</v>
      </c>
      <c r="AD114">
        <v>0</v>
      </c>
      <c r="AE114">
        <v>0</v>
      </c>
      <c r="AF114">
        <v>0</v>
      </c>
      <c r="AG114">
        <v>0</v>
      </c>
      <c r="AH114">
        <v>37800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37800</v>
      </c>
    </row>
    <row r="115" spans="1:40" x14ac:dyDescent="0.35">
      <c r="A115" t="s">
        <v>565</v>
      </c>
      <c r="B115" t="s">
        <v>566</v>
      </c>
      <c r="D115" t="s">
        <v>40</v>
      </c>
      <c r="E115" t="s">
        <v>567</v>
      </c>
      <c r="F115" t="s">
        <v>42</v>
      </c>
      <c r="G115" t="s">
        <v>568</v>
      </c>
      <c r="H115" t="str">
        <f t="shared" si="3"/>
        <v>Extra Small</v>
      </c>
      <c r="I115" t="s">
        <v>71</v>
      </c>
      <c r="J115">
        <v>0</v>
      </c>
      <c r="K115">
        <v>0</v>
      </c>
      <c r="L115">
        <v>0</v>
      </c>
      <c r="M115" t="s">
        <v>45</v>
      </c>
      <c r="N115" s="1">
        <v>0</v>
      </c>
      <c r="O115" s="1">
        <v>0</v>
      </c>
      <c r="P115" s="1">
        <v>0</v>
      </c>
      <c r="Q115">
        <v>0</v>
      </c>
      <c r="R115">
        <v>580</v>
      </c>
      <c r="S115">
        <v>0</v>
      </c>
      <c r="T115">
        <v>0</v>
      </c>
      <c r="U115">
        <v>0</v>
      </c>
      <c r="V115">
        <v>1662</v>
      </c>
      <c r="W115">
        <v>0</v>
      </c>
      <c r="X115">
        <v>0</v>
      </c>
      <c r="Y115">
        <v>0</v>
      </c>
      <c r="Z115">
        <v>0</v>
      </c>
      <c r="AA115">
        <v>3205</v>
      </c>
      <c r="AB115">
        <v>3205</v>
      </c>
      <c r="AC115">
        <v>-1543</v>
      </c>
      <c r="AD115">
        <v>0</v>
      </c>
      <c r="AE115">
        <v>0</v>
      </c>
      <c r="AF115">
        <v>0</v>
      </c>
      <c r="AG115">
        <v>0</v>
      </c>
      <c r="AH115">
        <v>4122</v>
      </c>
      <c r="AI115">
        <v>0</v>
      </c>
      <c r="AJ115">
        <v>0</v>
      </c>
      <c r="AK115">
        <v>0</v>
      </c>
      <c r="AL115">
        <v>0</v>
      </c>
      <c r="AM115">
        <v>100</v>
      </c>
      <c r="AN115">
        <v>4022</v>
      </c>
    </row>
    <row r="116" spans="1:40" x14ac:dyDescent="0.35">
      <c r="A116" t="s">
        <v>569</v>
      </c>
      <c r="B116" t="s">
        <v>570</v>
      </c>
      <c r="D116" t="s">
        <v>40</v>
      </c>
      <c r="E116" t="s">
        <v>267</v>
      </c>
      <c r="F116" t="s">
        <v>42</v>
      </c>
      <c r="G116" t="s">
        <v>268</v>
      </c>
      <c r="H116" t="str">
        <f t="shared" si="3"/>
        <v>Extra Small</v>
      </c>
      <c r="I116" t="s">
        <v>521</v>
      </c>
      <c r="J116">
        <v>0</v>
      </c>
      <c r="K116">
        <v>0</v>
      </c>
      <c r="L116">
        <v>0</v>
      </c>
      <c r="M116" t="s">
        <v>45</v>
      </c>
      <c r="N116" s="1">
        <v>0</v>
      </c>
      <c r="O116" s="1">
        <v>4</v>
      </c>
      <c r="P116" s="1">
        <v>4</v>
      </c>
      <c r="Q116">
        <v>0</v>
      </c>
      <c r="R116">
        <v>19604</v>
      </c>
      <c r="S116">
        <v>0</v>
      </c>
      <c r="T116">
        <v>0</v>
      </c>
      <c r="U116">
        <v>0</v>
      </c>
      <c r="V116">
        <v>30249</v>
      </c>
      <c r="W116">
        <v>0</v>
      </c>
      <c r="X116">
        <v>0</v>
      </c>
      <c r="Y116">
        <v>0</v>
      </c>
      <c r="Z116">
        <v>37977</v>
      </c>
      <c r="AA116">
        <v>0</v>
      </c>
      <c r="AB116">
        <v>37977</v>
      </c>
      <c r="AC116">
        <v>-7728</v>
      </c>
      <c r="AD116">
        <v>0</v>
      </c>
      <c r="AE116">
        <v>0</v>
      </c>
      <c r="AF116">
        <v>0</v>
      </c>
      <c r="AG116">
        <v>0</v>
      </c>
      <c r="AH116">
        <v>1237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1237</v>
      </c>
    </row>
    <row r="117" spans="1:40" x14ac:dyDescent="0.35">
      <c r="A117" t="s">
        <v>571</v>
      </c>
      <c r="B117" t="s">
        <v>572</v>
      </c>
      <c r="D117" t="s">
        <v>40</v>
      </c>
      <c r="E117" t="s">
        <v>311</v>
      </c>
      <c r="F117" t="s">
        <v>42</v>
      </c>
      <c r="G117" t="s">
        <v>312</v>
      </c>
      <c r="H117" t="str">
        <f t="shared" si="3"/>
        <v>Large</v>
      </c>
      <c r="I117" t="s">
        <v>94</v>
      </c>
      <c r="J117">
        <v>19</v>
      </c>
      <c r="K117">
        <v>9</v>
      </c>
      <c r="L117">
        <v>2</v>
      </c>
      <c r="M117" t="s">
        <v>89</v>
      </c>
      <c r="N117" s="1">
        <v>76</v>
      </c>
      <c r="O117" s="1">
        <v>0</v>
      </c>
      <c r="P117" s="1">
        <v>76</v>
      </c>
      <c r="Q117">
        <v>1766913</v>
      </c>
      <c r="R117">
        <v>149851</v>
      </c>
      <c r="S117">
        <v>0</v>
      </c>
      <c r="T117">
        <v>2391903</v>
      </c>
      <c r="U117">
        <v>475139</v>
      </c>
      <c r="V117">
        <v>2391903</v>
      </c>
      <c r="W117">
        <v>2010117</v>
      </c>
      <c r="X117">
        <v>0</v>
      </c>
      <c r="Y117">
        <v>0</v>
      </c>
      <c r="Z117">
        <v>0</v>
      </c>
      <c r="AA117">
        <v>718449</v>
      </c>
      <c r="AB117">
        <v>2728566</v>
      </c>
      <c r="AC117">
        <v>-336663</v>
      </c>
      <c r="AD117">
        <v>1482752</v>
      </c>
      <c r="AE117">
        <v>0</v>
      </c>
      <c r="AF117">
        <v>131334</v>
      </c>
      <c r="AG117">
        <v>131334</v>
      </c>
      <c r="AH117">
        <v>1614086</v>
      </c>
      <c r="AI117">
        <v>700241</v>
      </c>
      <c r="AJ117">
        <v>0</v>
      </c>
      <c r="AK117">
        <v>41093</v>
      </c>
      <c r="AL117">
        <v>41093</v>
      </c>
      <c r="AM117">
        <v>741334</v>
      </c>
      <c r="AN117">
        <v>872752</v>
      </c>
    </row>
    <row r="118" spans="1:40" x14ac:dyDescent="0.35">
      <c r="A118" t="s">
        <v>573</v>
      </c>
      <c r="B118" t="s">
        <v>574</v>
      </c>
      <c r="D118" t="s">
        <v>40</v>
      </c>
      <c r="E118" t="s">
        <v>575</v>
      </c>
      <c r="F118" t="s">
        <v>42</v>
      </c>
      <c r="G118" t="s">
        <v>576</v>
      </c>
      <c r="H118" t="str">
        <f t="shared" si="3"/>
        <v>Small</v>
      </c>
      <c r="I118" t="s">
        <v>82</v>
      </c>
      <c r="J118">
        <v>0</v>
      </c>
      <c r="K118">
        <v>2</v>
      </c>
      <c r="L118">
        <v>1</v>
      </c>
      <c r="M118" t="s">
        <v>79</v>
      </c>
      <c r="N118" s="1">
        <v>24</v>
      </c>
      <c r="O118" s="1">
        <v>0</v>
      </c>
      <c r="P118" s="1">
        <v>24</v>
      </c>
      <c r="Q118">
        <v>94953</v>
      </c>
      <c r="R118">
        <v>7300</v>
      </c>
      <c r="S118">
        <v>0</v>
      </c>
      <c r="T118">
        <v>0</v>
      </c>
      <c r="U118">
        <v>0</v>
      </c>
      <c r="V118">
        <v>113442</v>
      </c>
      <c r="W118">
        <v>94185</v>
      </c>
      <c r="X118">
        <v>0</v>
      </c>
      <c r="Y118">
        <v>0</v>
      </c>
      <c r="Z118">
        <v>0</v>
      </c>
      <c r="AA118">
        <v>11360</v>
      </c>
      <c r="AB118">
        <v>105545</v>
      </c>
      <c r="AC118">
        <v>7897</v>
      </c>
      <c r="AD118">
        <v>0</v>
      </c>
      <c r="AE118">
        <v>0</v>
      </c>
      <c r="AF118">
        <v>0</v>
      </c>
      <c r="AG118">
        <v>0</v>
      </c>
      <c r="AH118">
        <v>64928</v>
      </c>
      <c r="AI118">
        <v>0</v>
      </c>
      <c r="AJ118">
        <v>0</v>
      </c>
      <c r="AK118">
        <v>0</v>
      </c>
      <c r="AL118">
        <v>0</v>
      </c>
      <c r="AM118">
        <v>14774</v>
      </c>
      <c r="AN118">
        <v>50154</v>
      </c>
    </row>
    <row r="119" spans="1:40" x14ac:dyDescent="0.35">
      <c r="A119" t="s">
        <v>577</v>
      </c>
      <c r="B119" t="s">
        <v>578</v>
      </c>
      <c r="D119" t="s">
        <v>40</v>
      </c>
      <c r="E119" t="s">
        <v>579</v>
      </c>
      <c r="F119" t="s">
        <v>42</v>
      </c>
      <c r="G119" t="s">
        <v>580</v>
      </c>
      <c r="H119" t="str">
        <f t="shared" si="3"/>
        <v>Extra Small</v>
      </c>
      <c r="I119" t="s">
        <v>71</v>
      </c>
      <c r="J119">
        <v>1</v>
      </c>
      <c r="K119">
        <v>1</v>
      </c>
      <c r="L119">
        <v>0</v>
      </c>
      <c r="M119" t="s">
        <v>79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35">
      <c r="A120" t="s">
        <v>581</v>
      </c>
      <c r="B120" t="s">
        <v>582</v>
      </c>
      <c r="D120" t="s">
        <v>40</v>
      </c>
      <c r="E120" t="s">
        <v>583</v>
      </c>
      <c r="F120" t="s">
        <v>42</v>
      </c>
      <c r="G120" t="s">
        <v>584</v>
      </c>
      <c r="H120" t="str">
        <f t="shared" si="3"/>
        <v>Extra Small</v>
      </c>
      <c r="I120" t="s">
        <v>71</v>
      </c>
      <c r="J120">
        <v>0</v>
      </c>
      <c r="K120">
        <v>0</v>
      </c>
      <c r="L120">
        <v>0</v>
      </c>
      <c r="M120" t="s">
        <v>79</v>
      </c>
      <c r="N120" s="1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954</v>
      </c>
      <c r="Z120">
        <v>0</v>
      </c>
      <c r="AA120">
        <v>381</v>
      </c>
      <c r="AB120">
        <v>1335</v>
      </c>
      <c r="AC120">
        <v>-1335</v>
      </c>
      <c r="AD120">
        <v>0</v>
      </c>
      <c r="AE120">
        <v>0</v>
      </c>
      <c r="AF120">
        <v>0</v>
      </c>
      <c r="AG120">
        <v>0</v>
      </c>
      <c r="AH120">
        <v>8427</v>
      </c>
      <c r="AI120">
        <v>0</v>
      </c>
      <c r="AJ120">
        <v>0</v>
      </c>
      <c r="AK120">
        <v>0</v>
      </c>
      <c r="AL120">
        <v>0</v>
      </c>
      <c r="AM120">
        <v>6994</v>
      </c>
      <c r="AN120">
        <v>1433</v>
      </c>
    </row>
    <row r="121" spans="1:40" x14ac:dyDescent="0.35">
      <c r="A121" t="s">
        <v>585</v>
      </c>
      <c r="B121" t="s">
        <v>586</v>
      </c>
      <c r="D121" t="s">
        <v>40</v>
      </c>
      <c r="E121" t="s">
        <v>587</v>
      </c>
      <c r="F121" t="s">
        <v>42</v>
      </c>
      <c r="G121" t="s">
        <v>588</v>
      </c>
      <c r="H121" t="str">
        <f t="shared" si="3"/>
        <v>Large</v>
      </c>
      <c r="I121" t="s">
        <v>94</v>
      </c>
      <c r="J121">
        <v>15</v>
      </c>
      <c r="K121">
        <v>4</v>
      </c>
      <c r="L121">
        <v>3</v>
      </c>
      <c r="M121" t="s">
        <v>45</v>
      </c>
      <c r="N121" s="1">
        <v>40</v>
      </c>
      <c r="O121" s="1">
        <v>0</v>
      </c>
      <c r="P121" s="1">
        <v>40</v>
      </c>
      <c r="Q121">
        <v>1008956</v>
      </c>
      <c r="R121">
        <v>51000</v>
      </c>
      <c r="S121">
        <v>182027</v>
      </c>
      <c r="T121">
        <v>1332038</v>
      </c>
      <c r="U121">
        <v>272082</v>
      </c>
      <c r="V121">
        <v>1514065</v>
      </c>
      <c r="W121">
        <v>894255</v>
      </c>
      <c r="X121">
        <v>0</v>
      </c>
      <c r="Y121">
        <v>114701</v>
      </c>
      <c r="Z121">
        <v>0</v>
      </c>
      <c r="AA121">
        <v>455777</v>
      </c>
      <c r="AB121">
        <v>1464733</v>
      </c>
      <c r="AC121">
        <v>49332</v>
      </c>
      <c r="AD121">
        <v>3634994</v>
      </c>
      <c r="AE121">
        <v>0</v>
      </c>
      <c r="AF121">
        <v>0</v>
      </c>
      <c r="AG121">
        <v>0</v>
      </c>
      <c r="AH121">
        <v>3634994</v>
      </c>
      <c r="AI121">
        <v>199872</v>
      </c>
      <c r="AJ121">
        <v>0</v>
      </c>
      <c r="AK121">
        <v>0</v>
      </c>
      <c r="AL121">
        <v>0</v>
      </c>
      <c r="AM121">
        <v>199872</v>
      </c>
      <c r="AN121">
        <v>3435122</v>
      </c>
    </row>
    <row r="122" spans="1:40" x14ac:dyDescent="0.35">
      <c r="A122" t="s">
        <v>589</v>
      </c>
      <c r="B122" t="s">
        <v>590</v>
      </c>
      <c r="D122" t="s">
        <v>40</v>
      </c>
      <c r="E122" t="s">
        <v>591</v>
      </c>
      <c r="F122" t="s">
        <v>42</v>
      </c>
      <c r="G122" t="s">
        <v>216</v>
      </c>
      <c r="H122" t="str">
        <f t="shared" si="3"/>
        <v>Extra Small</v>
      </c>
      <c r="I122" t="s">
        <v>508</v>
      </c>
      <c r="J122">
        <v>0</v>
      </c>
      <c r="K122">
        <v>1</v>
      </c>
      <c r="L122">
        <v>0</v>
      </c>
      <c r="M122" t="s">
        <v>79</v>
      </c>
      <c r="N122" s="1">
        <v>0</v>
      </c>
      <c r="O122" s="1">
        <v>0</v>
      </c>
      <c r="P122" s="1">
        <v>0</v>
      </c>
      <c r="Q122">
        <v>0</v>
      </c>
      <c r="R122">
        <v>46459</v>
      </c>
      <c r="S122">
        <v>0</v>
      </c>
      <c r="T122">
        <v>0</v>
      </c>
      <c r="U122">
        <v>0</v>
      </c>
      <c r="V122">
        <v>47709</v>
      </c>
      <c r="W122">
        <v>28905</v>
      </c>
      <c r="X122">
        <v>0</v>
      </c>
      <c r="Y122">
        <v>0</v>
      </c>
      <c r="Z122">
        <v>0</v>
      </c>
      <c r="AA122">
        <v>20340</v>
      </c>
      <c r="AB122">
        <v>49245</v>
      </c>
      <c r="AC122">
        <v>-1536</v>
      </c>
      <c r="AD122">
        <v>0</v>
      </c>
      <c r="AE122">
        <v>0</v>
      </c>
      <c r="AF122">
        <v>0</v>
      </c>
      <c r="AG122">
        <v>0</v>
      </c>
      <c r="AH122">
        <v>43066</v>
      </c>
      <c r="AI122">
        <v>0</v>
      </c>
      <c r="AJ122">
        <v>0</v>
      </c>
      <c r="AK122">
        <v>0</v>
      </c>
      <c r="AL122">
        <v>0</v>
      </c>
      <c r="AM122">
        <v>8004</v>
      </c>
      <c r="AN122">
        <v>35062</v>
      </c>
    </row>
    <row r="123" spans="1:40" x14ac:dyDescent="0.35">
      <c r="A123" t="s">
        <v>592</v>
      </c>
      <c r="B123" t="s">
        <v>593</v>
      </c>
      <c r="D123" t="s">
        <v>40</v>
      </c>
      <c r="E123" t="s">
        <v>594</v>
      </c>
      <c r="F123" t="s">
        <v>42</v>
      </c>
      <c r="G123" t="s">
        <v>595</v>
      </c>
      <c r="H123" t="str">
        <f t="shared" si="3"/>
        <v>Extra Small</v>
      </c>
      <c r="I123" t="s">
        <v>44</v>
      </c>
      <c r="J123">
        <v>0</v>
      </c>
      <c r="K123">
        <v>5</v>
      </c>
      <c r="L123">
        <v>0</v>
      </c>
      <c r="M123" t="s">
        <v>79</v>
      </c>
      <c r="N123" s="1">
        <v>0</v>
      </c>
      <c r="O123" s="1">
        <v>0</v>
      </c>
      <c r="P123" s="1">
        <v>0</v>
      </c>
      <c r="Q123">
        <v>1141</v>
      </c>
      <c r="R123">
        <v>23</v>
      </c>
      <c r="S123">
        <v>0</v>
      </c>
      <c r="T123">
        <v>0</v>
      </c>
      <c r="U123">
        <v>0</v>
      </c>
      <c r="V123">
        <v>23835</v>
      </c>
      <c r="W123">
        <v>1326</v>
      </c>
      <c r="X123">
        <v>0</v>
      </c>
      <c r="Y123">
        <v>207</v>
      </c>
      <c r="Z123">
        <v>0</v>
      </c>
      <c r="AA123">
        <v>14527</v>
      </c>
      <c r="AB123">
        <v>16060</v>
      </c>
      <c r="AC123">
        <v>7775</v>
      </c>
      <c r="AD123">
        <v>0</v>
      </c>
      <c r="AE123">
        <v>0</v>
      </c>
      <c r="AF123">
        <v>0</v>
      </c>
      <c r="AG123">
        <v>0</v>
      </c>
      <c r="AH123">
        <v>809166</v>
      </c>
      <c r="AI123">
        <v>0</v>
      </c>
      <c r="AJ123">
        <v>0</v>
      </c>
      <c r="AK123">
        <v>0</v>
      </c>
      <c r="AL123">
        <v>0</v>
      </c>
      <c r="AM123">
        <v>25939</v>
      </c>
      <c r="AN123">
        <v>783227</v>
      </c>
    </row>
    <row r="124" spans="1:40" x14ac:dyDescent="0.35">
      <c r="A124" t="s">
        <v>596</v>
      </c>
      <c r="B124" t="s">
        <v>597</v>
      </c>
      <c r="D124" t="s">
        <v>40</v>
      </c>
      <c r="E124" t="s">
        <v>41</v>
      </c>
      <c r="F124" t="s">
        <v>42</v>
      </c>
      <c r="G124" t="s">
        <v>43</v>
      </c>
      <c r="H124" t="str">
        <f t="shared" si="3"/>
        <v>Extra Small</v>
      </c>
      <c r="I124" t="s">
        <v>521</v>
      </c>
      <c r="J124">
        <v>0</v>
      </c>
      <c r="K124">
        <v>0</v>
      </c>
      <c r="L124">
        <v>2</v>
      </c>
      <c r="M124" t="s">
        <v>79</v>
      </c>
      <c r="N124" s="1">
        <v>0</v>
      </c>
      <c r="O124" s="1">
        <v>15</v>
      </c>
      <c r="P124" s="1">
        <v>15</v>
      </c>
      <c r="Q124">
        <v>0</v>
      </c>
      <c r="R124">
        <v>27254</v>
      </c>
      <c r="S124">
        <v>0</v>
      </c>
      <c r="T124">
        <v>0</v>
      </c>
      <c r="U124">
        <v>0</v>
      </c>
      <c r="V124">
        <v>27254</v>
      </c>
      <c r="W124">
        <v>800</v>
      </c>
      <c r="X124">
        <v>0</v>
      </c>
      <c r="Y124">
        <v>0</v>
      </c>
      <c r="Z124">
        <v>880</v>
      </c>
      <c r="AA124">
        <v>20252</v>
      </c>
      <c r="AB124">
        <v>21932</v>
      </c>
      <c r="AC124">
        <v>5322</v>
      </c>
      <c r="AD124">
        <v>0</v>
      </c>
      <c r="AE124">
        <v>0</v>
      </c>
      <c r="AF124">
        <v>0</v>
      </c>
      <c r="AG124">
        <v>0</v>
      </c>
      <c r="AH124">
        <v>1247</v>
      </c>
      <c r="AI124">
        <v>0</v>
      </c>
      <c r="AJ124">
        <v>0</v>
      </c>
      <c r="AK124">
        <v>0</v>
      </c>
      <c r="AL124">
        <v>0</v>
      </c>
      <c r="AM124">
        <v>-8610</v>
      </c>
      <c r="AN124">
        <v>9857</v>
      </c>
    </row>
    <row r="125" spans="1:40" x14ac:dyDescent="0.35">
      <c r="A125" t="s">
        <v>598</v>
      </c>
      <c r="B125" t="s">
        <v>599</v>
      </c>
      <c r="C125" t="s">
        <v>600</v>
      </c>
      <c r="D125" t="s">
        <v>40</v>
      </c>
      <c r="E125" t="s">
        <v>601</v>
      </c>
      <c r="F125" t="s">
        <v>42</v>
      </c>
      <c r="G125" t="s">
        <v>543</v>
      </c>
      <c r="H125" t="str">
        <f t="shared" si="3"/>
        <v>Medium</v>
      </c>
      <c r="I125" t="s">
        <v>44</v>
      </c>
      <c r="J125">
        <v>0</v>
      </c>
      <c r="K125">
        <v>6</v>
      </c>
      <c r="L125">
        <v>3</v>
      </c>
      <c r="M125" t="s">
        <v>45</v>
      </c>
      <c r="N125" s="1">
        <v>148</v>
      </c>
      <c r="O125" s="1">
        <v>480</v>
      </c>
      <c r="P125" s="1">
        <v>628</v>
      </c>
      <c r="Q125">
        <v>114547</v>
      </c>
      <c r="R125">
        <v>0</v>
      </c>
      <c r="S125">
        <v>494868</v>
      </c>
      <c r="T125">
        <v>139816</v>
      </c>
      <c r="U125">
        <v>25269</v>
      </c>
      <c r="V125">
        <v>634684</v>
      </c>
      <c r="W125">
        <v>225177</v>
      </c>
      <c r="X125">
        <v>0</v>
      </c>
      <c r="Y125">
        <v>11448</v>
      </c>
      <c r="Z125">
        <v>0</v>
      </c>
      <c r="AA125">
        <v>178454</v>
      </c>
      <c r="AB125">
        <v>415079</v>
      </c>
      <c r="AC125">
        <v>219605</v>
      </c>
      <c r="AD125">
        <v>178029</v>
      </c>
      <c r="AE125">
        <v>0</v>
      </c>
      <c r="AF125">
        <v>0</v>
      </c>
      <c r="AG125">
        <v>27484</v>
      </c>
      <c r="AH125">
        <v>205513</v>
      </c>
      <c r="AI125">
        <v>56053</v>
      </c>
      <c r="AJ125">
        <v>0</v>
      </c>
      <c r="AK125">
        <v>0</v>
      </c>
      <c r="AL125">
        <v>0</v>
      </c>
      <c r="AM125">
        <v>56053</v>
      </c>
      <c r="AN125">
        <v>149460</v>
      </c>
    </row>
    <row r="126" spans="1:40" x14ac:dyDescent="0.35">
      <c r="A126" t="s">
        <v>602</v>
      </c>
      <c r="B126" t="s">
        <v>603</v>
      </c>
      <c r="D126" t="s">
        <v>40</v>
      </c>
      <c r="E126" t="s">
        <v>604</v>
      </c>
      <c r="F126" t="s">
        <v>42</v>
      </c>
      <c r="G126" t="s">
        <v>605</v>
      </c>
      <c r="H126" t="str">
        <f t="shared" si="3"/>
        <v>Extra Small</v>
      </c>
      <c r="I126" t="s">
        <v>55</v>
      </c>
      <c r="J126">
        <v>0</v>
      </c>
      <c r="K126">
        <v>0</v>
      </c>
      <c r="L126">
        <v>0</v>
      </c>
      <c r="M126" t="s">
        <v>45</v>
      </c>
      <c r="N126" s="1">
        <v>0</v>
      </c>
      <c r="O126" s="1">
        <v>0</v>
      </c>
      <c r="P126" s="1">
        <v>0</v>
      </c>
      <c r="Q126">
        <v>3386</v>
      </c>
      <c r="R126">
        <v>1520</v>
      </c>
      <c r="S126">
        <v>0</v>
      </c>
      <c r="T126">
        <v>0</v>
      </c>
      <c r="U126">
        <v>0</v>
      </c>
      <c r="V126">
        <v>11105</v>
      </c>
      <c r="W126">
        <v>0</v>
      </c>
      <c r="X126">
        <v>0</v>
      </c>
      <c r="Y126">
        <v>350</v>
      </c>
      <c r="Z126">
        <v>0</v>
      </c>
      <c r="AA126">
        <v>9643</v>
      </c>
      <c r="AB126">
        <v>9993</v>
      </c>
      <c r="AC126">
        <v>1112</v>
      </c>
      <c r="AD126">
        <v>0</v>
      </c>
      <c r="AE126">
        <v>0</v>
      </c>
      <c r="AF126">
        <v>0</v>
      </c>
      <c r="AG126">
        <v>0</v>
      </c>
      <c r="AH126">
        <v>7363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7363</v>
      </c>
    </row>
    <row r="127" spans="1:40" x14ac:dyDescent="0.35">
      <c r="A127" t="s">
        <v>610</v>
      </c>
      <c r="B127" t="s">
        <v>611</v>
      </c>
      <c r="D127" t="s">
        <v>40</v>
      </c>
      <c r="E127" t="s">
        <v>612</v>
      </c>
      <c r="F127" t="s">
        <v>42</v>
      </c>
      <c r="G127" t="s">
        <v>613</v>
      </c>
      <c r="H127" t="str">
        <f t="shared" si="3"/>
        <v>Large</v>
      </c>
      <c r="I127" t="s">
        <v>58</v>
      </c>
      <c r="J127">
        <v>74</v>
      </c>
      <c r="K127">
        <v>20</v>
      </c>
      <c r="L127">
        <v>0</v>
      </c>
      <c r="M127" t="s">
        <v>45</v>
      </c>
      <c r="N127" s="1">
        <v>100</v>
      </c>
      <c r="O127" s="1">
        <v>0</v>
      </c>
      <c r="P127" s="1">
        <v>100</v>
      </c>
      <c r="Q127">
        <v>5608171</v>
      </c>
      <c r="R127">
        <v>166099</v>
      </c>
      <c r="S127">
        <v>190000</v>
      </c>
      <c r="T127">
        <v>6460576</v>
      </c>
      <c r="U127">
        <v>686306</v>
      </c>
      <c r="V127">
        <v>6650576</v>
      </c>
      <c r="W127">
        <v>4995678</v>
      </c>
      <c r="X127">
        <v>0</v>
      </c>
      <c r="Y127">
        <v>0</v>
      </c>
      <c r="Z127">
        <v>0</v>
      </c>
      <c r="AA127">
        <v>1252324</v>
      </c>
      <c r="AB127">
        <v>6248002</v>
      </c>
      <c r="AC127">
        <v>402574</v>
      </c>
      <c r="AD127">
        <v>1907274</v>
      </c>
      <c r="AE127">
        <v>0</v>
      </c>
      <c r="AF127">
        <v>2690477</v>
      </c>
      <c r="AG127">
        <v>2690477</v>
      </c>
      <c r="AH127">
        <v>4597751</v>
      </c>
      <c r="AI127">
        <v>672824</v>
      </c>
      <c r="AJ127">
        <v>0</v>
      </c>
      <c r="AK127">
        <v>2032230</v>
      </c>
      <c r="AL127">
        <v>2032230</v>
      </c>
      <c r="AM127">
        <v>2705054</v>
      </c>
      <c r="AN127">
        <v>1892697</v>
      </c>
    </row>
    <row r="128" spans="1:40" x14ac:dyDescent="0.35">
      <c r="A128" t="s">
        <v>616</v>
      </c>
      <c r="B128" t="s">
        <v>617</v>
      </c>
      <c r="D128" t="s">
        <v>40</v>
      </c>
      <c r="E128" t="s">
        <v>69</v>
      </c>
      <c r="F128" t="s">
        <v>42</v>
      </c>
      <c r="G128" t="s">
        <v>70</v>
      </c>
      <c r="H128" t="str">
        <f t="shared" si="3"/>
        <v>Extra Small</v>
      </c>
      <c r="I128" t="s">
        <v>71</v>
      </c>
      <c r="J128">
        <v>0</v>
      </c>
      <c r="K128">
        <v>0</v>
      </c>
      <c r="L128">
        <v>0</v>
      </c>
      <c r="M128" t="s">
        <v>46</v>
      </c>
      <c r="N128" s="1">
        <v>0</v>
      </c>
      <c r="O128" s="1">
        <v>0</v>
      </c>
      <c r="P128" s="1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4124059</v>
      </c>
      <c r="AI128">
        <v>0</v>
      </c>
      <c r="AJ128">
        <v>0</v>
      </c>
      <c r="AK128">
        <v>0</v>
      </c>
      <c r="AL128">
        <v>0</v>
      </c>
      <c r="AM128">
        <v>4124059</v>
      </c>
      <c r="AN128">
        <v>0</v>
      </c>
    </row>
    <row r="129" spans="1:40" x14ac:dyDescent="0.35">
      <c r="A129" t="s">
        <v>618</v>
      </c>
      <c r="B129" t="s">
        <v>619</v>
      </c>
      <c r="D129" t="s">
        <v>40</v>
      </c>
      <c r="E129" t="s">
        <v>331</v>
      </c>
      <c r="F129" t="s">
        <v>42</v>
      </c>
      <c r="G129" t="s">
        <v>332</v>
      </c>
      <c r="H129" t="str">
        <f t="shared" si="3"/>
        <v>Medium</v>
      </c>
      <c r="I129" t="s">
        <v>94</v>
      </c>
      <c r="J129">
        <v>1</v>
      </c>
      <c r="K129">
        <v>5</v>
      </c>
      <c r="L129">
        <v>0</v>
      </c>
      <c r="M129" t="s">
        <v>89</v>
      </c>
      <c r="N129" s="1">
        <v>0</v>
      </c>
      <c r="O129" s="1">
        <v>0</v>
      </c>
      <c r="P129" s="1">
        <v>0</v>
      </c>
      <c r="Q129">
        <v>0</v>
      </c>
      <c r="R129">
        <v>293896</v>
      </c>
      <c r="S129">
        <v>0</v>
      </c>
      <c r="T129">
        <v>388180</v>
      </c>
      <c r="U129">
        <v>94284</v>
      </c>
      <c r="V129">
        <v>388180</v>
      </c>
      <c r="W129">
        <v>272456</v>
      </c>
      <c r="X129">
        <v>0</v>
      </c>
      <c r="Y129">
        <v>0</v>
      </c>
      <c r="Z129">
        <v>0</v>
      </c>
      <c r="AA129">
        <v>194879</v>
      </c>
      <c r="AB129">
        <v>467335</v>
      </c>
      <c r="AC129">
        <v>-79155</v>
      </c>
      <c r="AD129">
        <v>1076682</v>
      </c>
      <c r="AE129">
        <v>0</v>
      </c>
      <c r="AF129">
        <v>0</v>
      </c>
      <c r="AG129">
        <v>3217</v>
      </c>
      <c r="AH129">
        <v>1079899</v>
      </c>
      <c r="AI129">
        <v>593517</v>
      </c>
      <c r="AJ129">
        <v>0</v>
      </c>
      <c r="AK129">
        <v>0</v>
      </c>
      <c r="AL129">
        <v>0</v>
      </c>
      <c r="AM129">
        <v>593517</v>
      </c>
      <c r="AN129">
        <v>486382</v>
      </c>
    </row>
    <row r="130" spans="1:40" x14ac:dyDescent="0.35">
      <c r="A130" t="s">
        <v>620</v>
      </c>
      <c r="B130" t="s">
        <v>621</v>
      </c>
      <c r="D130" t="s">
        <v>40</v>
      </c>
      <c r="E130" t="s">
        <v>622</v>
      </c>
      <c r="F130" t="s">
        <v>42</v>
      </c>
      <c r="G130" t="s">
        <v>623</v>
      </c>
      <c r="H130" t="str">
        <f t="shared" si="3"/>
        <v>Extra Small</v>
      </c>
      <c r="I130" t="s">
        <v>71</v>
      </c>
      <c r="J130">
        <v>0</v>
      </c>
      <c r="K130">
        <v>0</v>
      </c>
      <c r="L130">
        <v>0</v>
      </c>
      <c r="M130" t="s">
        <v>45</v>
      </c>
      <c r="P130" s="1">
        <v>0</v>
      </c>
      <c r="Q130">
        <v>0</v>
      </c>
      <c r="R130">
        <v>34966</v>
      </c>
      <c r="S130">
        <v>0</v>
      </c>
      <c r="T130">
        <v>0</v>
      </c>
      <c r="U130">
        <v>0</v>
      </c>
      <c r="V130">
        <v>34966</v>
      </c>
      <c r="W130">
        <v>0</v>
      </c>
      <c r="X130">
        <v>0</v>
      </c>
      <c r="Y130">
        <v>0</v>
      </c>
      <c r="Z130">
        <v>0</v>
      </c>
      <c r="AA130">
        <v>17843</v>
      </c>
      <c r="AB130">
        <v>17843</v>
      </c>
      <c r="AC130">
        <v>17123</v>
      </c>
      <c r="AD130">
        <v>0</v>
      </c>
      <c r="AE130">
        <v>0</v>
      </c>
      <c r="AF130">
        <v>0</v>
      </c>
      <c r="AG130">
        <v>0</v>
      </c>
      <c r="AH130">
        <v>342555</v>
      </c>
      <c r="AI130">
        <v>0</v>
      </c>
      <c r="AJ130">
        <v>0</v>
      </c>
      <c r="AK130">
        <v>0</v>
      </c>
      <c r="AL130">
        <v>0</v>
      </c>
      <c r="AM130">
        <v>194786</v>
      </c>
      <c r="AN130">
        <v>147769</v>
      </c>
    </row>
    <row r="131" spans="1:40" x14ac:dyDescent="0.35">
      <c r="A131" t="s">
        <v>624</v>
      </c>
      <c r="B131" t="s">
        <v>625</v>
      </c>
      <c r="D131" t="s">
        <v>40</v>
      </c>
      <c r="E131" t="s">
        <v>626</v>
      </c>
      <c r="F131" t="s">
        <v>42</v>
      </c>
      <c r="G131" t="s">
        <v>627</v>
      </c>
      <c r="H131" t="str">
        <f t="shared" si="3"/>
        <v>Extra Small</v>
      </c>
      <c r="I131" t="s">
        <v>82</v>
      </c>
      <c r="J131">
        <v>0</v>
      </c>
      <c r="K131">
        <v>1</v>
      </c>
      <c r="L131">
        <v>0</v>
      </c>
      <c r="M131" t="s">
        <v>89</v>
      </c>
      <c r="N131" s="1">
        <v>0</v>
      </c>
      <c r="O131" s="1">
        <v>0</v>
      </c>
      <c r="P131" s="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35">
      <c r="A132" t="s">
        <v>628</v>
      </c>
      <c r="B132" t="s">
        <v>629</v>
      </c>
      <c r="D132" t="s">
        <v>40</v>
      </c>
      <c r="E132" t="s">
        <v>630</v>
      </c>
      <c r="F132" t="s">
        <v>42</v>
      </c>
      <c r="G132" t="s">
        <v>258</v>
      </c>
      <c r="H132" t="str">
        <f t="shared" si="3"/>
        <v>Extra Small</v>
      </c>
      <c r="I132" t="s">
        <v>71</v>
      </c>
      <c r="J132">
        <v>0</v>
      </c>
      <c r="K132">
        <v>0</v>
      </c>
      <c r="L132">
        <v>0</v>
      </c>
      <c r="M132" t="s">
        <v>46</v>
      </c>
      <c r="N132" s="1">
        <v>0</v>
      </c>
      <c r="O132" s="1">
        <v>0</v>
      </c>
      <c r="P132" s="1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3282</v>
      </c>
      <c r="W132">
        <v>0</v>
      </c>
      <c r="X132">
        <v>0</v>
      </c>
      <c r="Y132">
        <v>22000</v>
      </c>
      <c r="Z132">
        <v>0</v>
      </c>
      <c r="AA132">
        <v>1595</v>
      </c>
      <c r="AB132">
        <v>23595</v>
      </c>
      <c r="AC132">
        <v>-20313</v>
      </c>
      <c r="AD132">
        <v>0</v>
      </c>
      <c r="AE132">
        <v>0</v>
      </c>
      <c r="AF132">
        <v>0</v>
      </c>
      <c r="AG132">
        <v>0</v>
      </c>
      <c r="AH132">
        <v>140631</v>
      </c>
      <c r="AI132">
        <v>0</v>
      </c>
      <c r="AJ132">
        <v>0</v>
      </c>
      <c r="AK132">
        <v>0</v>
      </c>
      <c r="AL132">
        <v>0</v>
      </c>
      <c r="AM132">
        <v>660</v>
      </c>
      <c r="AN132">
        <v>139971</v>
      </c>
    </row>
    <row r="133" spans="1:40" x14ac:dyDescent="0.35">
      <c r="A133" t="s">
        <v>631</v>
      </c>
      <c r="B133" t="s">
        <v>632</v>
      </c>
      <c r="D133" t="s">
        <v>40</v>
      </c>
      <c r="E133" t="s">
        <v>331</v>
      </c>
      <c r="F133" t="s">
        <v>42</v>
      </c>
      <c r="G133" t="s">
        <v>332</v>
      </c>
      <c r="H133" t="str">
        <f t="shared" si="3"/>
        <v>Medium</v>
      </c>
      <c r="I133" t="s">
        <v>49</v>
      </c>
      <c r="J133">
        <v>1</v>
      </c>
      <c r="K133">
        <v>9</v>
      </c>
      <c r="L133">
        <v>2</v>
      </c>
      <c r="M133" t="s">
        <v>95</v>
      </c>
      <c r="N133" s="1">
        <v>30</v>
      </c>
      <c r="O133" s="1">
        <v>0</v>
      </c>
      <c r="P133" s="1">
        <v>30</v>
      </c>
      <c r="Q133">
        <v>332168</v>
      </c>
      <c r="R133">
        <v>400372</v>
      </c>
      <c r="S133">
        <v>0</v>
      </c>
      <c r="T133">
        <v>810609</v>
      </c>
      <c r="U133">
        <v>78069</v>
      </c>
      <c r="V133">
        <v>810609</v>
      </c>
      <c r="W133">
        <v>407801</v>
      </c>
      <c r="X133">
        <v>0</v>
      </c>
      <c r="Y133">
        <v>0</v>
      </c>
      <c r="Z133">
        <v>0</v>
      </c>
      <c r="AA133">
        <v>203553</v>
      </c>
      <c r="AB133">
        <v>611354</v>
      </c>
      <c r="AC133">
        <v>199255</v>
      </c>
      <c r="AD133">
        <v>547074</v>
      </c>
      <c r="AE133">
        <v>0</v>
      </c>
      <c r="AF133">
        <v>0</v>
      </c>
      <c r="AG133">
        <v>319526</v>
      </c>
      <c r="AH133">
        <v>866600</v>
      </c>
      <c r="AI133">
        <v>293200</v>
      </c>
      <c r="AJ133">
        <v>0</v>
      </c>
      <c r="AK133">
        <v>0</v>
      </c>
      <c r="AL133">
        <v>0</v>
      </c>
      <c r="AM133">
        <v>293200</v>
      </c>
      <c r="AN133">
        <v>573400</v>
      </c>
    </row>
    <row r="134" spans="1:40" x14ac:dyDescent="0.35">
      <c r="A134" t="s">
        <v>633</v>
      </c>
      <c r="B134" t="s">
        <v>634</v>
      </c>
      <c r="D134" t="s">
        <v>40</v>
      </c>
      <c r="E134" t="s">
        <v>221</v>
      </c>
      <c r="F134" t="s">
        <v>42</v>
      </c>
      <c r="G134" t="s">
        <v>73</v>
      </c>
      <c r="H134" t="str">
        <f t="shared" si="3"/>
        <v>Medium</v>
      </c>
      <c r="I134" t="s">
        <v>82</v>
      </c>
      <c r="J134">
        <v>0</v>
      </c>
      <c r="K134">
        <v>6</v>
      </c>
      <c r="L134">
        <v>3</v>
      </c>
      <c r="M134" t="s">
        <v>89</v>
      </c>
      <c r="N134" s="1">
        <v>40</v>
      </c>
      <c r="O134" s="1">
        <v>0</v>
      </c>
      <c r="P134" s="1">
        <v>40</v>
      </c>
      <c r="Q134">
        <v>225777</v>
      </c>
      <c r="R134">
        <v>0</v>
      </c>
      <c r="S134">
        <v>111860</v>
      </c>
      <c r="T134">
        <v>235283</v>
      </c>
      <c r="U134">
        <v>9506</v>
      </c>
      <c r="V134">
        <v>347143</v>
      </c>
      <c r="W134">
        <v>270218</v>
      </c>
      <c r="X134">
        <v>0</v>
      </c>
      <c r="Y134">
        <v>0</v>
      </c>
      <c r="Z134">
        <v>0</v>
      </c>
      <c r="AA134">
        <v>151740</v>
      </c>
      <c r="AB134">
        <v>421958</v>
      </c>
      <c r="AC134">
        <v>-74815</v>
      </c>
      <c r="AD134">
        <v>53375</v>
      </c>
      <c r="AE134">
        <v>0</v>
      </c>
      <c r="AF134">
        <v>0</v>
      </c>
      <c r="AG134">
        <v>0</v>
      </c>
      <c r="AH134">
        <v>53375</v>
      </c>
      <c r="AI134">
        <v>31842</v>
      </c>
      <c r="AJ134">
        <v>0</v>
      </c>
      <c r="AK134">
        <v>0</v>
      </c>
      <c r="AL134">
        <v>16692</v>
      </c>
      <c r="AM134">
        <v>48534</v>
      </c>
      <c r="AN134">
        <v>4841</v>
      </c>
    </row>
    <row r="135" spans="1:40" x14ac:dyDescent="0.35">
      <c r="A135" t="s">
        <v>635</v>
      </c>
      <c r="B135" t="s">
        <v>636</v>
      </c>
      <c r="D135" t="s">
        <v>40</v>
      </c>
      <c r="E135" t="s">
        <v>245</v>
      </c>
      <c r="F135" t="s">
        <v>42</v>
      </c>
      <c r="G135" t="s">
        <v>246</v>
      </c>
      <c r="H135" t="str">
        <f t="shared" si="3"/>
        <v>Large</v>
      </c>
      <c r="I135" t="s">
        <v>74</v>
      </c>
      <c r="J135">
        <v>3</v>
      </c>
      <c r="K135">
        <v>35</v>
      </c>
      <c r="L135">
        <v>15</v>
      </c>
      <c r="M135" t="s">
        <v>46</v>
      </c>
      <c r="N135" s="1">
        <v>3</v>
      </c>
      <c r="O135" s="1">
        <v>0</v>
      </c>
      <c r="P135" s="1">
        <v>3</v>
      </c>
      <c r="Q135">
        <v>791884</v>
      </c>
      <c r="R135">
        <v>0</v>
      </c>
      <c r="S135">
        <v>8651</v>
      </c>
      <c r="T135">
        <v>1298101</v>
      </c>
      <c r="U135">
        <v>506217</v>
      </c>
      <c r="V135">
        <v>1306752</v>
      </c>
      <c r="W135">
        <v>952949</v>
      </c>
      <c r="X135">
        <v>0</v>
      </c>
      <c r="Y135">
        <v>0</v>
      </c>
      <c r="Z135">
        <v>0</v>
      </c>
      <c r="AA135">
        <v>351203</v>
      </c>
      <c r="AB135">
        <v>1304152</v>
      </c>
      <c r="AC135">
        <v>2600</v>
      </c>
      <c r="AD135">
        <v>410087</v>
      </c>
      <c r="AE135">
        <v>0</v>
      </c>
      <c r="AF135">
        <v>83776</v>
      </c>
      <c r="AG135">
        <v>83776</v>
      </c>
      <c r="AH135">
        <v>493863</v>
      </c>
      <c r="AI135">
        <v>218431</v>
      </c>
      <c r="AJ135">
        <v>0</v>
      </c>
      <c r="AK135">
        <v>0</v>
      </c>
      <c r="AL135">
        <v>0</v>
      </c>
      <c r="AM135">
        <v>218431</v>
      </c>
      <c r="AN135">
        <v>275432</v>
      </c>
    </row>
    <row r="136" spans="1:40" x14ac:dyDescent="0.35">
      <c r="A136" t="s">
        <v>637</v>
      </c>
      <c r="B136" t="s">
        <v>638</v>
      </c>
      <c r="D136" t="s">
        <v>40</v>
      </c>
      <c r="E136" t="s">
        <v>639</v>
      </c>
      <c r="F136" t="s">
        <v>42</v>
      </c>
      <c r="G136" t="s">
        <v>128</v>
      </c>
      <c r="H136" t="str">
        <f t="shared" si="3"/>
        <v>Medium</v>
      </c>
      <c r="I136" t="s">
        <v>44</v>
      </c>
      <c r="J136">
        <v>0</v>
      </c>
      <c r="K136">
        <v>7</v>
      </c>
      <c r="L136">
        <v>6</v>
      </c>
      <c r="M136" t="s">
        <v>79</v>
      </c>
      <c r="N136" s="1">
        <v>15</v>
      </c>
      <c r="O136" s="1">
        <v>0</v>
      </c>
      <c r="P136" s="1">
        <v>15</v>
      </c>
      <c r="Q136">
        <v>169124</v>
      </c>
      <c r="R136">
        <v>0</v>
      </c>
      <c r="S136">
        <v>0</v>
      </c>
      <c r="T136">
        <v>0</v>
      </c>
      <c r="U136">
        <v>0</v>
      </c>
      <c r="V136">
        <v>260736</v>
      </c>
      <c r="W136">
        <v>217716</v>
      </c>
      <c r="X136">
        <v>0</v>
      </c>
      <c r="Y136">
        <v>0</v>
      </c>
      <c r="Z136">
        <v>0</v>
      </c>
      <c r="AA136">
        <v>55315</v>
      </c>
      <c r="AB136">
        <v>273031</v>
      </c>
      <c r="AC136">
        <v>-12295</v>
      </c>
      <c r="AD136">
        <v>0</v>
      </c>
      <c r="AE136">
        <v>0</v>
      </c>
      <c r="AF136">
        <v>0</v>
      </c>
      <c r="AG136">
        <v>0</v>
      </c>
      <c r="AH136">
        <v>228780</v>
      </c>
      <c r="AI136">
        <v>0</v>
      </c>
      <c r="AJ136">
        <v>0</v>
      </c>
      <c r="AK136">
        <v>0</v>
      </c>
      <c r="AL136">
        <v>0</v>
      </c>
      <c r="AM136">
        <v>40245</v>
      </c>
      <c r="AN136">
        <v>188535</v>
      </c>
    </row>
    <row r="137" spans="1:40" x14ac:dyDescent="0.35">
      <c r="A137" t="s">
        <v>640</v>
      </c>
      <c r="B137" t="s">
        <v>641</v>
      </c>
      <c r="D137" t="s">
        <v>40</v>
      </c>
      <c r="E137" t="s">
        <v>642</v>
      </c>
      <c r="F137" t="s">
        <v>42</v>
      </c>
      <c r="G137" t="s">
        <v>643</v>
      </c>
      <c r="H137" t="str">
        <f t="shared" si="3"/>
        <v>Medium</v>
      </c>
      <c r="I137" t="s">
        <v>49</v>
      </c>
      <c r="J137">
        <v>1</v>
      </c>
      <c r="K137">
        <v>15</v>
      </c>
      <c r="L137">
        <v>3</v>
      </c>
      <c r="M137" t="s">
        <v>45</v>
      </c>
      <c r="N137" s="1">
        <v>34</v>
      </c>
      <c r="O137" s="1">
        <v>0</v>
      </c>
      <c r="P137" s="1">
        <v>34</v>
      </c>
      <c r="Q137">
        <v>505255</v>
      </c>
      <c r="R137">
        <v>1209</v>
      </c>
      <c r="S137">
        <v>41614</v>
      </c>
      <c r="T137">
        <v>599769</v>
      </c>
      <c r="U137">
        <v>93305</v>
      </c>
      <c r="V137">
        <v>641383</v>
      </c>
      <c r="W137">
        <v>509606</v>
      </c>
      <c r="X137">
        <v>0</v>
      </c>
      <c r="Y137">
        <v>0</v>
      </c>
      <c r="Z137">
        <v>0</v>
      </c>
      <c r="AA137">
        <v>188157</v>
      </c>
      <c r="AB137">
        <v>697763</v>
      </c>
      <c r="AC137">
        <v>-56380</v>
      </c>
      <c r="AD137">
        <v>1127174</v>
      </c>
      <c r="AE137">
        <v>0</v>
      </c>
      <c r="AF137">
        <v>0</v>
      </c>
      <c r="AG137">
        <v>0</v>
      </c>
      <c r="AH137">
        <v>1127174</v>
      </c>
      <c r="AI137">
        <v>141840</v>
      </c>
      <c r="AJ137">
        <v>0</v>
      </c>
      <c r="AK137">
        <v>0</v>
      </c>
      <c r="AL137">
        <v>0</v>
      </c>
      <c r="AM137">
        <v>141840</v>
      </c>
      <c r="AN137">
        <v>985334</v>
      </c>
    </row>
    <row r="138" spans="1:40" x14ac:dyDescent="0.35">
      <c r="A138" t="s">
        <v>646</v>
      </c>
      <c r="B138" t="s">
        <v>647</v>
      </c>
      <c r="D138" t="s">
        <v>40</v>
      </c>
      <c r="E138" t="s">
        <v>382</v>
      </c>
      <c r="F138" t="s">
        <v>42</v>
      </c>
      <c r="G138" t="s">
        <v>383</v>
      </c>
      <c r="H138" t="str">
        <f t="shared" si="3"/>
        <v>Small</v>
      </c>
      <c r="I138" t="s">
        <v>85</v>
      </c>
      <c r="J138">
        <v>0</v>
      </c>
      <c r="K138">
        <v>1</v>
      </c>
      <c r="L138">
        <v>0</v>
      </c>
      <c r="M138" t="s">
        <v>79</v>
      </c>
      <c r="N138" s="1">
        <v>50</v>
      </c>
      <c r="O138" s="1">
        <v>80</v>
      </c>
      <c r="P138" s="1">
        <v>130</v>
      </c>
      <c r="Q138">
        <v>83481</v>
      </c>
      <c r="R138">
        <v>2944</v>
      </c>
      <c r="S138">
        <v>0</v>
      </c>
      <c r="T138">
        <v>0</v>
      </c>
      <c r="U138">
        <v>0</v>
      </c>
      <c r="V138">
        <v>90613</v>
      </c>
      <c r="W138">
        <v>44522</v>
      </c>
      <c r="X138">
        <v>0</v>
      </c>
      <c r="Y138">
        <v>69862</v>
      </c>
      <c r="Z138">
        <v>0</v>
      </c>
      <c r="AA138">
        <v>10961</v>
      </c>
      <c r="AB138">
        <v>125345</v>
      </c>
      <c r="AC138">
        <v>-34732</v>
      </c>
      <c r="AD138">
        <v>0</v>
      </c>
      <c r="AE138">
        <v>0</v>
      </c>
      <c r="AF138">
        <v>0</v>
      </c>
      <c r="AG138">
        <v>0</v>
      </c>
      <c r="AH138">
        <v>94057</v>
      </c>
      <c r="AI138">
        <v>0</v>
      </c>
      <c r="AJ138">
        <v>0</v>
      </c>
      <c r="AK138">
        <v>0</v>
      </c>
      <c r="AL138">
        <v>0</v>
      </c>
      <c r="AM138">
        <v>8845</v>
      </c>
      <c r="AN138">
        <v>85212</v>
      </c>
    </row>
    <row r="139" spans="1:40" x14ac:dyDescent="0.35">
      <c r="A139" t="s">
        <v>653</v>
      </c>
      <c r="B139" t="s">
        <v>654</v>
      </c>
      <c r="D139" t="s">
        <v>40</v>
      </c>
      <c r="E139" t="s">
        <v>655</v>
      </c>
      <c r="F139" t="s">
        <v>42</v>
      </c>
      <c r="G139" t="s">
        <v>656</v>
      </c>
      <c r="H139" t="str">
        <f t="shared" si="3"/>
        <v>Extra Small</v>
      </c>
      <c r="I139" t="s">
        <v>82</v>
      </c>
      <c r="J139">
        <v>0</v>
      </c>
      <c r="K139">
        <v>0</v>
      </c>
      <c r="L139">
        <v>0</v>
      </c>
      <c r="M139" t="s">
        <v>79</v>
      </c>
      <c r="N139" s="1">
        <v>0</v>
      </c>
      <c r="O139" s="1">
        <v>0</v>
      </c>
      <c r="P139" s="1">
        <v>0</v>
      </c>
      <c r="Q139">
        <v>3300</v>
      </c>
      <c r="R139">
        <v>4345</v>
      </c>
      <c r="S139">
        <v>0</v>
      </c>
      <c r="T139">
        <v>0</v>
      </c>
      <c r="U139">
        <v>0</v>
      </c>
      <c r="V139">
        <v>9819</v>
      </c>
      <c r="W139">
        <v>0</v>
      </c>
      <c r="X139">
        <v>0</v>
      </c>
      <c r="Y139">
        <v>0</v>
      </c>
      <c r="Z139">
        <v>0</v>
      </c>
      <c r="AA139">
        <v>3581</v>
      </c>
      <c r="AB139">
        <v>3581</v>
      </c>
      <c r="AC139">
        <v>6238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 t="s">
        <v>657</v>
      </c>
      <c r="B140" t="s">
        <v>658</v>
      </c>
      <c r="D140" t="s">
        <v>40</v>
      </c>
      <c r="E140" t="s">
        <v>69</v>
      </c>
      <c r="F140" t="s">
        <v>42</v>
      </c>
      <c r="G140" t="s">
        <v>70</v>
      </c>
      <c r="H140" t="str">
        <f t="shared" si="3"/>
        <v>Large</v>
      </c>
      <c r="I140" t="s">
        <v>71</v>
      </c>
      <c r="J140">
        <v>0</v>
      </c>
      <c r="K140">
        <v>0</v>
      </c>
      <c r="L140">
        <v>0</v>
      </c>
      <c r="M140" t="s">
        <v>46</v>
      </c>
      <c r="N140" s="1">
        <v>10</v>
      </c>
      <c r="O140" s="1">
        <v>0</v>
      </c>
      <c r="P140" s="1">
        <v>10</v>
      </c>
      <c r="Q140">
        <v>0</v>
      </c>
      <c r="R140">
        <v>1510200</v>
      </c>
      <c r="S140">
        <v>1281579</v>
      </c>
      <c r="T140">
        <v>2312469</v>
      </c>
      <c r="U140">
        <v>802269</v>
      </c>
      <c r="V140">
        <v>3594048</v>
      </c>
      <c r="W140">
        <v>0</v>
      </c>
      <c r="X140">
        <v>0</v>
      </c>
      <c r="Y140">
        <v>0</v>
      </c>
      <c r="Z140">
        <v>0</v>
      </c>
      <c r="AA140">
        <v>7000</v>
      </c>
      <c r="AB140">
        <v>7000</v>
      </c>
      <c r="AC140">
        <v>3587048</v>
      </c>
      <c r="AD140">
        <v>155129</v>
      </c>
      <c r="AE140">
        <v>0</v>
      </c>
      <c r="AF140">
        <v>19495615</v>
      </c>
      <c r="AG140">
        <v>19495615</v>
      </c>
      <c r="AH140">
        <v>19650744</v>
      </c>
      <c r="AI140">
        <v>7700</v>
      </c>
      <c r="AJ140">
        <v>0</v>
      </c>
      <c r="AK140">
        <v>0</v>
      </c>
      <c r="AL140">
        <v>0</v>
      </c>
      <c r="AM140">
        <v>7700</v>
      </c>
      <c r="AN140">
        <v>19643044</v>
      </c>
    </row>
    <row r="141" spans="1:40" x14ac:dyDescent="0.35">
      <c r="A141" t="s">
        <v>659</v>
      </c>
      <c r="B141" t="s">
        <v>660</v>
      </c>
      <c r="D141" t="s">
        <v>40</v>
      </c>
      <c r="E141" t="s">
        <v>245</v>
      </c>
      <c r="F141" t="s">
        <v>42</v>
      </c>
      <c r="G141" t="s">
        <v>246</v>
      </c>
      <c r="H141" t="str">
        <f t="shared" si="3"/>
        <v>Medium</v>
      </c>
      <c r="I141" t="s">
        <v>65</v>
      </c>
      <c r="J141">
        <v>1</v>
      </c>
      <c r="K141">
        <v>3</v>
      </c>
      <c r="L141">
        <v>0</v>
      </c>
      <c r="M141" t="s">
        <v>186</v>
      </c>
      <c r="N141" s="1">
        <v>0</v>
      </c>
      <c r="O141" s="1">
        <v>0</v>
      </c>
      <c r="P141" s="1">
        <v>0</v>
      </c>
      <c r="Q141">
        <v>373505</v>
      </c>
      <c r="R141">
        <v>0</v>
      </c>
      <c r="S141">
        <v>0</v>
      </c>
      <c r="T141">
        <v>416123</v>
      </c>
      <c r="U141">
        <v>42618</v>
      </c>
      <c r="V141">
        <v>416123</v>
      </c>
      <c r="W141">
        <v>217481</v>
      </c>
      <c r="X141">
        <v>0</v>
      </c>
      <c r="Y141">
        <v>0</v>
      </c>
      <c r="Z141">
        <v>0</v>
      </c>
      <c r="AA141">
        <v>179222</v>
      </c>
      <c r="AB141">
        <v>396703</v>
      </c>
      <c r="AC141">
        <v>19420</v>
      </c>
      <c r="AD141">
        <v>364664</v>
      </c>
      <c r="AE141">
        <v>0</v>
      </c>
      <c r="AF141">
        <v>0</v>
      </c>
      <c r="AG141">
        <v>63819</v>
      </c>
      <c r="AH141">
        <v>428483</v>
      </c>
      <c r="AI141">
        <v>184121</v>
      </c>
      <c r="AJ141">
        <v>0</v>
      </c>
      <c r="AK141">
        <v>0</v>
      </c>
      <c r="AL141">
        <v>0</v>
      </c>
      <c r="AM141">
        <v>184121</v>
      </c>
      <c r="AN141">
        <v>244362</v>
      </c>
    </row>
    <row r="142" spans="1:40" x14ac:dyDescent="0.35">
      <c r="A142" t="s">
        <v>661</v>
      </c>
      <c r="B142" t="s">
        <v>662</v>
      </c>
      <c r="D142" t="s">
        <v>40</v>
      </c>
      <c r="E142" t="s">
        <v>663</v>
      </c>
      <c r="F142" t="s">
        <v>42</v>
      </c>
      <c r="G142" t="s">
        <v>558</v>
      </c>
      <c r="H142" t="str">
        <f t="shared" si="3"/>
        <v>Small</v>
      </c>
      <c r="I142" t="s">
        <v>44</v>
      </c>
      <c r="J142">
        <v>0</v>
      </c>
      <c r="K142">
        <v>0</v>
      </c>
      <c r="L142">
        <v>0</v>
      </c>
      <c r="M142" t="s">
        <v>45</v>
      </c>
      <c r="N142" s="1">
        <v>0</v>
      </c>
      <c r="O142" s="1">
        <v>0</v>
      </c>
      <c r="P142" s="1">
        <v>0</v>
      </c>
      <c r="Q142">
        <v>0</v>
      </c>
      <c r="R142">
        <v>56720</v>
      </c>
      <c r="S142">
        <v>0</v>
      </c>
      <c r="T142">
        <v>0</v>
      </c>
      <c r="U142">
        <v>0</v>
      </c>
      <c r="V142">
        <v>58346</v>
      </c>
      <c r="W142">
        <v>0</v>
      </c>
      <c r="X142">
        <v>0</v>
      </c>
      <c r="Y142">
        <v>73897</v>
      </c>
      <c r="Z142">
        <v>0</v>
      </c>
      <c r="AA142">
        <v>0</v>
      </c>
      <c r="AB142">
        <v>73897</v>
      </c>
      <c r="AC142">
        <v>-15551</v>
      </c>
      <c r="AD142">
        <v>0</v>
      </c>
      <c r="AE142">
        <v>0</v>
      </c>
      <c r="AF142">
        <v>0</v>
      </c>
      <c r="AG142">
        <v>0</v>
      </c>
      <c r="AH142">
        <v>42156</v>
      </c>
      <c r="AI142">
        <v>0</v>
      </c>
      <c r="AJ142">
        <v>0</v>
      </c>
      <c r="AK142">
        <v>0</v>
      </c>
      <c r="AL142">
        <v>0</v>
      </c>
      <c r="AM142">
        <v>42156</v>
      </c>
      <c r="AN142">
        <v>0</v>
      </c>
    </row>
    <row r="143" spans="1:40" x14ac:dyDescent="0.35">
      <c r="A143" t="s">
        <v>664</v>
      </c>
      <c r="B143" t="s">
        <v>665</v>
      </c>
      <c r="D143" t="s">
        <v>40</v>
      </c>
      <c r="E143" t="s">
        <v>506</v>
      </c>
      <c r="F143" t="s">
        <v>42</v>
      </c>
      <c r="G143" t="s">
        <v>507</v>
      </c>
      <c r="H143" t="str">
        <f t="shared" ref="H143:H172" si="4">IF(V143&lt;=50000,"Extra Small",IF(AND(V143&gt;50000,V143&lt;250000),"Small",IF(AND(V143&gt;=250000,V143&lt;1000000),"Medium",IF(AND(V143&gt;=1000000,V143&lt;10000000),"Large",IF(AND(V143&gt;=10000000,V143&lt;100000000),"Extra Large",IF(V143&gt;=100000000,"Extra-extra-large"))))))</f>
        <v>Large</v>
      </c>
      <c r="I143" t="s">
        <v>49</v>
      </c>
      <c r="J143">
        <v>7</v>
      </c>
      <c r="K143">
        <v>3</v>
      </c>
      <c r="L143">
        <v>19</v>
      </c>
      <c r="M143" t="s">
        <v>45</v>
      </c>
      <c r="N143" s="1">
        <v>130</v>
      </c>
      <c r="O143" s="1">
        <v>0</v>
      </c>
      <c r="P143" s="1">
        <v>130</v>
      </c>
      <c r="Q143">
        <v>492127</v>
      </c>
      <c r="R143">
        <v>448604</v>
      </c>
      <c r="S143">
        <v>91040</v>
      </c>
      <c r="T143">
        <v>1535401</v>
      </c>
      <c r="U143">
        <v>594670</v>
      </c>
      <c r="V143">
        <v>1626441</v>
      </c>
      <c r="W143">
        <v>833736</v>
      </c>
      <c r="X143">
        <v>0</v>
      </c>
      <c r="Y143">
        <v>3000</v>
      </c>
      <c r="Z143">
        <v>0</v>
      </c>
      <c r="AA143">
        <v>771543</v>
      </c>
      <c r="AB143">
        <v>1608279</v>
      </c>
      <c r="AC143">
        <v>18162</v>
      </c>
      <c r="AD143">
        <v>1103798</v>
      </c>
      <c r="AE143">
        <v>0</v>
      </c>
      <c r="AF143">
        <v>52265</v>
      </c>
      <c r="AG143">
        <v>52265</v>
      </c>
      <c r="AH143">
        <v>1156063</v>
      </c>
      <c r="AI143">
        <v>292183</v>
      </c>
      <c r="AJ143">
        <v>0</v>
      </c>
      <c r="AK143">
        <v>6562</v>
      </c>
      <c r="AL143">
        <v>6562</v>
      </c>
      <c r="AM143">
        <v>298745</v>
      </c>
      <c r="AN143">
        <v>857318</v>
      </c>
    </row>
    <row r="144" spans="1:40" x14ac:dyDescent="0.35">
      <c r="A144" t="s">
        <v>666</v>
      </c>
      <c r="B144" t="s">
        <v>667</v>
      </c>
      <c r="D144" t="s">
        <v>40</v>
      </c>
      <c r="E144" t="s">
        <v>668</v>
      </c>
      <c r="F144" t="s">
        <v>42</v>
      </c>
      <c r="G144" t="s">
        <v>669</v>
      </c>
      <c r="H144" t="str">
        <f t="shared" si="4"/>
        <v>Extra Small</v>
      </c>
      <c r="I144" t="s">
        <v>44</v>
      </c>
      <c r="J144">
        <v>0</v>
      </c>
      <c r="K144">
        <v>6</v>
      </c>
      <c r="L144">
        <v>0</v>
      </c>
      <c r="M144" t="s">
        <v>45</v>
      </c>
      <c r="N144" s="1">
        <v>0</v>
      </c>
      <c r="O144" s="1">
        <v>0</v>
      </c>
      <c r="P144" s="1">
        <v>0</v>
      </c>
      <c r="Q144">
        <v>1551</v>
      </c>
      <c r="R144">
        <v>500</v>
      </c>
      <c r="S144">
        <v>0</v>
      </c>
      <c r="T144">
        <v>0</v>
      </c>
      <c r="U144">
        <v>0</v>
      </c>
      <c r="V144">
        <v>11482</v>
      </c>
      <c r="W144">
        <v>0</v>
      </c>
      <c r="X144">
        <v>0</v>
      </c>
      <c r="Y144">
        <v>0</v>
      </c>
      <c r="Z144">
        <v>0</v>
      </c>
      <c r="AA144">
        <v>18096</v>
      </c>
      <c r="AB144">
        <v>18096</v>
      </c>
      <c r="AC144">
        <v>-6614</v>
      </c>
      <c r="AD144">
        <v>0</v>
      </c>
      <c r="AE144">
        <v>0</v>
      </c>
      <c r="AF144">
        <v>0</v>
      </c>
      <c r="AG144">
        <v>0</v>
      </c>
      <c r="AH144">
        <v>28239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28239</v>
      </c>
    </row>
    <row r="145" spans="1:40" x14ac:dyDescent="0.35">
      <c r="A145" t="s">
        <v>670</v>
      </c>
      <c r="B145" t="s">
        <v>671</v>
      </c>
      <c r="D145" t="s">
        <v>40</v>
      </c>
      <c r="E145" t="s">
        <v>672</v>
      </c>
      <c r="F145" t="s">
        <v>42</v>
      </c>
      <c r="G145" t="s">
        <v>353</v>
      </c>
      <c r="H145" t="str">
        <f t="shared" si="4"/>
        <v>Small</v>
      </c>
      <c r="I145" t="s">
        <v>94</v>
      </c>
      <c r="J145">
        <v>0</v>
      </c>
      <c r="K145">
        <v>3</v>
      </c>
      <c r="L145">
        <v>0</v>
      </c>
      <c r="M145" t="s">
        <v>45</v>
      </c>
      <c r="N145" s="1">
        <v>1</v>
      </c>
      <c r="O145" s="1">
        <v>0</v>
      </c>
      <c r="P145" s="1">
        <v>1</v>
      </c>
      <c r="Q145">
        <v>0</v>
      </c>
      <c r="R145">
        <v>228063</v>
      </c>
      <c r="S145">
        <v>0</v>
      </c>
      <c r="T145">
        <v>0</v>
      </c>
      <c r="U145">
        <v>0</v>
      </c>
      <c r="V145">
        <v>228087</v>
      </c>
      <c r="W145">
        <v>0</v>
      </c>
      <c r="X145">
        <v>0</v>
      </c>
      <c r="Y145">
        <v>243113</v>
      </c>
      <c r="Z145">
        <v>0</v>
      </c>
      <c r="AA145">
        <v>826</v>
      </c>
      <c r="AB145">
        <v>243939</v>
      </c>
      <c r="AC145">
        <v>15852</v>
      </c>
      <c r="AD145">
        <v>0</v>
      </c>
      <c r="AE145">
        <v>0</v>
      </c>
      <c r="AF145">
        <v>0</v>
      </c>
      <c r="AG145">
        <v>0</v>
      </c>
      <c r="AH145">
        <v>13298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13298</v>
      </c>
    </row>
    <row r="146" spans="1:40" x14ac:dyDescent="0.35">
      <c r="A146" t="s">
        <v>673</v>
      </c>
      <c r="B146" t="s">
        <v>674</v>
      </c>
      <c r="D146" t="s">
        <v>40</v>
      </c>
      <c r="E146" t="s">
        <v>675</v>
      </c>
      <c r="F146" t="s">
        <v>42</v>
      </c>
      <c r="G146" t="s">
        <v>537</v>
      </c>
      <c r="H146" t="str">
        <f t="shared" si="4"/>
        <v>Large</v>
      </c>
      <c r="I146" t="s">
        <v>49</v>
      </c>
      <c r="J146">
        <v>0</v>
      </c>
      <c r="K146">
        <v>0</v>
      </c>
      <c r="L146">
        <v>0</v>
      </c>
      <c r="M146" t="s">
        <v>45</v>
      </c>
      <c r="N146" s="1">
        <v>0</v>
      </c>
      <c r="O146" s="1">
        <v>0</v>
      </c>
      <c r="P146" s="1">
        <v>0</v>
      </c>
      <c r="Q146">
        <v>0</v>
      </c>
      <c r="R146">
        <v>812939</v>
      </c>
      <c r="S146">
        <v>0</v>
      </c>
      <c r="T146">
        <v>0</v>
      </c>
      <c r="U146">
        <v>0</v>
      </c>
      <c r="V146">
        <v>1177632</v>
      </c>
      <c r="W146">
        <v>0</v>
      </c>
      <c r="X146">
        <v>0</v>
      </c>
      <c r="Y146">
        <v>0</v>
      </c>
      <c r="Z146">
        <v>1783400</v>
      </c>
      <c r="AA146">
        <v>606790</v>
      </c>
      <c r="AB146">
        <v>2390190</v>
      </c>
      <c r="AC146">
        <v>-1212558</v>
      </c>
      <c r="AD146">
        <v>0</v>
      </c>
      <c r="AE146">
        <v>0</v>
      </c>
      <c r="AF146">
        <v>0</v>
      </c>
      <c r="AG146">
        <v>0</v>
      </c>
      <c r="AH146">
        <v>9230193</v>
      </c>
      <c r="AI146">
        <v>0</v>
      </c>
      <c r="AJ146">
        <v>0</v>
      </c>
      <c r="AK146">
        <v>0</v>
      </c>
      <c r="AL146">
        <v>0</v>
      </c>
      <c r="AM146">
        <v>2390190</v>
      </c>
      <c r="AN146">
        <v>6840003</v>
      </c>
    </row>
    <row r="147" spans="1:40" x14ac:dyDescent="0.35">
      <c r="A147" t="s">
        <v>682</v>
      </c>
      <c r="B147" t="s">
        <v>683</v>
      </c>
      <c r="D147" t="s">
        <v>40</v>
      </c>
      <c r="E147" t="s">
        <v>684</v>
      </c>
      <c r="F147" t="s">
        <v>42</v>
      </c>
      <c r="G147" t="s">
        <v>505</v>
      </c>
      <c r="H147" t="str">
        <f t="shared" si="4"/>
        <v>Medium</v>
      </c>
      <c r="I147" t="s">
        <v>94</v>
      </c>
      <c r="J147">
        <v>0</v>
      </c>
      <c r="K147">
        <v>0</v>
      </c>
      <c r="L147">
        <v>0</v>
      </c>
      <c r="M147" t="s">
        <v>89</v>
      </c>
      <c r="N147" s="1">
        <v>0</v>
      </c>
      <c r="O147" s="1">
        <v>0</v>
      </c>
      <c r="P147" s="1">
        <v>0</v>
      </c>
      <c r="Q147">
        <v>0</v>
      </c>
      <c r="R147">
        <v>266454</v>
      </c>
      <c r="S147">
        <v>0</v>
      </c>
      <c r="T147">
        <v>266454</v>
      </c>
      <c r="U147">
        <v>0</v>
      </c>
      <c r="V147">
        <v>266454</v>
      </c>
      <c r="W147">
        <v>0</v>
      </c>
      <c r="X147">
        <v>0</v>
      </c>
      <c r="Y147">
        <v>0</v>
      </c>
      <c r="Z147">
        <v>0</v>
      </c>
      <c r="AA147">
        <v>247024</v>
      </c>
      <c r="AB147">
        <v>247024</v>
      </c>
      <c r="AC147">
        <v>19430</v>
      </c>
      <c r="AD147">
        <v>46655</v>
      </c>
      <c r="AE147">
        <v>0</v>
      </c>
      <c r="AF147">
        <v>0</v>
      </c>
      <c r="AG147">
        <v>3392890</v>
      </c>
      <c r="AH147">
        <v>3439545</v>
      </c>
      <c r="AI147">
        <v>247589</v>
      </c>
      <c r="AJ147">
        <v>0</v>
      </c>
      <c r="AK147">
        <v>0</v>
      </c>
      <c r="AL147">
        <v>0</v>
      </c>
      <c r="AM147">
        <v>247589</v>
      </c>
      <c r="AN147">
        <v>3191956</v>
      </c>
    </row>
    <row r="148" spans="1:40" x14ac:dyDescent="0.35">
      <c r="A148" t="s">
        <v>686</v>
      </c>
      <c r="B148" t="s">
        <v>687</v>
      </c>
      <c r="D148" t="s">
        <v>40</v>
      </c>
      <c r="E148" t="s">
        <v>591</v>
      </c>
      <c r="F148" t="s">
        <v>42</v>
      </c>
      <c r="G148" t="s">
        <v>216</v>
      </c>
      <c r="H148" t="str">
        <f t="shared" si="4"/>
        <v>Extra Small</v>
      </c>
      <c r="I148" t="s">
        <v>44</v>
      </c>
      <c r="J148">
        <v>0</v>
      </c>
      <c r="K148">
        <v>0</v>
      </c>
      <c r="L148">
        <v>0</v>
      </c>
      <c r="M148" t="s">
        <v>79</v>
      </c>
      <c r="N148" s="1">
        <v>0</v>
      </c>
      <c r="O148" s="1">
        <v>0</v>
      </c>
      <c r="P148" s="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6599</v>
      </c>
      <c r="W148">
        <v>0</v>
      </c>
      <c r="X148">
        <v>0</v>
      </c>
      <c r="Y148">
        <v>0</v>
      </c>
      <c r="Z148">
        <v>0</v>
      </c>
      <c r="AA148">
        <v>18719</v>
      </c>
      <c r="AB148">
        <v>18719</v>
      </c>
      <c r="AC148">
        <v>-12120</v>
      </c>
      <c r="AD148">
        <v>0</v>
      </c>
      <c r="AE148">
        <v>0</v>
      </c>
      <c r="AF148">
        <v>0</v>
      </c>
      <c r="AG148">
        <v>0</v>
      </c>
      <c r="AH148">
        <v>236593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236593</v>
      </c>
    </row>
    <row r="149" spans="1:40" x14ac:dyDescent="0.35">
      <c r="A149" t="s">
        <v>690</v>
      </c>
      <c r="B149" t="s">
        <v>691</v>
      </c>
      <c r="D149" t="s">
        <v>40</v>
      </c>
      <c r="E149" t="s">
        <v>69</v>
      </c>
      <c r="F149" t="s">
        <v>42</v>
      </c>
      <c r="G149" t="s">
        <v>70</v>
      </c>
      <c r="H149" t="str">
        <f t="shared" si="4"/>
        <v>Extra Small</v>
      </c>
      <c r="I149" t="s">
        <v>71</v>
      </c>
      <c r="J149">
        <v>0</v>
      </c>
      <c r="K149">
        <v>0</v>
      </c>
      <c r="L149">
        <v>0</v>
      </c>
      <c r="M149" t="s">
        <v>95</v>
      </c>
      <c r="N149" s="1">
        <v>0</v>
      </c>
      <c r="O149" s="1">
        <v>0</v>
      </c>
      <c r="P149" s="1">
        <v>0</v>
      </c>
      <c r="Q149">
        <v>0</v>
      </c>
      <c r="R149">
        <v>30163</v>
      </c>
      <c r="S149">
        <v>0</v>
      </c>
      <c r="T149">
        <v>0</v>
      </c>
      <c r="U149">
        <v>0</v>
      </c>
      <c r="V149">
        <v>46092</v>
      </c>
      <c r="W149">
        <v>0</v>
      </c>
      <c r="X149">
        <v>0</v>
      </c>
      <c r="Y149">
        <v>0</v>
      </c>
      <c r="Z149">
        <v>0</v>
      </c>
      <c r="AA149">
        <v>33649</v>
      </c>
      <c r="AB149">
        <v>33649</v>
      </c>
      <c r="AC149">
        <v>12443</v>
      </c>
      <c r="AD149">
        <v>0</v>
      </c>
      <c r="AE149">
        <v>0</v>
      </c>
      <c r="AF149">
        <v>0</v>
      </c>
      <c r="AG149">
        <v>0</v>
      </c>
      <c r="AH149">
        <v>296525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296525</v>
      </c>
    </row>
    <row r="150" spans="1:40" x14ac:dyDescent="0.35">
      <c r="A150" t="s">
        <v>692</v>
      </c>
      <c r="B150" t="s">
        <v>693</v>
      </c>
      <c r="D150" t="s">
        <v>40</v>
      </c>
      <c r="E150" t="s">
        <v>113</v>
      </c>
      <c r="F150" t="s">
        <v>42</v>
      </c>
      <c r="G150" t="s">
        <v>114</v>
      </c>
      <c r="H150" t="str">
        <f t="shared" si="4"/>
        <v>Small</v>
      </c>
      <c r="I150" t="s">
        <v>44</v>
      </c>
      <c r="J150">
        <v>0</v>
      </c>
      <c r="K150">
        <v>0</v>
      </c>
      <c r="L150">
        <v>0</v>
      </c>
      <c r="M150" t="s">
        <v>45</v>
      </c>
      <c r="N150" s="1">
        <v>0</v>
      </c>
      <c r="O150" s="1">
        <v>300</v>
      </c>
      <c r="P150" s="1">
        <v>300</v>
      </c>
      <c r="Q150">
        <v>0</v>
      </c>
      <c r="R150">
        <v>76000</v>
      </c>
      <c r="S150">
        <v>0</v>
      </c>
      <c r="T150">
        <v>0</v>
      </c>
      <c r="U150">
        <v>0</v>
      </c>
      <c r="V150">
        <v>76095</v>
      </c>
      <c r="W150">
        <v>0</v>
      </c>
      <c r="X150">
        <v>0</v>
      </c>
      <c r="Y150">
        <v>0</v>
      </c>
      <c r="Z150">
        <v>0</v>
      </c>
      <c r="AA150">
        <v>74028</v>
      </c>
      <c r="AB150">
        <v>74028</v>
      </c>
      <c r="AC150">
        <v>2067</v>
      </c>
      <c r="AD150">
        <v>0</v>
      </c>
      <c r="AE150">
        <v>0</v>
      </c>
      <c r="AF150">
        <v>0</v>
      </c>
      <c r="AG150">
        <v>0</v>
      </c>
      <c r="AH150">
        <v>2068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2068</v>
      </c>
    </row>
    <row r="151" spans="1:40" x14ac:dyDescent="0.35">
      <c r="A151" t="s">
        <v>694</v>
      </c>
      <c r="B151" t="s">
        <v>695</v>
      </c>
      <c r="D151" t="s">
        <v>40</v>
      </c>
      <c r="E151" t="s">
        <v>696</v>
      </c>
      <c r="F151" t="s">
        <v>42</v>
      </c>
      <c r="G151" t="s">
        <v>697</v>
      </c>
      <c r="H151" t="str">
        <f t="shared" si="4"/>
        <v>Extra Small</v>
      </c>
      <c r="I151" t="s">
        <v>74</v>
      </c>
      <c r="J151">
        <v>0</v>
      </c>
      <c r="K151">
        <v>0</v>
      </c>
      <c r="L151">
        <v>1</v>
      </c>
      <c r="M151" t="s">
        <v>45</v>
      </c>
      <c r="N151" s="1">
        <v>0</v>
      </c>
      <c r="O151" s="1">
        <v>2</v>
      </c>
      <c r="P151" s="1">
        <v>2</v>
      </c>
      <c r="Q151">
        <v>20000</v>
      </c>
      <c r="R151">
        <v>15000</v>
      </c>
      <c r="S151">
        <v>0</v>
      </c>
      <c r="T151">
        <v>0</v>
      </c>
      <c r="U151">
        <v>0</v>
      </c>
      <c r="V151">
        <v>36700</v>
      </c>
      <c r="W151">
        <v>11670</v>
      </c>
      <c r="X151">
        <v>0</v>
      </c>
      <c r="Y151">
        <v>20000</v>
      </c>
      <c r="Z151">
        <v>0</v>
      </c>
      <c r="AA151">
        <v>8430</v>
      </c>
      <c r="AB151">
        <v>40100</v>
      </c>
      <c r="AC151">
        <v>-3400</v>
      </c>
      <c r="AD151">
        <v>0</v>
      </c>
      <c r="AE151">
        <v>0</v>
      </c>
      <c r="AF151">
        <v>0</v>
      </c>
      <c r="AG151">
        <v>0</v>
      </c>
      <c r="AH151">
        <v>106220</v>
      </c>
      <c r="AI151">
        <v>0</v>
      </c>
      <c r="AJ151">
        <v>0</v>
      </c>
      <c r="AK151">
        <v>0</v>
      </c>
      <c r="AL151">
        <v>0</v>
      </c>
      <c r="AM151">
        <v>52950</v>
      </c>
      <c r="AN151">
        <v>53270</v>
      </c>
    </row>
    <row r="152" spans="1:40" x14ac:dyDescent="0.35">
      <c r="A152" t="s">
        <v>698</v>
      </c>
      <c r="B152" t="s">
        <v>699</v>
      </c>
      <c r="D152" t="s">
        <v>40</v>
      </c>
      <c r="E152" t="s">
        <v>700</v>
      </c>
      <c r="F152" t="s">
        <v>42</v>
      </c>
      <c r="G152" t="s">
        <v>701</v>
      </c>
      <c r="H152" t="str">
        <f t="shared" si="4"/>
        <v>Extra Small</v>
      </c>
      <c r="I152" t="s">
        <v>71</v>
      </c>
      <c r="J152">
        <v>0</v>
      </c>
      <c r="K152">
        <v>0</v>
      </c>
      <c r="L152">
        <v>0</v>
      </c>
      <c r="M152" t="s">
        <v>79</v>
      </c>
      <c r="N152" s="1">
        <v>0</v>
      </c>
      <c r="O152" s="1">
        <v>0</v>
      </c>
      <c r="P152" s="1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15760</v>
      </c>
      <c r="W152">
        <v>0</v>
      </c>
      <c r="X152">
        <v>0</v>
      </c>
      <c r="Y152">
        <v>0</v>
      </c>
      <c r="Z152">
        <v>0</v>
      </c>
      <c r="AA152">
        <v>16618</v>
      </c>
      <c r="AB152">
        <v>16618</v>
      </c>
      <c r="AC152">
        <v>-858</v>
      </c>
      <c r="AD152">
        <v>0</v>
      </c>
      <c r="AE152">
        <v>0</v>
      </c>
      <c r="AF152">
        <v>0</v>
      </c>
      <c r="AG152">
        <v>0</v>
      </c>
      <c r="AH152">
        <v>6699</v>
      </c>
      <c r="AI152">
        <v>0</v>
      </c>
      <c r="AJ152">
        <v>0</v>
      </c>
      <c r="AK152">
        <v>0</v>
      </c>
      <c r="AL152">
        <v>0</v>
      </c>
      <c r="AM152">
        <v>35000</v>
      </c>
      <c r="AN152">
        <v>-28301</v>
      </c>
    </row>
    <row r="153" spans="1:40" x14ac:dyDescent="0.35">
      <c r="A153" t="s">
        <v>702</v>
      </c>
      <c r="B153" t="s">
        <v>703</v>
      </c>
      <c r="D153" t="s">
        <v>40</v>
      </c>
      <c r="E153" t="s">
        <v>282</v>
      </c>
      <c r="F153" t="s">
        <v>42</v>
      </c>
      <c r="G153" t="s">
        <v>283</v>
      </c>
      <c r="H153" t="str">
        <f t="shared" si="4"/>
        <v>Extra Small</v>
      </c>
      <c r="I153" t="s">
        <v>58</v>
      </c>
      <c r="J153">
        <v>0</v>
      </c>
      <c r="K153">
        <v>0</v>
      </c>
      <c r="L153">
        <v>0</v>
      </c>
      <c r="M153" t="s">
        <v>46</v>
      </c>
      <c r="N153" s="1">
        <v>0</v>
      </c>
      <c r="O153" s="1">
        <v>0</v>
      </c>
      <c r="P153" s="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13391</v>
      </c>
      <c r="W153">
        <v>0</v>
      </c>
      <c r="X153">
        <v>0</v>
      </c>
      <c r="Y153">
        <v>0</v>
      </c>
      <c r="Z153">
        <v>0</v>
      </c>
      <c r="AA153">
        <v>13391</v>
      </c>
      <c r="AB153">
        <v>13391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363395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363395</v>
      </c>
    </row>
    <row r="154" spans="1:40" x14ac:dyDescent="0.35">
      <c r="A154" t="s">
        <v>704</v>
      </c>
      <c r="B154" t="s">
        <v>705</v>
      </c>
      <c r="D154" t="s">
        <v>40</v>
      </c>
      <c r="E154" t="s">
        <v>228</v>
      </c>
      <c r="F154" t="s">
        <v>42</v>
      </c>
      <c r="G154" t="s">
        <v>158</v>
      </c>
      <c r="H154" t="str">
        <f t="shared" si="4"/>
        <v>Extra Small</v>
      </c>
      <c r="I154" t="s">
        <v>94</v>
      </c>
      <c r="J154">
        <v>0</v>
      </c>
      <c r="K154">
        <v>0</v>
      </c>
      <c r="L154">
        <v>0</v>
      </c>
      <c r="M154" t="s">
        <v>79</v>
      </c>
      <c r="N154" s="1">
        <v>0</v>
      </c>
      <c r="O154" s="1">
        <v>0</v>
      </c>
      <c r="P154" s="1">
        <v>0</v>
      </c>
      <c r="Q154">
        <v>0</v>
      </c>
      <c r="R154">
        <v>12792</v>
      </c>
      <c r="S154">
        <v>0</v>
      </c>
      <c r="T154">
        <v>0</v>
      </c>
      <c r="U154">
        <v>0</v>
      </c>
      <c r="V154">
        <v>12792</v>
      </c>
      <c r="W154">
        <v>0</v>
      </c>
      <c r="X154">
        <v>0</v>
      </c>
      <c r="Y154">
        <v>0</v>
      </c>
      <c r="Z154">
        <v>0</v>
      </c>
      <c r="AA154">
        <v>12792</v>
      </c>
      <c r="AB154">
        <v>12792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497522</v>
      </c>
      <c r="AI154">
        <v>0</v>
      </c>
      <c r="AJ154">
        <v>0</v>
      </c>
      <c r="AK154">
        <v>0</v>
      </c>
      <c r="AL154">
        <v>0</v>
      </c>
      <c r="AM154">
        <v>175846</v>
      </c>
      <c r="AN154">
        <v>321676</v>
      </c>
    </row>
    <row r="155" spans="1:40" x14ac:dyDescent="0.35">
      <c r="A155" t="s">
        <v>706</v>
      </c>
      <c r="B155" t="s">
        <v>707</v>
      </c>
      <c r="D155" t="s">
        <v>40</v>
      </c>
      <c r="E155" t="s">
        <v>708</v>
      </c>
      <c r="F155" t="s">
        <v>42</v>
      </c>
      <c r="G155" t="s">
        <v>709</v>
      </c>
      <c r="H155" t="str">
        <f t="shared" si="4"/>
        <v>Extra Small</v>
      </c>
      <c r="I155" t="s">
        <v>71</v>
      </c>
      <c r="J155">
        <v>0</v>
      </c>
      <c r="K155">
        <v>0</v>
      </c>
      <c r="L155">
        <v>0</v>
      </c>
      <c r="M155" t="s">
        <v>45</v>
      </c>
      <c r="N155" s="1">
        <v>0</v>
      </c>
      <c r="O155" s="1">
        <v>10</v>
      </c>
      <c r="P155" s="1">
        <v>10</v>
      </c>
      <c r="Q155">
        <v>2901</v>
      </c>
      <c r="R155">
        <v>1550</v>
      </c>
      <c r="S155">
        <v>0</v>
      </c>
      <c r="T155">
        <v>0</v>
      </c>
      <c r="U155">
        <v>0</v>
      </c>
      <c r="V155">
        <v>5133</v>
      </c>
      <c r="W155">
        <v>0</v>
      </c>
      <c r="X155">
        <v>0</v>
      </c>
      <c r="Y155">
        <v>0</v>
      </c>
      <c r="Z155">
        <v>0</v>
      </c>
      <c r="AA155">
        <v>5268</v>
      </c>
      <c r="AB155">
        <v>5268</v>
      </c>
      <c r="AC155">
        <v>-135</v>
      </c>
      <c r="AD155">
        <v>0</v>
      </c>
      <c r="AE155">
        <v>0</v>
      </c>
      <c r="AF155">
        <v>0</v>
      </c>
      <c r="AG155">
        <v>0</v>
      </c>
      <c r="AH155">
        <v>21772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21772</v>
      </c>
    </row>
    <row r="156" spans="1:40" x14ac:dyDescent="0.35">
      <c r="A156" t="s">
        <v>714</v>
      </c>
      <c r="B156" t="s">
        <v>715</v>
      </c>
      <c r="D156" t="s">
        <v>40</v>
      </c>
      <c r="E156" t="s">
        <v>304</v>
      </c>
      <c r="F156" t="s">
        <v>42</v>
      </c>
      <c r="G156" t="s">
        <v>305</v>
      </c>
      <c r="H156" t="str">
        <f t="shared" si="4"/>
        <v>Large</v>
      </c>
      <c r="I156" t="s">
        <v>49</v>
      </c>
      <c r="J156">
        <v>1</v>
      </c>
      <c r="K156">
        <v>14</v>
      </c>
      <c r="L156">
        <v>2</v>
      </c>
      <c r="M156" t="s">
        <v>95</v>
      </c>
      <c r="N156" s="1">
        <v>40</v>
      </c>
      <c r="O156" s="1">
        <v>0</v>
      </c>
      <c r="P156" s="1">
        <v>40</v>
      </c>
      <c r="Q156">
        <v>1250029</v>
      </c>
      <c r="R156">
        <v>104290</v>
      </c>
      <c r="S156">
        <v>0</v>
      </c>
      <c r="T156">
        <v>1978322</v>
      </c>
      <c r="U156">
        <v>624003</v>
      </c>
      <c r="V156">
        <v>1978322</v>
      </c>
      <c r="W156">
        <v>1134458</v>
      </c>
      <c r="X156">
        <v>0</v>
      </c>
      <c r="Y156">
        <v>0</v>
      </c>
      <c r="Z156">
        <v>0</v>
      </c>
      <c r="AA156">
        <v>418808</v>
      </c>
      <c r="AB156">
        <v>1553266</v>
      </c>
      <c r="AC156">
        <v>425056</v>
      </c>
      <c r="AD156">
        <v>1639114</v>
      </c>
      <c r="AE156">
        <v>0</v>
      </c>
      <c r="AF156">
        <v>2241626</v>
      </c>
      <c r="AG156">
        <v>2241626</v>
      </c>
      <c r="AH156">
        <v>3880740</v>
      </c>
      <c r="AI156">
        <v>73270</v>
      </c>
      <c r="AJ156">
        <v>0</v>
      </c>
      <c r="AK156">
        <v>234687</v>
      </c>
      <c r="AL156">
        <v>234687</v>
      </c>
      <c r="AM156">
        <v>307957</v>
      </c>
      <c r="AN156">
        <v>3572783</v>
      </c>
    </row>
    <row r="157" spans="1:40" x14ac:dyDescent="0.35">
      <c r="A157" t="s">
        <v>716</v>
      </c>
      <c r="B157" t="s">
        <v>717</v>
      </c>
      <c r="D157" t="s">
        <v>40</v>
      </c>
      <c r="E157" t="s">
        <v>718</v>
      </c>
      <c r="F157" t="s">
        <v>42</v>
      </c>
      <c r="G157" t="s">
        <v>88</v>
      </c>
      <c r="H157" t="str">
        <f t="shared" si="4"/>
        <v>Small</v>
      </c>
      <c r="I157" t="s">
        <v>82</v>
      </c>
      <c r="J157">
        <v>0</v>
      </c>
      <c r="K157">
        <v>0</v>
      </c>
      <c r="L157">
        <v>0</v>
      </c>
      <c r="M157" t="s">
        <v>45</v>
      </c>
      <c r="N157" s="1">
        <v>0</v>
      </c>
      <c r="O157" s="1">
        <v>0</v>
      </c>
      <c r="P157" s="1">
        <v>0</v>
      </c>
      <c r="Q157">
        <v>0</v>
      </c>
      <c r="R157">
        <v>110054</v>
      </c>
      <c r="S157">
        <v>0</v>
      </c>
      <c r="T157">
        <v>0</v>
      </c>
      <c r="U157">
        <v>0</v>
      </c>
      <c r="V157">
        <v>110089</v>
      </c>
      <c r="W157">
        <v>0</v>
      </c>
      <c r="X157">
        <v>0</v>
      </c>
      <c r="Y157">
        <v>0</v>
      </c>
      <c r="Z157">
        <v>38214</v>
      </c>
      <c r="AA157">
        <v>49</v>
      </c>
      <c r="AB157">
        <v>38263</v>
      </c>
      <c r="AC157">
        <v>71826</v>
      </c>
      <c r="AD157">
        <v>0</v>
      </c>
      <c r="AE157">
        <v>0</v>
      </c>
      <c r="AF157">
        <v>0</v>
      </c>
      <c r="AG157">
        <v>0</v>
      </c>
      <c r="AH157">
        <v>134037</v>
      </c>
      <c r="AI157">
        <v>0</v>
      </c>
      <c r="AJ157">
        <v>0</v>
      </c>
      <c r="AK157">
        <v>0</v>
      </c>
      <c r="AL157">
        <v>0</v>
      </c>
      <c r="AM157">
        <v>22726</v>
      </c>
      <c r="AN157">
        <v>111311</v>
      </c>
    </row>
    <row r="158" spans="1:40" x14ac:dyDescent="0.35">
      <c r="A158" t="s">
        <v>719</v>
      </c>
      <c r="B158" t="s">
        <v>720</v>
      </c>
      <c r="D158" t="s">
        <v>40</v>
      </c>
      <c r="E158" t="s">
        <v>721</v>
      </c>
      <c r="F158" t="s">
        <v>42</v>
      </c>
      <c r="G158" t="s">
        <v>722</v>
      </c>
      <c r="H158" t="str">
        <f t="shared" si="4"/>
        <v>Medium</v>
      </c>
      <c r="I158" t="s">
        <v>71</v>
      </c>
      <c r="J158">
        <v>0</v>
      </c>
      <c r="K158">
        <v>0</v>
      </c>
      <c r="L158">
        <v>0</v>
      </c>
      <c r="M158" t="s">
        <v>45</v>
      </c>
      <c r="N158" s="1">
        <v>0</v>
      </c>
      <c r="O158" s="1">
        <v>0</v>
      </c>
      <c r="P158" s="1">
        <v>0</v>
      </c>
      <c r="Q158">
        <v>0</v>
      </c>
      <c r="R158">
        <v>0</v>
      </c>
      <c r="S158">
        <v>425323</v>
      </c>
      <c r="T158">
        <v>425323</v>
      </c>
      <c r="U158">
        <v>3017</v>
      </c>
      <c r="V158">
        <v>428340</v>
      </c>
      <c r="W158">
        <v>0</v>
      </c>
      <c r="X158">
        <v>0</v>
      </c>
      <c r="Y158">
        <v>0</v>
      </c>
      <c r="Z158">
        <v>0</v>
      </c>
      <c r="AA158">
        <v>389305</v>
      </c>
      <c r="AB158">
        <v>389305</v>
      </c>
      <c r="AC158">
        <v>39035</v>
      </c>
      <c r="AD158">
        <v>128424</v>
      </c>
      <c r="AE158">
        <v>0</v>
      </c>
      <c r="AF158">
        <v>0</v>
      </c>
      <c r="AG158">
        <v>0</v>
      </c>
      <c r="AH158">
        <v>128424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128424</v>
      </c>
    </row>
    <row r="159" spans="1:40" x14ac:dyDescent="0.35">
      <c r="A159" t="s">
        <v>723</v>
      </c>
      <c r="B159" t="s">
        <v>724</v>
      </c>
      <c r="D159" t="s">
        <v>40</v>
      </c>
      <c r="E159" t="s">
        <v>725</v>
      </c>
      <c r="F159" t="s">
        <v>42</v>
      </c>
      <c r="G159" t="s">
        <v>726</v>
      </c>
      <c r="H159" t="str">
        <f t="shared" si="4"/>
        <v>Extra Small</v>
      </c>
      <c r="I159" t="s">
        <v>55</v>
      </c>
      <c r="J159">
        <v>0</v>
      </c>
      <c r="K159">
        <v>0</v>
      </c>
      <c r="L159">
        <v>0</v>
      </c>
      <c r="M159" t="s">
        <v>45</v>
      </c>
      <c r="N159" s="1">
        <v>0</v>
      </c>
      <c r="O159" s="1">
        <v>4</v>
      </c>
      <c r="P159" s="1">
        <v>4</v>
      </c>
      <c r="Q159">
        <v>0</v>
      </c>
      <c r="R159">
        <v>1270</v>
      </c>
      <c r="S159">
        <v>0</v>
      </c>
      <c r="T159">
        <v>0</v>
      </c>
      <c r="U159">
        <v>0</v>
      </c>
      <c r="V159">
        <v>5027</v>
      </c>
      <c r="W159">
        <v>0</v>
      </c>
      <c r="X159">
        <v>0</v>
      </c>
      <c r="Y159">
        <v>100</v>
      </c>
      <c r="Z159">
        <v>0</v>
      </c>
      <c r="AA159">
        <v>10824</v>
      </c>
      <c r="AB159">
        <v>10924</v>
      </c>
      <c r="AC159">
        <v>-5897</v>
      </c>
      <c r="AD159">
        <v>0</v>
      </c>
      <c r="AE159">
        <v>0</v>
      </c>
      <c r="AF159">
        <v>0</v>
      </c>
      <c r="AG159">
        <v>0</v>
      </c>
      <c r="AH159">
        <v>20015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20015</v>
      </c>
    </row>
    <row r="160" spans="1:40" x14ac:dyDescent="0.35">
      <c r="A160" t="s">
        <v>728</v>
      </c>
      <c r="B160" t="s">
        <v>729</v>
      </c>
      <c r="D160" t="s">
        <v>40</v>
      </c>
      <c r="E160" t="s">
        <v>69</v>
      </c>
      <c r="F160" t="s">
        <v>42</v>
      </c>
      <c r="G160" t="s">
        <v>70</v>
      </c>
      <c r="H160" t="str">
        <f t="shared" si="4"/>
        <v>Medium</v>
      </c>
      <c r="I160" t="s">
        <v>82</v>
      </c>
      <c r="J160">
        <v>0</v>
      </c>
      <c r="K160">
        <v>3</v>
      </c>
      <c r="L160">
        <v>0</v>
      </c>
      <c r="M160" t="s">
        <v>45</v>
      </c>
      <c r="N160" s="1">
        <v>0</v>
      </c>
      <c r="O160" s="1">
        <v>0</v>
      </c>
      <c r="P160" s="1">
        <v>0</v>
      </c>
      <c r="Q160">
        <v>0</v>
      </c>
      <c r="R160">
        <v>257000</v>
      </c>
      <c r="S160">
        <v>0</v>
      </c>
      <c r="T160">
        <v>257700</v>
      </c>
      <c r="U160">
        <v>700</v>
      </c>
      <c r="V160">
        <v>257700</v>
      </c>
      <c r="W160">
        <v>1085</v>
      </c>
      <c r="X160">
        <v>0</v>
      </c>
      <c r="Y160">
        <v>0</v>
      </c>
      <c r="Z160">
        <v>0</v>
      </c>
      <c r="AA160">
        <v>62435</v>
      </c>
      <c r="AB160">
        <v>63520</v>
      </c>
      <c r="AC160">
        <v>194180</v>
      </c>
      <c r="AD160">
        <v>56740</v>
      </c>
      <c r="AE160">
        <v>0</v>
      </c>
      <c r="AF160">
        <v>0</v>
      </c>
      <c r="AG160">
        <v>0</v>
      </c>
      <c r="AH160">
        <v>56740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56740</v>
      </c>
    </row>
    <row r="161" spans="1:40" x14ac:dyDescent="0.35">
      <c r="A161" t="s">
        <v>733</v>
      </c>
      <c r="B161" t="s">
        <v>734</v>
      </c>
      <c r="D161" t="s">
        <v>40</v>
      </c>
      <c r="E161" t="s">
        <v>735</v>
      </c>
      <c r="F161" t="s">
        <v>42</v>
      </c>
      <c r="G161" t="s">
        <v>736</v>
      </c>
      <c r="H161" t="str">
        <f t="shared" si="4"/>
        <v>Large</v>
      </c>
      <c r="I161" t="s">
        <v>74</v>
      </c>
      <c r="J161">
        <v>26</v>
      </c>
      <c r="K161">
        <v>58</v>
      </c>
      <c r="L161">
        <v>13</v>
      </c>
      <c r="M161" t="s">
        <v>45</v>
      </c>
      <c r="N161" s="1">
        <v>0</v>
      </c>
      <c r="O161" s="1">
        <v>0</v>
      </c>
      <c r="P161" s="1">
        <v>0</v>
      </c>
      <c r="Q161">
        <v>3932967</v>
      </c>
      <c r="R161">
        <v>3812</v>
      </c>
      <c r="S161">
        <v>957614</v>
      </c>
      <c r="T161">
        <v>4894393</v>
      </c>
      <c r="U161">
        <v>80501</v>
      </c>
      <c r="V161">
        <v>4974894</v>
      </c>
      <c r="W161">
        <v>3570449</v>
      </c>
      <c r="X161">
        <v>0</v>
      </c>
      <c r="Y161">
        <v>0</v>
      </c>
      <c r="Z161">
        <v>0</v>
      </c>
      <c r="AA161">
        <v>1114036</v>
      </c>
      <c r="AB161">
        <v>4684485</v>
      </c>
      <c r="AC161">
        <v>290409</v>
      </c>
      <c r="AD161">
        <v>2048989</v>
      </c>
      <c r="AE161">
        <v>0</v>
      </c>
      <c r="AF161">
        <v>3596444</v>
      </c>
      <c r="AG161">
        <v>3596444</v>
      </c>
      <c r="AH161">
        <v>5645433</v>
      </c>
      <c r="AI161">
        <v>9940</v>
      </c>
      <c r="AJ161">
        <v>0</v>
      </c>
      <c r="AK161">
        <v>756059</v>
      </c>
      <c r="AL161">
        <v>756059</v>
      </c>
      <c r="AM161">
        <v>765999</v>
      </c>
      <c r="AN161">
        <v>4879434</v>
      </c>
    </row>
    <row r="162" spans="1:40" x14ac:dyDescent="0.35">
      <c r="A162" t="s">
        <v>737</v>
      </c>
      <c r="B162" t="s">
        <v>738</v>
      </c>
      <c r="D162" t="s">
        <v>40</v>
      </c>
      <c r="E162" t="s">
        <v>739</v>
      </c>
      <c r="F162" t="s">
        <v>42</v>
      </c>
      <c r="G162" t="s">
        <v>740</v>
      </c>
      <c r="H162" t="str">
        <f t="shared" si="4"/>
        <v>Large</v>
      </c>
      <c r="I162" t="s">
        <v>508</v>
      </c>
      <c r="J162">
        <v>6</v>
      </c>
      <c r="K162">
        <v>24</v>
      </c>
      <c r="L162">
        <v>2</v>
      </c>
      <c r="M162" t="s">
        <v>79</v>
      </c>
      <c r="N162" s="1">
        <v>0</v>
      </c>
      <c r="O162" s="1">
        <v>0</v>
      </c>
      <c r="P162" s="1">
        <v>0</v>
      </c>
      <c r="Q162">
        <v>1414449</v>
      </c>
      <c r="R162">
        <v>0</v>
      </c>
      <c r="S162">
        <v>70210</v>
      </c>
      <c r="T162">
        <v>1543740</v>
      </c>
      <c r="U162">
        <v>129291</v>
      </c>
      <c r="V162">
        <v>1613950</v>
      </c>
      <c r="W162">
        <v>1136055</v>
      </c>
      <c r="X162">
        <v>4432</v>
      </c>
      <c r="Y162">
        <v>0</v>
      </c>
      <c r="Z162">
        <v>0</v>
      </c>
      <c r="AA162">
        <v>414257</v>
      </c>
      <c r="AB162">
        <v>1554744</v>
      </c>
      <c r="AC162">
        <v>59206</v>
      </c>
      <c r="AD162">
        <v>431190</v>
      </c>
      <c r="AE162">
        <v>0</v>
      </c>
      <c r="AF162">
        <v>2538434</v>
      </c>
      <c r="AG162">
        <v>2538434</v>
      </c>
      <c r="AH162">
        <v>2969624</v>
      </c>
      <c r="AI162">
        <v>308525</v>
      </c>
      <c r="AJ162">
        <v>449150</v>
      </c>
      <c r="AK162">
        <v>4222</v>
      </c>
      <c r="AL162">
        <v>453372</v>
      </c>
      <c r="AM162">
        <v>761897</v>
      </c>
      <c r="AN162">
        <v>2207727</v>
      </c>
    </row>
    <row r="163" spans="1:40" x14ac:dyDescent="0.35">
      <c r="A163" t="s">
        <v>741</v>
      </c>
      <c r="B163" t="s">
        <v>742</v>
      </c>
      <c r="D163" t="s">
        <v>40</v>
      </c>
      <c r="E163" t="s">
        <v>311</v>
      </c>
      <c r="F163" t="s">
        <v>42</v>
      </c>
      <c r="G163" t="s">
        <v>312</v>
      </c>
      <c r="H163" t="str">
        <f t="shared" si="4"/>
        <v>Extra Large</v>
      </c>
      <c r="I163" t="s">
        <v>521</v>
      </c>
      <c r="J163">
        <v>217</v>
      </c>
      <c r="K163">
        <v>63</v>
      </c>
      <c r="L163">
        <v>3</v>
      </c>
      <c r="M163" t="s">
        <v>66</v>
      </c>
      <c r="N163" s="1">
        <v>100</v>
      </c>
      <c r="O163" s="1">
        <v>0</v>
      </c>
      <c r="P163" s="1">
        <v>100</v>
      </c>
      <c r="Q163">
        <v>25357435</v>
      </c>
      <c r="R163">
        <v>52402338</v>
      </c>
      <c r="S163">
        <v>0</v>
      </c>
      <c r="T163">
        <v>78599061</v>
      </c>
      <c r="U163">
        <v>839288</v>
      </c>
      <c r="V163">
        <v>78599061</v>
      </c>
      <c r="W163">
        <v>0</v>
      </c>
      <c r="X163">
        <v>0</v>
      </c>
      <c r="Y163">
        <v>0</v>
      </c>
      <c r="Z163">
        <v>0</v>
      </c>
      <c r="AA163">
        <v>76676505</v>
      </c>
      <c r="AB163">
        <v>76676505</v>
      </c>
      <c r="AC163">
        <v>1922556</v>
      </c>
      <c r="AD163">
        <v>24716440</v>
      </c>
      <c r="AE163">
        <v>0</v>
      </c>
      <c r="AF163">
        <v>13388386</v>
      </c>
      <c r="AG163">
        <v>13388386</v>
      </c>
      <c r="AH163">
        <v>38104826</v>
      </c>
      <c r="AI163">
        <v>18783660</v>
      </c>
      <c r="AJ163">
        <v>0</v>
      </c>
      <c r="AK163">
        <v>692157</v>
      </c>
      <c r="AL163">
        <v>692157</v>
      </c>
      <c r="AM163">
        <v>19475817</v>
      </c>
      <c r="AN163">
        <v>18629009</v>
      </c>
    </row>
    <row r="164" spans="1:40" x14ac:dyDescent="0.35">
      <c r="A164" t="s">
        <v>743</v>
      </c>
      <c r="B164" t="s">
        <v>744</v>
      </c>
      <c r="D164" t="s">
        <v>40</v>
      </c>
      <c r="E164" t="s">
        <v>384</v>
      </c>
      <c r="F164" t="s">
        <v>42</v>
      </c>
      <c r="G164" t="s">
        <v>385</v>
      </c>
      <c r="H164" t="str">
        <f t="shared" si="4"/>
        <v>Extra Small</v>
      </c>
      <c r="I164" t="s">
        <v>82</v>
      </c>
      <c r="J164">
        <v>0</v>
      </c>
      <c r="K164">
        <v>0</v>
      </c>
      <c r="L164">
        <v>0</v>
      </c>
      <c r="M164" t="s">
        <v>45</v>
      </c>
      <c r="N164" s="1">
        <v>0</v>
      </c>
      <c r="O164" s="1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3098000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3098000</v>
      </c>
    </row>
    <row r="165" spans="1:40" x14ac:dyDescent="0.35">
      <c r="A165" t="s">
        <v>747</v>
      </c>
      <c r="B165" t="s">
        <v>748</v>
      </c>
      <c r="D165" t="s">
        <v>40</v>
      </c>
      <c r="E165" t="s">
        <v>69</v>
      </c>
      <c r="F165" t="s">
        <v>42</v>
      </c>
      <c r="G165" t="s">
        <v>158</v>
      </c>
      <c r="H165" t="str">
        <f t="shared" si="4"/>
        <v>Extra Small</v>
      </c>
      <c r="I165" t="s">
        <v>82</v>
      </c>
      <c r="J165">
        <v>0</v>
      </c>
      <c r="K165">
        <v>1</v>
      </c>
      <c r="L165">
        <v>0</v>
      </c>
      <c r="M165" t="s">
        <v>45</v>
      </c>
      <c r="N165" s="1">
        <v>0</v>
      </c>
      <c r="O165" s="1">
        <v>0</v>
      </c>
      <c r="P165" s="1">
        <v>0</v>
      </c>
      <c r="Q165">
        <v>0</v>
      </c>
      <c r="R165">
        <v>11648</v>
      </c>
      <c r="S165">
        <v>0</v>
      </c>
      <c r="T165">
        <v>0</v>
      </c>
      <c r="U165">
        <v>0</v>
      </c>
      <c r="V165">
        <v>36355</v>
      </c>
      <c r="W165">
        <v>23249</v>
      </c>
      <c r="X165">
        <v>0</v>
      </c>
      <c r="Y165">
        <v>0</v>
      </c>
      <c r="Z165">
        <v>0</v>
      </c>
      <c r="AA165">
        <v>12986</v>
      </c>
      <c r="AB165">
        <v>36235</v>
      </c>
      <c r="AC165">
        <v>119</v>
      </c>
      <c r="AD165">
        <v>0</v>
      </c>
      <c r="AE165">
        <v>0</v>
      </c>
      <c r="AF165">
        <v>0</v>
      </c>
      <c r="AG165">
        <v>0</v>
      </c>
      <c r="AH165">
        <v>17614</v>
      </c>
      <c r="AI165">
        <v>0</v>
      </c>
      <c r="AJ165">
        <v>0</v>
      </c>
      <c r="AK165">
        <v>0</v>
      </c>
      <c r="AL165">
        <v>0</v>
      </c>
      <c r="AM165">
        <v>8333</v>
      </c>
      <c r="AN165">
        <v>9281</v>
      </c>
    </row>
    <row r="166" spans="1:40" x14ac:dyDescent="0.35">
      <c r="A166" t="s">
        <v>749</v>
      </c>
      <c r="B166" t="s">
        <v>750</v>
      </c>
      <c r="D166" t="s">
        <v>40</v>
      </c>
      <c r="E166" t="s">
        <v>751</v>
      </c>
      <c r="F166" t="s">
        <v>42</v>
      </c>
      <c r="G166" t="s">
        <v>732</v>
      </c>
      <c r="H166" t="str">
        <f t="shared" si="4"/>
        <v>Small</v>
      </c>
      <c r="I166" t="s">
        <v>82</v>
      </c>
      <c r="J166">
        <v>0</v>
      </c>
      <c r="K166">
        <v>0</v>
      </c>
      <c r="L166">
        <v>0</v>
      </c>
      <c r="M166" t="s">
        <v>46</v>
      </c>
      <c r="N166" s="1">
        <v>0</v>
      </c>
      <c r="O166" s="1">
        <v>0</v>
      </c>
      <c r="P166" s="1">
        <v>0</v>
      </c>
      <c r="Q166">
        <v>0</v>
      </c>
      <c r="R166">
        <v>149395</v>
      </c>
      <c r="S166">
        <v>0</v>
      </c>
      <c r="T166">
        <v>0</v>
      </c>
      <c r="U166">
        <v>0</v>
      </c>
      <c r="V166">
        <v>149552</v>
      </c>
      <c r="W166">
        <v>0</v>
      </c>
      <c r="X166">
        <v>0</v>
      </c>
      <c r="Y166">
        <v>142029</v>
      </c>
      <c r="Z166">
        <v>0</v>
      </c>
      <c r="AA166">
        <v>7523</v>
      </c>
      <c r="AB166">
        <v>149552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6613</v>
      </c>
      <c r="AI166">
        <v>0</v>
      </c>
      <c r="AJ166">
        <v>0</v>
      </c>
      <c r="AK166">
        <v>0</v>
      </c>
      <c r="AL166">
        <v>0</v>
      </c>
      <c r="AM166">
        <v>6613</v>
      </c>
      <c r="AN166">
        <v>0</v>
      </c>
    </row>
    <row r="167" spans="1:40" x14ac:dyDescent="0.35">
      <c r="A167" t="s">
        <v>752</v>
      </c>
      <c r="B167" t="s">
        <v>753</v>
      </c>
      <c r="D167" t="s">
        <v>40</v>
      </c>
      <c r="E167" t="s">
        <v>608</v>
      </c>
      <c r="F167" t="s">
        <v>42</v>
      </c>
      <c r="G167" t="s">
        <v>609</v>
      </c>
      <c r="H167" t="str">
        <f t="shared" si="4"/>
        <v>Extra Small</v>
      </c>
      <c r="I167" t="s">
        <v>82</v>
      </c>
      <c r="J167">
        <v>0</v>
      </c>
      <c r="K167">
        <v>0</v>
      </c>
      <c r="L167">
        <v>0</v>
      </c>
      <c r="M167" t="s">
        <v>79</v>
      </c>
      <c r="N167" s="1">
        <v>0</v>
      </c>
      <c r="O167" s="1">
        <v>0</v>
      </c>
      <c r="P167" s="1">
        <v>0</v>
      </c>
      <c r="Q167">
        <v>5525</v>
      </c>
      <c r="R167">
        <v>0</v>
      </c>
      <c r="S167">
        <v>0</v>
      </c>
      <c r="T167">
        <v>0</v>
      </c>
      <c r="U167">
        <v>0</v>
      </c>
      <c r="V167">
        <v>5525</v>
      </c>
      <c r="W167">
        <v>0</v>
      </c>
      <c r="X167">
        <v>0</v>
      </c>
      <c r="Y167">
        <v>7525</v>
      </c>
      <c r="Z167">
        <v>0</v>
      </c>
      <c r="AA167">
        <v>0</v>
      </c>
      <c r="AB167">
        <v>7525</v>
      </c>
      <c r="AC167">
        <v>-2000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 t="s">
        <v>754</v>
      </c>
      <c r="B168" t="s">
        <v>755</v>
      </c>
      <c r="D168" t="s">
        <v>40</v>
      </c>
      <c r="E168" t="s">
        <v>756</v>
      </c>
      <c r="F168" t="s">
        <v>42</v>
      </c>
      <c r="G168" t="s">
        <v>757</v>
      </c>
      <c r="H168" t="str">
        <f t="shared" si="4"/>
        <v>Extra Small</v>
      </c>
      <c r="I168" t="s">
        <v>82</v>
      </c>
      <c r="J168">
        <v>0</v>
      </c>
      <c r="K168">
        <v>1</v>
      </c>
      <c r="L168">
        <v>0</v>
      </c>
      <c r="M168" t="s">
        <v>79</v>
      </c>
      <c r="N168" s="1">
        <v>60</v>
      </c>
      <c r="O168" s="1">
        <v>0</v>
      </c>
      <c r="P168" s="1">
        <v>60</v>
      </c>
      <c r="Q168">
        <v>29867</v>
      </c>
      <c r="R168">
        <v>6621</v>
      </c>
      <c r="S168">
        <v>0</v>
      </c>
      <c r="T168">
        <v>0</v>
      </c>
      <c r="U168">
        <v>0</v>
      </c>
      <c r="V168">
        <v>36891</v>
      </c>
      <c r="W168">
        <v>0</v>
      </c>
      <c r="X168">
        <v>0</v>
      </c>
      <c r="Y168">
        <v>0</v>
      </c>
      <c r="Z168">
        <v>0</v>
      </c>
      <c r="AA168">
        <v>33100</v>
      </c>
      <c r="AB168">
        <v>33100</v>
      </c>
      <c r="AC168">
        <v>3791</v>
      </c>
      <c r="AD168">
        <v>0</v>
      </c>
      <c r="AE168">
        <v>0</v>
      </c>
      <c r="AF168">
        <v>0</v>
      </c>
      <c r="AG168">
        <v>0</v>
      </c>
      <c r="AH168">
        <v>76949</v>
      </c>
      <c r="AI168">
        <v>0</v>
      </c>
      <c r="AJ168">
        <v>0</v>
      </c>
      <c r="AK168">
        <v>0</v>
      </c>
      <c r="AL168">
        <v>0</v>
      </c>
      <c r="AM168">
        <v>29837</v>
      </c>
      <c r="AN168">
        <v>47112</v>
      </c>
    </row>
    <row r="169" spans="1:40" x14ac:dyDescent="0.35">
      <c r="A169" t="s">
        <v>759</v>
      </c>
      <c r="B169" t="s">
        <v>760</v>
      </c>
      <c r="D169" t="s">
        <v>40</v>
      </c>
      <c r="E169" t="s">
        <v>53</v>
      </c>
      <c r="F169" t="s">
        <v>42</v>
      </c>
      <c r="G169" t="s">
        <v>54</v>
      </c>
      <c r="H169" t="str">
        <f t="shared" si="4"/>
        <v>Large</v>
      </c>
      <c r="I169" t="s">
        <v>94</v>
      </c>
      <c r="J169">
        <v>54</v>
      </c>
      <c r="K169">
        <v>26</v>
      </c>
      <c r="L169">
        <v>15</v>
      </c>
      <c r="M169" t="s">
        <v>79</v>
      </c>
      <c r="N169" s="1">
        <v>100</v>
      </c>
      <c r="O169" s="1">
        <v>0</v>
      </c>
      <c r="P169" s="1">
        <v>100</v>
      </c>
      <c r="Q169">
        <v>7703435</v>
      </c>
      <c r="R169">
        <v>1245</v>
      </c>
      <c r="S169">
        <v>0</v>
      </c>
      <c r="T169">
        <v>8124036</v>
      </c>
      <c r="U169">
        <v>419356</v>
      </c>
      <c r="V169">
        <v>8124036</v>
      </c>
      <c r="W169">
        <v>5726771</v>
      </c>
      <c r="X169">
        <v>73750</v>
      </c>
      <c r="Y169">
        <v>0</v>
      </c>
      <c r="Z169">
        <v>0</v>
      </c>
      <c r="AA169">
        <v>2276348</v>
      </c>
      <c r="AB169">
        <v>8076869</v>
      </c>
      <c r="AC169">
        <v>47167</v>
      </c>
      <c r="AD169">
        <v>1210626</v>
      </c>
      <c r="AE169">
        <v>0</v>
      </c>
      <c r="AF169">
        <v>3578917</v>
      </c>
      <c r="AG169">
        <v>3578917</v>
      </c>
      <c r="AH169">
        <v>4789543</v>
      </c>
      <c r="AI169">
        <v>1420877</v>
      </c>
      <c r="AJ169">
        <v>983259</v>
      </c>
      <c r="AK169">
        <v>552662</v>
      </c>
      <c r="AL169">
        <v>1535921</v>
      </c>
      <c r="AM169">
        <v>2956798</v>
      </c>
      <c r="AN169">
        <v>1832745</v>
      </c>
    </row>
    <row r="170" spans="1:40" x14ac:dyDescent="0.35">
      <c r="A170" t="s">
        <v>761</v>
      </c>
      <c r="B170" t="s">
        <v>762</v>
      </c>
      <c r="D170" t="s">
        <v>40</v>
      </c>
      <c r="E170" t="s">
        <v>122</v>
      </c>
      <c r="F170" t="s">
        <v>42</v>
      </c>
      <c r="G170" t="s">
        <v>123</v>
      </c>
      <c r="H170" t="str">
        <f t="shared" si="4"/>
        <v>Extra Small</v>
      </c>
      <c r="I170" t="s">
        <v>94</v>
      </c>
      <c r="J170">
        <v>0</v>
      </c>
      <c r="K170">
        <v>0</v>
      </c>
      <c r="L170">
        <v>0</v>
      </c>
      <c r="M170" t="s">
        <v>45</v>
      </c>
      <c r="N170" s="1">
        <v>0</v>
      </c>
      <c r="O170" s="1">
        <v>2</v>
      </c>
      <c r="P170" s="1">
        <v>2</v>
      </c>
      <c r="Q170">
        <v>0</v>
      </c>
      <c r="R170">
        <v>3386</v>
      </c>
      <c r="S170">
        <v>0</v>
      </c>
      <c r="T170">
        <v>0</v>
      </c>
      <c r="U170">
        <v>0</v>
      </c>
      <c r="V170">
        <v>3386</v>
      </c>
      <c r="W170">
        <v>0</v>
      </c>
      <c r="X170">
        <v>0</v>
      </c>
      <c r="Y170">
        <v>2500</v>
      </c>
      <c r="Z170">
        <v>761</v>
      </c>
      <c r="AA170">
        <v>0</v>
      </c>
      <c r="AB170">
        <v>3261</v>
      </c>
      <c r="AC170">
        <v>125</v>
      </c>
      <c r="AD170">
        <v>0</v>
      </c>
      <c r="AE170">
        <v>0</v>
      </c>
      <c r="AF170">
        <v>0</v>
      </c>
      <c r="AG170">
        <v>0</v>
      </c>
      <c r="AH170">
        <v>2649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2649</v>
      </c>
    </row>
    <row r="171" spans="1:40" x14ac:dyDescent="0.35">
      <c r="A171" t="s">
        <v>763</v>
      </c>
      <c r="B171" t="s">
        <v>764</v>
      </c>
      <c r="D171" t="s">
        <v>40</v>
      </c>
      <c r="E171" t="s">
        <v>56</v>
      </c>
      <c r="F171" t="s">
        <v>42</v>
      </c>
      <c r="G171" t="s">
        <v>57</v>
      </c>
      <c r="H171" t="str">
        <f t="shared" si="4"/>
        <v>Extra Small</v>
      </c>
      <c r="I171" t="s">
        <v>58</v>
      </c>
      <c r="J171">
        <v>0</v>
      </c>
      <c r="K171">
        <v>0</v>
      </c>
      <c r="L171">
        <v>0</v>
      </c>
      <c r="M171" t="s">
        <v>45</v>
      </c>
      <c r="N171" s="1">
        <v>0</v>
      </c>
      <c r="O171" s="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59</v>
      </c>
      <c r="W171">
        <v>0</v>
      </c>
      <c r="X171">
        <v>0</v>
      </c>
      <c r="Y171">
        <v>0</v>
      </c>
      <c r="Z171">
        <v>0</v>
      </c>
      <c r="AA171">
        <v>3197</v>
      </c>
      <c r="AB171">
        <v>3197</v>
      </c>
      <c r="AC171">
        <v>-3138</v>
      </c>
      <c r="AD171">
        <v>0</v>
      </c>
      <c r="AE171">
        <v>0</v>
      </c>
      <c r="AF171">
        <v>0</v>
      </c>
      <c r="AG171">
        <v>0</v>
      </c>
      <c r="AH171">
        <v>10822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10822</v>
      </c>
    </row>
    <row r="172" spans="1:40" x14ac:dyDescent="0.35">
      <c r="A172" t="s">
        <v>765</v>
      </c>
      <c r="B172" t="s">
        <v>766</v>
      </c>
      <c r="D172" t="s">
        <v>40</v>
      </c>
      <c r="E172" t="s">
        <v>767</v>
      </c>
      <c r="F172" t="s">
        <v>42</v>
      </c>
      <c r="G172" t="s">
        <v>438</v>
      </c>
      <c r="H172" t="str">
        <f t="shared" si="4"/>
        <v>Large</v>
      </c>
      <c r="I172" t="s">
        <v>55</v>
      </c>
      <c r="J172">
        <v>0</v>
      </c>
      <c r="K172">
        <v>16</v>
      </c>
      <c r="L172">
        <v>0</v>
      </c>
      <c r="M172" t="s">
        <v>95</v>
      </c>
      <c r="N172" s="1">
        <v>40</v>
      </c>
      <c r="O172" s="1">
        <v>0</v>
      </c>
      <c r="P172" s="1">
        <v>40</v>
      </c>
      <c r="Q172">
        <v>766000</v>
      </c>
      <c r="R172">
        <v>128000</v>
      </c>
      <c r="S172">
        <v>0</v>
      </c>
      <c r="T172">
        <v>1154000</v>
      </c>
      <c r="U172">
        <v>260000</v>
      </c>
      <c r="V172">
        <v>1154000</v>
      </c>
      <c r="W172">
        <v>490000</v>
      </c>
      <c r="X172">
        <v>39000</v>
      </c>
      <c r="Y172">
        <v>0</v>
      </c>
      <c r="Z172">
        <v>0</v>
      </c>
      <c r="AA172">
        <v>535000</v>
      </c>
      <c r="AB172">
        <v>1064000</v>
      </c>
      <c r="AC172">
        <v>90000</v>
      </c>
      <c r="AD172">
        <v>246000</v>
      </c>
      <c r="AE172">
        <v>0</v>
      </c>
      <c r="AF172">
        <v>1518900</v>
      </c>
      <c r="AG172">
        <v>1518900</v>
      </c>
      <c r="AH172">
        <v>1764900</v>
      </c>
      <c r="AI172">
        <v>324250</v>
      </c>
      <c r="AJ172">
        <v>0</v>
      </c>
      <c r="AK172">
        <v>508700</v>
      </c>
      <c r="AL172">
        <v>508700</v>
      </c>
      <c r="AM172">
        <v>832950</v>
      </c>
      <c r="AN172">
        <v>931950</v>
      </c>
    </row>
    <row r="173" spans="1:40" x14ac:dyDescent="0.35">
      <c r="A173" t="s">
        <v>768</v>
      </c>
      <c r="B173" t="s">
        <v>769</v>
      </c>
      <c r="D173" t="s">
        <v>40</v>
      </c>
      <c r="E173" t="s">
        <v>228</v>
      </c>
      <c r="F173" t="s">
        <v>42</v>
      </c>
      <c r="G173" t="s">
        <v>70</v>
      </c>
      <c r="H173" t="str">
        <f t="shared" ref="H173:H203" si="5">IF(V173&lt;=50000,"Extra Small",IF(AND(V173&gt;50000,V173&lt;250000),"Small",IF(AND(V173&gt;=250000,V173&lt;1000000),"Medium",IF(AND(V173&gt;=1000000,V173&lt;10000000),"Large",IF(AND(V173&gt;=10000000,V173&lt;100000000),"Extra Large",IF(V173&gt;=100000000,"Extra-extra-large"))))))</f>
        <v>Extra Small</v>
      </c>
      <c r="I173" t="s">
        <v>94</v>
      </c>
      <c r="J173">
        <v>0</v>
      </c>
      <c r="K173">
        <v>0</v>
      </c>
      <c r="L173">
        <v>0</v>
      </c>
      <c r="M173" t="s">
        <v>45</v>
      </c>
      <c r="N173" s="1">
        <v>0</v>
      </c>
      <c r="O173" s="1">
        <v>2</v>
      </c>
      <c r="P173" s="1">
        <v>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4547</v>
      </c>
      <c r="W173">
        <v>0</v>
      </c>
      <c r="X173">
        <v>0</v>
      </c>
      <c r="Y173">
        <v>0</v>
      </c>
      <c r="Z173">
        <v>0</v>
      </c>
      <c r="AA173">
        <v>1281</v>
      </c>
      <c r="AB173">
        <v>1281</v>
      </c>
      <c r="AC173">
        <v>3266</v>
      </c>
      <c r="AD173">
        <v>0</v>
      </c>
      <c r="AE173">
        <v>0</v>
      </c>
      <c r="AF173">
        <v>0</v>
      </c>
      <c r="AG173">
        <v>0</v>
      </c>
      <c r="AH173">
        <v>2607466</v>
      </c>
      <c r="AI173">
        <v>0</v>
      </c>
      <c r="AJ173">
        <v>0</v>
      </c>
      <c r="AK173">
        <v>0</v>
      </c>
      <c r="AL173">
        <v>0</v>
      </c>
      <c r="AM173">
        <v>1641</v>
      </c>
      <c r="AN173">
        <v>2605825</v>
      </c>
    </row>
    <row r="174" spans="1:40" x14ac:dyDescent="0.35">
      <c r="A174" t="s">
        <v>770</v>
      </c>
      <c r="B174" t="s">
        <v>771</v>
      </c>
      <c r="D174" t="s">
        <v>40</v>
      </c>
      <c r="E174" t="s">
        <v>63</v>
      </c>
      <c r="F174" t="s">
        <v>42</v>
      </c>
      <c r="G174" t="s">
        <v>64</v>
      </c>
      <c r="H174" t="str">
        <f t="shared" si="5"/>
        <v>Extra Small</v>
      </c>
      <c r="I174" t="s">
        <v>71</v>
      </c>
      <c r="J174">
        <v>0</v>
      </c>
      <c r="K174">
        <v>0</v>
      </c>
      <c r="L174">
        <v>0</v>
      </c>
      <c r="M174" t="s">
        <v>45</v>
      </c>
      <c r="N174" s="1">
        <v>0</v>
      </c>
      <c r="O174" s="1">
        <v>20</v>
      </c>
      <c r="P174" s="1">
        <v>20</v>
      </c>
      <c r="Q174">
        <v>0</v>
      </c>
      <c r="R174">
        <v>7215</v>
      </c>
      <c r="S174">
        <v>0</v>
      </c>
      <c r="T174">
        <v>0</v>
      </c>
      <c r="U174">
        <v>0</v>
      </c>
      <c r="V174">
        <v>13463</v>
      </c>
      <c r="W174">
        <v>0</v>
      </c>
      <c r="X174">
        <v>0</v>
      </c>
      <c r="Y174">
        <v>0</v>
      </c>
      <c r="Z174">
        <v>0</v>
      </c>
      <c r="AA174">
        <v>5535</v>
      </c>
      <c r="AB174">
        <v>5535</v>
      </c>
      <c r="AC174">
        <v>7928</v>
      </c>
      <c r="AD174">
        <v>0</v>
      </c>
      <c r="AE174">
        <v>0</v>
      </c>
      <c r="AF174">
        <v>0</v>
      </c>
      <c r="AG174">
        <v>0</v>
      </c>
      <c r="AH174">
        <v>16736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16736</v>
      </c>
    </row>
    <row r="175" spans="1:40" x14ac:dyDescent="0.35">
      <c r="A175" t="s">
        <v>772</v>
      </c>
      <c r="B175" t="s">
        <v>773</v>
      </c>
      <c r="D175" t="s">
        <v>40</v>
      </c>
      <c r="E175" t="s">
        <v>774</v>
      </c>
      <c r="F175" t="s">
        <v>42</v>
      </c>
      <c r="G175" t="s">
        <v>588</v>
      </c>
      <c r="H175" t="str">
        <f t="shared" si="5"/>
        <v>Small</v>
      </c>
      <c r="I175" t="s">
        <v>82</v>
      </c>
      <c r="J175">
        <v>0</v>
      </c>
      <c r="K175">
        <v>1</v>
      </c>
      <c r="L175">
        <v>0</v>
      </c>
      <c r="M175" t="s">
        <v>89</v>
      </c>
      <c r="N175" s="1">
        <v>0</v>
      </c>
      <c r="O175" s="1">
        <v>0</v>
      </c>
      <c r="P175" s="1">
        <v>0</v>
      </c>
      <c r="Q175">
        <v>76865</v>
      </c>
      <c r="R175">
        <v>8266</v>
      </c>
      <c r="S175">
        <v>0</v>
      </c>
      <c r="T175">
        <v>0</v>
      </c>
      <c r="U175">
        <v>0</v>
      </c>
      <c r="V175">
        <v>88819</v>
      </c>
      <c r="W175">
        <v>26570</v>
      </c>
      <c r="X175">
        <v>0</v>
      </c>
      <c r="Y175">
        <v>0</v>
      </c>
      <c r="Z175">
        <v>0</v>
      </c>
      <c r="AA175">
        <v>36314</v>
      </c>
      <c r="AB175">
        <v>62884</v>
      </c>
      <c r="AC175">
        <v>25935</v>
      </c>
      <c r="AD175">
        <v>0</v>
      </c>
      <c r="AE175">
        <v>0</v>
      </c>
      <c r="AF175">
        <v>0</v>
      </c>
      <c r="AG175">
        <v>0</v>
      </c>
      <c r="AH175">
        <v>108743</v>
      </c>
      <c r="AI175">
        <v>0</v>
      </c>
      <c r="AJ175">
        <v>0</v>
      </c>
      <c r="AK175">
        <v>0</v>
      </c>
      <c r="AL175">
        <v>0</v>
      </c>
      <c r="AM175">
        <v>175</v>
      </c>
      <c r="AN175">
        <v>108568</v>
      </c>
    </row>
    <row r="176" spans="1:40" x14ac:dyDescent="0.35">
      <c r="A176" t="s">
        <v>775</v>
      </c>
      <c r="B176" t="s">
        <v>776</v>
      </c>
      <c r="D176" t="s">
        <v>40</v>
      </c>
      <c r="E176" t="s">
        <v>228</v>
      </c>
      <c r="F176" t="s">
        <v>42</v>
      </c>
      <c r="G176" t="s">
        <v>70</v>
      </c>
      <c r="H176" t="str">
        <f t="shared" si="5"/>
        <v>Extra Small</v>
      </c>
      <c r="I176" t="s">
        <v>94</v>
      </c>
      <c r="J176">
        <v>0</v>
      </c>
      <c r="K176">
        <v>0</v>
      </c>
      <c r="L176">
        <v>0</v>
      </c>
      <c r="M176" t="s">
        <v>79</v>
      </c>
      <c r="N176" s="1">
        <v>0</v>
      </c>
      <c r="O176" s="1">
        <v>25</v>
      </c>
      <c r="P176" s="1">
        <v>25</v>
      </c>
      <c r="Q176">
        <v>0</v>
      </c>
      <c r="R176">
        <v>14050</v>
      </c>
      <c r="S176">
        <v>0</v>
      </c>
      <c r="T176">
        <v>0</v>
      </c>
      <c r="U176">
        <v>0</v>
      </c>
      <c r="V176">
        <v>14161</v>
      </c>
      <c r="W176">
        <v>0</v>
      </c>
      <c r="X176">
        <v>0</v>
      </c>
      <c r="Y176">
        <v>0</v>
      </c>
      <c r="Z176">
        <v>0</v>
      </c>
      <c r="AA176">
        <v>3946</v>
      </c>
      <c r="AB176">
        <v>3946</v>
      </c>
      <c r="AC176">
        <v>10215</v>
      </c>
      <c r="AD176">
        <v>0</v>
      </c>
      <c r="AE176">
        <v>0</v>
      </c>
      <c r="AF176">
        <v>0</v>
      </c>
      <c r="AG176">
        <v>0</v>
      </c>
      <c r="AH176">
        <v>10215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10215</v>
      </c>
    </row>
    <row r="177" spans="1:40" x14ac:dyDescent="0.35">
      <c r="A177" t="s">
        <v>778</v>
      </c>
      <c r="B177" t="s">
        <v>779</v>
      </c>
      <c r="D177" t="s">
        <v>40</v>
      </c>
      <c r="E177" t="s">
        <v>282</v>
      </c>
      <c r="F177" t="s">
        <v>42</v>
      </c>
      <c r="G177" t="s">
        <v>283</v>
      </c>
      <c r="H177" t="str">
        <f t="shared" si="5"/>
        <v>Extra Small</v>
      </c>
      <c r="I177" t="s">
        <v>71</v>
      </c>
      <c r="J177">
        <v>0</v>
      </c>
      <c r="K177">
        <v>0</v>
      </c>
      <c r="L177">
        <v>0</v>
      </c>
      <c r="M177" t="s">
        <v>46</v>
      </c>
      <c r="N177" s="1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6114</v>
      </c>
      <c r="W177">
        <v>0</v>
      </c>
      <c r="X177">
        <v>0</v>
      </c>
      <c r="Y177">
        <v>0</v>
      </c>
      <c r="Z177">
        <v>0</v>
      </c>
      <c r="AA177">
        <v>6114</v>
      </c>
      <c r="AB177">
        <v>6114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163423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163423</v>
      </c>
    </row>
    <row r="178" spans="1:40" x14ac:dyDescent="0.35">
      <c r="A178" t="s">
        <v>782</v>
      </c>
      <c r="B178" t="s">
        <v>783</v>
      </c>
      <c r="D178" t="s">
        <v>40</v>
      </c>
      <c r="E178" t="s">
        <v>784</v>
      </c>
      <c r="F178" t="s">
        <v>42</v>
      </c>
      <c r="G178" t="s">
        <v>303</v>
      </c>
      <c r="H178" t="str">
        <f t="shared" si="5"/>
        <v>Extra Small</v>
      </c>
      <c r="I178" t="s">
        <v>71</v>
      </c>
      <c r="J178">
        <v>0</v>
      </c>
      <c r="K178">
        <v>0</v>
      </c>
      <c r="L178">
        <v>1</v>
      </c>
      <c r="M178" t="s">
        <v>95</v>
      </c>
      <c r="N178" s="1">
        <v>0</v>
      </c>
      <c r="O178" s="1">
        <v>0</v>
      </c>
      <c r="P178" s="1">
        <v>0</v>
      </c>
      <c r="Q178">
        <v>22458</v>
      </c>
      <c r="R178">
        <v>0</v>
      </c>
      <c r="S178">
        <v>0</v>
      </c>
      <c r="T178">
        <v>0</v>
      </c>
      <c r="U178">
        <v>0</v>
      </c>
      <c r="V178">
        <v>22458</v>
      </c>
      <c r="W178">
        <v>0</v>
      </c>
      <c r="X178">
        <v>0</v>
      </c>
      <c r="Y178">
        <v>0</v>
      </c>
      <c r="Z178">
        <v>0</v>
      </c>
      <c r="AA178">
        <v>27734</v>
      </c>
      <c r="AB178">
        <v>27734</v>
      </c>
      <c r="AC178">
        <v>-5276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35">
      <c r="A179" t="s">
        <v>787</v>
      </c>
      <c r="B179" t="s">
        <v>788</v>
      </c>
      <c r="D179" t="s">
        <v>40</v>
      </c>
      <c r="E179" t="s">
        <v>178</v>
      </c>
      <c r="F179" t="s">
        <v>42</v>
      </c>
      <c r="G179" t="s">
        <v>179</v>
      </c>
      <c r="H179" t="str">
        <f t="shared" si="5"/>
        <v>Extra Small</v>
      </c>
      <c r="I179" t="s">
        <v>521</v>
      </c>
      <c r="J179">
        <v>0</v>
      </c>
      <c r="K179">
        <v>0</v>
      </c>
      <c r="L179">
        <v>0</v>
      </c>
      <c r="M179" t="s">
        <v>79</v>
      </c>
      <c r="N179" s="1">
        <v>0</v>
      </c>
      <c r="O179" s="1">
        <v>20</v>
      </c>
      <c r="P179" s="1">
        <v>20</v>
      </c>
      <c r="Q179">
        <v>11220</v>
      </c>
      <c r="R179">
        <v>35085</v>
      </c>
      <c r="S179">
        <v>0</v>
      </c>
      <c r="T179">
        <v>0</v>
      </c>
      <c r="U179">
        <v>0</v>
      </c>
      <c r="V179">
        <v>47622</v>
      </c>
      <c r="W179">
        <v>0</v>
      </c>
      <c r="X179">
        <v>0</v>
      </c>
      <c r="Y179">
        <v>0</v>
      </c>
      <c r="Z179">
        <v>0</v>
      </c>
      <c r="AA179">
        <v>47604</v>
      </c>
      <c r="AB179">
        <v>47604</v>
      </c>
      <c r="AC179">
        <v>18</v>
      </c>
      <c r="AD179">
        <v>0</v>
      </c>
      <c r="AE179">
        <v>0</v>
      </c>
      <c r="AF179">
        <v>0</v>
      </c>
      <c r="AG179">
        <v>0</v>
      </c>
      <c r="AH179">
        <v>62665</v>
      </c>
      <c r="AI179">
        <v>0</v>
      </c>
      <c r="AJ179">
        <v>0</v>
      </c>
      <c r="AK179">
        <v>0</v>
      </c>
      <c r="AL179">
        <v>0</v>
      </c>
      <c r="AM179">
        <v>31850</v>
      </c>
      <c r="AN179">
        <v>30815</v>
      </c>
    </row>
    <row r="180" spans="1:40" x14ac:dyDescent="0.35">
      <c r="A180" t="s">
        <v>789</v>
      </c>
      <c r="B180" t="s">
        <v>790</v>
      </c>
      <c r="D180" t="s">
        <v>40</v>
      </c>
      <c r="E180" t="s">
        <v>791</v>
      </c>
      <c r="F180" t="s">
        <v>42</v>
      </c>
      <c r="G180" t="s">
        <v>359</v>
      </c>
      <c r="H180" t="str">
        <f t="shared" si="5"/>
        <v>Extra Small</v>
      </c>
      <c r="I180" t="s">
        <v>44</v>
      </c>
      <c r="J180">
        <v>0</v>
      </c>
      <c r="K180">
        <v>0</v>
      </c>
      <c r="L180">
        <v>1</v>
      </c>
      <c r="M180" t="s">
        <v>45</v>
      </c>
      <c r="N180" s="1">
        <v>0</v>
      </c>
      <c r="O180" s="1">
        <v>150</v>
      </c>
      <c r="P180" s="1">
        <v>150</v>
      </c>
      <c r="Q180">
        <v>0</v>
      </c>
      <c r="R180">
        <v>12575</v>
      </c>
      <c r="S180">
        <v>0</v>
      </c>
      <c r="T180">
        <v>0</v>
      </c>
      <c r="U180">
        <v>0</v>
      </c>
      <c r="V180">
        <v>14263</v>
      </c>
      <c r="W180">
        <v>7417</v>
      </c>
      <c r="X180">
        <v>0</v>
      </c>
      <c r="Y180">
        <v>0</v>
      </c>
      <c r="Z180">
        <v>0</v>
      </c>
      <c r="AA180">
        <v>1800</v>
      </c>
      <c r="AB180">
        <v>9217</v>
      </c>
      <c r="AC180">
        <v>5046</v>
      </c>
      <c r="AD180">
        <v>0</v>
      </c>
      <c r="AE180">
        <v>0</v>
      </c>
      <c r="AF180">
        <v>0</v>
      </c>
      <c r="AG180">
        <v>0</v>
      </c>
      <c r="AH180">
        <v>69640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69640</v>
      </c>
    </row>
    <row r="181" spans="1:40" x14ac:dyDescent="0.35">
      <c r="A181" t="s">
        <v>796</v>
      </c>
      <c r="B181" t="s">
        <v>797</v>
      </c>
      <c r="D181" t="s">
        <v>40</v>
      </c>
      <c r="E181" t="s">
        <v>798</v>
      </c>
      <c r="F181" t="s">
        <v>42</v>
      </c>
      <c r="G181" t="s">
        <v>799</v>
      </c>
      <c r="H181" t="str">
        <f t="shared" si="5"/>
        <v>Large</v>
      </c>
      <c r="I181" t="s">
        <v>71</v>
      </c>
      <c r="J181">
        <v>12</v>
      </c>
      <c r="K181">
        <v>32</v>
      </c>
      <c r="L181">
        <v>2</v>
      </c>
      <c r="M181" t="s">
        <v>46</v>
      </c>
      <c r="N181" s="1">
        <v>20</v>
      </c>
      <c r="O181" s="1">
        <v>0</v>
      </c>
      <c r="P181" s="1">
        <v>20</v>
      </c>
      <c r="Q181">
        <v>3532252</v>
      </c>
      <c r="R181">
        <v>3006</v>
      </c>
      <c r="S181">
        <v>168368</v>
      </c>
      <c r="T181">
        <v>3659159</v>
      </c>
      <c r="U181">
        <v>123901</v>
      </c>
      <c r="V181">
        <v>3827527</v>
      </c>
      <c r="W181">
        <v>2343788</v>
      </c>
      <c r="X181">
        <v>0</v>
      </c>
      <c r="Y181">
        <v>0</v>
      </c>
      <c r="Z181">
        <v>0</v>
      </c>
      <c r="AA181">
        <v>837865</v>
      </c>
      <c r="AB181">
        <v>3181653</v>
      </c>
      <c r="AC181">
        <v>645874</v>
      </c>
      <c r="AD181">
        <v>3261103</v>
      </c>
      <c r="AE181">
        <v>0</v>
      </c>
      <c r="AF181">
        <v>3517991</v>
      </c>
      <c r="AG181">
        <v>3517991</v>
      </c>
      <c r="AH181">
        <v>6779094</v>
      </c>
      <c r="AI181">
        <v>606656</v>
      </c>
      <c r="AJ181">
        <v>125000</v>
      </c>
      <c r="AK181">
        <v>79621</v>
      </c>
      <c r="AL181">
        <v>204621</v>
      </c>
      <c r="AM181">
        <v>811277</v>
      </c>
      <c r="AN181">
        <v>5967817</v>
      </c>
    </row>
    <row r="182" spans="1:40" x14ac:dyDescent="0.35">
      <c r="A182" t="s">
        <v>800</v>
      </c>
      <c r="B182" t="s">
        <v>801</v>
      </c>
      <c r="D182" t="s">
        <v>40</v>
      </c>
      <c r="E182" t="s">
        <v>517</v>
      </c>
      <c r="F182" t="s">
        <v>42</v>
      </c>
      <c r="G182" t="s">
        <v>518</v>
      </c>
      <c r="H182" t="str">
        <f t="shared" si="5"/>
        <v>Extra Small</v>
      </c>
      <c r="I182" t="s">
        <v>44</v>
      </c>
      <c r="J182">
        <v>0</v>
      </c>
      <c r="K182">
        <v>2</v>
      </c>
      <c r="L182">
        <v>0</v>
      </c>
      <c r="M182" t="s">
        <v>45</v>
      </c>
      <c r="N182" s="1">
        <v>0</v>
      </c>
      <c r="O182" s="1">
        <v>0</v>
      </c>
      <c r="P182" s="1">
        <v>0</v>
      </c>
      <c r="Q182">
        <v>25778</v>
      </c>
      <c r="R182">
        <v>206</v>
      </c>
      <c r="S182">
        <v>0</v>
      </c>
      <c r="T182">
        <v>0</v>
      </c>
      <c r="U182">
        <v>0</v>
      </c>
      <c r="V182">
        <v>27196</v>
      </c>
      <c r="W182">
        <v>0</v>
      </c>
      <c r="X182">
        <v>0</v>
      </c>
      <c r="Y182">
        <v>0</v>
      </c>
      <c r="Z182">
        <v>0</v>
      </c>
      <c r="AA182">
        <v>26121</v>
      </c>
      <c r="AB182">
        <v>26121</v>
      </c>
      <c r="AC182">
        <v>1075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 t="s">
        <v>802</v>
      </c>
      <c r="B183" t="s">
        <v>803</v>
      </c>
      <c r="D183" t="s">
        <v>40</v>
      </c>
      <c r="E183" t="s">
        <v>639</v>
      </c>
      <c r="F183" t="s">
        <v>42</v>
      </c>
      <c r="G183" t="s">
        <v>128</v>
      </c>
      <c r="H183" t="str">
        <f t="shared" si="5"/>
        <v>Extra Small</v>
      </c>
      <c r="I183" t="s">
        <v>49</v>
      </c>
      <c r="J183">
        <v>0</v>
      </c>
      <c r="K183">
        <v>0</v>
      </c>
      <c r="L183">
        <v>0</v>
      </c>
      <c r="M183" t="s">
        <v>45</v>
      </c>
      <c r="N183" s="1">
        <v>0</v>
      </c>
      <c r="O183" s="1">
        <v>0</v>
      </c>
      <c r="P183" s="1">
        <v>0</v>
      </c>
      <c r="Q183">
        <v>0</v>
      </c>
      <c r="R183">
        <v>1244</v>
      </c>
      <c r="S183">
        <v>0</v>
      </c>
      <c r="T183">
        <v>0</v>
      </c>
      <c r="U183">
        <v>0</v>
      </c>
      <c r="V183">
        <v>12522</v>
      </c>
      <c r="W183">
        <v>0</v>
      </c>
      <c r="X183">
        <v>0</v>
      </c>
      <c r="Y183">
        <v>0</v>
      </c>
      <c r="Z183">
        <v>0</v>
      </c>
      <c r="AA183">
        <v>14027</v>
      </c>
      <c r="AB183">
        <v>14027</v>
      </c>
      <c r="AC183">
        <v>-1505</v>
      </c>
      <c r="AD183">
        <v>0</v>
      </c>
      <c r="AE183">
        <v>0</v>
      </c>
      <c r="AF183">
        <v>0</v>
      </c>
      <c r="AG183">
        <v>0</v>
      </c>
      <c r="AH183">
        <v>351141</v>
      </c>
      <c r="AI183">
        <v>0</v>
      </c>
      <c r="AJ183">
        <v>0</v>
      </c>
      <c r="AK183">
        <v>0</v>
      </c>
      <c r="AL183">
        <v>0</v>
      </c>
      <c r="AM183">
        <v>71</v>
      </c>
      <c r="AN183">
        <v>351213</v>
      </c>
    </row>
    <row r="184" spans="1:40" x14ac:dyDescent="0.35">
      <c r="A184" t="s">
        <v>804</v>
      </c>
      <c r="B184" t="s">
        <v>805</v>
      </c>
      <c r="D184" t="s">
        <v>40</v>
      </c>
      <c r="E184" t="s">
        <v>806</v>
      </c>
      <c r="F184" t="s">
        <v>42</v>
      </c>
      <c r="G184" t="s">
        <v>190</v>
      </c>
      <c r="H184" t="str">
        <f t="shared" si="5"/>
        <v>Extra Small</v>
      </c>
      <c r="I184" t="s">
        <v>58</v>
      </c>
      <c r="J184">
        <v>0</v>
      </c>
      <c r="K184">
        <v>0</v>
      </c>
      <c r="L184">
        <v>0</v>
      </c>
      <c r="M184" t="s">
        <v>79</v>
      </c>
      <c r="N184" s="1">
        <v>0</v>
      </c>
      <c r="O184" s="1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35">
      <c r="A185" t="s">
        <v>808</v>
      </c>
      <c r="B185" t="s">
        <v>809</v>
      </c>
      <c r="D185" t="s">
        <v>40</v>
      </c>
      <c r="E185" t="s">
        <v>810</v>
      </c>
      <c r="F185" t="s">
        <v>42</v>
      </c>
      <c r="G185" t="s">
        <v>811</v>
      </c>
      <c r="H185" t="str">
        <f t="shared" si="5"/>
        <v>Extra Small</v>
      </c>
      <c r="I185" t="s">
        <v>49</v>
      </c>
      <c r="J185">
        <v>4</v>
      </c>
      <c r="K185">
        <v>4</v>
      </c>
      <c r="L185">
        <v>1</v>
      </c>
      <c r="M185" t="s">
        <v>46</v>
      </c>
      <c r="N185" s="1">
        <v>41</v>
      </c>
      <c r="O185" s="1">
        <v>0</v>
      </c>
      <c r="P185" s="1">
        <v>41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A186" t="s">
        <v>819</v>
      </c>
      <c r="B186" t="s">
        <v>820</v>
      </c>
      <c r="D186" t="s">
        <v>40</v>
      </c>
      <c r="E186" t="s">
        <v>481</v>
      </c>
      <c r="F186" t="s">
        <v>42</v>
      </c>
      <c r="G186" t="s">
        <v>482</v>
      </c>
      <c r="H186" t="str">
        <f t="shared" si="5"/>
        <v>Large</v>
      </c>
      <c r="I186" t="s">
        <v>71</v>
      </c>
      <c r="J186">
        <v>1</v>
      </c>
      <c r="K186">
        <v>5</v>
      </c>
      <c r="L186">
        <v>7</v>
      </c>
      <c r="M186" t="s">
        <v>79</v>
      </c>
      <c r="N186" s="1">
        <v>0</v>
      </c>
      <c r="O186" s="1">
        <v>0</v>
      </c>
      <c r="P186" s="1">
        <v>0</v>
      </c>
      <c r="Q186">
        <v>7847781</v>
      </c>
      <c r="R186">
        <v>0</v>
      </c>
      <c r="S186">
        <v>0</v>
      </c>
      <c r="T186">
        <v>8243260</v>
      </c>
      <c r="U186">
        <v>395479</v>
      </c>
      <c r="V186">
        <v>8243260</v>
      </c>
      <c r="W186">
        <v>519910</v>
      </c>
      <c r="X186">
        <v>0</v>
      </c>
      <c r="Y186">
        <v>7605101</v>
      </c>
      <c r="Z186">
        <v>0</v>
      </c>
      <c r="AA186">
        <v>231713</v>
      </c>
      <c r="AB186">
        <v>8356724</v>
      </c>
      <c r="AC186">
        <v>-113464</v>
      </c>
      <c r="AD186">
        <v>7894871</v>
      </c>
      <c r="AE186">
        <v>0</v>
      </c>
      <c r="AF186">
        <v>4166</v>
      </c>
      <c r="AG186">
        <v>4166</v>
      </c>
      <c r="AH186">
        <v>7899037</v>
      </c>
      <c r="AI186">
        <v>4990898</v>
      </c>
      <c r="AJ186">
        <v>0</v>
      </c>
      <c r="AK186">
        <v>0</v>
      </c>
      <c r="AL186">
        <v>0</v>
      </c>
      <c r="AM186">
        <v>4990898</v>
      </c>
      <c r="AN186">
        <v>2908139</v>
      </c>
    </row>
    <row r="187" spans="1:40" x14ac:dyDescent="0.35">
      <c r="A187" t="s">
        <v>821</v>
      </c>
      <c r="B187" t="s">
        <v>822</v>
      </c>
      <c r="D187" t="s">
        <v>40</v>
      </c>
      <c r="E187" t="s">
        <v>823</v>
      </c>
      <c r="F187" t="s">
        <v>42</v>
      </c>
      <c r="G187" t="s">
        <v>287</v>
      </c>
      <c r="H187" t="str">
        <f t="shared" si="5"/>
        <v>Extra Small</v>
      </c>
      <c r="I187" t="s">
        <v>85</v>
      </c>
      <c r="J187">
        <v>0</v>
      </c>
      <c r="K187">
        <v>0</v>
      </c>
      <c r="L187">
        <v>0</v>
      </c>
      <c r="M187" t="s">
        <v>45</v>
      </c>
      <c r="N187" s="1">
        <v>0</v>
      </c>
      <c r="O187" s="1">
        <v>0</v>
      </c>
      <c r="P187" s="1">
        <v>0</v>
      </c>
      <c r="Q187">
        <v>0</v>
      </c>
      <c r="R187">
        <v>540</v>
      </c>
      <c r="S187">
        <v>0</v>
      </c>
      <c r="T187">
        <v>0</v>
      </c>
      <c r="U187">
        <v>0</v>
      </c>
      <c r="V187">
        <v>540</v>
      </c>
      <c r="W187">
        <v>0</v>
      </c>
      <c r="X187">
        <v>0</v>
      </c>
      <c r="Y187">
        <v>0</v>
      </c>
      <c r="Z187">
        <v>0</v>
      </c>
      <c r="AA187">
        <v>2340</v>
      </c>
      <c r="AB187">
        <v>2340</v>
      </c>
      <c r="AC187">
        <v>-1800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35">
      <c r="A188" t="s">
        <v>824</v>
      </c>
      <c r="B188" t="s">
        <v>825</v>
      </c>
      <c r="D188" t="s">
        <v>40</v>
      </c>
      <c r="E188" t="s">
        <v>212</v>
      </c>
      <c r="F188" t="s">
        <v>42</v>
      </c>
      <c r="G188" t="s">
        <v>213</v>
      </c>
      <c r="H188" t="str">
        <f t="shared" si="5"/>
        <v>Extra Small</v>
      </c>
      <c r="I188" t="s">
        <v>71</v>
      </c>
      <c r="J188">
        <v>0</v>
      </c>
      <c r="K188">
        <v>0</v>
      </c>
      <c r="L188">
        <v>0</v>
      </c>
      <c r="M188" t="s">
        <v>45</v>
      </c>
      <c r="N188" s="1">
        <v>0</v>
      </c>
      <c r="O188" s="1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7954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7954</v>
      </c>
      <c r="AD188">
        <v>0</v>
      </c>
      <c r="AE188">
        <v>0</v>
      </c>
      <c r="AF188">
        <v>0</v>
      </c>
      <c r="AG188">
        <v>0</v>
      </c>
      <c r="AH188">
        <v>254847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254847</v>
      </c>
    </row>
    <row r="189" spans="1:40" x14ac:dyDescent="0.35">
      <c r="A189" t="s">
        <v>826</v>
      </c>
      <c r="B189" t="s">
        <v>827</v>
      </c>
      <c r="D189" t="s">
        <v>40</v>
      </c>
      <c r="E189" t="s">
        <v>828</v>
      </c>
      <c r="F189" t="s">
        <v>42</v>
      </c>
      <c r="G189" t="s">
        <v>580</v>
      </c>
      <c r="H189" t="str">
        <f t="shared" si="5"/>
        <v>Small</v>
      </c>
      <c r="I189" t="s">
        <v>44</v>
      </c>
      <c r="J189">
        <v>0</v>
      </c>
      <c r="K189">
        <v>4</v>
      </c>
      <c r="L189">
        <v>4</v>
      </c>
      <c r="M189" t="s">
        <v>45</v>
      </c>
      <c r="N189" s="1">
        <v>0</v>
      </c>
      <c r="O189" s="1">
        <v>0</v>
      </c>
      <c r="P189" s="1">
        <v>0</v>
      </c>
      <c r="Q189">
        <v>119552</v>
      </c>
      <c r="R189">
        <v>0</v>
      </c>
      <c r="S189">
        <v>0</v>
      </c>
      <c r="T189">
        <v>0</v>
      </c>
      <c r="U189">
        <v>0</v>
      </c>
      <c r="V189">
        <v>131101</v>
      </c>
      <c r="W189">
        <v>86061</v>
      </c>
      <c r="X189">
        <v>0</v>
      </c>
      <c r="Y189">
        <v>0</v>
      </c>
      <c r="Z189">
        <v>0</v>
      </c>
      <c r="AA189">
        <v>31424</v>
      </c>
      <c r="AB189">
        <v>117485</v>
      </c>
      <c r="AC189">
        <v>13616</v>
      </c>
      <c r="AD189">
        <v>0</v>
      </c>
      <c r="AE189">
        <v>0</v>
      </c>
      <c r="AF189">
        <v>0</v>
      </c>
      <c r="AG189">
        <v>0</v>
      </c>
      <c r="AH189">
        <v>138783</v>
      </c>
      <c r="AI189">
        <v>0</v>
      </c>
      <c r="AJ189">
        <v>0</v>
      </c>
      <c r="AK189">
        <v>0</v>
      </c>
      <c r="AL189">
        <v>0</v>
      </c>
      <c r="AM189">
        <v>27966</v>
      </c>
      <c r="AN189">
        <v>110817</v>
      </c>
    </row>
    <row r="190" spans="1:40" x14ac:dyDescent="0.35">
      <c r="A190" t="s">
        <v>829</v>
      </c>
      <c r="B190" t="s">
        <v>830</v>
      </c>
      <c r="D190" t="s">
        <v>40</v>
      </c>
      <c r="E190" t="s">
        <v>745</v>
      </c>
      <c r="F190" t="s">
        <v>42</v>
      </c>
      <c r="G190" t="s">
        <v>746</v>
      </c>
      <c r="H190" t="str">
        <f t="shared" si="5"/>
        <v>Medium</v>
      </c>
      <c r="I190" t="s">
        <v>65</v>
      </c>
      <c r="J190">
        <v>0</v>
      </c>
      <c r="K190">
        <v>7</v>
      </c>
      <c r="L190">
        <v>0</v>
      </c>
      <c r="M190" t="s">
        <v>45</v>
      </c>
      <c r="N190" s="1">
        <v>30</v>
      </c>
      <c r="O190" s="1">
        <v>0</v>
      </c>
      <c r="P190" s="1">
        <v>30</v>
      </c>
      <c r="Q190">
        <v>390364</v>
      </c>
      <c r="R190">
        <v>5500</v>
      </c>
      <c r="S190">
        <v>0</v>
      </c>
      <c r="T190">
        <v>412096</v>
      </c>
      <c r="U190">
        <v>16232</v>
      </c>
      <c r="V190">
        <v>412096</v>
      </c>
      <c r="W190">
        <v>223249</v>
      </c>
      <c r="X190">
        <v>0</v>
      </c>
      <c r="Y190">
        <v>0</v>
      </c>
      <c r="Z190">
        <v>0</v>
      </c>
      <c r="AA190">
        <v>183761</v>
      </c>
      <c r="AB190">
        <v>407010</v>
      </c>
      <c r="AC190">
        <v>5086</v>
      </c>
      <c r="AD190">
        <v>172043</v>
      </c>
      <c r="AE190">
        <v>0</v>
      </c>
      <c r="AF190">
        <v>0</v>
      </c>
      <c r="AG190">
        <v>46139</v>
      </c>
      <c r="AH190">
        <v>218182</v>
      </c>
      <c r="AI190">
        <v>47184</v>
      </c>
      <c r="AJ190">
        <v>0</v>
      </c>
      <c r="AK190">
        <v>0</v>
      </c>
      <c r="AL190">
        <v>0</v>
      </c>
      <c r="AM190">
        <v>47184</v>
      </c>
      <c r="AN190">
        <v>170998</v>
      </c>
    </row>
    <row r="191" spans="1:40" x14ac:dyDescent="0.35">
      <c r="A191" t="s">
        <v>831</v>
      </c>
      <c r="B191" t="s">
        <v>832</v>
      </c>
      <c r="D191" t="s">
        <v>40</v>
      </c>
      <c r="E191" t="s">
        <v>767</v>
      </c>
      <c r="F191" t="s">
        <v>42</v>
      </c>
      <c r="G191" t="s">
        <v>438</v>
      </c>
      <c r="H191" t="str">
        <f t="shared" si="5"/>
        <v>Large</v>
      </c>
      <c r="I191" t="s">
        <v>508</v>
      </c>
      <c r="J191">
        <v>9</v>
      </c>
      <c r="K191">
        <v>22</v>
      </c>
      <c r="L191">
        <v>4</v>
      </c>
      <c r="M191" t="s">
        <v>46</v>
      </c>
      <c r="N191" s="1">
        <v>390</v>
      </c>
      <c r="O191" s="1">
        <v>0</v>
      </c>
      <c r="P191" s="1">
        <v>390</v>
      </c>
      <c r="Q191">
        <v>2002599</v>
      </c>
      <c r="R191">
        <v>16828</v>
      </c>
      <c r="S191">
        <v>504072</v>
      </c>
      <c r="T191">
        <v>2421397</v>
      </c>
      <c r="U191">
        <v>401970</v>
      </c>
      <c r="V191">
        <v>2925469</v>
      </c>
      <c r="W191">
        <v>1929734</v>
      </c>
      <c r="X191">
        <v>0</v>
      </c>
      <c r="Y191">
        <v>0</v>
      </c>
      <c r="Z191">
        <v>0</v>
      </c>
      <c r="AA191">
        <v>962246</v>
      </c>
      <c r="AB191">
        <v>2891980</v>
      </c>
      <c r="AC191">
        <v>33489</v>
      </c>
      <c r="AD191">
        <v>1170628</v>
      </c>
      <c r="AE191">
        <v>0</v>
      </c>
      <c r="AF191">
        <v>717738</v>
      </c>
      <c r="AG191">
        <v>717738</v>
      </c>
      <c r="AH191">
        <v>1888366</v>
      </c>
      <c r="AI191">
        <v>460651</v>
      </c>
      <c r="AJ191">
        <v>0</v>
      </c>
      <c r="AK191">
        <v>55997</v>
      </c>
      <c r="AL191">
        <v>55997</v>
      </c>
      <c r="AM191">
        <v>516648</v>
      </c>
      <c r="AN191">
        <v>1371718</v>
      </c>
    </row>
    <row r="192" spans="1:40" x14ac:dyDescent="0.35">
      <c r="A192" t="s">
        <v>833</v>
      </c>
      <c r="B192" t="s">
        <v>834</v>
      </c>
      <c r="D192" t="s">
        <v>40</v>
      </c>
      <c r="E192" t="s">
        <v>835</v>
      </c>
      <c r="F192" t="s">
        <v>42</v>
      </c>
      <c r="G192" t="s">
        <v>836</v>
      </c>
      <c r="H192" t="str">
        <f t="shared" si="5"/>
        <v>Extra Small</v>
      </c>
      <c r="I192" t="s">
        <v>82</v>
      </c>
      <c r="J192">
        <v>0</v>
      </c>
      <c r="K192">
        <v>0</v>
      </c>
      <c r="L192">
        <v>0</v>
      </c>
      <c r="M192" t="s">
        <v>79</v>
      </c>
      <c r="N192" s="1">
        <v>0</v>
      </c>
      <c r="O192" s="1">
        <v>0</v>
      </c>
      <c r="P192" s="1">
        <v>0</v>
      </c>
      <c r="Q192">
        <v>0</v>
      </c>
      <c r="R192">
        <v>14572</v>
      </c>
      <c r="S192">
        <v>0</v>
      </c>
      <c r="T192">
        <v>0</v>
      </c>
      <c r="U192">
        <v>0</v>
      </c>
      <c r="V192">
        <v>36423</v>
      </c>
      <c r="W192">
        <v>0</v>
      </c>
      <c r="X192">
        <v>0</v>
      </c>
      <c r="Y192">
        <v>0</v>
      </c>
      <c r="Z192">
        <v>51854</v>
      </c>
      <c r="AA192">
        <v>278</v>
      </c>
      <c r="AB192">
        <v>52133</v>
      </c>
      <c r="AC192">
        <v>-15709</v>
      </c>
      <c r="AD192">
        <v>0</v>
      </c>
      <c r="AE192">
        <v>0</v>
      </c>
      <c r="AF192">
        <v>0</v>
      </c>
      <c r="AG192">
        <v>0</v>
      </c>
      <c r="AH192">
        <v>22893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22893</v>
      </c>
    </row>
    <row r="193" spans="1:40" x14ac:dyDescent="0.35">
      <c r="A193" t="s">
        <v>837</v>
      </c>
      <c r="B193" t="s">
        <v>838</v>
      </c>
      <c r="D193" t="s">
        <v>40</v>
      </c>
      <c r="E193" t="s">
        <v>712</v>
      </c>
      <c r="F193" t="s">
        <v>42</v>
      </c>
      <c r="G193" t="s">
        <v>713</v>
      </c>
      <c r="H193" t="str">
        <f t="shared" si="5"/>
        <v>Extra Small</v>
      </c>
      <c r="I193" t="s">
        <v>82</v>
      </c>
      <c r="J193">
        <v>0</v>
      </c>
      <c r="K193">
        <v>0</v>
      </c>
      <c r="L193">
        <v>0</v>
      </c>
      <c r="M193" t="s">
        <v>79</v>
      </c>
      <c r="N193" s="1">
        <v>0</v>
      </c>
      <c r="O193" s="1">
        <v>12</v>
      </c>
      <c r="P193" s="1">
        <v>12</v>
      </c>
      <c r="Q193">
        <v>0</v>
      </c>
      <c r="R193">
        <v>27990</v>
      </c>
      <c r="S193">
        <v>0</v>
      </c>
      <c r="T193">
        <v>0</v>
      </c>
      <c r="U193">
        <v>0</v>
      </c>
      <c r="V193">
        <v>44571</v>
      </c>
      <c r="W193">
        <v>0</v>
      </c>
      <c r="X193">
        <v>0</v>
      </c>
      <c r="Y193">
        <v>10948</v>
      </c>
      <c r="Z193">
        <v>0</v>
      </c>
      <c r="AA193">
        <v>6100</v>
      </c>
      <c r="AB193">
        <v>17048</v>
      </c>
      <c r="AC193">
        <v>27523</v>
      </c>
      <c r="AD193">
        <v>0</v>
      </c>
      <c r="AE193">
        <v>0</v>
      </c>
      <c r="AF193">
        <v>0</v>
      </c>
      <c r="AG193">
        <v>0</v>
      </c>
      <c r="AH193">
        <v>27521</v>
      </c>
      <c r="AI193">
        <v>0</v>
      </c>
      <c r="AJ193">
        <v>0</v>
      </c>
      <c r="AK193">
        <v>0</v>
      </c>
      <c r="AL193">
        <v>0</v>
      </c>
      <c r="AM193">
        <v>21065</v>
      </c>
      <c r="AN193">
        <v>6456</v>
      </c>
    </row>
    <row r="194" spans="1:40" x14ac:dyDescent="0.35">
      <c r="A194" t="s">
        <v>841</v>
      </c>
      <c r="B194" t="s">
        <v>842</v>
      </c>
      <c r="D194" t="s">
        <v>40</v>
      </c>
      <c r="E194" t="s">
        <v>843</v>
      </c>
      <c r="F194" t="s">
        <v>42</v>
      </c>
      <c r="G194" t="s">
        <v>844</v>
      </c>
      <c r="H194" t="str">
        <f t="shared" si="5"/>
        <v>Extra Small</v>
      </c>
      <c r="I194" t="s">
        <v>44</v>
      </c>
      <c r="J194">
        <v>0</v>
      </c>
      <c r="K194">
        <v>0</v>
      </c>
      <c r="L194">
        <v>0</v>
      </c>
      <c r="M194" t="s">
        <v>46</v>
      </c>
      <c r="N194" s="1">
        <v>0</v>
      </c>
      <c r="O194" s="1">
        <v>0</v>
      </c>
      <c r="P194" s="1">
        <v>0</v>
      </c>
      <c r="Q194">
        <v>0</v>
      </c>
      <c r="R194">
        <v>6210</v>
      </c>
      <c r="S194">
        <v>0</v>
      </c>
      <c r="T194">
        <v>0</v>
      </c>
      <c r="U194">
        <v>0</v>
      </c>
      <c r="V194">
        <v>6210</v>
      </c>
      <c r="W194">
        <v>0</v>
      </c>
      <c r="X194">
        <v>0</v>
      </c>
      <c r="Y194">
        <v>0</v>
      </c>
      <c r="Z194">
        <v>0</v>
      </c>
      <c r="AA194">
        <v>42</v>
      </c>
      <c r="AB194">
        <v>42</v>
      </c>
      <c r="AC194">
        <v>6168</v>
      </c>
      <c r="AD194">
        <v>0</v>
      </c>
      <c r="AE194">
        <v>0</v>
      </c>
      <c r="AF194">
        <v>0</v>
      </c>
      <c r="AG194">
        <v>0</v>
      </c>
      <c r="AH194">
        <v>6188</v>
      </c>
      <c r="AI194">
        <v>0</v>
      </c>
      <c r="AJ194">
        <v>0</v>
      </c>
      <c r="AK194">
        <v>0</v>
      </c>
      <c r="AL194">
        <v>0</v>
      </c>
      <c r="AM194">
        <v>20</v>
      </c>
      <c r="AN194">
        <v>6168</v>
      </c>
    </row>
    <row r="195" spans="1:40" x14ac:dyDescent="0.35">
      <c r="A195" t="s">
        <v>846</v>
      </c>
      <c r="B195" t="s">
        <v>847</v>
      </c>
      <c r="D195" t="s">
        <v>40</v>
      </c>
      <c r="E195" t="s">
        <v>848</v>
      </c>
      <c r="F195" t="s">
        <v>42</v>
      </c>
      <c r="G195" t="s">
        <v>849</v>
      </c>
      <c r="H195" t="str">
        <f t="shared" si="5"/>
        <v>Extra Small</v>
      </c>
      <c r="I195" t="s">
        <v>82</v>
      </c>
      <c r="J195">
        <v>0</v>
      </c>
      <c r="K195">
        <v>0</v>
      </c>
      <c r="L195">
        <v>0</v>
      </c>
      <c r="M195" t="s">
        <v>89</v>
      </c>
      <c r="N195" s="1">
        <v>0</v>
      </c>
      <c r="O195" s="1">
        <v>0</v>
      </c>
      <c r="P195" s="1">
        <v>0</v>
      </c>
      <c r="Q195">
        <v>0</v>
      </c>
      <c r="R195">
        <v>744</v>
      </c>
      <c r="S195">
        <v>0</v>
      </c>
      <c r="T195">
        <v>0</v>
      </c>
      <c r="U195">
        <v>0</v>
      </c>
      <c r="V195">
        <v>14802</v>
      </c>
      <c r="W195">
        <v>0</v>
      </c>
      <c r="X195">
        <v>0</v>
      </c>
      <c r="Y195">
        <v>0</v>
      </c>
      <c r="Z195">
        <v>0</v>
      </c>
      <c r="AA195">
        <v>8678</v>
      </c>
      <c r="AB195">
        <v>8678</v>
      </c>
      <c r="AC195">
        <v>6124</v>
      </c>
      <c r="AD195">
        <v>0</v>
      </c>
      <c r="AE195">
        <v>0</v>
      </c>
      <c r="AF195">
        <v>0</v>
      </c>
      <c r="AG195">
        <v>0</v>
      </c>
      <c r="AH195">
        <v>49785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49785</v>
      </c>
    </row>
    <row r="196" spans="1:40" x14ac:dyDescent="0.35">
      <c r="A196" t="s">
        <v>850</v>
      </c>
      <c r="B196" t="s">
        <v>851</v>
      </c>
      <c r="D196" t="s">
        <v>40</v>
      </c>
      <c r="E196" t="s">
        <v>852</v>
      </c>
      <c r="F196" t="s">
        <v>42</v>
      </c>
      <c r="G196" t="s">
        <v>623</v>
      </c>
      <c r="H196" t="str">
        <f t="shared" si="5"/>
        <v>Large</v>
      </c>
      <c r="I196" t="s">
        <v>44</v>
      </c>
      <c r="J196">
        <v>22</v>
      </c>
      <c r="K196">
        <v>28</v>
      </c>
      <c r="L196">
        <v>14</v>
      </c>
      <c r="M196" t="s">
        <v>95</v>
      </c>
      <c r="N196" s="1">
        <v>1350</v>
      </c>
      <c r="O196" s="1">
        <v>0</v>
      </c>
      <c r="P196" s="1">
        <v>1350</v>
      </c>
      <c r="Q196">
        <v>2826825</v>
      </c>
      <c r="R196">
        <v>2897</v>
      </c>
      <c r="S196">
        <v>120427</v>
      </c>
      <c r="T196">
        <v>3429743</v>
      </c>
      <c r="U196">
        <v>600021</v>
      </c>
      <c r="V196">
        <v>3550170</v>
      </c>
      <c r="W196">
        <v>2548151</v>
      </c>
      <c r="X196">
        <v>0</v>
      </c>
      <c r="Y196">
        <v>0</v>
      </c>
      <c r="Z196">
        <v>0</v>
      </c>
      <c r="AA196">
        <v>827130</v>
      </c>
      <c r="AB196">
        <v>3375281</v>
      </c>
      <c r="AC196">
        <v>174889</v>
      </c>
      <c r="AD196">
        <v>2330145</v>
      </c>
      <c r="AE196">
        <v>0</v>
      </c>
      <c r="AF196">
        <v>2240242</v>
      </c>
      <c r="AG196">
        <v>2240242</v>
      </c>
      <c r="AH196">
        <v>4570387</v>
      </c>
      <c r="AI196">
        <v>622115</v>
      </c>
      <c r="AJ196">
        <v>0</v>
      </c>
      <c r="AK196">
        <v>150000</v>
      </c>
      <c r="AL196">
        <v>150000</v>
      </c>
      <c r="AM196">
        <v>772115</v>
      </c>
      <c r="AN196">
        <v>3798272</v>
      </c>
    </row>
    <row r="197" spans="1:40" x14ac:dyDescent="0.35">
      <c r="A197" t="s">
        <v>853</v>
      </c>
      <c r="B197" t="s">
        <v>854</v>
      </c>
      <c r="D197" t="s">
        <v>40</v>
      </c>
      <c r="E197" t="s">
        <v>855</v>
      </c>
      <c r="F197" t="s">
        <v>42</v>
      </c>
      <c r="G197" t="s">
        <v>856</v>
      </c>
      <c r="H197" t="str">
        <f t="shared" si="5"/>
        <v>Extra Small</v>
      </c>
      <c r="I197" t="s">
        <v>71</v>
      </c>
      <c r="J197">
        <v>0</v>
      </c>
      <c r="K197">
        <v>0</v>
      </c>
      <c r="L197">
        <v>0</v>
      </c>
      <c r="M197" t="s">
        <v>45</v>
      </c>
      <c r="N197" s="1">
        <v>0</v>
      </c>
      <c r="O197" s="1">
        <v>0</v>
      </c>
      <c r="P197" s="1">
        <v>0</v>
      </c>
      <c r="Q197">
        <v>0</v>
      </c>
      <c r="R197">
        <v>2498</v>
      </c>
      <c r="S197">
        <v>0</v>
      </c>
      <c r="T197">
        <v>0</v>
      </c>
      <c r="U197">
        <v>0</v>
      </c>
      <c r="V197">
        <v>2516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2516</v>
      </c>
      <c r="AD197">
        <v>0</v>
      </c>
      <c r="AE197">
        <v>0</v>
      </c>
      <c r="AF197">
        <v>0</v>
      </c>
      <c r="AG197">
        <v>0</v>
      </c>
      <c r="AH197">
        <v>7245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7245</v>
      </c>
    </row>
    <row r="198" spans="1:40" x14ac:dyDescent="0.35">
      <c r="A198" t="s">
        <v>859</v>
      </c>
      <c r="B198" t="s">
        <v>860</v>
      </c>
      <c r="D198" t="s">
        <v>40</v>
      </c>
      <c r="E198" t="s">
        <v>861</v>
      </c>
      <c r="F198" t="s">
        <v>42</v>
      </c>
      <c r="G198" t="s">
        <v>862</v>
      </c>
      <c r="H198" t="str">
        <f t="shared" si="5"/>
        <v>Extra Small</v>
      </c>
      <c r="I198" t="s">
        <v>82</v>
      </c>
      <c r="J198">
        <v>1</v>
      </c>
      <c r="K198">
        <v>3</v>
      </c>
      <c r="L198">
        <v>5</v>
      </c>
      <c r="M198" t="s">
        <v>45</v>
      </c>
      <c r="N198" s="1">
        <v>0</v>
      </c>
      <c r="O198" s="1">
        <v>0</v>
      </c>
      <c r="P198" s="1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30000</v>
      </c>
      <c r="AB198">
        <v>30000</v>
      </c>
      <c r="AC198">
        <v>30000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 t="s">
        <v>863</v>
      </c>
      <c r="B199" t="s">
        <v>864</v>
      </c>
      <c r="D199" t="s">
        <v>40</v>
      </c>
      <c r="E199" t="s">
        <v>865</v>
      </c>
      <c r="F199" t="s">
        <v>42</v>
      </c>
      <c r="G199" t="s">
        <v>547</v>
      </c>
      <c r="H199" t="str">
        <f t="shared" si="5"/>
        <v>Medium</v>
      </c>
      <c r="I199" t="s">
        <v>55</v>
      </c>
      <c r="J199">
        <v>4</v>
      </c>
      <c r="K199">
        <v>4</v>
      </c>
      <c r="L199">
        <v>5</v>
      </c>
      <c r="M199" t="s">
        <v>79</v>
      </c>
      <c r="N199" s="1">
        <v>0</v>
      </c>
      <c r="O199" s="1">
        <v>0</v>
      </c>
      <c r="P199" s="1">
        <v>0</v>
      </c>
      <c r="Q199">
        <v>788019</v>
      </c>
      <c r="R199">
        <v>31742</v>
      </c>
      <c r="S199">
        <v>11523</v>
      </c>
      <c r="T199">
        <v>819761</v>
      </c>
      <c r="U199">
        <v>0</v>
      </c>
      <c r="V199">
        <v>831284</v>
      </c>
      <c r="W199">
        <v>364563</v>
      </c>
      <c r="X199">
        <v>0</v>
      </c>
      <c r="Y199">
        <v>100</v>
      </c>
      <c r="Z199">
        <v>0</v>
      </c>
      <c r="AA199">
        <v>500243</v>
      </c>
      <c r="AB199">
        <v>864906</v>
      </c>
      <c r="AC199">
        <v>-33622</v>
      </c>
      <c r="AD199">
        <v>400535</v>
      </c>
      <c r="AE199">
        <v>0</v>
      </c>
      <c r="AF199">
        <v>0</v>
      </c>
      <c r="AG199">
        <v>648049</v>
      </c>
      <c r="AH199">
        <v>1048583</v>
      </c>
      <c r="AI199">
        <v>82081</v>
      </c>
      <c r="AJ199">
        <v>0</v>
      </c>
      <c r="AK199">
        <v>0</v>
      </c>
      <c r="AL199">
        <v>408363</v>
      </c>
      <c r="AM199">
        <v>490444</v>
      </c>
      <c r="AN199">
        <v>558139</v>
      </c>
    </row>
    <row r="200" spans="1:40" x14ac:dyDescent="0.35">
      <c r="A200" t="s">
        <v>866</v>
      </c>
      <c r="B200" t="s">
        <v>867</v>
      </c>
      <c r="D200" t="s">
        <v>40</v>
      </c>
      <c r="E200" t="s">
        <v>868</v>
      </c>
      <c r="F200" t="s">
        <v>42</v>
      </c>
      <c r="G200" t="s">
        <v>869</v>
      </c>
      <c r="H200" t="str">
        <f t="shared" si="5"/>
        <v>Extra Small</v>
      </c>
      <c r="I200" t="s">
        <v>82</v>
      </c>
      <c r="J200">
        <v>0</v>
      </c>
      <c r="K200">
        <v>0</v>
      </c>
      <c r="L200">
        <v>0</v>
      </c>
      <c r="M200" t="s">
        <v>46</v>
      </c>
      <c r="N200" s="1">
        <v>0</v>
      </c>
      <c r="O200" s="1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58000</v>
      </c>
      <c r="Z200">
        <v>0</v>
      </c>
      <c r="AA200">
        <v>6165</v>
      </c>
      <c r="AB200">
        <v>0</v>
      </c>
      <c r="AC200">
        <v>69974</v>
      </c>
      <c r="AD200">
        <v>0</v>
      </c>
      <c r="AE200">
        <v>0</v>
      </c>
      <c r="AF200">
        <v>0</v>
      </c>
      <c r="AG200">
        <v>0</v>
      </c>
      <c r="AH200">
        <v>1219477</v>
      </c>
      <c r="AI200">
        <v>0</v>
      </c>
      <c r="AJ200">
        <v>0</v>
      </c>
      <c r="AK200">
        <v>0</v>
      </c>
      <c r="AL200">
        <v>0</v>
      </c>
      <c r="AM200">
        <v>3694</v>
      </c>
      <c r="AN200">
        <v>1215783</v>
      </c>
    </row>
    <row r="201" spans="1:40" x14ac:dyDescent="0.35">
      <c r="A201" t="s">
        <v>872</v>
      </c>
      <c r="B201" t="s">
        <v>873</v>
      </c>
      <c r="D201" t="s">
        <v>40</v>
      </c>
      <c r="E201" t="s">
        <v>874</v>
      </c>
      <c r="F201" t="s">
        <v>42</v>
      </c>
      <c r="G201" t="s">
        <v>250</v>
      </c>
      <c r="H201" t="str">
        <f t="shared" si="5"/>
        <v>Large</v>
      </c>
      <c r="I201" t="s">
        <v>58</v>
      </c>
      <c r="J201">
        <v>10</v>
      </c>
      <c r="K201">
        <v>16</v>
      </c>
      <c r="L201">
        <v>0</v>
      </c>
      <c r="M201" t="s">
        <v>45</v>
      </c>
      <c r="N201" s="1">
        <v>18</v>
      </c>
      <c r="O201" s="1">
        <v>2</v>
      </c>
      <c r="P201" s="1">
        <v>20</v>
      </c>
      <c r="Q201">
        <v>2484785</v>
      </c>
      <c r="R201">
        <v>20000</v>
      </c>
      <c r="S201">
        <v>192189</v>
      </c>
      <c r="T201">
        <v>2504785</v>
      </c>
      <c r="U201">
        <v>0</v>
      </c>
      <c r="V201">
        <v>2696974</v>
      </c>
      <c r="W201">
        <v>1865252</v>
      </c>
      <c r="X201">
        <v>8748</v>
      </c>
      <c r="Y201">
        <v>0</v>
      </c>
      <c r="Z201">
        <v>0</v>
      </c>
      <c r="AA201">
        <v>778997</v>
      </c>
      <c r="AB201">
        <v>2652997</v>
      </c>
      <c r="AC201">
        <v>43977</v>
      </c>
      <c r="AD201">
        <v>906545</v>
      </c>
      <c r="AE201">
        <v>0</v>
      </c>
      <c r="AF201">
        <v>1491024</v>
      </c>
      <c r="AG201">
        <v>1491024</v>
      </c>
      <c r="AH201">
        <v>2397569</v>
      </c>
      <c r="AI201">
        <v>580272</v>
      </c>
      <c r="AJ201">
        <v>95000</v>
      </c>
      <c r="AK201">
        <v>85017</v>
      </c>
      <c r="AL201">
        <v>180017</v>
      </c>
      <c r="AM201">
        <v>760289</v>
      </c>
      <c r="AN201">
        <v>1637280</v>
      </c>
    </row>
    <row r="202" spans="1:40" x14ac:dyDescent="0.35">
      <c r="A202" t="s">
        <v>875</v>
      </c>
      <c r="B202" t="s">
        <v>876</v>
      </c>
      <c r="D202" t="s">
        <v>40</v>
      </c>
      <c r="E202" t="s">
        <v>56</v>
      </c>
      <c r="F202" t="s">
        <v>42</v>
      </c>
      <c r="G202" t="s">
        <v>57</v>
      </c>
      <c r="H202" t="str">
        <f t="shared" si="5"/>
        <v>Medium</v>
      </c>
      <c r="I202" t="s">
        <v>82</v>
      </c>
      <c r="J202">
        <v>1</v>
      </c>
      <c r="K202">
        <v>0</v>
      </c>
      <c r="L202">
        <v>0</v>
      </c>
      <c r="M202" t="s">
        <v>46</v>
      </c>
      <c r="N202" s="1">
        <v>0</v>
      </c>
      <c r="O202" s="1">
        <v>0</v>
      </c>
      <c r="P202" s="1">
        <v>0</v>
      </c>
      <c r="Q202">
        <v>0</v>
      </c>
      <c r="R202">
        <v>0</v>
      </c>
      <c r="S202">
        <v>514308</v>
      </c>
      <c r="T202">
        <v>0</v>
      </c>
      <c r="U202">
        <v>0</v>
      </c>
      <c r="V202">
        <v>514308</v>
      </c>
      <c r="W202">
        <v>32379</v>
      </c>
      <c r="X202">
        <v>0</v>
      </c>
      <c r="Y202">
        <v>366934</v>
      </c>
      <c r="Z202">
        <v>0</v>
      </c>
      <c r="AA202">
        <v>27402</v>
      </c>
      <c r="AB202">
        <v>426715</v>
      </c>
      <c r="AC202">
        <v>87593</v>
      </c>
      <c r="AD202">
        <v>349115</v>
      </c>
      <c r="AE202">
        <v>0</v>
      </c>
      <c r="AF202">
        <v>0</v>
      </c>
      <c r="AG202">
        <v>7758879</v>
      </c>
      <c r="AH202">
        <v>8107994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8107994</v>
      </c>
    </row>
    <row r="203" spans="1:40" x14ac:dyDescent="0.35">
      <c r="A203" t="s">
        <v>880</v>
      </c>
      <c r="B203" t="s">
        <v>881</v>
      </c>
      <c r="D203" t="s">
        <v>40</v>
      </c>
      <c r="E203" t="s">
        <v>810</v>
      </c>
      <c r="F203" t="s">
        <v>42</v>
      </c>
      <c r="G203" t="s">
        <v>811</v>
      </c>
      <c r="H203" t="str">
        <f t="shared" si="5"/>
        <v>Large</v>
      </c>
      <c r="I203" t="s">
        <v>71</v>
      </c>
      <c r="J203">
        <v>8</v>
      </c>
      <c r="K203">
        <v>3</v>
      </c>
      <c r="L203">
        <v>1</v>
      </c>
      <c r="M203" t="s">
        <v>45</v>
      </c>
      <c r="N203" s="1">
        <v>4</v>
      </c>
      <c r="O203" s="1">
        <v>0</v>
      </c>
      <c r="P203" s="1">
        <v>4</v>
      </c>
      <c r="Q203">
        <v>843880</v>
      </c>
      <c r="R203">
        <v>660</v>
      </c>
      <c r="S203">
        <v>60451</v>
      </c>
      <c r="T203">
        <v>1245792</v>
      </c>
      <c r="U203">
        <v>401252</v>
      </c>
      <c r="V203">
        <v>1306243</v>
      </c>
      <c r="W203">
        <v>812629</v>
      </c>
      <c r="X203">
        <v>0</v>
      </c>
      <c r="Y203">
        <v>0</v>
      </c>
      <c r="Z203">
        <v>0</v>
      </c>
      <c r="AA203">
        <v>507208</v>
      </c>
      <c r="AB203">
        <v>1319837</v>
      </c>
      <c r="AC203">
        <v>-13594</v>
      </c>
      <c r="AD203">
        <v>1548223</v>
      </c>
      <c r="AE203">
        <v>0</v>
      </c>
      <c r="AF203">
        <v>0</v>
      </c>
      <c r="AG203">
        <v>0</v>
      </c>
      <c r="AH203">
        <v>1548223</v>
      </c>
      <c r="AI203">
        <v>402540</v>
      </c>
      <c r="AJ203">
        <v>0</v>
      </c>
      <c r="AK203">
        <v>0</v>
      </c>
      <c r="AL203">
        <v>0</v>
      </c>
      <c r="AM203">
        <v>402540</v>
      </c>
      <c r="AN203">
        <v>1145683</v>
      </c>
    </row>
    <row r="204" spans="1:40" x14ac:dyDescent="0.35">
      <c r="A204" t="s">
        <v>882</v>
      </c>
      <c r="B204" t="s">
        <v>883</v>
      </c>
      <c r="D204" t="s">
        <v>40</v>
      </c>
      <c r="E204" t="s">
        <v>884</v>
      </c>
      <c r="F204" t="s">
        <v>42</v>
      </c>
      <c r="G204" t="s">
        <v>885</v>
      </c>
      <c r="H204" t="str">
        <f t="shared" ref="H204:H237" si="6">IF(V204&lt;=50000,"Extra Small",IF(AND(V204&gt;50000,V204&lt;250000),"Small",IF(AND(V204&gt;=250000,V204&lt;1000000),"Medium",IF(AND(V204&gt;=1000000,V204&lt;10000000),"Large",IF(AND(V204&gt;=10000000,V204&lt;100000000),"Extra Large",IF(V204&gt;=100000000,"Extra-extra-large"))))))</f>
        <v>Extra Small</v>
      </c>
      <c r="I204" t="s">
        <v>521</v>
      </c>
      <c r="J204">
        <v>0</v>
      </c>
      <c r="K204">
        <v>1</v>
      </c>
      <c r="L204">
        <v>0</v>
      </c>
      <c r="M204" t="s">
        <v>45</v>
      </c>
      <c r="N204" s="1">
        <v>0</v>
      </c>
      <c r="O204" s="1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35">
      <c r="A205" t="s">
        <v>886</v>
      </c>
      <c r="B205" t="s">
        <v>887</v>
      </c>
      <c r="D205" t="s">
        <v>40</v>
      </c>
      <c r="E205" t="s">
        <v>122</v>
      </c>
      <c r="F205" t="s">
        <v>42</v>
      </c>
      <c r="G205" t="s">
        <v>123</v>
      </c>
      <c r="H205" t="str">
        <f t="shared" si="6"/>
        <v>Medium</v>
      </c>
      <c r="I205" t="s">
        <v>65</v>
      </c>
      <c r="J205">
        <v>0</v>
      </c>
      <c r="K205">
        <v>5</v>
      </c>
      <c r="L205">
        <v>0</v>
      </c>
      <c r="M205" t="s">
        <v>45</v>
      </c>
      <c r="N205" s="1">
        <v>0</v>
      </c>
      <c r="O205" s="1">
        <v>0</v>
      </c>
      <c r="P205" s="1">
        <v>0</v>
      </c>
      <c r="Q205">
        <v>303248</v>
      </c>
      <c r="R205">
        <v>5766</v>
      </c>
      <c r="S205">
        <v>0</v>
      </c>
      <c r="T205">
        <v>0</v>
      </c>
      <c r="U205">
        <v>0</v>
      </c>
      <c r="V205">
        <v>324894</v>
      </c>
      <c r="W205">
        <v>176830</v>
      </c>
      <c r="X205">
        <v>0</v>
      </c>
      <c r="Y205">
        <v>31934</v>
      </c>
      <c r="Z205">
        <v>0</v>
      </c>
      <c r="AA205">
        <v>90819</v>
      </c>
      <c r="AB205">
        <v>299584</v>
      </c>
      <c r="AC205">
        <v>25310</v>
      </c>
      <c r="AD205">
        <v>0</v>
      </c>
      <c r="AE205">
        <v>0</v>
      </c>
      <c r="AF205">
        <v>0</v>
      </c>
      <c r="AG205">
        <v>0</v>
      </c>
      <c r="AH205">
        <v>233168</v>
      </c>
      <c r="AI205">
        <v>0</v>
      </c>
      <c r="AJ205">
        <v>0</v>
      </c>
      <c r="AK205">
        <v>0</v>
      </c>
      <c r="AL205">
        <v>0</v>
      </c>
      <c r="AM205">
        <v>130404</v>
      </c>
      <c r="AN205">
        <v>103455</v>
      </c>
    </row>
    <row r="206" spans="1:40" x14ac:dyDescent="0.35">
      <c r="A206" t="s">
        <v>888</v>
      </c>
      <c r="B206" t="s">
        <v>889</v>
      </c>
      <c r="C206" t="s">
        <v>890</v>
      </c>
      <c r="D206" t="s">
        <v>40</v>
      </c>
      <c r="E206" t="s">
        <v>891</v>
      </c>
      <c r="F206" t="s">
        <v>42</v>
      </c>
      <c r="G206" t="s">
        <v>892</v>
      </c>
      <c r="H206" t="str">
        <f t="shared" si="6"/>
        <v>Large</v>
      </c>
      <c r="I206" t="s">
        <v>44</v>
      </c>
      <c r="J206">
        <v>0</v>
      </c>
      <c r="K206">
        <v>7</v>
      </c>
      <c r="L206">
        <v>29</v>
      </c>
      <c r="M206" t="s">
        <v>79</v>
      </c>
      <c r="N206" s="1">
        <v>0</v>
      </c>
      <c r="O206" s="1">
        <v>0</v>
      </c>
      <c r="P206" s="1">
        <v>0</v>
      </c>
      <c r="Q206">
        <v>1016541</v>
      </c>
      <c r="R206">
        <v>839</v>
      </c>
      <c r="S206">
        <v>0</v>
      </c>
      <c r="T206">
        <v>1215501</v>
      </c>
      <c r="U206">
        <v>198121</v>
      </c>
      <c r="V206">
        <v>1215501</v>
      </c>
      <c r="W206">
        <v>733316</v>
      </c>
      <c r="X206">
        <v>215</v>
      </c>
      <c r="Y206">
        <v>478</v>
      </c>
      <c r="Z206">
        <v>0</v>
      </c>
      <c r="AA206">
        <v>350837</v>
      </c>
      <c r="AB206">
        <v>1084846</v>
      </c>
      <c r="AC206">
        <v>130655</v>
      </c>
      <c r="AD206">
        <v>657401</v>
      </c>
      <c r="AE206">
        <v>0</v>
      </c>
      <c r="AF206">
        <v>735014</v>
      </c>
      <c r="AG206">
        <v>735014</v>
      </c>
      <c r="AH206">
        <v>1392415</v>
      </c>
      <c r="AI206">
        <v>144548</v>
      </c>
      <c r="AJ206">
        <v>4863</v>
      </c>
      <c r="AK206">
        <v>0</v>
      </c>
      <c r="AL206">
        <v>4863</v>
      </c>
      <c r="AM206">
        <v>149411</v>
      </c>
      <c r="AN206">
        <v>1243004</v>
      </c>
    </row>
    <row r="207" spans="1:40" x14ac:dyDescent="0.35">
      <c r="A207" t="s">
        <v>893</v>
      </c>
      <c r="B207" t="s">
        <v>894</v>
      </c>
      <c r="D207" t="s">
        <v>40</v>
      </c>
      <c r="E207" t="s">
        <v>895</v>
      </c>
      <c r="F207" t="s">
        <v>42</v>
      </c>
      <c r="G207" t="s">
        <v>114</v>
      </c>
      <c r="H207" t="str">
        <f t="shared" si="6"/>
        <v>Extra Small</v>
      </c>
      <c r="I207" t="s">
        <v>44</v>
      </c>
      <c r="J207">
        <v>0</v>
      </c>
      <c r="K207">
        <v>0</v>
      </c>
      <c r="L207">
        <v>0</v>
      </c>
      <c r="M207" t="s">
        <v>79</v>
      </c>
      <c r="N207" s="1">
        <v>0</v>
      </c>
      <c r="O207" s="1">
        <v>0</v>
      </c>
      <c r="P207" s="1">
        <v>0</v>
      </c>
      <c r="Q207">
        <v>0</v>
      </c>
      <c r="R207">
        <v>350</v>
      </c>
      <c r="S207">
        <v>0</v>
      </c>
      <c r="T207">
        <v>0</v>
      </c>
      <c r="U207">
        <v>0</v>
      </c>
      <c r="V207">
        <v>7205</v>
      </c>
      <c r="W207">
        <v>0</v>
      </c>
      <c r="X207">
        <v>0</v>
      </c>
      <c r="Y207">
        <v>6866</v>
      </c>
      <c r="Z207">
        <v>0</v>
      </c>
      <c r="AA207">
        <v>490</v>
      </c>
      <c r="AB207">
        <v>7356</v>
      </c>
      <c r="AC207">
        <v>-151</v>
      </c>
      <c r="AD207">
        <v>0</v>
      </c>
      <c r="AE207">
        <v>0</v>
      </c>
      <c r="AF207">
        <v>0</v>
      </c>
      <c r="AG207">
        <v>0</v>
      </c>
      <c r="AH207">
        <v>13787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13787</v>
      </c>
    </row>
    <row r="208" spans="1:40" x14ac:dyDescent="0.35">
      <c r="A208" t="s">
        <v>899</v>
      </c>
      <c r="B208" t="s">
        <v>900</v>
      </c>
      <c r="D208" t="s">
        <v>40</v>
      </c>
      <c r="E208" t="s">
        <v>901</v>
      </c>
      <c r="F208" t="s">
        <v>42</v>
      </c>
      <c r="G208" t="s">
        <v>902</v>
      </c>
      <c r="H208" t="str">
        <f t="shared" si="6"/>
        <v>Extra Small</v>
      </c>
      <c r="I208" t="s">
        <v>94</v>
      </c>
      <c r="J208">
        <v>0</v>
      </c>
      <c r="K208">
        <v>1</v>
      </c>
      <c r="L208">
        <v>1</v>
      </c>
      <c r="M208" t="s">
        <v>45</v>
      </c>
      <c r="N208" s="1">
        <v>0</v>
      </c>
      <c r="O208" s="1">
        <v>0</v>
      </c>
      <c r="P208" s="1">
        <v>0</v>
      </c>
      <c r="Q208">
        <v>0</v>
      </c>
      <c r="R208">
        <v>30000</v>
      </c>
      <c r="S208">
        <v>0</v>
      </c>
      <c r="T208">
        <v>0</v>
      </c>
      <c r="U208">
        <v>0</v>
      </c>
      <c r="V208">
        <v>30000</v>
      </c>
      <c r="W208">
        <v>10000</v>
      </c>
      <c r="X208">
        <v>0</v>
      </c>
      <c r="Y208">
        <v>0</v>
      </c>
      <c r="Z208">
        <v>0</v>
      </c>
      <c r="AA208">
        <v>25000</v>
      </c>
      <c r="AB208">
        <v>35000</v>
      </c>
      <c r="AC208">
        <v>-5000</v>
      </c>
      <c r="AD208">
        <v>0</v>
      </c>
      <c r="AE208">
        <v>0</v>
      </c>
      <c r="AF208">
        <v>0</v>
      </c>
      <c r="AG208">
        <v>0</v>
      </c>
      <c r="AH208">
        <v>2000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2000</v>
      </c>
    </row>
    <row r="209" spans="1:40" x14ac:dyDescent="0.35">
      <c r="A209" t="s">
        <v>903</v>
      </c>
      <c r="B209" t="s">
        <v>904</v>
      </c>
      <c r="D209" t="s">
        <v>40</v>
      </c>
      <c r="E209" t="s">
        <v>905</v>
      </c>
      <c r="F209" t="s">
        <v>42</v>
      </c>
      <c r="G209" t="s">
        <v>906</v>
      </c>
      <c r="H209" t="str">
        <f t="shared" si="6"/>
        <v>Extra Small</v>
      </c>
      <c r="I209" t="s">
        <v>71</v>
      </c>
      <c r="J209">
        <v>0</v>
      </c>
      <c r="K209">
        <v>0</v>
      </c>
      <c r="L209">
        <v>0</v>
      </c>
      <c r="M209" t="s">
        <v>45</v>
      </c>
      <c r="N209" s="1">
        <v>0</v>
      </c>
      <c r="O209" s="1">
        <v>0</v>
      </c>
      <c r="P209" s="1">
        <v>0</v>
      </c>
      <c r="Q209">
        <v>3864</v>
      </c>
      <c r="R209">
        <v>3103</v>
      </c>
      <c r="S209">
        <v>0</v>
      </c>
      <c r="T209">
        <v>0</v>
      </c>
      <c r="U209">
        <v>0</v>
      </c>
      <c r="V209">
        <v>8934</v>
      </c>
      <c r="W209">
        <v>0</v>
      </c>
      <c r="X209">
        <v>0</v>
      </c>
      <c r="Y209">
        <v>2800</v>
      </c>
      <c r="Z209">
        <v>0</v>
      </c>
      <c r="AA209">
        <v>8559</v>
      </c>
      <c r="AB209">
        <v>11359</v>
      </c>
      <c r="AC209">
        <v>-2425</v>
      </c>
      <c r="AD209">
        <v>0</v>
      </c>
      <c r="AE209">
        <v>0</v>
      </c>
      <c r="AF209">
        <v>0</v>
      </c>
      <c r="AG209">
        <v>0</v>
      </c>
      <c r="AH209">
        <v>2668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2668</v>
      </c>
    </row>
    <row r="210" spans="1:40" x14ac:dyDescent="0.35">
      <c r="A210" t="s">
        <v>907</v>
      </c>
      <c r="B210" t="s">
        <v>908</v>
      </c>
      <c r="D210" t="s">
        <v>40</v>
      </c>
      <c r="E210" t="s">
        <v>69</v>
      </c>
      <c r="F210" t="s">
        <v>42</v>
      </c>
      <c r="G210" t="s">
        <v>70</v>
      </c>
      <c r="H210" t="str">
        <f t="shared" si="6"/>
        <v>Small</v>
      </c>
      <c r="I210" t="s">
        <v>82</v>
      </c>
      <c r="J210">
        <v>0</v>
      </c>
      <c r="K210">
        <v>1</v>
      </c>
      <c r="L210">
        <v>0</v>
      </c>
      <c r="M210" t="s">
        <v>79</v>
      </c>
      <c r="N210" s="1">
        <v>0</v>
      </c>
      <c r="O210" s="1">
        <v>10</v>
      </c>
      <c r="P210" s="1">
        <v>10</v>
      </c>
      <c r="Q210">
        <v>0</v>
      </c>
      <c r="R210">
        <v>124993</v>
      </c>
      <c r="S210">
        <v>0</v>
      </c>
      <c r="T210">
        <v>0</v>
      </c>
      <c r="U210">
        <v>0</v>
      </c>
      <c r="V210">
        <v>125909</v>
      </c>
      <c r="W210">
        <v>11433</v>
      </c>
      <c r="X210">
        <v>0</v>
      </c>
      <c r="Y210">
        <v>0</v>
      </c>
      <c r="Z210">
        <v>84514</v>
      </c>
      <c r="AA210">
        <v>31937</v>
      </c>
      <c r="AB210">
        <v>127884</v>
      </c>
      <c r="AC210">
        <v>-1975</v>
      </c>
      <c r="AD210">
        <v>0</v>
      </c>
      <c r="AE210">
        <v>0</v>
      </c>
      <c r="AF210">
        <v>0</v>
      </c>
      <c r="AG210">
        <v>0</v>
      </c>
      <c r="AH210">
        <v>7681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7681</v>
      </c>
    </row>
    <row r="211" spans="1:40" x14ac:dyDescent="0.35">
      <c r="A211" t="s">
        <v>909</v>
      </c>
      <c r="B211" t="s">
        <v>910</v>
      </c>
      <c r="D211" t="s">
        <v>40</v>
      </c>
      <c r="E211" t="s">
        <v>302</v>
      </c>
      <c r="F211" t="s">
        <v>42</v>
      </c>
      <c r="G211" t="s">
        <v>93</v>
      </c>
      <c r="H211" t="str">
        <f t="shared" si="6"/>
        <v>Extra Small</v>
      </c>
      <c r="I211" t="s">
        <v>85</v>
      </c>
      <c r="J211">
        <v>0</v>
      </c>
      <c r="K211">
        <v>0</v>
      </c>
      <c r="L211">
        <v>0</v>
      </c>
      <c r="M211" t="s">
        <v>45</v>
      </c>
      <c r="N211" s="1">
        <v>0</v>
      </c>
      <c r="O211" s="1">
        <v>0</v>
      </c>
      <c r="P211" s="1">
        <v>0</v>
      </c>
      <c r="Q211">
        <v>0</v>
      </c>
      <c r="R211">
        <v>17800</v>
      </c>
      <c r="S211">
        <v>0</v>
      </c>
      <c r="T211">
        <v>0</v>
      </c>
      <c r="U211">
        <v>0</v>
      </c>
      <c r="V211">
        <v>17800</v>
      </c>
      <c r="W211">
        <v>0</v>
      </c>
      <c r="X211">
        <v>0</v>
      </c>
      <c r="Y211">
        <v>15008</v>
      </c>
      <c r="Z211">
        <v>0</v>
      </c>
      <c r="AA211">
        <v>607</v>
      </c>
      <c r="AB211">
        <v>15615</v>
      </c>
      <c r="AC211">
        <v>2185</v>
      </c>
      <c r="AD211">
        <v>0</v>
      </c>
      <c r="AE211">
        <v>0</v>
      </c>
      <c r="AF211">
        <v>0</v>
      </c>
      <c r="AG211">
        <v>0</v>
      </c>
      <c r="AH211">
        <v>19998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19998</v>
      </c>
    </row>
    <row r="212" spans="1:40" x14ac:dyDescent="0.35">
      <c r="A212" t="s">
        <v>911</v>
      </c>
      <c r="B212" t="s">
        <v>912</v>
      </c>
      <c r="D212" t="s">
        <v>40</v>
      </c>
      <c r="E212" t="s">
        <v>913</v>
      </c>
      <c r="F212" t="s">
        <v>42</v>
      </c>
      <c r="G212" t="s">
        <v>123</v>
      </c>
      <c r="H212" t="str">
        <f t="shared" si="6"/>
        <v>Large</v>
      </c>
      <c r="I212" t="s">
        <v>71</v>
      </c>
      <c r="J212">
        <v>1</v>
      </c>
      <c r="K212">
        <v>3</v>
      </c>
      <c r="L212">
        <v>1</v>
      </c>
      <c r="M212" t="s">
        <v>45</v>
      </c>
      <c r="N212" s="1">
        <v>0</v>
      </c>
      <c r="O212" s="1">
        <v>0</v>
      </c>
      <c r="P212" s="1">
        <v>0</v>
      </c>
      <c r="Q212">
        <v>0</v>
      </c>
      <c r="R212">
        <v>1769000</v>
      </c>
      <c r="S212">
        <v>192958</v>
      </c>
      <c r="T212">
        <v>1903101</v>
      </c>
      <c r="U212">
        <v>134101</v>
      </c>
      <c r="V212">
        <v>2096058</v>
      </c>
      <c r="W212">
        <v>287119</v>
      </c>
      <c r="X212">
        <v>0</v>
      </c>
      <c r="Y212">
        <v>0</v>
      </c>
      <c r="Z212">
        <v>0</v>
      </c>
      <c r="AA212">
        <v>1451337</v>
      </c>
      <c r="AB212">
        <v>1738456</v>
      </c>
      <c r="AC212">
        <v>357602</v>
      </c>
      <c r="AD212">
        <v>452499</v>
      </c>
      <c r="AE212">
        <v>0</v>
      </c>
      <c r="AF212">
        <v>19613</v>
      </c>
      <c r="AG212">
        <v>19613</v>
      </c>
      <c r="AH212">
        <v>472111</v>
      </c>
      <c r="AI212">
        <v>114431</v>
      </c>
      <c r="AJ212">
        <v>0</v>
      </c>
      <c r="AK212">
        <v>0</v>
      </c>
      <c r="AL212">
        <v>0</v>
      </c>
      <c r="AM212">
        <v>114431</v>
      </c>
      <c r="AN212">
        <v>357680</v>
      </c>
    </row>
    <row r="213" spans="1:40" x14ac:dyDescent="0.35">
      <c r="A213" t="s">
        <v>914</v>
      </c>
      <c r="B213" t="s">
        <v>915</v>
      </c>
      <c r="D213" t="s">
        <v>40</v>
      </c>
      <c r="E213" t="s">
        <v>139</v>
      </c>
      <c r="F213" t="s">
        <v>42</v>
      </c>
      <c r="G213" t="s">
        <v>140</v>
      </c>
      <c r="H213" t="str">
        <f t="shared" si="6"/>
        <v>Extra Small</v>
      </c>
      <c r="I213" t="s">
        <v>71</v>
      </c>
      <c r="J213">
        <v>0</v>
      </c>
      <c r="K213">
        <v>0</v>
      </c>
      <c r="L213">
        <v>0</v>
      </c>
      <c r="M213" t="s">
        <v>45</v>
      </c>
      <c r="N213" s="1">
        <v>0</v>
      </c>
      <c r="O213" s="1">
        <v>0</v>
      </c>
      <c r="P213" s="1">
        <v>0</v>
      </c>
      <c r="Q213">
        <v>0</v>
      </c>
      <c r="R213">
        <v>2050</v>
      </c>
      <c r="S213">
        <v>0</v>
      </c>
      <c r="T213">
        <v>0</v>
      </c>
      <c r="U213">
        <v>0</v>
      </c>
      <c r="V213">
        <v>2050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2050</v>
      </c>
      <c r="AD213">
        <v>0</v>
      </c>
      <c r="AE213">
        <v>0</v>
      </c>
      <c r="AF213">
        <v>0</v>
      </c>
      <c r="AG213">
        <v>0</v>
      </c>
      <c r="AH213">
        <v>2050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2050</v>
      </c>
    </row>
    <row r="214" spans="1:40" x14ac:dyDescent="0.35">
      <c r="A214" t="s">
        <v>916</v>
      </c>
      <c r="B214" t="s">
        <v>917</v>
      </c>
      <c r="D214" t="s">
        <v>40</v>
      </c>
      <c r="E214" t="s">
        <v>918</v>
      </c>
      <c r="F214" t="s">
        <v>42</v>
      </c>
      <c r="G214" t="s">
        <v>757</v>
      </c>
      <c r="H214" t="str">
        <f t="shared" si="6"/>
        <v>Medium</v>
      </c>
      <c r="I214" t="s">
        <v>82</v>
      </c>
      <c r="J214">
        <v>1</v>
      </c>
      <c r="K214">
        <v>4</v>
      </c>
      <c r="L214">
        <v>20</v>
      </c>
      <c r="M214" t="s">
        <v>919</v>
      </c>
      <c r="N214" s="1">
        <v>20</v>
      </c>
      <c r="O214" s="1">
        <v>10</v>
      </c>
      <c r="P214" s="1">
        <v>30</v>
      </c>
      <c r="Q214">
        <v>0</v>
      </c>
      <c r="R214">
        <v>7904</v>
      </c>
      <c r="S214">
        <v>671740</v>
      </c>
      <c r="T214">
        <v>679644</v>
      </c>
      <c r="U214">
        <v>0</v>
      </c>
      <c r="V214">
        <v>679644</v>
      </c>
      <c r="W214">
        <v>144600</v>
      </c>
      <c r="X214">
        <v>0</v>
      </c>
      <c r="Y214">
        <v>0</v>
      </c>
      <c r="Z214">
        <v>0</v>
      </c>
      <c r="AA214">
        <v>493375</v>
      </c>
      <c r="AB214">
        <v>637975</v>
      </c>
      <c r="AC214">
        <v>41669</v>
      </c>
      <c r="AD214">
        <v>41887</v>
      </c>
      <c r="AE214">
        <v>0</v>
      </c>
      <c r="AF214">
        <v>0</v>
      </c>
      <c r="AG214">
        <v>215211</v>
      </c>
      <c r="AH214">
        <v>257098</v>
      </c>
      <c r="AI214">
        <v>82658</v>
      </c>
      <c r="AJ214">
        <v>0</v>
      </c>
      <c r="AK214">
        <v>0</v>
      </c>
      <c r="AL214">
        <v>0</v>
      </c>
      <c r="AM214">
        <v>82658</v>
      </c>
      <c r="AN214">
        <v>174440</v>
      </c>
    </row>
    <row r="215" spans="1:40" x14ac:dyDescent="0.35">
      <c r="A215" t="s">
        <v>920</v>
      </c>
      <c r="B215" t="s">
        <v>921</v>
      </c>
      <c r="D215" t="s">
        <v>40</v>
      </c>
      <c r="E215" t="s">
        <v>780</v>
      </c>
      <c r="F215" t="s">
        <v>42</v>
      </c>
      <c r="G215" t="s">
        <v>558</v>
      </c>
      <c r="H215" t="str">
        <f t="shared" si="6"/>
        <v>Small</v>
      </c>
      <c r="I215" t="s">
        <v>85</v>
      </c>
      <c r="J215">
        <v>1</v>
      </c>
      <c r="K215">
        <v>1</v>
      </c>
      <c r="L215">
        <v>0</v>
      </c>
      <c r="M215" t="s">
        <v>79</v>
      </c>
      <c r="N215" s="1">
        <v>0</v>
      </c>
      <c r="O215" s="1">
        <v>0</v>
      </c>
      <c r="P215" s="1">
        <v>0</v>
      </c>
      <c r="Q215">
        <v>0</v>
      </c>
      <c r="R215">
        <v>49971</v>
      </c>
      <c r="S215">
        <v>0</v>
      </c>
      <c r="T215">
        <v>0</v>
      </c>
      <c r="U215">
        <v>0</v>
      </c>
      <c r="V215">
        <v>61153</v>
      </c>
      <c r="W215">
        <v>8800</v>
      </c>
      <c r="X215">
        <v>0</v>
      </c>
      <c r="Y215">
        <v>0</v>
      </c>
      <c r="Z215">
        <v>0</v>
      </c>
      <c r="AA215">
        <v>46130</v>
      </c>
      <c r="AB215">
        <v>54930</v>
      </c>
      <c r="AC215">
        <v>6222</v>
      </c>
      <c r="AD215">
        <v>0</v>
      </c>
      <c r="AE215">
        <v>0</v>
      </c>
      <c r="AF215">
        <v>0</v>
      </c>
      <c r="AG215">
        <v>0</v>
      </c>
      <c r="AH215">
        <v>7962</v>
      </c>
      <c r="AI215">
        <v>0</v>
      </c>
      <c r="AJ215">
        <v>0</v>
      </c>
      <c r="AK215">
        <v>0</v>
      </c>
      <c r="AL215">
        <v>0</v>
      </c>
      <c r="AM215">
        <v>334</v>
      </c>
      <c r="AN215">
        <v>7628</v>
      </c>
    </row>
    <row r="216" spans="1:40" x14ac:dyDescent="0.35">
      <c r="A216" t="s">
        <v>922</v>
      </c>
      <c r="B216" t="s">
        <v>923</v>
      </c>
      <c r="D216" t="s">
        <v>40</v>
      </c>
      <c r="E216" t="s">
        <v>301</v>
      </c>
      <c r="F216" t="s">
        <v>42</v>
      </c>
      <c r="G216" t="s">
        <v>78</v>
      </c>
      <c r="H216" t="str">
        <f t="shared" si="6"/>
        <v>Medium</v>
      </c>
      <c r="I216" t="s">
        <v>71</v>
      </c>
      <c r="J216">
        <v>0</v>
      </c>
      <c r="K216">
        <v>0</v>
      </c>
      <c r="L216">
        <v>0</v>
      </c>
      <c r="M216" t="s">
        <v>45</v>
      </c>
      <c r="N216" s="1">
        <v>0</v>
      </c>
      <c r="O216" s="1">
        <v>24</v>
      </c>
      <c r="P216" s="1">
        <v>24</v>
      </c>
      <c r="Q216">
        <v>0</v>
      </c>
      <c r="R216">
        <v>384589</v>
      </c>
      <c r="S216">
        <v>37355</v>
      </c>
      <c r="T216">
        <v>421944</v>
      </c>
      <c r="U216">
        <v>0</v>
      </c>
      <c r="V216">
        <v>421944</v>
      </c>
      <c r="W216">
        <v>0</v>
      </c>
      <c r="X216">
        <v>0</v>
      </c>
      <c r="Y216">
        <v>0</v>
      </c>
      <c r="Z216">
        <v>262089</v>
      </c>
      <c r="AA216">
        <v>4751</v>
      </c>
      <c r="AB216">
        <v>266840</v>
      </c>
      <c r="AC216">
        <v>155104</v>
      </c>
      <c r="AD216">
        <v>909925</v>
      </c>
      <c r="AE216">
        <v>0</v>
      </c>
      <c r="AF216">
        <v>0</v>
      </c>
      <c r="AG216">
        <v>0</v>
      </c>
      <c r="AH216">
        <v>909925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909925</v>
      </c>
    </row>
    <row r="217" spans="1:40" x14ac:dyDescent="0.35">
      <c r="A217" t="s">
        <v>924</v>
      </c>
      <c r="B217" t="s">
        <v>925</v>
      </c>
      <c r="D217" t="s">
        <v>40</v>
      </c>
      <c r="E217" t="s">
        <v>926</v>
      </c>
      <c r="F217" t="s">
        <v>42</v>
      </c>
      <c r="G217" t="s">
        <v>927</v>
      </c>
      <c r="H217" t="str">
        <f t="shared" si="6"/>
        <v>Small</v>
      </c>
      <c r="I217" t="s">
        <v>85</v>
      </c>
      <c r="J217">
        <v>0</v>
      </c>
      <c r="K217">
        <v>0</v>
      </c>
      <c r="L217">
        <v>0</v>
      </c>
      <c r="M217" t="s">
        <v>45</v>
      </c>
      <c r="N217" s="1">
        <v>0</v>
      </c>
      <c r="O217" s="1">
        <v>0</v>
      </c>
      <c r="P217" s="1">
        <v>0</v>
      </c>
      <c r="Q217">
        <v>0</v>
      </c>
      <c r="R217">
        <v>55200</v>
      </c>
      <c r="S217">
        <v>0</v>
      </c>
      <c r="T217">
        <v>0</v>
      </c>
      <c r="U217">
        <v>0</v>
      </c>
      <c r="V217">
        <v>58691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58691</v>
      </c>
      <c r="AD217">
        <v>0</v>
      </c>
      <c r="AE217">
        <v>0</v>
      </c>
      <c r="AF217">
        <v>0</v>
      </c>
      <c r="AG217">
        <v>0</v>
      </c>
      <c r="AH217">
        <v>200625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200625</v>
      </c>
    </row>
    <row r="218" spans="1:40" x14ac:dyDescent="0.35">
      <c r="A218" t="s">
        <v>928</v>
      </c>
      <c r="B218" t="s">
        <v>929</v>
      </c>
      <c r="D218" t="s">
        <v>40</v>
      </c>
      <c r="E218" t="s">
        <v>340</v>
      </c>
      <c r="F218" t="s">
        <v>42</v>
      </c>
      <c r="G218" t="s">
        <v>341</v>
      </c>
      <c r="H218" t="str">
        <f t="shared" si="6"/>
        <v>Extra Small</v>
      </c>
      <c r="I218" t="s">
        <v>82</v>
      </c>
      <c r="J218">
        <v>0</v>
      </c>
      <c r="K218">
        <v>0</v>
      </c>
      <c r="L218">
        <v>0</v>
      </c>
      <c r="M218" t="s">
        <v>45</v>
      </c>
      <c r="N218" s="1">
        <v>0</v>
      </c>
      <c r="O218" s="1">
        <v>0</v>
      </c>
      <c r="P218" s="1">
        <v>0</v>
      </c>
      <c r="Q218">
        <v>0</v>
      </c>
      <c r="R218">
        <v>6906</v>
      </c>
      <c r="S218">
        <v>0</v>
      </c>
      <c r="T218">
        <v>0</v>
      </c>
      <c r="U218">
        <v>0</v>
      </c>
      <c r="V218">
        <v>7960</v>
      </c>
      <c r="W218">
        <v>0</v>
      </c>
      <c r="X218">
        <v>0</v>
      </c>
      <c r="Y218">
        <v>300</v>
      </c>
      <c r="Z218">
        <v>0</v>
      </c>
      <c r="AA218">
        <v>7358</v>
      </c>
      <c r="AB218">
        <v>7658</v>
      </c>
      <c r="AC218">
        <v>302</v>
      </c>
      <c r="AD218">
        <v>0</v>
      </c>
      <c r="AE218">
        <v>0</v>
      </c>
      <c r="AF218">
        <v>0</v>
      </c>
      <c r="AG218">
        <v>0</v>
      </c>
      <c r="AH218">
        <v>107645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107645</v>
      </c>
    </row>
    <row r="219" spans="1:40" x14ac:dyDescent="0.35">
      <c r="A219" t="s">
        <v>930</v>
      </c>
      <c r="B219" t="s">
        <v>931</v>
      </c>
      <c r="D219" t="s">
        <v>40</v>
      </c>
      <c r="E219" t="s">
        <v>932</v>
      </c>
      <c r="F219" t="s">
        <v>42</v>
      </c>
      <c r="G219" t="s">
        <v>679</v>
      </c>
      <c r="H219" t="str">
        <f t="shared" si="6"/>
        <v>Extra Small</v>
      </c>
      <c r="I219" t="s">
        <v>85</v>
      </c>
      <c r="J219">
        <v>0</v>
      </c>
      <c r="K219">
        <v>0</v>
      </c>
      <c r="L219">
        <v>0</v>
      </c>
      <c r="M219" t="s">
        <v>89</v>
      </c>
      <c r="N219" s="1">
        <v>0</v>
      </c>
      <c r="O219" s="1">
        <v>0</v>
      </c>
      <c r="P219" s="1">
        <v>0</v>
      </c>
      <c r="Q219">
        <v>15400</v>
      </c>
      <c r="R219">
        <v>10813</v>
      </c>
      <c r="S219">
        <v>0</v>
      </c>
      <c r="T219">
        <v>0</v>
      </c>
      <c r="U219">
        <v>0</v>
      </c>
      <c r="V219">
        <v>26314</v>
      </c>
      <c r="W219">
        <v>0</v>
      </c>
      <c r="X219">
        <v>0</v>
      </c>
      <c r="Y219">
        <v>0</v>
      </c>
      <c r="Z219">
        <v>0</v>
      </c>
      <c r="AA219">
        <v>9904</v>
      </c>
      <c r="AB219">
        <v>9904</v>
      </c>
      <c r="AC219">
        <v>16410</v>
      </c>
      <c r="AD219">
        <v>0</v>
      </c>
      <c r="AE219">
        <v>0</v>
      </c>
      <c r="AF219">
        <v>0</v>
      </c>
      <c r="AG219">
        <v>0</v>
      </c>
      <c r="AH219">
        <v>60256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60256</v>
      </c>
    </row>
    <row r="220" spans="1:40" x14ac:dyDescent="0.35">
      <c r="A220" t="s">
        <v>933</v>
      </c>
      <c r="B220" t="s">
        <v>934</v>
      </c>
      <c r="D220" t="s">
        <v>40</v>
      </c>
      <c r="E220" t="s">
        <v>935</v>
      </c>
      <c r="F220" t="s">
        <v>42</v>
      </c>
      <c r="G220" t="s">
        <v>936</v>
      </c>
      <c r="H220" t="str">
        <f t="shared" si="6"/>
        <v>Large</v>
      </c>
      <c r="I220" t="s">
        <v>55</v>
      </c>
      <c r="J220">
        <v>5</v>
      </c>
      <c r="K220">
        <v>59</v>
      </c>
      <c r="L220">
        <v>16</v>
      </c>
      <c r="M220" t="s">
        <v>79</v>
      </c>
      <c r="N220" s="1">
        <v>30</v>
      </c>
      <c r="O220" s="1">
        <v>0</v>
      </c>
      <c r="P220" s="1">
        <v>30</v>
      </c>
      <c r="Q220">
        <v>2173577</v>
      </c>
      <c r="R220">
        <v>6187</v>
      </c>
      <c r="S220">
        <v>1714454</v>
      </c>
      <c r="T220">
        <v>2179764</v>
      </c>
      <c r="U220">
        <v>0</v>
      </c>
      <c r="V220">
        <v>3894218</v>
      </c>
      <c r="W220">
        <v>2992212</v>
      </c>
      <c r="X220">
        <v>32967</v>
      </c>
      <c r="Y220">
        <v>0</v>
      </c>
      <c r="Z220">
        <v>0</v>
      </c>
      <c r="AA220">
        <v>949743</v>
      </c>
      <c r="AB220">
        <v>3974922</v>
      </c>
      <c r="AC220">
        <v>-80704</v>
      </c>
      <c r="AD220">
        <v>4423778</v>
      </c>
      <c r="AE220">
        <v>0</v>
      </c>
      <c r="AF220">
        <v>12185596</v>
      </c>
      <c r="AG220">
        <v>12185596</v>
      </c>
      <c r="AH220">
        <v>16609374</v>
      </c>
      <c r="AI220">
        <v>6409321</v>
      </c>
      <c r="AJ220">
        <v>0</v>
      </c>
      <c r="AK220">
        <v>90777</v>
      </c>
      <c r="AL220">
        <v>90777</v>
      </c>
      <c r="AM220">
        <v>6500098</v>
      </c>
      <c r="AN220">
        <v>10109276</v>
      </c>
    </row>
    <row r="221" spans="1:40" x14ac:dyDescent="0.35">
      <c r="A221" t="s">
        <v>937</v>
      </c>
      <c r="B221" t="s">
        <v>938</v>
      </c>
      <c r="D221" t="s">
        <v>40</v>
      </c>
      <c r="E221" t="s">
        <v>606</v>
      </c>
      <c r="F221" t="s">
        <v>42</v>
      </c>
      <c r="G221" t="s">
        <v>607</v>
      </c>
      <c r="H221" t="str">
        <f t="shared" si="6"/>
        <v>Medium</v>
      </c>
      <c r="I221" t="s">
        <v>71</v>
      </c>
      <c r="J221">
        <v>0</v>
      </c>
      <c r="K221">
        <v>0</v>
      </c>
      <c r="L221">
        <v>0</v>
      </c>
      <c r="M221" t="s">
        <v>45</v>
      </c>
      <c r="N221" s="1">
        <v>0</v>
      </c>
      <c r="O221" s="1">
        <v>3</v>
      </c>
      <c r="P221" s="1">
        <v>3</v>
      </c>
      <c r="Q221">
        <v>0</v>
      </c>
      <c r="R221">
        <v>385018</v>
      </c>
      <c r="S221">
        <v>0</v>
      </c>
      <c r="T221">
        <v>0</v>
      </c>
      <c r="U221">
        <v>730</v>
      </c>
      <c r="V221">
        <v>385748</v>
      </c>
      <c r="W221">
        <v>0</v>
      </c>
      <c r="X221">
        <v>0</v>
      </c>
      <c r="Y221">
        <v>331591</v>
      </c>
      <c r="Z221">
        <v>0</v>
      </c>
      <c r="AA221">
        <v>64040</v>
      </c>
      <c r="AB221">
        <v>395631</v>
      </c>
      <c r="AC221">
        <v>-9883</v>
      </c>
      <c r="AD221">
        <v>19550</v>
      </c>
      <c r="AE221">
        <v>0</v>
      </c>
      <c r="AF221">
        <v>0</v>
      </c>
      <c r="AG221">
        <v>0</v>
      </c>
      <c r="AH221">
        <v>19550</v>
      </c>
      <c r="AI221">
        <v>596</v>
      </c>
      <c r="AJ221">
        <v>0</v>
      </c>
      <c r="AK221">
        <v>0</v>
      </c>
      <c r="AL221">
        <v>0</v>
      </c>
      <c r="AM221">
        <v>596</v>
      </c>
      <c r="AN221">
        <v>18954</v>
      </c>
    </row>
    <row r="222" spans="1:40" x14ac:dyDescent="0.35">
      <c r="A222" t="s">
        <v>939</v>
      </c>
      <c r="B222" t="s">
        <v>940</v>
      </c>
      <c r="D222" t="s">
        <v>40</v>
      </c>
      <c r="E222" t="s">
        <v>941</v>
      </c>
      <c r="F222" t="s">
        <v>42</v>
      </c>
      <c r="G222" t="s">
        <v>353</v>
      </c>
      <c r="H222" t="str">
        <f t="shared" si="6"/>
        <v>Small</v>
      </c>
      <c r="I222" t="s">
        <v>85</v>
      </c>
      <c r="J222">
        <v>0</v>
      </c>
      <c r="K222">
        <v>2</v>
      </c>
      <c r="L222">
        <v>0</v>
      </c>
      <c r="M222" t="s">
        <v>46</v>
      </c>
      <c r="N222" s="1">
        <v>2</v>
      </c>
      <c r="O222" s="1">
        <v>0</v>
      </c>
      <c r="P222" s="1">
        <v>2</v>
      </c>
      <c r="Q222">
        <v>0</v>
      </c>
      <c r="R222">
        <v>56900</v>
      </c>
      <c r="S222">
        <v>0</v>
      </c>
      <c r="T222">
        <v>0</v>
      </c>
      <c r="U222">
        <v>0</v>
      </c>
      <c r="V222">
        <v>56911</v>
      </c>
      <c r="W222">
        <v>27185</v>
      </c>
      <c r="X222">
        <v>0</v>
      </c>
      <c r="Y222">
        <v>0</v>
      </c>
      <c r="Z222">
        <v>0</v>
      </c>
      <c r="AA222">
        <v>29480</v>
      </c>
      <c r="AB222">
        <v>56665</v>
      </c>
      <c r="AC222">
        <v>246</v>
      </c>
      <c r="AD222">
        <v>0</v>
      </c>
      <c r="AE222">
        <v>0</v>
      </c>
      <c r="AF222">
        <v>0</v>
      </c>
      <c r="AG222">
        <v>0</v>
      </c>
      <c r="AH222">
        <v>2139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2139</v>
      </c>
    </row>
    <row r="223" spans="1:40" x14ac:dyDescent="0.35">
      <c r="A223" t="s">
        <v>942</v>
      </c>
      <c r="B223" t="s">
        <v>943</v>
      </c>
      <c r="D223" t="s">
        <v>40</v>
      </c>
      <c r="E223" t="s">
        <v>481</v>
      </c>
      <c r="F223" t="s">
        <v>42</v>
      </c>
      <c r="G223" t="s">
        <v>482</v>
      </c>
      <c r="H223" t="str">
        <f t="shared" si="6"/>
        <v>Extra Small</v>
      </c>
      <c r="I223" t="s">
        <v>44</v>
      </c>
      <c r="J223">
        <v>0</v>
      </c>
      <c r="K223">
        <v>0</v>
      </c>
      <c r="L223">
        <v>0</v>
      </c>
      <c r="M223" t="s">
        <v>46</v>
      </c>
      <c r="N223" s="1">
        <v>0</v>
      </c>
      <c r="O223" s="1">
        <v>0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7000</v>
      </c>
      <c r="W223">
        <v>0</v>
      </c>
      <c r="X223">
        <v>0</v>
      </c>
      <c r="Y223">
        <v>0</v>
      </c>
      <c r="Z223">
        <v>0</v>
      </c>
      <c r="AA223">
        <v>10851</v>
      </c>
      <c r="AB223">
        <v>10851</v>
      </c>
      <c r="AC223">
        <v>-3851</v>
      </c>
      <c r="AD223">
        <v>0</v>
      </c>
      <c r="AE223">
        <v>0</v>
      </c>
      <c r="AF223">
        <v>0</v>
      </c>
      <c r="AG223">
        <v>0</v>
      </c>
      <c r="AH223">
        <v>935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935</v>
      </c>
    </row>
    <row r="224" spans="1:40" x14ac:dyDescent="0.35">
      <c r="A224" t="s">
        <v>944</v>
      </c>
      <c r="B224" t="s">
        <v>945</v>
      </c>
      <c r="D224" t="s">
        <v>40</v>
      </c>
      <c r="E224" t="s">
        <v>946</v>
      </c>
      <c r="F224" t="s">
        <v>42</v>
      </c>
      <c r="G224" t="s">
        <v>947</v>
      </c>
      <c r="H224" t="str">
        <f t="shared" si="6"/>
        <v>Small</v>
      </c>
      <c r="I224" t="s">
        <v>82</v>
      </c>
      <c r="J224">
        <v>0</v>
      </c>
      <c r="K224">
        <v>1</v>
      </c>
      <c r="L224">
        <v>0</v>
      </c>
      <c r="M224" t="s">
        <v>79</v>
      </c>
      <c r="N224" s="1">
        <v>0</v>
      </c>
      <c r="O224" s="1">
        <v>0</v>
      </c>
      <c r="P224" s="1">
        <v>0</v>
      </c>
      <c r="Q224">
        <v>96474</v>
      </c>
      <c r="R224">
        <v>63356</v>
      </c>
      <c r="S224">
        <v>0</v>
      </c>
      <c r="T224">
        <v>0</v>
      </c>
      <c r="U224">
        <v>0</v>
      </c>
      <c r="V224">
        <v>159830</v>
      </c>
      <c r="W224">
        <v>133439</v>
      </c>
      <c r="X224">
        <v>0</v>
      </c>
      <c r="Y224">
        <v>0</v>
      </c>
      <c r="Z224">
        <v>0</v>
      </c>
      <c r="AA224">
        <v>22243</v>
      </c>
      <c r="AB224">
        <v>155682</v>
      </c>
      <c r="AC224">
        <v>4148</v>
      </c>
      <c r="AD224">
        <v>0</v>
      </c>
      <c r="AE224">
        <v>0</v>
      </c>
      <c r="AF224">
        <v>0</v>
      </c>
      <c r="AG224">
        <v>0</v>
      </c>
      <c r="AH224">
        <v>4148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4148</v>
      </c>
    </row>
    <row r="225" spans="1:40" x14ac:dyDescent="0.35">
      <c r="A225" t="s">
        <v>948</v>
      </c>
      <c r="B225" t="s">
        <v>949</v>
      </c>
      <c r="D225" t="s">
        <v>40</v>
      </c>
      <c r="E225" t="s">
        <v>950</v>
      </c>
      <c r="F225" t="s">
        <v>42</v>
      </c>
      <c r="G225" t="s">
        <v>951</v>
      </c>
      <c r="H225" t="str">
        <f t="shared" si="6"/>
        <v>Extra Large</v>
      </c>
      <c r="I225" t="s">
        <v>94</v>
      </c>
      <c r="J225">
        <v>41</v>
      </c>
      <c r="K225">
        <v>93</v>
      </c>
      <c r="L225">
        <v>39</v>
      </c>
      <c r="M225" t="s">
        <v>89</v>
      </c>
      <c r="N225" s="1">
        <v>500</v>
      </c>
      <c r="O225" s="1">
        <v>0</v>
      </c>
      <c r="P225" s="1">
        <v>500</v>
      </c>
      <c r="Q225">
        <v>14814634</v>
      </c>
      <c r="R225">
        <v>39160</v>
      </c>
      <c r="S225">
        <v>539365</v>
      </c>
      <c r="T225">
        <v>14853794</v>
      </c>
      <c r="U225">
        <v>0</v>
      </c>
      <c r="V225">
        <v>15393159</v>
      </c>
      <c r="W225">
        <v>10328374</v>
      </c>
      <c r="X225">
        <v>0</v>
      </c>
      <c r="Y225">
        <v>0</v>
      </c>
      <c r="Z225">
        <v>0</v>
      </c>
      <c r="AA225">
        <v>4246305</v>
      </c>
      <c r="AB225">
        <v>14574679</v>
      </c>
      <c r="AC225">
        <v>818480</v>
      </c>
      <c r="AD225">
        <v>4296941</v>
      </c>
      <c r="AE225">
        <v>0</v>
      </c>
      <c r="AF225">
        <v>19087868</v>
      </c>
      <c r="AG225">
        <v>19087868</v>
      </c>
      <c r="AH225">
        <v>23384809</v>
      </c>
      <c r="AI225">
        <v>1297524</v>
      </c>
      <c r="AJ225">
        <v>0</v>
      </c>
      <c r="AK225">
        <v>1726487</v>
      </c>
      <c r="AL225">
        <v>1726487</v>
      </c>
      <c r="AM225">
        <v>3024011</v>
      </c>
      <c r="AN225">
        <v>20360798</v>
      </c>
    </row>
    <row r="226" spans="1:40" x14ac:dyDescent="0.35">
      <c r="A226" t="s">
        <v>953</v>
      </c>
      <c r="B226" t="s">
        <v>954</v>
      </c>
      <c r="D226" t="s">
        <v>40</v>
      </c>
      <c r="E226" t="s">
        <v>955</v>
      </c>
      <c r="F226" t="s">
        <v>42</v>
      </c>
      <c r="G226" t="s">
        <v>956</v>
      </c>
      <c r="H226" t="str">
        <f t="shared" si="6"/>
        <v>Large</v>
      </c>
      <c r="I226" t="s">
        <v>94</v>
      </c>
      <c r="J226">
        <v>12</v>
      </c>
      <c r="K226">
        <v>27</v>
      </c>
      <c r="L226">
        <v>8</v>
      </c>
      <c r="M226" t="s">
        <v>79</v>
      </c>
      <c r="N226" s="1">
        <v>20</v>
      </c>
      <c r="O226" s="1">
        <v>0</v>
      </c>
      <c r="P226" s="1">
        <v>20</v>
      </c>
      <c r="Q226">
        <v>2955801</v>
      </c>
      <c r="R226">
        <v>44788</v>
      </c>
      <c r="S226">
        <v>0</v>
      </c>
      <c r="T226">
        <v>3851271</v>
      </c>
      <c r="U226">
        <v>850682</v>
      </c>
      <c r="V226">
        <v>3851271</v>
      </c>
      <c r="W226">
        <v>2572620</v>
      </c>
      <c r="X226">
        <v>0</v>
      </c>
      <c r="Y226">
        <v>0</v>
      </c>
      <c r="Z226">
        <v>0</v>
      </c>
      <c r="AA226">
        <v>1004016</v>
      </c>
      <c r="AB226">
        <v>3576636</v>
      </c>
      <c r="AC226">
        <v>274635</v>
      </c>
      <c r="AD226">
        <v>2385629</v>
      </c>
      <c r="AE226">
        <v>0</v>
      </c>
      <c r="AF226">
        <v>3604527</v>
      </c>
      <c r="AG226">
        <v>3604527</v>
      </c>
      <c r="AH226">
        <v>5990156</v>
      </c>
      <c r="AI226">
        <v>1297374</v>
      </c>
      <c r="AJ226">
        <v>0</v>
      </c>
      <c r="AK226">
        <v>37655</v>
      </c>
      <c r="AL226">
        <v>37655</v>
      </c>
      <c r="AM226">
        <v>1335029</v>
      </c>
      <c r="AN226">
        <v>4655127</v>
      </c>
    </row>
    <row r="227" spans="1:40" x14ac:dyDescent="0.35">
      <c r="A227" t="s">
        <v>957</v>
      </c>
      <c r="B227" t="s">
        <v>958</v>
      </c>
      <c r="D227" t="s">
        <v>40</v>
      </c>
      <c r="E227" t="s">
        <v>959</v>
      </c>
      <c r="F227" t="s">
        <v>42</v>
      </c>
      <c r="G227" t="s">
        <v>225</v>
      </c>
      <c r="H227" t="str">
        <f t="shared" si="6"/>
        <v>Medium</v>
      </c>
      <c r="I227" t="s">
        <v>94</v>
      </c>
      <c r="J227">
        <v>4</v>
      </c>
      <c r="K227">
        <v>4</v>
      </c>
      <c r="L227">
        <v>4</v>
      </c>
      <c r="M227" t="s">
        <v>79</v>
      </c>
      <c r="N227" s="1">
        <v>35</v>
      </c>
      <c r="O227" s="1">
        <v>0</v>
      </c>
      <c r="P227" s="1">
        <v>35</v>
      </c>
      <c r="Q227">
        <v>764573</v>
      </c>
      <c r="R227">
        <v>17024</v>
      </c>
      <c r="S227">
        <v>0</v>
      </c>
      <c r="T227">
        <v>871313</v>
      </c>
      <c r="U227">
        <v>89716</v>
      </c>
      <c r="V227">
        <v>871313</v>
      </c>
      <c r="W227">
        <v>414738</v>
      </c>
      <c r="X227">
        <v>0</v>
      </c>
      <c r="Y227">
        <v>0</v>
      </c>
      <c r="Z227">
        <v>0</v>
      </c>
      <c r="AA227">
        <v>467575</v>
      </c>
      <c r="AB227">
        <v>882313</v>
      </c>
      <c r="AC227">
        <v>-11000</v>
      </c>
      <c r="AD227">
        <v>370829</v>
      </c>
      <c r="AE227">
        <v>0</v>
      </c>
      <c r="AF227">
        <v>0</v>
      </c>
      <c r="AG227">
        <v>287455</v>
      </c>
      <c r="AH227">
        <v>658284</v>
      </c>
      <c r="AI227">
        <v>278249</v>
      </c>
      <c r="AJ227">
        <v>0</v>
      </c>
      <c r="AK227">
        <v>0</v>
      </c>
      <c r="AL227">
        <v>0</v>
      </c>
      <c r="AM227">
        <v>278249</v>
      </c>
      <c r="AN227">
        <v>380035</v>
      </c>
    </row>
    <row r="228" spans="1:40" x14ac:dyDescent="0.35">
      <c r="A228" t="s">
        <v>960</v>
      </c>
      <c r="B228" t="s">
        <v>961</v>
      </c>
      <c r="D228" t="s">
        <v>40</v>
      </c>
      <c r="E228" t="s">
        <v>962</v>
      </c>
      <c r="F228" t="s">
        <v>42</v>
      </c>
      <c r="G228" t="s">
        <v>963</v>
      </c>
      <c r="H228" t="str">
        <f t="shared" si="6"/>
        <v>Extra Small</v>
      </c>
      <c r="I228" t="s">
        <v>71</v>
      </c>
      <c r="J228">
        <v>0</v>
      </c>
      <c r="K228">
        <v>0</v>
      </c>
      <c r="L228">
        <v>0</v>
      </c>
      <c r="M228" t="s">
        <v>79</v>
      </c>
      <c r="N228" s="1">
        <v>0</v>
      </c>
      <c r="O228" s="1">
        <v>0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960</v>
      </c>
      <c r="W228">
        <v>0</v>
      </c>
      <c r="X228">
        <v>0</v>
      </c>
      <c r="Y228">
        <v>179860</v>
      </c>
      <c r="Z228">
        <v>0</v>
      </c>
      <c r="AA228">
        <v>24934</v>
      </c>
      <c r="AB228">
        <v>204794</v>
      </c>
      <c r="AC228">
        <v>-203834</v>
      </c>
      <c r="AD228">
        <v>0</v>
      </c>
      <c r="AE228">
        <v>0</v>
      </c>
      <c r="AF228">
        <v>0</v>
      </c>
      <c r="AG228">
        <v>0</v>
      </c>
      <c r="AH228">
        <v>5000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5000</v>
      </c>
    </row>
    <row r="229" spans="1:40" x14ac:dyDescent="0.35">
      <c r="A229" t="s">
        <v>964</v>
      </c>
      <c r="B229" t="s">
        <v>965</v>
      </c>
      <c r="D229" t="s">
        <v>40</v>
      </c>
      <c r="E229" t="s">
        <v>966</v>
      </c>
      <c r="F229" t="s">
        <v>42</v>
      </c>
      <c r="G229" t="s">
        <v>967</v>
      </c>
      <c r="H229" t="str">
        <f t="shared" si="6"/>
        <v>Large</v>
      </c>
      <c r="I229" t="s">
        <v>71</v>
      </c>
      <c r="J229">
        <v>3</v>
      </c>
      <c r="K229">
        <v>14</v>
      </c>
      <c r="L229">
        <v>3</v>
      </c>
      <c r="M229" t="s">
        <v>79</v>
      </c>
      <c r="N229" s="1">
        <v>0</v>
      </c>
      <c r="O229" s="1">
        <v>0</v>
      </c>
      <c r="P229" s="1">
        <v>0</v>
      </c>
      <c r="Q229">
        <v>0</v>
      </c>
      <c r="R229">
        <v>44936</v>
      </c>
      <c r="S229">
        <v>1132716</v>
      </c>
      <c r="T229">
        <v>44936</v>
      </c>
      <c r="U229">
        <v>0</v>
      </c>
      <c r="V229">
        <v>1177652</v>
      </c>
      <c r="W229">
        <v>649939</v>
      </c>
      <c r="X229">
        <v>0</v>
      </c>
      <c r="Y229">
        <v>0</v>
      </c>
      <c r="Z229">
        <v>0</v>
      </c>
      <c r="AA229">
        <v>258058</v>
      </c>
      <c r="AB229">
        <v>907997</v>
      </c>
      <c r="AC229">
        <v>269655</v>
      </c>
      <c r="AD229">
        <v>864418</v>
      </c>
      <c r="AE229">
        <v>0</v>
      </c>
      <c r="AF229">
        <v>1163804</v>
      </c>
      <c r="AG229">
        <v>1163804</v>
      </c>
      <c r="AH229">
        <v>2028222</v>
      </c>
      <c r="AI229">
        <v>220388</v>
      </c>
      <c r="AJ229">
        <v>0</v>
      </c>
      <c r="AK229">
        <v>0</v>
      </c>
      <c r="AL229">
        <v>0</v>
      </c>
      <c r="AM229">
        <v>220388</v>
      </c>
      <c r="AN229">
        <v>1807834</v>
      </c>
    </row>
    <row r="230" spans="1:40" x14ac:dyDescent="0.35">
      <c r="A230" t="s">
        <v>968</v>
      </c>
      <c r="B230" t="s">
        <v>969</v>
      </c>
      <c r="D230" t="s">
        <v>40</v>
      </c>
      <c r="E230" t="s">
        <v>491</v>
      </c>
      <c r="F230" t="s">
        <v>42</v>
      </c>
      <c r="G230" t="s">
        <v>492</v>
      </c>
      <c r="H230" t="str">
        <f t="shared" si="6"/>
        <v>Extra Small</v>
      </c>
      <c r="I230" t="s">
        <v>49</v>
      </c>
      <c r="J230">
        <v>0</v>
      </c>
      <c r="K230">
        <v>0</v>
      </c>
      <c r="L230">
        <v>0</v>
      </c>
      <c r="M230" t="s">
        <v>79</v>
      </c>
      <c r="N230" s="1">
        <v>0</v>
      </c>
      <c r="O230" s="1">
        <v>0</v>
      </c>
      <c r="P230" s="1">
        <v>0</v>
      </c>
      <c r="Q230">
        <v>0</v>
      </c>
      <c r="R230">
        <v>9598</v>
      </c>
      <c r="S230">
        <v>0</v>
      </c>
      <c r="T230">
        <v>0</v>
      </c>
      <c r="U230">
        <v>0</v>
      </c>
      <c r="V230">
        <v>14903</v>
      </c>
      <c r="W230">
        <v>0</v>
      </c>
      <c r="X230">
        <v>0</v>
      </c>
      <c r="Y230">
        <v>0</v>
      </c>
      <c r="Z230">
        <v>0</v>
      </c>
      <c r="AA230">
        <v>11722</v>
      </c>
      <c r="AB230">
        <v>11722</v>
      </c>
      <c r="AC230">
        <v>3180</v>
      </c>
      <c r="AD230">
        <v>0</v>
      </c>
      <c r="AE230">
        <v>0</v>
      </c>
      <c r="AF230">
        <v>0</v>
      </c>
      <c r="AG230">
        <v>0</v>
      </c>
      <c r="AH230">
        <v>11843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11843</v>
      </c>
    </row>
    <row r="231" spans="1:40" x14ac:dyDescent="0.35">
      <c r="A231" t="s">
        <v>970</v>
      </c>
      <c r="B231" t="s">
        <v>971</v>
      </c>
      <c r="D231" t="s">
        <v>40</v>
      </c>
      <c r="E231" t="s">
        <v>273</v>
      </c>
      <c r="F231" t="s">
        <v>42</v>
      </c>
      <c r="G231" t="s">
        <v>274</v>
      </c>
      <c r="H231" t="str">
        <f t="shared" si="6"/>
        <v>Medium</v>
      </c>
      <c r="I231" t="s">
        <v>44</v>
      </c>
      <c r="J231">
        <v>7</v>
      </c>
      <c r="K231">
        <v>6</v>
      </c>
      <c r="L231">
        <v>3</v>
      </c>
      <c r="M231" t="s">
        <v>46</v>
      </c>
      <c r="N231" s="1">
        <v>0</v>
      </c>
      <c r="O231" s="1">
        <v>0</v>
      </c>
      <c r="P231" s="1">
        <v>0</v>
      </c>
      <c r="Q231">
        <v>0</v>
      </c>
      <c r="R231">
        <v>0</v>
      </c>
      <c r="S231">
        <v>957085</v>
      </c>
      <c r="T231">
        <v>0</v>
      </c>
      <c r="U231">
        <v>0</v>
      </c>
      <c r="V231">
        <v>957085</v>
      </c>
      <c r="W231">
        <v>772851</v>
      </c>
      <c r="X231">
        <v>0</v>
      </c>
      <c r="Y231">
        <v>0</v>
      </c>
      <c r="Z231">
        <v>0</v>
      </c>
      <c r="AA231">
        <v>163107</v>
      </c>
      <c r="AB231">
        <v>935958</v>
      </c>
      <c r="AC231">
        <v>21127</v>
      </c>
      <c r="AD231">
        <v>199770</v>
      </c>
      <c r="AE231">
        <v>0</v>
      </c>
      <c r="AF231">
        <v>0</v>
      </c>
      <c r="AG231">
        <v>140121</v>
      </c>
      <c r="AH231">
        <v>339891</v>
      </c>
      <c r="AI231">
        <v>85072</v>
      </c>
      <c r="AJ231">
        <v>0</v>
      </c>
      <c r="AK231">
        <v>0</v>
      </c>
      <c r="AL231">
        <v>24543</v>
      </c>
      <c r="AM231">
        <v>109615</v>
      </c>
      <c r="AN231">
        <v>230276</v>
      </c>
    </row>
    <row r="232" spans="1:40" x14ac:dyDescent="0.35">
      <c r="A232" t="s">
        <v>972</v>
      </c>
      <c r="B232" t="s">
        <v>973</v>
      </c>
      <c r="D232" t="s">
        <v>40</v>
      </c>
      <c r="E232" t="s">
        <v>424</v>
      </c>
      <c r="F232" t="s">
        <v>42</v>
      </c>
      <c r="G232" t="s">
        <v>425</v>
      </c>
      <c r="H232" t="str">
        <f t="shared" si="6"/>
        <v>Small</v>
      </c>
      <c r="I232" t="s">
        <v>521</v>
      </c>
      <c r="J232">
        <v>0</v>
      </c>
      <c r="K232">
        <v>0</v>
      </c>
      <c r="L232">
        <v>0</v>
      </c>
      <c r="M232" t="s">
        <v>45</v>
      </c>
      <c r="N232" s="1">
        <v>0</v>
      </c>
      <c r="O232" s="1">
        <v>0</v>
      </c>
      <c r="P232" s="1">
        <v>0</v>
      </c>
      <c r="Q232">
        <v>0</v>
      </c>
      <c r="R232">
        <v>106945</v>
      </c>
      <c r="S232">
        <v>0</v>
      </c>
      <c r="T232">
        <v>0</v>
      </c>
      <c r="U232">
        <v>0</v>
      </c>
      <c r="V232">
        <v>107332</v>
      </c>
      <c r="W232">
        <v>0</v>
      </c>
      <c r="X232">
        <v>0</v>
      </c>
      <c r="Y232">
        <v>0</v>
      </c>
      <c r="Z232">
        <v>107015</v>
      </c>
      <c r="AA232">
        <v>6414</v>
      </c>
      <c r="AB232">
        <v>113429</v>
      </c>
      <c r="AC232">
        <v>-6097</v>
      </c>
      <c r="AD232">
        <v>0</v>
      </c>
      <c r="AE232">
        <v>0</v>
      </c>
      <c r="AF232">
        <v>0</v>
      </c>
      <c r="AG232">
        <v>0</v>
      </c>
      <c r="AH232">
        <v>19609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19609</v>
      </c>
    </row>
    <row r="233" spans="1:40" x14ac:dyDescent="0.35">
      <c r="A233" t="s">
        <v>974</v>
      </c>
      <c r="B233" t="s">
        <v>975</v>
      </c>
      <c r="D233" t="s">
        <v>40</v>
      </c>
      <c r="E233" t="s">
        <v>487</v>
      </c>
      <c r="F233" t="s">
        <v>42</v>
      </c>
      <c r="G233" t="s">
        <v>488</v>
      </c>
      <c r="H233" t="str">
        <f t="shared" si="6"/>
        <v>Large</v>
      </c>
      <c r="I233" t="s">
        <v>49</v>
      </c>
      <c r="J233">
        <v>3</v>
      </c>
      <c r="K233">
        <v>13</v>
      </c>
      <c r="L233">
        <v>2</v>
      </c>
      <c r="M233" t="s">
        <v>79</v>
      </c>
      <c r="N233" s="1">
        <v>800</v>
      </c>
      <c r="O233" s="1">
        <v>76</v>
      </c>
      <c r="P233" s="1">
        <v>876</v>
      </c>
      <c r="Q233">
        <v>1219742</v>
      </c>
      <c r="R233">
        <v>8035</v>
      </c>
      <c r="S233">
        <v>0</v>
      </c>
      <c r="T233">
        <v>1353879</v>
      </c>
      <c r="U233">
        <v>126102</v>
      </c>
      <c r="V233">
        <v>1353879</v>
      </c>
      <c r="W233">
        <v>848953</v>
      </c>
      <c r="X233">
        <v>0</v>
      </c>
      <c r="Y233">
        <v>0</v>
      </c>
      <c r="Z233">
        <v>0</v>
      </c>
      <c r="AA233">
        <v>452295</v>
      </c>
      <c r="AB233">
        <v>1301248</v>
      </c>
      <c r="AC233">
        <v>52631</v>
      </c>
      <c r="AD233">
        <v>1759392</v>
      </c>
      <c r="AE233">
        <v>0</v>
      </c>
      <c r="AF233">
        <v>18581</v>
      </c>
      <c r="AG233">
        <v>18581</v>
      </c>
      <c r="AH233">
        <v>1777973</v>
      </c>
      <c r="AI233">
        <v>1277360</v>
      </c>
      <c r="AJ233">
        <v>0</v>
      </c>
      <c r="AK233">
        <v>20349</v>
      </c>
      <c r="AL233">
        <v>20349</v>
      </c>
      <c r="AM233">
        <v>1297709</v>
      </c>
      <c r="AN233">
        <v>480264</v>
      </c>
    </row>
    <row r="234" spans="1:40" x14ac:dyDescent="0.35">
      <c r="A234" t="s">
        <v>976</v>
      </c>
      <c r="B234" t="s">
        <v>977</v>
      </c>
      <c r="D234" t="s">
        <v>40</v>
      </c>
      <c r="E234" t="s">
        <v>69</v>
      </c>
      <c r="F234" t="s">
        <v>42</v>
      </c>
      <c r="G234" t="s">
        <v>158</v>
      </c>
      <c r="H234" t="str">
        <f t="shared" si="6"/>
        <v>Large</v>
      </c>
      <c r="I234" t="s">
        <v>82</v>
      </c>
      <c r="J234">
        <v>0</v>
      </c>
      <c r="K234">
        <v>0</v>
      </c>
      <c r="L234">
        <v>0</v>
      </c>
      <c r="M234" t="s">
        <v>45</v>
      </c>
      <c r="N234" s="1">
        <v>60</v>
      </c>
      <c r="O234" s="1">
        <v>0</v>
      </c>
      <c r="P234" s="1">
        <v>60</v>
      </c>
      <c r="Q234">
        <v>0</v>
      </c>
      <c r="R234">
        <v>1350000</v>
      </c>
      <c r="S234">
        <v>3056759</v>
      </c>
      <c r="T234">
        <v>1350000</v>
      </c>
      <c r="U234">
        <v>0</v>
      </c>
      <c r="V234">
        <v>4406759</v>
      </c>
      <c r="W234">
        <v>0</v>
      </c>
      <c r="X234">
        <v>0</v>
      </c>
      <c r="Y234">
        <v>212600</v>
      </c>
      <c r="Z234">
        <v>1009000</v>
      </c>
      <c r="AA234">
        <v>130967</v>
      </c>
      <c r="AB234">
        <v>1352567</v>
      </c>
      <c r="AC234">
        <v>3054192</v>
      </c>
      <c r="AD234">
        <v>24557182</v>
      </c>
      <c r="AE234">
        <v>0</v>
      </c>
      <c r="AF234">
        <v>2379029</v>
      </c>
      <c r="AG234">
        <v>2379029</v>
      </c>
      <c r="AH234">
        <v>26936211</v>
      </c>
      <c r="AI234">
        <v>77343</v>
      </c>
      <c r="AJ234">
        <v>0</v>
      </c>
      <c r="AK234">
        <v>0</v>
      </c>
      <c r="AL234">
        <v>0</v>
      </c>
      <c r="AM234">
        <v>77343</v>
      </c>
      <c r="AN234">
        <v>26858868</v>
      </c>
    </row>
    <row r="235" spans="1:40" x14ac:dyDescent="0.35">
      <c r="A235" t="s">
        <v>978</v>
      </c>
      <c r="B235" t="s">
        <v>979</v>
      </c>
      <c r="D235" t="s">
        <v>40</v>
      </c>
      <c r="E235" t="s">
        <v>874</v>
      </c>
      <c r="F235" t="s">
        <v>42</v>
      </c>
      <c r="G235" t="s">
        <v>250</v>
      </c>
      <c r="H235" t="str">
        <f t="shared" si="6"/>
        <v>Medium</v>
      </c>
      <c r="I235" t="s">
        <v>82</v>
      </c>
      <c r="J235">
        <v>2</v>
      </c>
      <c r="K235">
        <v>6</v>
      </c>
      <c r="L235">
        <v>6</v>
      </c>
      <c r="M235" t="s">
        <v>95</v>
      </c>
      <c r="N235" s="1">
        <v>1380</v>
      </c>
      <c r="O235" s="1">
        <v>50</v>
      </c>
      <c r="P235" s="1">
        <v>1430</v>
      </c>
      <c r="Q235">
        <v>276657</v>
      </c>
      <c r="R235">
        <v>7373</v>
      </c>
      <c r="S235">
        <v>147265</v>
      </c>
      <c r="T235">
        <v>284030</v>
      </c>
      <c r="U235">
        <v>0</v>
      </c>
      <c r="V235">
        <v>431295</v>
      </c>
      <c r="W235">
        <v>274305</v>
      </c>
      <c r="X235">
        <v>0</v>
      </c>
      <c r="Y235">
        <v>0</v>
      </c>
      <c r="Z235">
        <v>0</v>
      </c>
      <c r="AA235">
        <v>192114</v>
      </c>
      <c r="AB235">
        <v>466419</v>
      </c>
      <c r="AC235">
        <v>-35124</v>
      </c>
      <c r="AD235">
        <v>174868</v>
      </c>
      <c r="AE235">
        <v>0</v>
      </c>
      <c r="AF235">
        <v>0</v>
      </c>
      <c r="AG235">
        <v>195331</v>
      </c>
      <c r="AH235">
        <v>370199</v>
      </c>
      <c r="AI235">
        <v>154126</v>
      </c>
      <c r="AJ235">
        <v>0</v>
      </c>
      <c r="AK235">
        <v>0</v>
      </c>
      <c r="AL235">
        <v>162458</v>
      </c>
      <c r="AM235">
        <v>316584</v>
      </c>
      <c r="AN235">
        <v>53615</v>
      </c>
    </row>
    <row r="236" spans="1:40" x14ac:dyDescent="0.35">
      <c r="A236" t="s">
        <v>980</v>
      </c>
      <c r="B236" t="s">
        <v>981</v>
      </c>
      <c r="D236" t="s">
        <v>40</v>
      </c>
      <c r="E236" t="s">
        <v>865</v>
      </c>
      <c r="F236" t="s">
        <v>42</v>
      </c>
      <c r="G236" t="s">
        <v>547</v>
      </c>
      <c r="H236" t="str">
        <f t="shared" si="6"/>
        <v>Small</v>
      </c>
      <c r="I236" t="s">
        <v>82</v>
      </c>
      <c r="J236">
        <v>0</v>
      </c>
      <c r="K236">
        <v>0</v>
      </c>
      <c r="L236">
        <v>1</v>
      </c>
      <c r="M236" t="s">
        <v>79</v>
      </c>
      <c r="N236" s="1">
        <v>40</v>
      </c>
      <c r="O236" s="1">
        <v>0</v>
      </c>
      <c r="P236" s="1">
        <v>40</v>
      </c>
      <c r="Q236">
        <v>17650</v>
      </c>
      <c r="R236">
        <v>62917</v>
      </c>
      <c r="S236">
        <v>0</v>
      </c>
      <c r="T236">
        <v>0</v>
      </c>
      <c r="U236">
        <v>0</v>
      </c>
      <c r="V236">
        <v>80567</v>
      </c>
      <c r="W236">
        <v>8400</v>
      </c>
      <c r="X236">
        <v>0</v>
      </c>
      <c r="Y236">
        <v>5650</v>
      </c>
      <c r="Z236">
        <v>0</v>
      </c>
      <c r="AA236">
        <v>30056</v>
      </c>
      <c r="AB236">
        <v>44106</v>
      </c>
      <c r="AC236">
        <v>36461</v>
      </c>
      <c r="AD236">
        <v>0</v>
      </c>
      <c r="AE236">
        <v>0</v>
      </c>
      <c r="AF236">
        <v>0</v>
      </c>
      <c r="AG236">
        <v>0</v>
      </c>
      <c r="AH236">
        <v>36313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36313</v>
      </c>
    </row>
    <row r="237" spans="1:40" x14ac:dyDescent="0.35">
      <c r="A237" t="s">
        <v>982</v>
      </c>
      <c r="B237" t="s">
        <v>983</v>
      </c>
      <c r="D237" t="s">
        <v>40</v>
      </c>
      <c r="E237" t="s">
        <v>816</v>
      </c>
      <c r="F237" t="s">
        <v>42</v>
      </c>
      <c r="G237" t="s">
        <v>268</v>
      </c>
      <c r="H237" t="str">
        <f t="shared" si="6"/>
        <v>Extra Small</v>
      </c>
      <c r="I237" t="s">
        <v>44</v>
      </c>
      <c r="J237">
        <v>0</v>
      </c>
      <c r="K237">
        <v>0</v>
      </c>
      <c r="L237">
        <v>0</v>
      </c>
      <c r="M237" t="s">
        <v>79</v>
      </c>
      <c r="N237" s="1">
        <v>0</v>
      </c>
      <c r="O237" s="1">
        <v>0</v>
      </c>
      <c r="P237" s="1">
        <v>0</v>
      </c>
      <c r="Q237">
        <v>0</v>
      </c>
      <c r="R237">
        <v>410</v>
      </c>
      <c r="S237">
        <v>0</v>
      </c>
      <c r="T237">
        <v>0</v>
      </c>
      <c r="U237">
        <v>0</v>
      </c>
      <c r="V237">
        <v>17740</v>
      </c>
      <c r="W237">
        <v>0</v>
      </c>
      <c r="X237">
        <v>0</v>
      </c>
      <c r="Y237">
        <v>0</v>
      </c>
      <c r="Z237">
        <v>0</v>
      </c>
      <c r="AA237">
        <v>13506</v>
      </c>
      <c r="AB237">
        <v>13506</v>
      </c>
      <c r="AC237">
        <v>4234</v>
      </c>
      <c r="AD237">
        <v>0</v>
      </c>
      <c r="AE237">
        <v>0</v>
      </c>
      <c r="AF237">
        <v>0</v>
      </c>
      <c r="AG237">
        <v>0</v>
      </c>
      <c r="AH237">
        <v>281202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281202</v>
      </c>
    </row>
    <row r="238" spans="1:40" x14ac:dyDescent="0.35">
      <c r="A238" t="s">
        <v>985</v>
      </c>
      <c r="B238" t="s">
        <v>986</v>
      </c>
      <c r="D238" t="s">
        <v>40</v>
      </c>
      <c r="E238" t="s">
        <v>987</v>
      </c>
      <c r="F238" t="s">
        <v>42</v>
      </c>
      <c r="G238" t="s">
        <v>88</v>
      </c>
      <c r="H238" t="str">
        <f t="shared" ref="H238:H269" si="7">IF(V238&lt;=50000,"Extra Small",IF(AND(V238&gt;50000,V238&lt;250000),"Small",IF(AND(V238&gt;=250000,V238&lt;1000000),"Medium",IF(AND(V238&gt;=1000000,V238&lt;10000000),"Large",IF(AND(V238&gt;=10000000,V238&lt;100000000),"Extra Large",IF(V238&gt;=100000000,"Extra-extra-large"))))))</f>
        <v>Extra Small</v>
      </c>
      <c r="I238" t="s">
        <v>521</v>
      </c>
      <c r="J238">
        <v>0</v>
      </c>
      <c r="K238">
        <v>3</v>
      </c>
      <c r="L238">
        <v>0</v>
      </c>
      <c r="M238" t="s">
        <v>89</v>
      </c>
      <c r="N238" s="1">
        <v>0</v>
      </c>
      <c r="O238" s="1">
        <v>10</v>
      </c>
      <c r="P238" s="1">
        <v>10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 t="s">
        <v>988</v>
      </c>
      <c r="B239" t="s">
        <v>989</v>
      </c>
      <c r="D239" t="s">
        <v>40</v>
      </c>
      <c r="E239" t="s">
        <v>263</v>
      </c>
      <c r="F239" t="s">
        <v>42</v>
      </c>
      <c r="G239" t="s">
        <v>264</v>
      </c>
      <c r="H239" t="str">
        <f t="shared" si="7"/>
        <v>Extra Small</v>
      </c>
      <c r="I239" t="s">
        <v>82</v>
      </c>
      <c r="J239">
        <v>0</v>
      </c>
      <c r="K239">
        <v>0</v>
      </c>
      <c r="L239">
        <v>0</v>
      </c>
      <c r="M239" t="s">
        <v>45</v>
      </c>
      <c r="N239" s="1">
        <v>0</v>
      </c>
      <c r="O239" s="1">
        <v>0</v>
      </c>
      <c r="P239" s="1">
        <v>0</v>
      </c>
      <c r="Q239">
        <v>0</v>
      </c>
      <c r="R239">
        <v>47119</v>
      </c>
      <c r="S239">
        <v>0</v>
      </c>
      <c r="T239">
        <v>0</v>
      </c>
      <c r="U239">
        <v>0</v>
      </c>
      <c r="V239">
        <v>47119</v>
      </c>
      <c r="W239">
        <v>0</v>
      </c>
      <c r="X239">
        <v>0</v>
      </c>
      <c r="Y239">
        <v>0</v>
      </c>
      <c r="Z239">
        <v>0</v>
      </c>
      <c r="AA239">
        <v>47638</v>
      </c>
      <c r="AB239">
        <v>47638</v>
      </c>
      <c r="AC239">
        <v>-519</v>
      </c>
      <c r="AD239">
        <v>0</v>
      </c>
      <c r="AE239">
        <v>0</v>
      </c>
      <c r="AF239">
        <v>0</v>
      </c>
      <c r="AG239">
        <v>0</v>
      </c>
      <c r="AH239">
        <v>60652</v>
      </c>
      <c r="AI239">
        <v>0</v>
      </c>
      <c r="AJ239">
        <v>0</v>
      </c>
      <c r="AK239">
        <v>0</v>
      </c>
      <c r="AL239">
        <v>0</v>
      </c>
      <c r="AM239">
        <v>62046</v>
      </c>
      <c r="AN239">
        <v>-1394</v>
      </c>
    </row>
    <row r="240" spans="1:40" x14ac:dyDescent="0.35">
      <c r="A240" t="s">
        <v>990</v>
      </c>
      <c r="B240" t="s">
        <v>991</v>
      </c>
      <c r="D240" t="s">
        <v>40</v>
      </c>
      <c r="E240" t="s">
        <v>72</v>
      </c>
      <c r="F240" t="s">
        <v>42</v>
      </c>
      <c r="G240" t="s">
        <v>73</v>
      </c>
      <c r="H240" t="str">
        <f t="shared" si="7"/>
        <v>Extra Small</v>
      </c>
      <c r="I240" t="s">
        <v>521</v>
      </c>
      <c r="J240">
        <v>0</v>
      </c>
      <c r="K240">
        <v>0</v>
      </c>
      <c r="L240">
        <v>0</v>
      </c>
      <c r="M240" t="s">
        <v>79</v>
      </c>
      <c r="N240" s="1">
        <v>0</v>
      </c>
      <c r="O240" s="1">
        <v>0</v>
      </c>
      <c r="P240" s="1">
        <v>0</v>
      </c>
      <c r="Q240">
        <v>2777</v>
      </c>
      <c r="R240">
        <v>4420</v>
      </c>
      <c r="S240">
        <v>2282</v>
      </c>
      <c r="T240">
        <v>0</v>
      </c>
      <c r="U240">
        <v>0</v>
      </c>
      <c r="V240">
        <v>9479</v>
      </c>
      <c r="W240">
        <v>0</v>
      </c>
      <c r="X240">
        <v>0</v>
      </c>
      <c r="Y240">
        <v>500</v>
      </c>
      <c r="Z240">
        <v>12046</v>
      </c>
      <c r="AA240">
        <v>6293</v>
      </c>
      <c r="AB240">
        <v>18839</v>
      </c>
      <c r="AC240">
        <v>9360</v>
      </c>
      <c r="AD240">
        <v>0</v>
      </c>
      <c r="AE240">
        <v>0</v>
      </c>
      <c r="AF240">
        <v>0</v>
      </c>
      <c r="AG240">
        <v>0</v>
      </c>
      <c r="AH240">
        <v>64921</v>
      </c>
      <c r="AI240">
        <v>0</v>
      </c>
      <c r="AJ240">
        <v>0</v>
      </c>
      <c r="AK240">
        <v>0</v>
      </c>
      <c r="AL240">
        <v>0</v>
      </c>
      <c r="AM240">
        <v>9360</v>
      </c>
      <c r="AN240">
        <v>55561</v>
      </c>
    </row>
    <row r="241" spans="1:40" x14ac:dyDescent="0.35">
      <c r="A241" t="s">
        <v>992</v>
      </c>
      <c r="B241" t="s">
        <v>993</v>
      </c>
      <c r="D241" t="s">
        <v>40</v>
      </c>
      <c r="E241" t="s">
        <v>994</v>
      </c>
      <c r="F241" t="s">
        <v>42</v>
      </c>
      <c r="G241" t="s">
        <v>807</v>
      </c>
      <c r="H241" t="str">
        <f t="shared" si="7"/>
        <v>Medium</v>
      </c>
      <c r="I241" t="s">
        <v>82</v>
      </c>
      <c r="J241">
        <v>0</v>
      </c>
      <c r="K241">
        <v>1</v>
      </c>
      <c r="L241">
        <v>0</v>
      </c>
      <c r="M241" t="s">
        <v>46</v>
      </c>
      <c r="N241" s="1">
        <v>0</v>
      </c>
      <c r="O241" s="1">
        <v>0</v>
      </c>
      <c r="P241" s="1">
        <v>0</v>
      </c>
      <c r="Q241">
        <v>0</v>
      </c>
      <c r="R241">
        <v>200000</v>
      </c>
      <c r="S241">
        <v>0</v>
      </c>
      <c r="T241">
        <v>0</v>
      </c>
      <c r="U241">
        <v>0</v>
      </c>
      <c r="V241">
        <v>272171</v>
      </c>
      <c r="W241">
        <v>0</v>
      </c>
      <c r="X241">
        <v>0</v>
      </c>
      <c r="Y241">
        <v>135076</v>
      </c>
      <c r="Z241">
        <v>15000</v>
      </c>
      <c r="AA241">
        <v>728</v>
      </c>
      <c r="AB241">
        <v>150804</v>
      </c>
      <c r="AC241">
        <v>121367</v>
      </c>
      <c r="AD241">
        <v>0</v>
      </c>
      <c r="AE241">
        <v>0</v>
      </c>
      <c r="AF241">
        <v>0</v>
      </c>
      <c r="AG241">
        <v>0</v>
      </c>
      <c r="AH241">
        <v>1163424</v>
      </c>
      <c r="AI241">
        <v>0</v>
      </c>
      <c r="AJ241">
        <v>0</v>
      </c>
      <c r="AK241">
        <v>0</v>
      </c>
      <c r="AL241">
        <v>0</v>
      </c>
      <c r="AM241">
        <v>2340</v>
      </c>
      <c r="AN241">
        <v>1161084</v>
      </c>
    </row>
    <row r="242" spans="1:40" x14ac:dyDescent="0.35">
      <c r="A242" t="s">
        <v>995</v>
      </c>
      <c r="B242" t="s">
        <v>996</v>
      </c>
      <c r="D242" t="s">
        <v>40</v>
      </c>
      <c r="E242" t="s">
        <v>997</v>
      </c>
      <c r="F242" t="s">
        <v>42</v>
      </c>
      <c r="G242" t="s">
        <v>998</v>
      </c>
      <c r="H242" t="str">
        <f t="shared" si="7"/>
        <v>Small</v>
      </c>
      <c r="I242" t="s">
        <v>44</v>
      </c>
      <c r="J242">
        <v>0</v>
      </c>
      <c r="K242">
        <v>0</v>
      </c>
      <c r="L242">
        <v>2</v>
      </c>
      <c r="M242" t="s">
        <v>45</v>
      </c>
      <c r="N242" s="1">
        <v>0</v>
      </c>
      <c r="O242" s="1">
        <v>0</v>
      </c>
      <c r="P242" s="1">
        <v>0</v>
      </c>
      <c r="Q242">
        <v>0</v>
      </c>
      <c r="R242">
        <v>41700</v>
      </c>
      <c r="S242">
        <v>0</v>
      </c>
      <c r="T242">
        <v>0</v>
      </c>
      <c r="U242">
        <v>0</v>
      </c>
      <c r="V242">
        <v>64703</v>
      </c>
      <c r="W242">
        <v>11817</v>
      </c>
      <c r="X242">
        <v>0</v>
      </c>
      <c r="Y242">
        <v>0</v>
      </c>
      <c r="Z242">
        <v>0</v>
      </c>
      <c r="AA242">
        <v>7872</v>
      </c>
      <c r="AB242">
        <v>19689</v>
      </c>
      <c r="AC242">
        <v>45014</v>
      </c>
      <c r="AD242">
        <v>0</v>
      </c>
      <c r="AE242">
        <v>0</v>
      </c>
      <c r="AF242">
        <v>0</v>
      </c>
      <c r="AG242">
        <v>0</v>
      </c>
      <c r="AH242">
        <v>63726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63726</v>
      </c>
    </row>
    <row r="243" spans="1:40" x14ac:dyDescent="0.35">
      <c r="A243" t="s">
        <v>999</v>
      </c>
      <c r="B243" t="s">
        <v>1000</v>
      </c>
      <c r="D243" t="s">
        <v>40</v>
      </c>
      <c r="E243" t="s">
        <v>77</v>
      </c>
      <c r="F243" t="s">
        <v>42</v>
      </c>
      <c r="G243" t="s">
        <v>78</v>
      </c>
      <c r="H243" t="str">
        <f t="shared" si="7"/>
        <v>Extra Small</v>
      </c>
      <c r="I243" t="s">
        <v>94</v>
      </c>
      <c r="J243">
        <v>9</v>
      </c>
      <c r="K243">
        <v>14</v>
      </c>
      <c r="L243">
        <v>1</v>
      </c>
      <c r="M243" t="s">
        <v>46</v>
      </c>
      <c r="N243" s="1">
        <v>0</v>
      </c>
      <c r="O243" s="1">
        <v>0</v>
      </c>
      <c r="P243" s="1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 t="s">
        <v>1001</v>
      </c>
      <c r="B244" t="s">
        <v>1002</v>
      </c>
      <c r="D244" t="s">
        <v>40</v>
      </c>
      <c r="E244" t="s">
        <v>282</v>
      </c>
      <c r="F244" t="s">
        <v>42</v>
      </c>
      <c r="G244" t="s">
        <v>283</v>
      </c>
      <c r="H244" t="str">
        <f t="shared" si="7"/>
        <v>Large</v>
      </c>
      <c r="I244" t="s">
        <v>94</v>
      </c>
      <c r="J244">
        <v>3</v>
      </c>
      <c r="K244">
        <v>10</v>
      </c>
      <c r="L244">
        <v>0</v>
      </c>
      <c r="M244" t="s">
        <v>45</v>
      </c>
      <c r="N244" s="1">
        <v>200</v>
      </c>
      <c r="O244" s="1">
        <v>0</v>
      </c>
      <c r="P244" s="1">
        <v>200</v>
      </c>
      <c r="Q244">
        <v>981862</v>
      </c>
      <c r="R244">
        <v>147</v>
      </c>
      <c r="S244">
        <v>0</v>
      </c>
      <c r="T244">
        <v>1021406</v>
      </c>
      <c r="U244">
        <v>39397</v>
      </c>
      <c r="V244">
        <v>1021406</v>
      </c>
      <c r="W244">
        <v>596035</v>
      </c>
      <c r="X244">
        <v>0</v>
      </c>
      <c r="Y244">
        <v>127601</v>
      </c>
      <c r="Z244">
        <v>0</v>
      </c>
      <c r="AA244">
        <v>139162</v>
      </c>
      <c r="AB244">
        <v>862798</v>
      </c>
      <c r="AC244">
        <v>158608</v>
      </c>
      <c r="AD244">
        <v>755782</v>
      </c>
      <c r="AE244">
        <v>0</v>
      </c>
      <c r="AF244">
        <v>619218</v>
      </c>
      <c r="AG244">
        <v>619218</v>
      </c>
      <c r="AH244">
        <v>1375000</v>
      </c>
      <c r="AI244">
        <v>135486</v>
      </c>
      <c r="AJ244">
        <v>0</v>
      </c>
      <c r="AK244">
        <v>25798</v>
      </c>
      <c r="AL244">
        <v>25798</v>
      </c>
      <c r="AM244">
        <v>161284</v>
      </c>
      <c r="AN244">
        <v>1213716</v>
      </c>
    </row>
    <row r="245" spans="1:40" x14ac:dyDescent="0.35">
      <c r="A245" t="s">
        <v>1003</v>
      </c>
      <c r="B245" t="s">
        <v>1004</v>
      </c>
      <c r="D245" t="s">
        <v>40</v>
      </c>
      <c r="E245" t="s">
        <v>1005</v>
      </c>
      <c r="F245" t="s">
        <v>42</v>
      </c>
      <c r="G245" t="s">
        <v>553</v>
      </c>
      <c r="H245" t="str">
        <f t="shared" si="7"/>
        <v>Extra Small</v>
      </c>
      <c r="I245" t="s">
        <v>71</v>
      </c>
      <c r="J245">
        <v>0</v>
      </c>
      <c r="K245">
        <v>0</v>
      </c>
      <c r="L245">
        <v>0</v>
      </c>
      <c r="M245" t="s">
        <v>45</v>
      </c>
      <c r="P245" s="1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35">
      <c r="A246" t="s">
        <v>1006</v>
      </c>
      <c r="B246" t="s">
        <v>1007</v>
      </c>
      <c r="D246" t="s">
        <v>40</v>
      </c>
      <c r="E246" t="s">
        <v>481</v>
      </c>
      <c r="F246" t="s">
        <v>42</v>
      </c>
      <c r="G246" t="s">
        <v>482</v>
      </c>
      <c r="H246" t="str">
        <f t="shared" si="7"/>
        <v>Extra Small</v>
      </c>
      <c r="I246" t="s">
        <v>44</v>
      </c>
      <c r="J246">
        <v>0</v>
      </c>
      <c r="K246">
        <v>8</v>
      </c>
      <c r="L246">
        <v>0</v>
      </c>
      <c r="M246" t="s">
        <v>79</v>
      </c>
      <c r="N246" s="1">
        <v>0</v>
      </c>
      <c r="O246" s="1">
        <v>0</v>
      </c>
      <c r="P246" s="1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50</v>
      </c>
      <c r="AD246">
        <v>0</v>
      </c>
      <c r="AE246">
        <v>0</v>
      </c>
      <c r="AF246">
        <v>0</v>
      </c>
      <c r="AG246">
        <v>0</v>
      </c>
      <c r="AH246">
        <v>50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50</v>
      </c>
    </row>
    <row r="247" spans="1:40" x14ac:dyDescent="0.35">
      <c r="A247" t="s">
        <v>1008</v>
      </c>
      <c r="B247" t="s">
        <v>1009</v>
      </c>
      <c r="C247" t="s">
        <v>1010</v>
      </c>
      <c r="D247" t="s">
        <v>40</v>
      </c>
      <c r="E247" t="s">
        <v>675</v>
      </c>
      <c r="F247" t="s">
        <v>42</v>
      </c>
      <c r="G247" t="s">
        <v>537</v>
      </c>
      <c r="H247" t="str">
        <f t="shared" si="7"/>
        <v>Extra Small</v>
      </c>
      <c r="I247" t="s">
        <v>94</v>
      </c>
      <c r="J247">
        <v>0</v>
      </c>
      <c r="K247">
        <v>0</v>
      </c>
      <c r="L247">
        <v>0</v>
      </c>
      <c r="M247" t="s">
        <v>45</v>
      </c>
      <c r="N247" s="1">
        <v>0</v>
      </c>
      <c r="O247" s="1">
        <v>0</v>
      </c>
      <c r="P247" s="1">
        <v>0</v>
      </c>
      <c r="Q247">
        <v>31498</v>
      </c>
      <c r="R247">
        <v>0</v>
      </c>
      <c r="S247">
        <v>0</v>
      </c>
      <c r="T247">
        <v>0</v>
      </c>
      <c r="U247">
        <v>0</v>
      </c>
      <c r="V247">
        <v>31498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31498</v>
      </c>
      <c r="AD247">
        <v>0</v>
      </c>
      <c r="AE247">
        <v>0</v>
      </c>
      <c r="AF247">
        <v>0</v>
      </c>
      <c r="AG247">
        <v>0</v>
      </c>
      <c r="AH247">
        <v>148694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148694</v>
      </c>
    </row>
    <row r="248" spans="1:40" x14ac:dyDescent="0.35">
      <c r="A248" t="s">
        <v>1011</v>
      </c>
      <c r="B248" t="s">
        <v>1012</v>
      </c>
      <c r="D248" t="s">
        <v>40</v>
      </c>
      <c r="E248" t="s">
        <v>1013</v>
      </c>
      <c r="F248" t="s">
        <v>42</v>
      </c>
      <c r="G248" t="s">
        <v>1014</v>
      </c>
      <c r="H248" t="str">
        <f t="shared" si="7"/>
        <v>Large</v>
      </c>
      <c r="I248" t="s">
        <v>71</v>
      </c>
      <c r="J248">
        <v>11</v>
      </c>
      <c r="K248">
        <v>5</v>
      </c>
      <c r="L248">
        <v>10</v>
      </c>
      <c r="M248" t="s">
        <v>95</v>
      </c>
      <c r="N248" s="1">
        <v>0</v>
      </c>
      <c r="O248" s="1">
        <v>0</v>
      </c>
      <c r="P248" s="1">
        <v>0</v>
      </c>
      <c r="Q248">
        <v>0</v>
      </c>
      <c r="R248">
        <v>1779831</v>
      </c>
      <c r="S248">
        <v>23840</v>
      </c>
      <c r="T248">
        <v>2288218</v>
      </c>
      <c r="U248">
        <v>508387</v>
      </c>
      <c r="V248">
        <v>2312058</v>
      </c>
      <c r="W248">
        <v>1097596</v>
      </c>
      <c r="X248">
        <v>0</v>
      </c>
      <c r="Y248">
        <v>0</v>
      </c>
      <c r="Z248">
        <v>0</v>
      </c>
      <c r="AA248">
        <v>658821</v>
      </c>
      <c r="AB248">
        <v>1756417</v>
      </c>
      <c r="AC248">
        <v>555641</v>
      </c>
      <c r="AD248">
        <v>5830656</v>
      </c>
      <c r="AE248">
        <v>0</v>
      </c>
      <c r="AF248">
        <v>9360009</v>
      </c>
      <c r="AG248">
        <v>9360009</v>
      </c>
      <c r="AH248">
        <v>15190665</v>
      </c>
      <c r="AI248">
        <v>258219</v>
      </c>
      <c r="AJ248">
        <v>0</v>
      </c>
      <c r="AK248">
        <v>38699</v>
      </c>
      <c r="AL248">
        <v>38699</v>
      </c>
      <c r="AM248">
        <v>296918</v>
      </c>
      <c r="AN248">
        <v>14893747</v>
      </c>
    </row>
    <row r="249" spans="1:40" x14ac:dyDescent="0.35">
      <c r="A249" t="s">
        <v>1015</v>
      </c>
      <c r="B249" t="s">
        <v>1016</v>
      </c>
      <c r="D249" t="s">
        <v>40</v>
      </c>
      <c r="E249" t="s">
        <v>47</v>
      </c>
      <c r="F249" t="s">
        <v>42</v>
      </c>
      <c r="G249" t="s">
        <v>48</v>
      </c>
      <c r="H249" t="str">
        <f t="shared" si="7"/>
        <v>Extra Large</v>
      </c>
      <c r="I249" t="s">
        <v>508</v>
      </c>
      <c r="J249">
        <v>412</v>
      </c>
      <c r="K249">
        <v>261</v>
      </c>
      <c r="L249">
        <v>117</v>
      </c>
      <c r="M249" t="s">
        <v>89</v>
      </c>
      <c r="N249" s="1">
        <v>1436</v>
      </c>
      <c r="O249" s="1">
        <v>0</v>
      </c>
      <c r="P249" s="1">
        <v>1436</v>
      </c>
      <c r="Q249">
        <v>56432967</v>
      </c>
      <c r="R249">
        <v>1241084</v>
      </c>
      <c r="S249">
        <v>2421259</v>
      </c>
      <c r="T249">
        <v>57988573</v>
      </c>
      <c r="U249">
        <v>314522</v>
      </c>
      <c r="V249">
        <v>60409832</v>
      </c>
      <c r="W249">
        <v>44501837</v>
      </c>
      <c r="X249">
        <v>0</v>
      </c>
      <c r="Y249">
        <v>0</v>
      </c>
      <c r="Z249">
        <v>0</v>
      </c>
      <c r="AA249">
        <v>12161390</v>
      </c>
      <c r="AB249">
        <v>56663227</v>
      </c>
      <c r="AC249">
        <v>3746605</v>
      </c>
      <c r="AD249">
        <v>21203993</v>
      </c>
      <c r="AE249">
        <v>0</v>
      </c>
      <c r="AF249">
        <v>17665413</v>
      </c>
      <c r="AG249">
        <v>17665413</v>
      </c>
      <c r="AH249">
        <v>38869406</v>
      </c>
      <c r="AI249">
        <v>10714684</v>
      </c>
      <c r="AJ249">
        <v>0</v>
      </c>
      <c r="AK249">
        <v>1090014</v>
      </c>
      <c r="AL249">
        <v>1090014</v>
      </c>
      <c r="AM249">
        <v>11804698</v>
      </c>
      <c r="AN249">
        <v>27064708</v>
      </c>
    </row>
    <row r="250" spans="1:40" x14ac:dyDescent="0.35">
      <c r="A250" t="s">
        <v>1018</v>
      </c>
      <c r="B250" t="s">
        <v>1019</v>
      </c>
      <c r="D250" t="s">
        <v>40</v>
      </c>
      <c r="E250" t="s">
        <v>792</v>
      </c>
      <c r="F250" t="s">
        <v>42</v>
      </c>
      <c r="G250" t="s">
        <v>793</v>
      </c>
      <c r="H250" t="str">
        <f t="shared" si="7"/>
        <v>Extra Small</v>
      </c>
      <c r="I250" t="s">
        <v>521</v>
      </c>
      <c r="J250">
        <v>0</v>
      </c>
      <c r="K250">
        <v>0</v>
      </c>
      <c r="L250">
        <v>0</v>
      </c>
      <c r="M250" t="s">
        <v>45</v>
      </c>
      <c r="N250" s="1">
        <v>0</v>
      </c>
      <c r="O250" s="1">
        <v>0</v>
      </c>
      <c r="P250" s="1">
        <v>0</v>
      </c>
      <c r="Q250">
        <v>0</v>
      </c>
      <c r="R250">
        <v>33106</v>
      </c>
      <c r="S250">
        <v>0</v>
      </c>
      <c r="T250">
        <v>0</v>
      </c>
      <c r="U250">
        <v>0</v>
      </c>
      <c r="V250">
        <v>33106</v>
      </c>
      <c r="W250">
        <v>0</v>
      </c>
      <c r="X250">
        <v>0</v>
      </c>
      <c r="Y250">
        <v>0</v>
      </c>
      <c r="Z250">
        <v>23709</v>
      </c>
      <c r="AA250">
        <v>0</v>
      </c>
      <c r="AB250">
        <v>23709</v>
      </c>
      <c r="AC250">
        <v>9397</v>
      </c>
      <c r="AD250">
        <v>0</v>
      </c>
      <c r="AE250">
        <v>0</v>
      </c>
      <c r="AF250">
        <v>0</v>
      </c>
      <c r="AG250">
        <v>0</v>
      </c>
      <c r="AH250">
        <v>54781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54781</v>
      </c>
    </row>
    <row r="251" spans="1:40" x14ac:dyDescent="0.35">
      <c r="A251" t="s">
        <v>1022</v>
      </c>
      <c r="B251" t="s">
        <v>1023</v>
      </c>
      <c r="D251" t="s">
        <v>40</v>
      </c>
      <c r="E251" t="s">
        <v>1024</v>
      </c>
      <c r="F251" t="s">
        <v>42</v>
      </c>
      <c r="G251" t="s">
        <v>1025</v>
      </c>
      <c r="H251" t="str">
        <f t="shared" si="7"/>
        <v>Large</v>
      </c>
      <c r="I251" t="s">
        <v>74</v>
      </c>
      <c r="J251">
        <v>7</v>
      </c>
      <c r="K251">
        <v>15</v>
      </c>
      <c r="L251">
        <v>4</v>
      </c>
      <c r="M251" t="s">
        <v>45</v>
      </c>
      <c r="N251" s="1">
        <v>0</v>
      </c>
      <c r="O251" s="1">
        <v>0</v>
      </c>
      <c r="P251" s="1">
        <v>0</v>
      </c>
      <c r="Q251">
        <v>914415</v>
      </c>
      <c r="R251">
        <v>0</v>
      </c>
      <c r="S251">
        <v>0</v>
      </c>
      <c r="T251">
        <v>1153482</v>
      </c>
      <c r="U251">
        <v>239067</v>
      </c>
      <c r="V251">
        <v>1153482</v>
      </c>
      <c r="W251">
        <v>1076617</v>
      </c>
      <c r="X251">
        <v>30656</v>
      </c>
      <c r="Y251">
        <v>254</v>
      </c>
      <c r="Z251">
        <v>0</v>
      </c>
      <c r="AA251">
        <v>301001</v>
      </c>
      <c r="AB251">
        <v>1408528</v>
      </c>
      <c r="AC251">
        <v>-255046</v>
      </c>
      <c r="AD251">
        <v>224077</v>
      </c>
      <c r="AE251">
        <v>0</v>
      </c>
      <c r="AF251">
        <v>1847689</v>
      </c>
      <c r="AG251">
        <v>1847689</v>
      </c>
      <c r="AH251">
        <v>2071766</v>
      </c>
      <c r="AI251">
        <v>200243</v>
      </c>
      <c r="AJ251">
        <v>400000</v>
      </c>
      <c r="AK251">
        <v>0</v>
      </c>
      <c r="AL251">
        <v>400000</v>
      </c>
      <c r="AM251">
        <v>600243</v>
      </c>
      <c r="AN251">
        <v>1471523</v>
      </c>
    </row>
    <row r="252" spans="1:40" x14ac:dyDescent="0.35">
      <c r="A252" t="s">
        <v>1026</v>
      </c>
      <c r="B252" t="s">
        <v>1027</v>
      </c>
      <c r="D252" t="s">
        <v>40</v>
      </c>
      <c r="E252" t="s">
        <v>212</v>
      </c>
      <c r="F252" t="s">
        <v>42</v>
      </c>
      <c r="G252" t="s">
        <v>213</v>
      </c>
      <c r="H252" t="str">
        <f t="shared" si="7"/>
        <v>Extra Small</v>
      </c>
      <c r="I252" t="s">
        <v>44</v>
      </c>
      <c r="J252">
        <v>0</v>
      </c>
      <c r="K252">
        <v>0</v>
      </c>
      <c r="L252">
        <v>0</v>
      </c>
      <c r="M252" t="s">
        <v>79</v>
      </c>
      <c r="N252" s="1">
        <v>0</v>
      </c>
      <c r="O252" s="1">
        <v>3</v>
      </c>
      <c r="P252" s="1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19187</v>
      </c>
      <c r="AI252">
        <v>0</v>
      </c>
      <c r="AJ252">
        <v>0</v>
      </c>
      <c r="AK252">
        <v>0</v>
      </c>
      <c r="AL252">
        <v>0</v>
      </c>
      <c r="AM252">
        <v>2079</v>
      </c>
      <c r="AN252">
        <v>17108</v>
      </c>
    </row>
    <row r="253" spans="1:40" x14ac:dyDescent="0.35">
      <c r="A253" t="s">
        <v>1028</v>
      </c>
      <c r="B253" t="s">
        <v>1029</v>
      </c>
      <c r="D253" t="s">
        <v>40</v>
      </c>
      <c r="E253" t="s">
        <v>69</v>
      </c>
      <c r="F253" t="s">
        <v>42</v>
      </c>
      <c r="G253" t="s">
        <v>158</v>
      </c>
      <c r="H253" t="str">
        <f t="shared" si="7"/>
        <v>Extra Small</v>
      </c>
      <c r="I253" t="s">
        <v>82</v>
      </c>
      <c r="J253">
        <v>0</v>
      </c>
      <c r="K253">
        <v>0</v>
      </c>
      <c r="L253">
        <v>0</v>
      </c>
      <c r="M253" t="s">
        <v>45</v>
      </c>
      <c r="N253" s="1">
        <v>0</v>
      </c>
      <c r="O253" s="1">
        <v>0</v>
      </c>
      <c r="P253" s="1">
        <v>0</v>
      </c>
      <c r="Q253">
        <v>0</v>
      </c>
      <c r="R253">
        <v>18500</v>
      </c>
      <c r="S253">
        <v>0</v>
      </c>
      <c r="T253">
        <v>0</v>
      </c>
      <c r="U253">
        <v>0</v>
      </c>
      <c r="V253">
        <v>18500</v>
      </c>
      <c r="W253">
        <v>0</v>
      </c>
      <c r="X253">
        <v>0</v>
      </c>
      <c r="Y253">
        <v>18766</v>
      </c>
      <c r="Z253">
        <v>0</v>
      </c>
      <c r="AA253">
        <v>40</v>
      </c>
      <c r="AB253">
        <v>18806</v>
      </c>
      <c r="AC253">
        <v>-306</v>
      </c>
      <c r="AD253">
        <v>0</v>
      </c>
      <c r="AE253">
        <v>0</v>
      </c>
      <c r="AF253">
        <v>0</v>
      </c>
      <c r="AG253">
        <v>0</v>
      </c>
      <c r="AH253">
        <v>712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712</v>
      </c>
    </row>
    <row r="254" spans="1:40" x14ac:dyDescent="0.35">
      <c r="A254" t="s">
        <v>1030</v>
      </c>
      <c r="B254" t="s">
        <v>1031</v>
      </c>
      <c r="D254" t="s">
        <v>40</v>
      </c>
      <c r="E254" t="s">
        <v>1032</v>
      </c>
      <c r="F254" t="s">
        <v>42</v>
      </c>
      <c r="G254" t="s">
        <v>956</v>
      </c>
      <c r="H254" t="str">
        <f t="shared" si="7"/>
        <v>Extra Small</v>
      </c>
      <c r="I254" t="s">
        <v>44</v>
      </c>
      <c r="J254">
        <v>0</v>
      </c>
      <c r="K254">
        <v>0</v>
      </c>
      <c r="L254">
        <v>0</v>
      </c>
      <c r="M254" t="s">
        <v>45</v>
      </c>
      <c r="N254" s="1">
        <v>0</v>
      </c>
      <c r="O254" s="1">
        <v>0</v>
      </c>
      <c r="P254" s="1">
        <v>0</v>
      </c>
      <c r="Q254">
        <v>0</v>
      </c>
      <c r="R254">
        <v>5200</v>
      </c>
      <c r="S254">
        <v>0</v>
      </c>
      <c r="T254">
        <v>0</v>
      </c>
      <c r="U254">
        <v>0</v>
      </c>
      <c r="V254">
        <v>20649</v>
      </c>
      <c r="W254">
        <v>0</v>
      </c>
      <c r="X254">
        <v>0</v>
      </c>
      <c r="Y254">
        <v>0</v>
      </c>
      <c r="Z254">
        <v>0</v>
      </c>
      <c r="AA254">
        <v>13180</v>
      </c>
      <c r="AB254">
        <v>13180</v>
      </c>
      <c r="AC254">
        <v>7468</v>
      </c>
      <c r="AD254">
        <v>0</v>
      </c>
      <c r="AE254">
        <v>0</v>
      </c>
      <c r="AF254">
        <v>0</v>
      </c>
      <c r="AG254">
        <v>0</v>
      </c>
      <c r="AH254">
        <v>7468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7468</v>
      </c>
    </row>
    <row r="255" spans="1:40" x14ac:dyDescent="0.35">
      <c r="A255" t="s">
        <v>1033</v>
      </c>
      <c r="B255" t="s">
        <v>1034</v>
      </c>
      <c r="D255" t="s">
        <v>40</v>
      </c>
      <c r="E255" t="s">
        <v>678</v>
      </c>
      <c r="F255" t="s">
        <v>42</v>
      </c>
      <c r="G255" t="s">
        <v>679</v>
      </c>
      <c r="H255" t="str">
        <f t="shared" si="7"/>
        <v>Large</v>
      </c>
      <c r="I255" t="s">
        <v>44</v>
      </c>
      <c r="J255">
        <v>18</v>
      </c>
      <c r="K255">
        <v>30</v>
      </c>
      <c r="L255">
        <v>4</v>
      </c>
      <c r="M255" t="s">
        <v>79</v>
      </c>
      <c r="N255" s="1">
        <v>120</v>
      </c>
      <c r="O255" s="1">
        <v>10</v>
      </c>
      <c r="P255" s="1">
        <v>130</v>
      </c>
      <c r="Q255">
        <v>2228757</v>
      </c>
      <c r="R255">
        <v>0</v>
      </c>
      <c r="S255">
        <v>520388</v>
      </c>
      <c r="T255">
        <v>2256632</v>
      </c>
      <c r="U255">
        <v>27875</v>
      </c>
      <c r="V255">
        <v>2777020</v>
      </c>
      <c r="W255">
        <v>2274586</v>
      </c>
      <c r="X255">
        <v>0</v>
      </c>
      <c r="Y255">
        <v>0</v>
      </c>
      <c r="Z255">
        <v>0</v>
      </c>
      <c r="AA255">
        <v>791784</v>
      </c>
      <c r="AB255">
        <v>3066370</v>
      </c>
      <c r="AC255">
        <v>-289350</v>
      </c>
      <c r="AD255">
        <v>348472</v>
      </c>
      <c r="AE255">
        <v>0</v>
      </c>
      <c r="AF255">
        <v>2139930</v>
      </c>
      <c r="AG255">
        <v>2139930</v>
      </c>
      <c r="AH255">
        <v>2488402</v>
      </c>
      <c r="AI255">
        <v>724170</v>
      </c>
      <c r="AJ255">
        <v>0</v>
      </c>
      <c r="AK255">
        <v>38967</v>
      </c>
      <c r="AL255">
        <v>38967</v>
      </c>
      <c r="AM255">
        <v>763137</v>
      </c>
      <c r="AN255">
        <v>1725265</v>
      </c>
    </row>
    <row r="256" spans="1:40" x14ac:dyDescent="0.35">
      <c r="A256" t="s">
        <v>1035</v>
      </c>
      <c r="B256" t="s">
        <v>1036</v>
      </c>
      <c r="D256" t="s">
        <v>40</v>
      </c>
      <c r="E256" t="s">
        <v>1037</v>
      </c>
      <c r="F256" t="s">
        <v>42</v>
      </c>
      <c r="G256" t="s">
        <v>1038</v>
      </c>
      <c r="H256" t="str">
        <f t="shared" si="7"/>
        <v>Extra Small</v>
      </c>
      <c r="I256" t="s">
        <v>44</v>
      </c>
      <c r="J256">
        <v>0</v>
      </c>
      <c r="K256">
        <v>0</v>
      </c>
      <c r="L256">
        <v>0</v>
      </c>
      <c r="M256" t="s">
        <v>45</v>
      </c>
      <c r="N256" s="1">
        <v>0</v>
      </c>
      <c r="O256" s="1">
        <v>0</v>
      </c>
      <c r="P256" s="1">
        <v>0</v>
      </c>
      <c r="Q256">
        <v>0</v>
      </c>
      <c r="R256">
        <v>2000</v>
      </c>
      <c r="S256">
        <v>0</v>
      </c>
      <c r="T256">
        <v>0</v>
      </c>
      <c r="U256">
        <v>0</v>
      </c>
      <c r="V256">
        <v>2000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2000</v>
      </c>
      <c r="AD256">
        <v>0</v>
      </c>
      <c r="AE256">
        <v>0</v>
      </c>
      <c r="AF256">
        <v>0</v>
      </c>
      <c r="AG256">
        <v>0</v>
      </c>
      <c r="AH256">
        <v>3997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3997</v>
      </c>
    </row>
    <row r="257" spans="1:40" x14ac:dyDescent="0.35">
      <c r="A257" t="s">
        <v>1039</v>
      </c>
      <c r="B257" t="s">
        <v>1040</v>
      </c>
      <c r="D257" t="s">
        <v>40</v>
      </c>
      <c r="E257" t="s">
        <v>1041</v>
      </c>
      <c r="F257" t="s">
        <v>42</v>
      </c>
      <c r="G257" t="s">
        <v>268</v>
      </c>
      <c r="H257" t="str">
        <f t="shared" si="7"/>
        <v>Small</v>
      </c>
      <c r="I257" t="s">
        <v>49</v>
      </c>
      <c r="J257">
        <v>0</v>
      </c>
      <c r="K257">
        <v>0</v>
      </c>
      <c r="L257">
        <v>1</v>
      </c>
      <c r="M257" t="s">
        <v>186</v>
      </c>
      <c r="N257" s="1">
        <v>0</v>
      </c>
      <c r="O257" s="1">
        <v>0</v>
      </c>
      <c r="P257" s="1">
        <v>0</v>
      </c>
      <c r="Q257">
        <v>0</v>
      </c>
      <c r="R257">
        <v>60472</v>
      </c>
      <c r="S257">
        <v>0</v>
      </c>
      <c r="T257">
        <v>0</v>
      </c>
      <c r="U257">
        <v>0</v>
      </c>
      <c r="V257">
        <v>74014</v>
      </c>
      <c r="W257">
        <v>1500</v>
      </c>
      <c r="X257">
        <v>0</v>
      </c>
      <c r="Y257">
        <v>55600</v>
      </c>
      <c r="Z257">
        <v>0</v>
      </c>
      <c r="AA257">
        <v>8313</v>
      </c>
      <c r="AB257">
        <v>65413</v>
      </c>
      <c r="AC257">
        <v>8601</v>
      </c>
      <c r="AD257">
        <v>0</v>
      </c>
      <c r="AE257">
        <v>0</v>
      </c>
      <c r="AF257">
        <v>0</v>
      </c>
      <c r="AG257">
        <v>0</v>
      </c>
      <c r="AH257">
        <v>133919</v>
      </c>
      <c r="AI257">
        <v>0</v>
      </c>
      <c r="AJ257">
        <v>0</v>
      </c>
      <c r="AK257">
        <v>0</v>
      </c>
      <c r="AL257">
        <v>0</v>
      </c>
      <c r="AM257">
        <v>-233</v>
      </c>
      <c r="AN257">
        <v>134152</v>
      </c>
    </row>
    <row r="258" spans="1:40" x14ac:dyDescent="0.35">
      <c r="A258" t="s">
        <v>1042</v>
      </c>
      <c r="B258" t="s">
        <v>1043</v>
      </c>
      <c r="D258" t="s">
        <v>40</v>
      </c>
      <c r="E258" t="s">
        <v>458</v>
      </c>
      <c r="F258" t="s">
        <v>42</v>
      </c>
      <c r="G258" t="s">
        <v>459</v>
      </c>
      <c r="H258" t="str">
        <f t="shared" si="7"/>
        <v>Large</v>
      </c>
      <c r="I258" t="s">
        <v>71</v>
      </c>
      <c r="J258">
        <v>17</v>
      </c>
      <c r="K258">
        <v>46</v>
      </c>
      <c r="L258">
        <v>9</v>
      </c>
      <c r="M258" t="s">
        <v>89</v>
      </c>
      <c r="N258" s="1">
        <v>0</v>
      </c>
      <c r="O258" s="1">
        <v>0</v>
      </c>
      <c r="P258" s="1">
        <v>0</v>
      </c>
      <c r="Q258">
        <v>1657197</v>
      </c>
      <c r="R258">
        <v>54572</v>
      </c>
      <c r="S258">
        <v>1106</v>
      </c>
      <c r="T258">
        <v>2373927</v>
      </c>
      <c r="U258">
        <v>662158</v>
      </c>
      <c r="V258">
        <v>2375033</v>
      </c>
      <c r="W258">
        <v>1900463</v>
      </c>
      <c r="X258">
        <v>1876</v>
      </c>
      <c r="Y258">
        <v>0</v>
      </c>
      <c r="Z258">
        <v>0</v>
      </c>
      <c r="AA258">
        <v>544119</v>
      </c>
      <c r="AB258">
        <v>2446458</v>
      </c>
      <c r="AC258">
        <v>-71425</v>
      </c>
      <c r="AD258">
        <v>131965</v>
      </c>
      <c r="AE258">
        <v>0</v>
      </c>
      <c r="AF258">
        <v>3558741</v>
      </c>
      <c r="AG258">
        <v>3558741</v>
      </c>
      <c r="AH258">
        <v>3690706</v>
      </c>
      <c r="AI258">
        <v>647372</v>
      </c>
      <c r="AJ258">
        <v>0</v>
      </c>
      <c r="AK258">
        <v>15322</v>
      </c>
      <c r="AL258">
        <v>15322</v>
      </c>
      <c r="AM258">
        <v>662694</v>
      </c>
      <c r="AN258">
        <v>3028012</v>
      </c>
    </row>
    <row r="259" spans="1:40" x14ac:dyDescent="0.35">
      <c r="A259" t="s">
        <v>1044</v>
      </c>
      <c r="B259" t="s">
        <v>1045</v>
      </c>
      <c r="D259" t="s">
        <v>40</v>
      </c>
      <c r="E259" t="s">
        <v>53</v>
      </c>
      <c r="F259" t="s">
        <v>42</v>
      </c>
      <c r="G259" t="s">
        <v>54</v>
      </c>
      <c r="H259" t="str">
        <f t="shared" si="7"/>
        <v>Large</v>
      </c>
      <c r="I259" t="s">
        <v>49</v>
      </c>
      <c r="J259">
        <v>4</v>
      </c>
      <c r="K259">
        <v>16</v>
      </c>
      <c r="L259">
        <v>11</v>
      </c>
      <c r="M259" t="s">
        <v>45</v>
      </c>
      <c r="N259" s="1">
        <v>10</v>
      </c>
      <c r="O259" s="1">
        <v>0</v>
      </c>
      <c r="P259" s="1">
        <v>10</v>
      </c>
      <c r="Q259">
        <v>1426387</v>
      </c>
      <c r="R259">
        <v>2090</v>
      </c>
      <c r="S259">
        <v>0</v>
      </c>
      <c r="T259">
        <v>0</v>
      </c>
      <c r="U259">
        <v>0</v>
      </c>
      <c r="V259">
        <v>1521034</v>
      </c>
      <c r="W259">
        <v>1109491</v>
      </c>
      <c r="X259">
        <v>0</v>
      </c>
      <c r="Y259">
        <v>0</v>
      </c>
      <c r="Z259">
        <v>0</v>
      </c>
      <c r="AA259">
        <v>391050</v>
      </c>
      <c r="AB259">
        <v>1500541</v>
      </c>
      <c r="AC259">
        <v>20493</v>
      </c>
      <c r="AD259">
        <v>0</v>
      </c>
      <c r="AE259">
        <v>0</v>
      </c>
      <c r="AF259">
        <v>0</v>
      </c>
      <c r="AG259">
        <v>0</v>
      </c>
      <c r="AH259">
        <v>1316839</v>
      </c>
      <c r="AI259">
        <v>0</v>
      </c>
      <c r="AJ259">
        <v>0</v>
      </c>
      <c r="AK259">
        <v>0</v>
      </c>
      <c r="AL259">
        <v>0</v>
      </c>
      <c r="AM259">
        <v>278878</v>
      </c>
      <c r="AN259">
        <v>1037961</v>
      </c>
    </row>
    <row r="260" spans="1:40" x14ac:dyDescent="0.35">
      <c r="A260" t="s">
        <v>1047</v>
      </c>
      <c r="B260" t="s">
        <v>1048</v>
      </c>
      <c r="D260" t="s">
        <v>40</v>
      </c>
      <c r="E260" t="s">
        <v>263</v>
      </c>
      <c r="F260" t="s">
        <v>42</v>
      </c>
      <c r="G260" t="s">
        <v>264</v>
      </c>
      <c r="H260" t="str">
        <f t="shared" si="7"/>
        <v>Extra Small</v>
      </c>
      <c r="I260" t="s">
        <v>94</v>
      </c>
      <c r="J260">
        <v>0</v>
      </c>
      <c r="K260">
        <v>0</v>
      </c>
      <c r="L260">
        <v>1</v>
      </c>
      <c r="M260" t="s">
        <v>45</v>
      </c>
      <c r="N260" s="1">
        <v>0</v>
      </c>
      <c r="O260" s="1">
        <v>2</v>
      </c>
      <c r="P260" s="1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20832</v>
      </c>
      <c r="W260">
        <v>0</v>
      </c>
      <c r="X260">
        <v>0</v>
      </c>
      <c r="Y260">
        <v>0</v>
      </c>
      <c r="Z260">
        <v>0</v>
      </c>
      <c r="AA260">
        <v>16726</v>
      </c>
      <c r="AB260">
        <v>16726</v>
      </c>
      <c r="AC260">
        <v>4106</v>
      </c>
      <c r="AD260">
        <v>0</v>
      </c>
      <c r="AE260">
        <v>0</v>
      </c>
      <c r="AF260">
        <v>0</v>
      </c>
      <c r="AG260">
        <v>0</v>
      </c>
      <c r="AH260">
        <v>479</v>
      </c>
      <c r="AI260">
        <v>0</v>
      </c>
      <c r="AJ260">
        <v>0</v>
      </c>
      <c r="AK260">
        <v>0</v>
      </c>
      <c r="AL260">
        <v>0</v>
      </c>
      <c r="AM260">
        <v>3690</v>
      </c>
      <c r="AN260">
        <v>-3211</v>
      </c>
    </row>
    <row r="261" spans="1:40" x14ac:dyDescent="0.35">
      <c r="A261" t="s">
        <v>1049</v>
      </c>
      <c r="B261" t="s">
        <v>1050</v>
      </c>
      <c r="D261" t="s">
        <v>40</v>
      </c>
      <c r="E261" t="s">
        <v>380</v>
      </c>
      <c r="F261" t="s">
        <v>42</v>
      </c>
      <c r="G261" t="s">
        <v>1051</v>
      </c>
      <c r="H261" t="str">
        <f t="shared" si="7"/>
        <v>Extra Small</v>
      </c>
      <c r="I261" t="s">
        <v>44</v>
      </c>
      <c r="J261">
        <v>0</v>
      </c>
      <c r="K261">
        <v>0</v>
      </c>
      <c r="L261">
        <v>0</v>
      </c>
      <c r="M261" t="s">
        <v>45</v>
      </c>
      <c r="N261" s="1">
        <v>0</v>
      </c>
      <c r="O261" s="1">
        <v>0</v>
      </c>
      <c r="P261" s="1">
        <v>0</v>
      </c>
      <c r="Q261">
        <v>0</v>
      </c>
      <c r="R261">
        <v>15178</v>
      </c>
      <c r="S261">
        <v>0</v>
      </c>
      <c r="T261">
        <v>0</v>
      </c>
      <c r="U261">
        <v>0</v>
      </c>
      <c r="V261">
        <v>15178</v>
      </c>
      <c r="W261">
        <v>0</v>
      </c>
      <c r="X261">
        <v>0</v>
      </c>
      <c r="Y261">
        <v>32258</v>
      </c>
      <c r="Z261">
        <v>0</v>
      </c>
      <c r="AA261">
        <v>31934</v>
      </c>
      <c r="AB261">
        <v>64192</v>
      </c>
      <c r="AC261">
        <v>-49014</v>
      </c>
      <c r="AD261">
        <v>0</v>
      </c>
      <c r="AE261">
        <v>0</v>
      </c>
      <c r="AF261">
        <v>0</v>
      </c>
      <c r="AG261">
        <v>0</v>
      </c>
      <c r="AH261">
        <v>478212</v>
      </c>
      <c r="AI261">
        <v>0</v>
      </c>
      <c r="AJ261">
        <v>0</v>
      </c>
      <c r="AK261">
        <v>0</v>
      </c>
      <c r="AL261">
        <v>0</v>
      </c>
      <c r="AM261">
        <v>29700</v>
      </c>
      <c r="AN261">
        <v>448512</v>
      </c>
    </row>
    <row r="262" spans="1:40" x14ac:dyDescent="0.35">
      <c r="A262" t="s">
        <v>1052</v>
      </c>
      <c r="B262" t="s">
        <v>1053</v>
      </c>
      <c r="D262" t="s">
        <v>40</v>
      </c>
      <c r="E262" t="s">
        <v>994</v>
      </c>
      <c r="F262" t="s">
        <v>42</v>
      </c>
      <c r="G262" t="s">
        <v>807</v>
      </c>
      <c r="H262" t="str">
        <f t="shared" si="7"/>
        <v>Extra Small</v>
      </c>
      <c r="I262" t="s">
        <v>44</v>
      </c>
      <c r="J262">
        <v>0</v>
      </c>
      <c r="K262">
        <v>0</v>
      </c>
      <c r="L262">
        <v>0</v>
      </c>
      <c r="M262" t="s">
        <v>45</v>
      </c>
      <c r="N262" s="1">
        <v>0</v>
      </c>
      <c r="O262" s="1">
        <v>0</v>
      </c>
      <c r="P262" s="1">
        <v>0</v>
      </c>
      <c r="Q262">
        <v>0</v>
      </c>
      <c r="R262">
        <v>2500</v>
      </c>
      <c r="S262">
        <v>0</v>
      </c>
      <c r="T262">
        <v>0</v>
      </c>
      <c r="U262">
        <v>0</v>
      </c>
      <c r="V262">
        <v>21013</v>
      </c>
      <c r="W262">
        <v>0</v>
      </c>
      <c r="X262">
        <v>0</v>
      </c>
      <c r="Y262">
        <v>20000</v>
      </c>
      <c r="Z262">
        <v>0</v>
      </c>
      <c r="AA262">
        <v>0</v>
      </c>
      <c r="AB262">
        <v>20000</v>
      </c>
      <c r="AC262">
        <v>1013</v>
      </c>
      <c r="AD262">
        <v>0</v>
      </c>
      <c r="AE262">
        <v>0</v>
      </c>
      <c r="AF262">
        <v>0</v>
      </c>
      <c r="AG262">
        <v>0</v>
      </c>
      <c r="AH262">
        <v>288187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288187</v>
      </c>
    </row>
    <row r="263" spans="1:40" x14ac:dyDescent="0.35">
      <c r="A263" t="s">
        <v>1054</v>
      </c>
      <c r="B263" t="s">
        <v>1055</v>
      </c>
      <c r="D263" t="s">
        <v>40</v>
      </c>
      <c r="E263" t="s">
        <v>481</v>
      </c>
      <c r="F263" t="s">
        <v>42</v>
      </c>
      <c r="G263" t="s">
        <v>482</v>
      </c>
      <c r="H263" t="str">
        <f t="shared" si="7"/>
        <v>Large</v>
      </c>
      <c r="I263" t="s">
        <v>94</v>
      </c>
      <c r="J263">
        <v>5</v>
      </c>
      <c r="K263">
        <v>5</v>
      </c>
      <c r="L263">
        <v>0</v>
      </c>
      <c r="M263" t="s">
        <v>46</v>
      </c>
      <c r="N263" s="1">
        <v>40</v>
      </c>
      <c r="O263" s="1">
        <v>0</v>
      </c>
      <c r="P263" s="1">
        <v>40</v>
      </c>
      <c r="Q263">
        <v>1094372</v>
      </c>
      <c r="R263">
        <v>300</v>
      </c>
      <c r="S263">
        <v>4797</v>
      </c>
      <c r="T263">
        <v>1125154</v>
      </c>
      <c r="U263">
        <v>30482</v>
      </c>
      <c r="V263">
        <v>1129951</v>
      </c>
      <c r="W263">
        <v>758117</v>
      </c>
      <c r="X263">
        <v>0</v>
      </c>
      <c r="Y263">
        <v>0</v>
      </c>
      <c r="Z263">
        <v>0</v>
      </c>
      <c r="AA263">
        <v>336936</v>
      </c>
      <c r="AB263">
        <v>1095053</v>
      </c>
      <c r="AC263">
        <v>34898</v>
      </c>
      <c r="AD263">
        <v>1301087</v>
      </c>
      <c r="AE263">
        <v>0</v>
      </c>
      <c r="AF263">
        <v>313798</v>
      </c>
      <c r="AG263">
        <v>313798</v>
      </c>
      <c r="AH263">
        <v>1614885</v>
      </c>
      <c r="AI263">
        <v>1001017</v>
      </c>
      <c r="AJ263">
        <v>0</v>
      </c>
      <c r="AK263">
        <v>5316</v>
      </c>
      <c r="AL263">
        <v>5316</v>
      </c>
      <c r="AM263">
        <v>1006333</v>
      </c>
      <c r="AN263">
        <v>608552</v>
      </c>
    </row>
    <row r="264" spans="1:40" x14ac:dyDescent="0.35">
      <c r="A264" t="s">
        <v>1057</v>
      </c>
      <c r="B264" t="s">
        <v>1058</v>
      </c>
      <c r="D264" t="s">
        <v>40</v>
      </c>
      <c r="E264" t="s">
        <v>1059</v>
      </c>
      <c r="F264" t="s">
        <v>42</v>
      </c>
      <c r="G264" t="s">
        <v>130</v>
      </c>
      <c r="H264" t="str">
        <f t="shared" si="7"/>
        <v>Large</v>
      </c>
      <c r="I264" t="s">
        <v>55</v>
      </c>
      <c r="J264">
        <v>13</v>
      </c>
      <c r="K264">
        <v>26</v>
      </c>
      <c r="L264">
        <v>9</v>
      </c>
      <c r="M264" t="s">
        <v>45</v>
      </c>
      <c r="N264" s="1">
        <v>0</v>
      </c>
      <c r="O264" s="1">
        <v>0</v>
      </c>
      <c r="P264" s="1">
        <v>0</v>
      </c>
      <c r="Q264">
        <v>3401718</v>
      </c>
      <c r="R264">
        <v>11553</v>
      </c>
      <c r="S264">
        <v>352686</v>
      </c>
      <c r="T264">
        <v>3413271</v>
      </c>
      <c r="U264">
        <v>0</v>
      </c>
      <c r="V264">
        <v>3765957</v>
      </c>
      <c r="W264">
        <v>2144327</v>
      </c>
      <c r="X264">
        <v>0</v>
      </c>
      <c r="Y264">
        <v>0</v>
      </c>
      <c r="Z264">
        <v>0</v>
      </c>
      <c r="AA264">
        <v>1587708</v>
      </c>
      <c r="AB264">
        <v>3732035</v>
      </c>
      <c r="AC264">
        <v>33922</v>
      </c>
      <c r="AD264">
        <v>1968609</v>
      </c>
      <c r="AE264">
        <v>3577999</v>
      </c>
      <c r="AF264">
        <v>0</v>
      </c>
      <c r="AG264">
        <v>3577999</v>
      </c>
      <c r="AH264">
        <v>5546608</v>
      </c>
      <c r="AI264">
        <v>1005265</v>
      </c>
      <c r="AJ264">
        <v>1602404</v>
      </c>
      <c r="AK264">
        <v>0</v>
      </c>
      <c r="AL264">
        <v>1602404</v>
      </c>
      <c r="AM264">
        <v>2607669</v>
      </c>
      <c r="AN264">
        <v>2938939</v>
      </c>
    </row>
    <row r="265" spans="1:40" x14ac:dyDescent="0.35">
      <c r="A265" t="s">
        <v>1060</v>
      </c>
      <c r="B265" t="s">
        <v>1061</v>
      </c>
      <c r="D265" t="s">
        <v>40</v>
      </c>
      <c r="E265" t="s">
        <v>1062</v>
      </c>
      <c r="F265" t="s">
        <v>42</v>
      </c>
      <c r="G265" t="s">
        <v>1063</v>
      </c>
      <c r="H265" t="str">
        <f t="shared" si="7"/>
        <v>Medium</v>
      </c>
      <c r="I265" t="s">
        <v>44</v>
      </c>
      <c r="J265">
        <v>1</v>
      </c>
      <c r="K265">
        <v>3</v>
      </c>
      <c r="L265">
        <v>6</v>
      </c>
      <c r="M265" t="s">
        <v>79</v>
      </c>
      <c r="N265" s="1">
        <v>25</v>
      </c>
      <c r="O265" s="1">
        <v>0</v>
      </c>
      <c r="P265" s="1">
        <v>25</v>
      </c>
      <c r="Q265">
        <v>191218</v>
      </c>
      <c r="R265">
        <v>433</v>
      </c>
      <c r="S265">
        <v>0</v>
      </c>
      <c r="T265">
        <v>283181</v>
      </c>
      <c r="U265">
        <v>91530</v>
      </c>
      <c r="V265">
        <v>283181</v>
      </c>
      <c r="W265">
        <v>189908</v>
      </c>
      <c r="X265">
        <v>0</v>
      </c>
      <c r="Y265">
        <v>0</v>
      </c>
      <c r="Z265">
        <v>0</v>
      </c>
      <c r="AA265">
        <v>78302</v>
      </c>
      <c r="AB265">
        <v>268210</v>
      </c>
      <c r="AC265">
        <v>14972</v>
      </c>
      <c r="AD265">
        <v>216365</v>
      </c>
      <c r="AE265">
        <v>0</v>
      </c>
      <c r="AF265">
        <v>0</v>
      </c>
      <c r="AG265">
        <v>0</v>
      </c>
      <c r="AH265">
        <v>216365</v>
      </c>
      <c r="AI265">
        <v>9446</v>
      </c>
      <c r="AJ265">
        <v>0</v>
      </c>
      <c r="AK265">
        <v>0</v>
      </c>
      <c r="AL265">
        <v>69277</v>
      </c>
      <c r="AM265">
        <v>78723</v>
      </c>
      <c r="AN265">
        <v>137642</v>
      </c>
    </row>
    <row r="266" spans="1:40" x14ac:dyDescent="0.35">
      <c r="A266" t="s">
        <v>1064</v>
      </c>
      <c r="B266" t="s">
        <v>1065</v>
      </c>
      <c r="D266" t="s">
        <v>40</v>
      </c>
      <c r="E266" t="s">
        <v>652</v>
      </c>
      <c r="F266" t="s">
        <v>42</v>
      </c>
      <c r="G266" t="s">
        <v>242</v>
      </c>
      <c r="H266" t="str">
        <f t="shared" si="7"/>
        <v>Large</v>
      </c>
      <c r="I266" t="s">
        <v>49</v>
      </c>
      <c r="J266">
        <v>15</v>
      </c>
      <c r="K266">
        <v>6</v>
      </c>
      <c r="L266">
        <v>5</v>
      </c>
      <c r="M266" t="s">
        <v>79</v>
      </c>
      <c r="N266" s="1">
        <v>0</v>
      </c>
      <c r="O266" s="1">
        <v>0</v>
      </c>
      <c r="P266" s="1">
        <v>0</v>
      </c>
      <c r="Q266">
        <v>266841</v>
      </c>
      <c r="R266">
        <v>1235375</v>
      </c>
      <c r="S266">
        <v>606854</v>
      </c>
      <c r="T266">
        <v>1502216</v>
      </c>
      <c r="U266">
        <v>0</v>
      </c>
      <c r="V266">
        <v>2109070</v>
      </c>
      <c r="W266">
        <v>1357372</v>
      </c>
      <c r="X266">
        <v>4804</v>
      </c>
      <c r="Y266">
        <v>719542</v>
      </c>
      <c r="Z266">
        <v>0</v>
      </c>
      <c r="AA266">
        <v>63659</v>
      </c>
      <c r="AB266">
        <v>2145377</v>
      </c>
      <c r="AC266">
        <v>-36307</v>
      </c>
      <c r="AD266">
        <v>4565512</v>
      </c>
      <c r="AE266">
        <v>0</v>
      </c>
      <c r="AF266">
        <v>119422</v>
      </c>
      <c r="AG266">
        <v>119422</v>
      </c>
      <c r="AH266">
        <v>4684934</v>
      </c>
      <c r="AI266">
        <v>301315</v>
      </c>
      <c r="AJ266">
        <v>0</v>
      </c>
      <c r="AK266">
        <v>78095</v>
      </c>
      <c r="AL266">
        <v>78095</v>
      </c>
      <c r="AM266">
        <v>379410</v>
      </c>
      <c r="AN266">
        <v>4305524</v>
      </c>
    </row>
    <row r="267" spans="1:40" x14ac:dyDescent="0.35">
      <c r="A267" t="s">
        <v>1066</v>
      </c>
      <c r="B267" t="s">
        <v>1067</v>
      </c>
      <c r="D267" t="s">
        <v>40</v>
      </c>
      <c r="E267" t="s">
        <v>1068</v>
      </c>
      <c r="F267" t="s">
        <v>42</v>
      </c>
      <c r="G267" t="s">
        <v>242</v>
      </c>
      <c r="H267" t="str">
        <f t="shared" si="7"/>
        <v>Extra Small</v>
      </c>
      <c r="I267" t="s">
        <v>82</v>
      </c>
      <c r="J267">
        <v>0</v>
      </c>
      <c r="K267">
        <v>0</v>
      </c>
      <c r="L267">
        <v>0</v>
      </c>
      <c r="M267" t="s">
        <v>79</v>
      </c>
      <c r="N267" s="1">
        <v>0</v>
      </c>
      <c r="O267" s="1">
        <v>25</v>
      </c>
      <c r="P267" s="1">
        <v>25</v>
      </c>
      <c r="Q267">
        <v>0</v>
      </c>
      <c r="R267">
        <v>27452</v>
      </c>
      <c r="S267">
        <v>0</v>
      </c>
      <c r="T267">
        <v>0</v>
      </c>
      <c r="U267">
        <v>0</v>
      </c>
      <c r="V267">
        <v>27452</v>
      </c>
      <c r="W267">
        <v>15847</v>
      </c>
      <c r="X267">
        <v>0</v>
      </c>
      <c r="Y267">
        <v>0</v>
      </c>
      <c r="Z267">
        <v>0</v>
      </c>
      <c r="AA267">
        <v>0</v>
      </c>
      <c r="AB267">
        <v>15847</v>
      </c>
      <c r="AC267">
        <v>11605</v>
      </c>
      <c r="AD267">
        <v>0</v>
      </c>
      <c r="AE267">
        <v>0</v>
      </c>
      <c r="AF267">
        <v>0</v>
      </c>
      <c r="AG267">
        <v>0</v>
      </c>
      <c r="AH267">
        <v>19753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19753</v>
      </c>
    </row>
    <row r="268" spans="1:40" x14ac:dyDescent="0.35">
      <c r="A268" t="s">
        <v>1069</v>
      </c>
      <c r="B268" t="s">
        <v>1070</v>
      </c>
      <c r="D268" t="s">
        <v>40</v>
      </c>
      <c r="E268" t="s">
        <v>1071</v>
      </c>
      <c r="F268" t="s">
        <v>42</v>
      </c>
      <c r="G268" t="s">
        <v>1072</v>
      </c>
      <c r="H268" t="str">
        <f t="shared" si="7"/>
        <v>Small</v>
      </c>
      <c r="I268" t="s">
        <v>44</v>
      </c>
      <c r="J268">
        <v>0</v>
      </c>
      <c r="K268">
        <v>2</v>
      </c>
      <c r="L268">
        <v>0</v>
      </c>
      <c r="M268" t="s">
        <v>45</v>
      </c>
      <c r="N268" s="1">
        <v>0</v>
      </c>
      <c r="O268" s="1">
        <v>0</v>
      </c>
      <c r="P268" s="1">
        <v>0</v>
      </c>
      <c r="Q268">
        <v>100000</v>
      </c>
      <c r="R268">
        <v>350</v>
      </c>
      <c r="S268">
        <v>0</v>
      </c>
      <c r="T268">
        <v>0</v>
      </c>
      <c r="U268">
        <v>0</v>
      </c>
      <c r="V268">
        <v>116066</v>
      </c>
      <c r="W268">
        <v>64257</v>
      </c>
      <c r="X268">
        <v>0</v>
      </c>
      <c r="Y268">
        <v>0</v>
      </c>
      <c r="Z268">
        <v>0</v>
      </c>
      <c r="AA268">
        <v>35718</v>
      </c>
      <c r="AB268">
        <v>99975</v>
      </c>
      <c r="AC268">
        <v>16091</v>
      </c>
      <c r="AD268">
        <v>0</v>
      </c>
      <c r="AE268">
        <v>0</v>
      </c>
      <c r="AF268">
        <v>0</v>
      </c>
      <c r="AG268">
        <v>0</v>
      </c>
      <c r="AH268">
        <v>83528</v>
      </c>
      <c r="AI268">
        <v>0</v>
      </c>
      <c r="AJ268">
        <v>0</v>
      </c>
      <c r="AK268">
        <v>0</v>
      </c>
      <c r="AL268">
        <v>0</v>
      </c>
      <c r="AM268">
        <v>6433</v>
      </c>
      <c r="AN268">
        <v>77095</v>
      </c>
    </row>
    <row r="269" spans="1:40" x14ac:dyDescent="0.35">
      <c r="A269" t="s">
        <v>1073</v>
      </c>
      <c r="B269" t="s">
        <v>1074</v>
      </c>
      <c r="D269" t="s">
        <v>40</v>
      </c>
      <c r="E269" t="s">
        <v>282</v>
      </c>
      <c r="F269" t="s">
        <v>42</v>
      </c>
      <c r="G269" t="s">
        <v>283</v>
      </c>
      <c r="H269" t="str">
        <f t="shared" si="7"/>
        <v>Extra Small</v>
      </c>
      <c r="I269" t="s">
        <v>85</v>
      </c>
      <c r="J269">
        <v>0</v>
      </c>
      <c r="K269">
        <v>0</v>
      </c>
      <c r="L269">
        <v>0</v>
      </c>
      <c r="M269" t="s">
        <v>186</v>
      </c>
      <c r="N269" s="1">
        <v>0</v>
      </c>
      <c r="O269" s="1">
        <v>0</v>
      </c>
      <c r="P269" s="1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35">
      <c r="A270" t="s">
        <v>1075</v>
      </c>
      <c r="B270" t="s">
        <v>1076</v>
      </c>
      <c r="D270" t="s">
        <v>40</v>
      </c>
      <c r="E270" t="s">
        <v>1077</v>
      </c>
      <c r="F270" t="s">
        <v>42</v>
      </c>
      <c r="G270" t="s">
        <v>312</v>
      </c>
      <c r="H270" t="str">
        <f t="shared" ref="H270:H302" si="8">IF(V270&lt;=50000,"Extra Small",IF(AND(V270&gt;50000,V270&lt;250000),"Small",IF(AND(V270&gt;=250000,V270&lt;1000000),"Medium",IF(AND(V270&gt;=1000000,V270&lt;10000000),"Large",IF(AND(V270&gt;=10000000,V270&lt;100000000),"Extra Large",IF(V270&gt;=100000000,"Extra-extra-large"))))))</f>
        <v>Large</v>
      </c>
      <c r="I270" t="s">
        <v>508</v>
      </c>
      <c r="J270">
        <v>10</v>
      </c>
      <c r="K270">
        <v>4</v>
      </c>
      <c r="L270">
        <v>2</v>
      </c>
      <c r="M270" t="s">
        <v>45</v>
      </c>
      <c r="N270" s="1">
        <v>80</v>
      </c>
      <c r="O270" s="1">
        <v>0</v>
      </c>
      <c r="P270" s="1">
        <v>80</v>
      </c>
      <c r="Q270">
        <v>1032804</v>
      </c>
      <c r="R270">
        <v>127460</v>
      </c>
      <c r="S270">
        <v>16378</v>
      </c>
      <c r="T270">
        <v>1731911</v>
      </c>
      <c r="U270">
        <v>571647</v>
      </c>
      <c r="V270">
        <v>1748289</v>
      </c>
      <c r="W270">
        <v>1143192</v>
      </c>
      <c r="X270">
        <v>0</v>
      </c>
      <c r="Y270">
        <v>0</v>
      </c>
      <c r="Z270">
        <v>0</v>
      </c>
      <c r="AA270">
        <v>548695</v>
      </c>
      <c r="AB270">
        <v>1691887</v>
      </c>
      <c r="AC270">
        <v>56402</v>
      </c>
      <c r="AD270">
        <v>1599529</v>
      </c>
      <c r="AE270">
        <v>0</v>
      </c>
      <c r="AF270">
        <v>1196446</v>
      </c>
      <c r="AG270">
        <v>1196446</v>
      </c>
      <c r="AH270">
        <v>2795975</v>
      </c>
      <c r="AI270">
        <v>530758</v>
      </c>
      <c r="AJ270">
        <v>0</v>
      </c>
      <c r="AK270">
        <v>12894</v>
      </c>
      <c r="AL270">
        <v>12894</v>
      </c>
      <c r="AM270">
        <v>543652</v>
      </c>
      <c r="AN270">
        <v>2252323</v>
      </c>
    </row>
    <row r="271" spans="1:40" x14ac:dyDescent="0.35">
      <c r="A271" t="s">
        <v>1078</v>
      </c>
      <c r="B271" t="s">
        <v>1079</v>
      </c>
      <c r="D271" t="s">
        <v>40</v>
      </c>
      <c r="E271" t="s">
        <v>1080</v>
      </c>
      <c r="F271" t="s">
        <v>42</v>
      </c>
      <c r="G271" t="s">
        <v>849</v>
      </c>
      <c r="H271" t="str">
        <f t="shared" si="8"/>
        <v>Medium</v>
      </c>
      <c r="I271" t="s">
        <v>521</v>
      </c>
      <c r="J271">
        <v>0</v>
      </c>
      <c r="K271">
        <v>0</v>
      </c>
      <c r="L271">
        <v>0</v>
      </c>
      <c r="M271" t="s">
        <v>45</v>
      </c>
      <c r="N271" s="1">
        <v>0</v>
      </c>
      <c r="O271" s="1">
        <v>0</v>
      </c>
      <c r="P271" s="1">
        <v>0</v>
      </c>
      <c r="Q271">
        <v>0</v>
      </c>
      <c r="R271">
        <v>525139</v>
      </c>
      <c r="S271">
        <v>22640</v>
      </c>
      <c r="T271">
        <v>623331</v>
      </c>
      <c r="U271">
        <v>98192</v>
      </c>
      <c r="V271">
        <v>645971</v>
      </c>
      <c r="W271">
        <v>0</v>
      </c>
      <c r="X271">
        <v>0</v>
      </c>
      <c r="Y271">
        <v>0</v>
      </c>
      <c r="Z271">
        <v>595212</v>
      </c>
      <c r="AA271">
        <v>50527</v>
      </c>
      <c r="AB271">
        <v>645739</v>
      </c>
      <c r="AC271">
        <v>232</v>
      </c>
      <c r="AD271">
        <v>540975</v>
      </c>
      <c r="AE271">
        <v>0</v>
      </c>
      <c r="AF271">
        <v>0</v>
      </c>
      <c r="AG271">
        <v>0</v>
      </c>
      <c r="AH271">
        <v>540975</v>
      </c>
      <c r="AI271">
        <v>540875</v>
      </c>
      <c r="AJ271">
        <v>0</v>
      </c>
      <c r="AK271">
        <v>0</v>
      </c>
      <c r="AL271">
        <v>100</v>
      </c>
      <c r="AM271">
        <v>540975</v>
      </c>
      <c r="AN271">
        <v>0</v>
      </c>
    </row>
    <row r="272" spans="1:40" x14ac:dyDescent="0.35">
      <c r="A272" t="s">
        <v>1081</v>
      </c>
      <c r="B272" t="s">
        <v>1082</v>
      </c>
      <c r="D272" t="s">
        <v>40</v>
      </c>
      <c r="E272" t="s">
        <v>497</v>
      </c>
      <c r="F272" t="s">
        <v>42</v>
      </c>
      <c r="G272" t="s">
        <v>498</v>
      </c>
      <c r="H272" t="str">
        <f t="shared" si="8"/>
        <v>Extra Small</v>
      </c>
      <c r="I272" t="s">
        <v>85</v>
      </c>
      <c r="J272">
        <v>0</v>
      </c>
      <c r="K272">
        <v>0</v>
      </c>
      <c r="L272">
        <v>0</v>
      </c>
      <c r="M272" t="s">
        <v>79</v>
      </c>
      <c r="N272" s="1">
        <v>0</v>
      </c>
      <c r="O272" s="1">
        <v>0</v>
      </c>
      <c r="P272" s="1">
        <v>0</v>
      </c>
      <c r="Q272">
        <v>0</v>
      </c>
      <c r="R272">
        <v>5302</v>
      </c>
      <c r="S272">
        <v>0</v>
      </c>
      <c r="T272">
        <v>0</v>
      </c>
      <c r="U272">
        <v>0</v>
      </c>
      <c r="V272">
        <v>12900</v>
      </c>
      <c r="W272">
        <v>0</v>
      </c>
      <c r="X272">
        <v>0</v>
      </c>
      <c r="Y272">
        <v>0</v>
      </c>
      <c r="Z272">
        <v>0</v>
      </c>
      <c r="AA272">
        <v>10394</v>
      </c>
      <c r="AB272">
        <v>10394</v>
      </c>
      <c r="AC272">
        <v>2506</v>
      </c>
      <c r="AD272">
        <v>0</v>
      </c>
      <c r="AE272">
        <v>0</v>
      </c>
      <c r="AF272">
        <v>0</v>
      </c>
      <c r="AG272">
        <v>0</v>
      </c>
      <c r="AH272">
        <v>19265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19265</v>
      </c>
    </row>
    <row r="273" spans="1:40" x14ac:dyDescent="0.35">
      <c r="A273" t="s">
        <v>1083</v>
      </c>
      <c r="B273" t="s">
        <v>1084</v>
      </c>
      <c r="D273" t="s">
        <v>40</v>
      </c>
      <c r="E273" t="s">
        <v>282</v>
      </c>
      <c r="F273" t="s">
        <v>42</v>
      </c>
      <c r="G273" t="s">
        <v>283</v>
      </c>
      <c r="H273" t="str">
        <f t="shared" si="8"/>
        <v>Large</v>
      </c>
      <c r="I273" t="s">
        <v>277</v>
      </c>
      <c r="J273">
        <v>12</v>
      </c>
      <c r="K273">
        <v>11</v>
      </c>
      <c r="L273">
        <v>1</v>
      </c>
      <c r="M273" t="s">
        <v>79</v>
      </c>
      <c r="N273" s="1">
        <v>100</v>
      </c>
      <c r="O273" s="1">
        <v>0</v>
      </c>
      <c r="P273" s="1">
        <v>100</v>
      </c>
      <c r="Q273">
        <v>1874655</v>
      </c>
      <c r="R273">
        <v>3350</v>
      </c>
      <c r="S273">
        <v>0</v>
      </c>
      <c r="T273">
        <v>2082419</v>
      </c>
      <c r="U273">
        <v>204414</v>
      </c>
      <c r="V273">
        <v>2082419</v>
      </c>
      <c r="W273">
        <v>1415680</v>
      </c>
      <c r="X273">
        <v>0</v>
      </c>
      <c r="Y273">
        <v>0</v>
      </c>
      <c r="Z273">
        <v>0</v>
      </c>
      <c r="AA273">
        <v>481104</v>
      </c>
      <c r="AB273">
        <v>1896784</v>
      </c>
      <c r="AC273">
        <v>185635</v>
      </c>
      <c r="AD273">
        <v>1195980</v>
      </c>
      <c r="AE273">
        <v>190992</v>
      </c>
      <c r="AF273">
        <v>0</v>
      </c>
      <c r="AG273">
        <v>190992</v>
      </c>
      <c r="AH273">
        <v>1386972</v>
      </c>
      <c r="AI273">
        <v>303209</v>
      </c>
      <c r="AJ273">
        <v>0</v>
      </c>
      <c r="AK273">
        <v>37340</v>
      </c>
      <c r="AL273">
        <v>37340</v>
      </c>
      <c r="AM273">
        <v>340549</v>
      </c>
      <c r="AN273">
        <v>1046423</v>
      </c>
    </row>
    <row r="274" spans="1:40" x14ac:dyDescent="0.35">
      <c r="A274" t="s">
        <v>1085</v>
      </c>
      <c r="B274" t="s">
        <v>1086</v>
      </c>
      <c r="D274" t="s">
        <v>40</v>
      </c>
      <c r="E274" t="s">
        <v>1087</v>
      </c>
      <c r="F274" t="s">
        <v>42</v>
      </c>
      <c r="G274" t="s">
        <v>537</v>
      </c>
      <c r="H274" t="str">
        <f t="shared" si="8"/>
        <v>Extra Small</v>
      </c>
      <c r="I274" t="s">
        <v>49</v>
      </c>
      <c r="J274">
        <v>0</v>
      </c>
      <c r="K274">
        <v>0</v>
      </c>
      <c r="L274">
        <v>0</v>
      </c>
      <c r="M274" t="s">
        <v>45</v>
      </c>
      <c r="N274" s="1">
        <v>0</v>
      </c>
      <c r="O274" s="1">
        <v>0</v>
      </c>
      <c r="P274" s="1">
        <v>0</v>
      </c>
      <c r="Q274">
        <v>0</v>
      </c>
      <c r="R274">
        <v>2877</v>
      </c>
      <c r="S274">
        <v>0</v>
      </c>
      <c r="T274">
        <v>0</v>
      </c>
      <c r="U274">
        <v>0</v>
      </c>
      <c r="V274">
        <v>2880</v>
      </c>
      <c r="W274">
        <v>0</v>
      </c>
      <c r="X274">
        <v>0</v>
      </c>
      <c r="Y274">
        <v>0</v>
      </c>
      <c r="Z274">
        <v>0</v>
      </c>
      <c r="AA274">
        <v>254</v>
      </c>
      <c r="AB274">
        <v>254</v>
      </c>
      <c r="AC274">
        <v>2626</v>
      </c>
      <c r="AD274">
        <v>0</v>
      </c>
      <c r="AE274">
        <v>0</v>
      </c>
      <c r="AF274">
        <v>0</v>
      </c>
      <c r="AG274">
        <v>0</v>
      </c>
      <c r="AH274">
        <v>18470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18470</v>
      </c>
    </row>
    <row r="275" spans="1:40" x14ac:dyDescent="0.35">
      <c r="A275" t="s">
        <v>1088</v>
      </c>
      <c r="B275" t="s">
        <v>1089</v>
      </c>
      <c r="D275" t="s">
        <v>40</v>
      </c>
      <c r="E275" t="s">
        <v>591</v>
      </c>
      <c r="F275" t="s">
        <v>42</v>
      </c>
      <c r="G275" t="s">
        <v>216</v>
      </c>
      <c r="H275" t="str">
        <f t="shared" si="8"/>
        <v>Small</v>
      </c>
      <c r="I275" t="s">
        <v>71</v>
      </c>
      <c r="J275">
        <v>1</v>
      </c>
      <c r="K275">
        <v>4</v>
      </c>
      <c r="L275">
        <v>1</v>
      </c>
      <c r="M275" t="s">
        <v>45</v>
      </c>
      <c r="N275" s="1">
        <v>20</v>
      </c>
      <c r="O275" s="1">
        <v>0</v>
      </c>
      <c r="P275" s="1">
        <v>20</v>
      </c>
      <c r="Q275">
        <v>60260</v>
      </c>
      <c r="R275">
        <v>0</v>
      </c>
      <c r="S275">
        <v>0</v>
      </c>
      <c r="T275">
        <v>0</v>
      </c>
      <c r="U275">
        <v>0</v>
      </c>
      <c r="V275">
        <v>62666</v>
      </c>
      <c r="W275">
        <v>110629</v>
      </c>
      <c r="X275">
        <v>0</v>
      </c>
      <c r="Y275">
        <v>10805</v>
      </c>
      <c r="Z275">
        <v>0</v>
      </c>
      <c r="AA275">
        <v>8446</v>
      </c>
      <c r="AB275">
        <v>129880</v>
      </c>
      <c r="AC275">
        <v>-67214</v>
      </c>
      <c r="AD275">
        <v>0</v>
      </c>
      <c r="AE275">
        <v>0</v>
      </c>
      <c r="AF275">
        <v>0</v>
      </c>
      <c r="AG275">
        <v>0</v>
      </c>
      <c r="AH275">
        <v>126538</v>
      </c>
      <c r="AI275">
        <v>0</v>
      </c>
      <c r="AJ275">
        <v>0</v>
      </c>
      <c r="AK275">
        <v>0</v>
      </c>
      <c r="AL275">
        <v>0</v>
      </c>
      <c r="AM275">
        <v>43179</v>
      </c>
      <c r="AN275">
        <v>83359</v>
      </c>
    </row>
    <row r="276" spans="1:40" x14ac:dyDescent="0.35">
      <c r="A276" t="s">
        <v>1092</v>
      </c>
      <c r="B276" t="s">
        <v>1093</v>
      </c>
      <c r="D276" t="s">
        <v>40</v>
      </c>
      <c r="E276" t="s">
        <v>994</v>
      </c>
      <c r="F276" t="s">
        <v>42</v>
      </c>
      <c r="G276" t="s">
        <v>807</v>
      </c>
      <c r="H276" t="str">
        <f t="shared" si="8"/>
        <v>Extra Small</v>
      </c>
      <c r="I276" t="s">
        <v>71</v>
      </c>
      <c r="J276">
        <v>0</v>
      </c>
      <c r="K276">
        <v>0</v>
      </c>
      <c r="L276">
        <v>0</v>
      </c>
      <c r="M276" t="s">
        <v>46</v>
      </c>
      <c r="N276" s="1">
        <v>0</v>
      </c>
      <c r="O276" s="1">
        <v>0</v>
      </c>
      <c r="P276" s="1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1741</v>
      </c>
      <c r="AI276">
        <v>0</v>
      </c>
      <c r="AJ276">
        <v>0</v>
      </c>
      <c r="AK276">
        <v>0</v>
      </c>
      <c r="AL276">
        <v>0</v>
      </c>
      <c r="AM276">
        <v>251</v>
      </c>
      <c r="AN276">
        <v>1490</v>
      </c>
    </row>
    <row r="277" spans="1:40" x14ac:dyDescent="0.35">
      <c r="A277" t="s">
        <v>1095</v>
      </c>
      <c r="B277" t="s">
        <v>1096</v>
      </c>
      <c r="D277" t="s">
        <v>40</v>
      </c>
      <c r="E277" t="s">
        <v>249</v>
      </c>
      <c r="F277" t="s">
        <v>42</v>
      </c>
      <c r="G277" t="s">
        <v>250</v>
      </c>
      <c r="H277" t="str">
        <f t="shared" si="8"/>
        <v>Large</v>
      </c>
      <c r="I277" t="s">
        <v>44</v>
      </c>
      <c r="J277">
        <v>7</v>
      </c>
      <c r="K277">
        <v>0</v>
      </c>
      <c r="L277">
        <v>4</v>
      </c>
      <c r="M277" t="s">
        <v>95</v>
      </c>
      <c r="N277" s="1">
        <v>30</v>
      </c>
      <c r="O277" s="1">
        <v>0</v>
      </c>
      <c r="P277" s="1">
        <v>30</v>
      </c>
      <c r="Q277">
        <v>73000</v>
      </c>
      <c r="R277">
        <v>611076</v>
      </c>
      <c r="S277">
        <v>463176</v>
      </c>
      <c r="T277">
        <v>1147252</v>
      </c>
      <c r="U277">
        <v>8081</v>
      </c>
      <c r="V277">
        <v>1155333</v>
      </c>
      <c r="W277">
        <v>586384</v>
      </c>
      <c r="X277">
        <v>0</v>
      </c>
      <c r="Y277">
        <v>0</v>
      </c>
      <c r="Z277">
        <v>0</v>
      </c>
      <c r="AA277">
        <v>658545</v>
      </c>
      <c r="AB277">
        <v>1244929</v>
      </c>
      <c r="AC277">
        <v>-89596</v>
      </c>
      <c r="AD277">
        <v>89438</v>
      </c>
      <c r="AE277">
        <v>0</v>
      </c>
      <c r="AF277">
        <v>0</v>
      </c>
      <c r="AG277">
        <v>0</v>
      </c>
      <c r="AH277">
        <v>89438</v>
      </c>
      <c r="AI277">
        <v>179034</v>
      </c>
      <c r="AJ277">
        <v>0</v>
      </c>
      <c r="AK277">
        <v>0</v>
      </c>
      <c r="AL277">
        <v>0</v>
      </c>
      <c r="AM277">
        <v>179034</v>
      </c>
      <c r="AN277">
        <v>-89596</v>
      </c>
    </row>
    <row r="278" spans="1:40" x14ac:dyDescent="0.35">
      <c r="A278" t="s">
        <v>1097</v>
      </c>
      <c r="B278" t="s">
        <v>1098</v>
      </c>
      <c r="D278" t="s">
        <v>40</v>
      </c>
      <c r="E278" t="s">
        <v>249</v>
      </c>
      <c r="F278" t="s">
        <v>42</v>
      </c>
      <c r="G278" t="s">
        <v>250</v>
      </c>
      <c r="H278" t="str">
        <f t="shared" si="8"/>
        <v>Extra Small</v>
      </c>
      <c r="I278" t="s">
        <v>58</v>
      </c>
      <c r="J278">
        <v>0</v>
      </c>
      <c r="K278">
        <v>0</v>
      </c>
      <c r="L278">
        <v>0</v>
      </c>
      <c r="M278" t="s">
        <v>45</v>
      </c>
      <c r="N278" s="1">
        <v>0</v>
      </c>
      <c r="O278" s="1">
        <v>0</v>
      </c>
      <c r="P278" s="1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35">
      <c r="A279" t="s">
        <v>1100</v>
      </c>
      <c r="B279" t="s">
        <v>1101</v>
      </c>
      <c r="D279" t="s">
        <v>40</v>
      </c>
      <c r="E279" t="s">
        <v>69</v>
      </c>
      <c r="F279" t="s">
        <v>42</v>
      </c>
      <c r="G279" t="s">
        <v>158</v>
      </c>
      <c r="H279" t="str">
        <f t="shared" si="8"/>
        <v>Extra Small</v>
      </c>
      <c r="I279" t="s">
        <v>82</v>
      </c>
      <c r="J279">
        <v>0</v>
      </c>
      <c r="K279">
        <v>0</v>
      </c>
      <c r="L279">
        <v>0</v>
      </c>
      <c r="M279" t="s">
        <v>46</v>
      </c>
      <c r="N279" s="1">
        <v>0</v>
      </c>
      <c r="O279" s="1">
        <v>0</v>
      </c>
      <c r="P279" s="1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35">
      <c r="A280" t="s">
        <v>1102</v>
      </c>
      <c r="B280" t="s">
        <v>1103</v>
      </c>
      <c r="D280" t="s">
        <v>40</v>
      </c>
      <c r="E280" t="s">
        <v>165</v>
      </c>
      <c r="F280" t="s">
        <v>42</v>
      </c>
      <c r="G280" t="s">
        <v>166</v>
      </c>
      <c r="H280" t="str">
        <f t="shared" si="8"/>
        <v>Large</v>
      </c>
      <c r="I280" t="s">
        <v>55</v>
      </c>
      <c r="J280">
        <v>7</v>
      </c>
      <c r="K280">
        <v>100</v>
      </c>
      <c r="L280">
        <v>20</v>
      </c>
      <c r="M280" t="s">
        <v>79</v>
      </c>
      <c r="N280" s="1">
        <v>30</v>
      </c>
      <c r="O280" s="1">
        <v>0</v>
      </c>
      <c r="P280" s="1">
        <v>30</v>
      </c>
      <c r="Q280">
        <v>4270938</v>
      </c>
      <c r="R280">
        <v>36549</v>
      </c>
      <c r="S280">
        <v>2143165</v>
      </c>
      <c r="T280">
        <v>4538382</v>
      </c>
      <c r="U280">
        <v>230895</v>
      </c>
      <c r="V280">
        <v>6681547</v>
      </c>
      <c r="W280">
        <v>4555088</v>
      </c>
      <c r="X280">
        <v>16787</v>
      </c>
      <c r="Y280">
        <v>0</v>
      </c>
      <c r="Z280">
        <v>0</v>
      </c>
      <c r="AA280">
        <v>1924824</v>
      </c>
      <c r="AB280">
        <v>6496699</v>
      </c>
      <c r="AC280">
        <v>184848</v>
      </c>
      <c r="AD280">
        <v>91309</v>
      </c>
      <c r="AE280">
        <v>0</v>
      </c>
      <c r="AF280">
        <v>9085160</v>
      </c>
      <c r="AG280">
        <v>9085160</v>
      </c>
      <c r="AH280">
        <v>9176469</v>
      </c>
      <c r="AI280">
        <v>4490626</v>
      </c>
      <c r="AJ280">
        <v>0</v>
      </c>
      <c r="AK280">
        <v>80493</v>
      </c>
      <c r="AL280">
        <v>80493</v>
      </c>
      <c r="AM280">
        <v>4571119</v>
      </c>
      <c r="AN280">
        <v>4605350</v>
      </c>
    </row>
    <row r="281" spans="1:40" x14ac:dyDescent="0.35">
      <c r="A281" t="s">
        <v>1104</v>
      </c>
      <c r="B281" t="s">
        <v>1105</v>
      </c>
      <c r="D281" t="s">
        <v>40</v>
      </c>
      <c r="E281" t="s">
        <v>874</v>
      </c>
      <c r="F281" t="s">
        <v>42</v>
      </c>
      <c r="G281" t="s">
        <v>250</v>
      </c>
      <c r="H281" t="str">
        <f t="shared" si="8"/>
        <v>Small</v>
      </c>
      <c r="I281" t="s">
        <v>55</v>
      </c>
      <c r="J281">
        <v>0</v>
      </c>
      <c r="K281">
        <v>3</v>
      </c>
      <c r="L281">
        <v>0</v>
      </c>
      <c r="M281" t="s">
        <v>79</v>
      </c>
      <c r="N281" s="1">
        <v>95</v>
      </c>
      <c r="O281" s="1">
        <v>0</v>
      </c>
      <c r="P281" s="1">
        <v>95</v>
      </c>
      <c r="Q281">
        <v>143000</v>
      </c>
      <c r="R281">
        <v>0</v>
      </c>
      <c r="S281">
        <v>0</v>
      </c>
      <c r="T281">
        <v>0</v>
      </c>
      <c r="U281">
        <v>0</v>
      </c>
      <c r="V281">
        <v>146000</v>
      </c>
      <c r="W281">
        <v>90000</v>
      </c>
      <c r="X281">
        <v>0</v>
      </c>
      <c r="Y281">
        <v>0</v>
      </c>
      <c r="Z281">
        <v>0</v>
      </c>
      <c r="AA281">
        <v>60000</v>
      </c>
      <c r="AB281">
        <v>150000</v>
      </c>
      <c r="AC281">
        <v>-4000</v>
      </c>
      <c r="AD281">
        <v>0</v>
      </c>
      <c r="AE281">
        <v>0</v>
      </c>
      <c r="AF281">
        <v>0</v>
      </c>
      <c r="AG281">
        <v>0</v>
      </c>
      <c r="AH281">
        <v>92000</v>
      </c>
      <c r="AI281">
        <v>0</v>
      </c>
      <c r="AJ281">
        <v>0</v>
      </c>
      <c r="AK281">
        <v>0</v>
      </c>
      <c r="AL281">
        <v>0</v>
      </c>
      <c r="AM281">
        <v>11500</v>
      </c>
      <c r="AN281">
        <v>80500</v>
      </c>
    </row>
    <row r="282" spans="1:40" x14ac:dyDescent="0.35">
      <c r="A282" t="s">
        <v>1106</v>
      </c>
      <c r="B282" t="s">
        <v>1107</v>
      </c>
      <c r="D282" t="s">
        <v>40</v>
      </c>
      <c r="E282" t="s">
        <v>1108</v>
      </c>
      <c r="F282" t="s">
        <v>42</v>
      </c>
      <c r="G282" t="s">
        <v>100</v>
      </c>
      <c r="H282" t="str">
        <f t="shared" si="8"/>
        <v>Extra Small</v>
      </c>
      <c r="I282" t="s">
        <v>71</v>
      </c>
      <c r="J282">
        <v>0</v>
      </c>
      <c r="K282">
        <v>0</v>
      </c>
      <c r="L282">
        <v>0</v>
      </c>
      <c r="M282" t="s">
        <v>79</v>
      </c>
      <c r="N282" s="1">
        <v>0</v>
      </c>
      <c r="O282" s="1">
        <v>8</v>
      </c>
      <c r="P282" s="1">
        <v>8</v>
      </c>
      <c r="Q282">
        <v>7495</v>
      </c>
      <c r="R282">
        <v>1080</v>
      </c>
      <c r="S282">
        <v>0</v>
      </c>
      <c r="T282">
        <v>0</v>
      </c>
      <c r="U282">
        <v>0</v>
      </c>
      <c r="V282">
        <v>29381</v>
      </c>
      <c r="W282">
        <v>0</v>
      </c>
      <c r="X282">
        <v>0</v>
      </c>
      <c r="Y282">
        <v>7495</v>
      </c>
      <c r="Z282">
        <v>0</v>
      </c>
      <c r="AA282">
        <v>18494</v>
      </c>
      <c r="AB282">
        <v>25989</v>
      </c>
      <c r="AC282">
        <v>3392</v>
      </c>
      <c r="AD282">
        <v>0</v>
      </c>
      <c r="AE282">
        <v>0</v>
      </c>
      <c r="AF282">
        <v>0</v>
      </c>
      <c r="AG282">
        <v>0</v>
      </c>
      <c r="AH282">
        <v>14415</v>
      </c>
      <c r="AI282">
        <v>0</v>
      </c>
      <c r="AJ282">
        <v>0</v>
      </c>
      <c r="AK282">
        <v>0</v>
      </c>
      <c r="AL282">
        <v>0</v>
      </c>
      <c r="AM282">
        <v>12791</v>
      </c>
      <c r="AN282">
        <v>1624</v>
      </c>
    </row>
    <row r="283" spans="1:40" x14ac:dyDescent="0.35">
      <c r="A283" t="s">
        <v>1111</v>
      </c>
      <c r="B283" t="s">
        <v>1112</v>
      </c>
      <c r="D283" t="s">
        <v>40</v>
      </c>
      <c r="E283" t="s">
        <v>263</v>
      </c>
      <c r="F283" t="s">
        <v>42</v>
      </c>
      <c r="G283" t="s">
        <v>264</v>
      </c>
      <c r="H283" t="str">
        <f t="shared" si="8"/>
        <v>Large</v>
      </c>
      <c r="I283" t="s">
        <v>277</v>
      </c>
      <c r="J283">
        <v>12</v>
      </c>
      <c r="K283">
        <v>17</v>
      </c>
      <c r="L283">
        <v>0</v>
      </c>
      <c r="M283" t="s">
        <v>95</v>
      </c>
      <c r="N283" s="1">
        <v>38</v>
      </c>
      <c r="O283" s="1">
        <v>0</v>
      </c>
      <c r="P283" s="1">
        <v>38</v>
      </c>
      <c r="Q283">
        <v>2125565</v>
      </c>
      <c r="R283">
        <v>3596</v>
      </c>
      <c r="S283">
        <v>0</v>
      </c>
      <c r="T283">
        <v>2229022</v>
      </c>
      <c r="U283">
        <v>99861</v>
      </c>
      <c r="V283">
        <v>2229022</v>
      </c>
      <c r="W283">
        <v>1611182</v>
      </c>
      <c r="X283">
        <v>0</v>
      </c>
      <c r="Y283">
        <v>550</v>
      </c>
      <c r="Z283">
        <v>0</v>
      </c>
      <c r="AA283">
        <v>452416</v>
      </c>
      <c r="AB283">
        <v>2064148</v>
      </c>
      <c r="AC283">
        <v>164874</v>
      </c>
      <c r="AD283">
        <v>700408</v>
      </c>
      <c r="AE283">
        <v>217192</v>
      </c>
      <c r="AF283">
        <v>0</v>
      </c>
      <c r="AG283">
        <v>217192</v>
      </c>
      <c r="AH283">
        <v>917600</v>
      </c>
      <c r="AI283">
        <v>402744</v>
      </c>
      <c r="AJ283">
        <v>44845</v>
      </c>
      <c r="AK283">
        <v>0</v>
      </c>
      <c r="AL283">
        <v>44845</v>
      </c>
      <c r="AM283">
        <v>447589</v>
      </c>
      <c r="AN283">
        <v>470011</v>
      </c>
    </row>
    <row r="284" spans="1:40" x14ac:dyDescent="0.35">
      <c r="A284" t="s">
        <v>1113</v>
      </c>
      <c r="B284" t="s">
        <v>1114</v>
      </c>
      <c r="D284" t="s">
        <v>40</v>
      </c>
      <c r="E284" t="s">
        <v>1115</v>
      </c>
      <c r="F284" t="s">
        <v>42</v>
      </c>
      <c r="G284" t="s">
        <v>1116</v>
      </c>
      <c r="H284" t="str">
        <f t="shared" si="8"/>
        <v>Extra Small</v>
      </c>
      <c r="I284" t="s">
        <v>49</v>
      </c>
      <c r="J284">
        <v>0</v>
      </c>
      <c r="K284">
        <v>0</v>
      </c>
      <c r="L284">
        <v>0</v>
      </c>
      <c r="M284" t="s">
        <v>45</v>
      </c>
      <c r="N284" s="1">
        <v>0</v>
      </c>
      <c r="O284" s="1">
        <v>2</v>
      </c>
      <c r="P284" s="1">
        <v>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281</v>
      </c>
      <c r="W284">
        <v>0</v>
      </c>
      <c r="X284">
        <v>0</v>
      </c>
      <c r="Y284">
        <v>5395</v>
      </c>
      <c r="Z284">
        <v>0</v>
      </c>
      <c r="AA284">
        <v>602</v>
      </c>
      <c r="AB284">
        <v>5997</v>
      </c>
      <c r="AC284">
        <v>-5716</v>
      </c>
      <c r="AD284">
        <v>0</v>
      </c>
      <c r="AE284">
        <v>0</v>
      </c>
      <c r="AF284">
        <v>0</v>
      </c>
      <c r="AG284">
        <v>0</v>
      </c>
      <c r="AH284">
        <v>20000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20000</v>
      </c>
    </row>
    <row r="285" spans="1:40" x14ac:dyDescent="0.35">
      <c r="A285" t="s">
        <v>1117</v>
      </c>
      <c r="B285" t="s">
        <v>1118</v>
      </c>
      <c r="D285" t="s">
        <v>40</v>
      </c>
      <c r="E285" t="s">
        <v>1119</v>
      </c>
      <c r="F285" t="s">
        <v>42</v>
      </c>
      <c r="G285" t="s">
        <v>1120</v>
      </c>
      <c r="H285" t="str">
        <f t="shared" si="8"/>
        <v>Extra Small</v>
      </c>
      <c r="I285" t="s">
        <v>49</v>
      </c>
      <c r="J285">
        <v>0</v>
      </c>
      <c r="K285">
        <v>0</v>
      </c>
      <c r="L285">
        <v>0</v>
      </c>
      <c r="M285" t="s">
        <v>79</v>
      </c>
      <c r="N285" s="1">
        <v>0</v>
      </c>
      <c r="O285" s="1">
        <v>6</v>
      </c>
      <c r="P285" s="1">
        <v>6</v>
      </c>
      <c r="Q285">
        <v>0</v>
      </c>
      <c r="R285">
        <v>17729</v>
      </c>
      <c r="S285">
        <v>0</v>
      </c>
      <c r="T285">
        <v>0</v>
      </c>
      <c r="U285">
        <v>0</v>
      </c>
      <c r="V285">
        <v>18673</v>
      </c>
      <c r="W285">
        <v>0</v>
      </c>
      <c r="X285">
        <v>0</v>
      </c>
      <c r="Y285">
        <v>0</v>
      </c>
      <c r="Z285">
        <v>0</v>
      </c>
      <c r="AA285">
        <v>1112</v>
      </c>
      <c r="AB285">
        <v>1112</v>
      </c>
      <c r="AC285">
        <v>17561</v>
      </c>
      <c r="AD285">
        <v>0</v>
      </c>
      <c r="AE285">
        <v>0</v>
      </c>
      <c r="AF285">
        <v>0</v>
      </c>
      <c r="AG285">
        <v>0</v>
      </c>
      <c r="AH285">
        <v>28630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28630</v>
      </c>
    </row>
    <row r="286" spans="1:40" x14ac:dyDescent="0.35">
      <c r="A286" t="s">
        <v>1121</v>
      </c>
      <c r="B286" t="s">
        <v>1122</v>
      </c>
      <c r="D286" t="s">
        <v>40</v>
      </c>
      <c r="E286" t="s">
        <v>428</v>
      </c>
      <c r="F286" t="s">
        <v>42</v>
      </c>
      <c r="G286" t="s">
        <v>429</v>
      </c>
      <c r="H286" t="str">
        <f t="shared" si="8"/>
        <v>Extra Small</v>
      </c>
      <c r="I286" t="s">
        <v>71</v>
      </c>
      <c r="J286">
        <v>0</v>
      </c>
      <c r="K286">
        <v>0</v>
      </c>
      <c r="L286">
        <v>0</v>
      </c>
      <c r="M286" t="s">
        <v>46</v>
      </c>
      <c r="N286" s="1">
        <v>0</v>
      </c>
      <c r="O286" s="1">
        <v>0</v>
      </c>
      <c r="P286" s="1">
        <v>0</v>
      </c>
      <c r="Q286">
        <v>0</v>
      </c>
      <c r="R286">
        <v>30425</v>
      </c>
      <c r="S286">
        <v>0</v>
      </c>
      <c r="T286">
        <v>0</v>
      </c>
      <c r="U286">
        <v>0</v>
      </c>
      <c r="V286">
        <v>41859</v>
      </c>
      <c r="W286">
        <v>0</v>
      </c>
      <c r="X286">
        <v>0</v>
      </c>
      <c r="Y286">
        <v>0</v>
      </c>
      <c r="Z286">
        <v>0</v>
      </c>
      <c r="AA286">
        <v>7642</v>
      </c>
      <c r="AB286">
        <v>7642</v>
      </c>
      <c r="AC286">
        <v>34217</v>
      </c>
      <c r="AD286">
        <v>0</v>
      </c>
      <c r="AE286">
        <v>0</v>
      </c>
      <c r="AF286">
        <v>0</v>
      </c>
      <c r="AG286">
        <v>0</v>
      </c>
      <c r="AH286">
        <v>292412</v>
      </c>
      <c r="AI286">
        <v>0</v>
      </c>
      <c r="AJ286">
        <v>0</v>
      </c>
      <c r="AK286">
        <v>0</v>
      </c>
      <c r="AL286">
        <v>0</v>
      </c>
      <c r="AM286">
        <v>180000</v>
      </c>
      <c r="AN286">
        <v>112412</v>
      </c>
    </row>
    <row r="287" spans="1:40" x14ac:dyDescent="0.35">
      <c r="A287" t="s">
        <v>1123</v>
      </c>
      <c r="B287" t="s">
        <v>1124</v>
      </c>
      <c r="D287" t="s">
        <v>40</v>
      </c>
      <c r="E287" t="s">
        <v>103</v>
      </c>
      <c r="F287" t="s">
        <v>42</v>
      </c>
      <c r="G287" t="s">
        <v>104</v>
      </c>
      <c r="H287" t="str">
        <f t="shared" si="8"/>
        <v>Medium</v>
      </c>
      <c r="I287" t="s">
        <v>94</v>
      </c>
      <c r="J287">
        <v>2</v>
      </c>
      <c r="K287">
        <v>1</v>
      </c>
      <c r="L287">
        <v>0</v>
      </c>
      <c r="M287" t="s">
        <v>89</v>
      </c>
      <c r="N287" s="1">
        <v>0</v>
      </c>
      <c r="O287" s="1">
        <v>0</v>
      </c>
      <c r="P287" s="1">
        <v>0</v>
      </c>
      <c r="Q287">
        <v>0</v>
      </c>
      <c r="R287">
        <v>469479</v>
      </c>
      <c r="S287">
        <v>0</v>
      </c>
      <c r="T287">
        <v>478229</v>
      </c>
      <c r="U287">
        <v>8750</v>
      </c>
      <c r="V287">
        <v>478229</v>
      </c>
      <c r="W287">
        <v>162196</v>
      </c>
      <c r="X287">
        <v>0</v>
      </c>
      <c r="Y287">
        <v>19330</v>
      </c>
      <c r="Z287">
        <v>0</v>
      </c>
      <c r="AA287">
        <v>308734</v>
      </c>
      <c r="AB287">
        <v>490260</v>
      </c>
      <c r="AC287">
        <v>-12031</v>
      </c>
      <c r="AD287">
        <v>33278</v>
      </c>
      <c r="AE287">
        <v>0</v>
      </c>
      <c r="AF287">
        <v>0</v>
      </c>
      <c r="AG287">
        <v>22958</v>
      </c>
      <c r="AH287">
        <v>56236</v>
      </c>
      <c r="AI287">
        <v>12612</v>
      </c>
      <c r="AJ287">
        <v>0</v>
      </c>
      <c r="AK287">
        <v>0</v>
      </c>
      <c r="AL287">
        <v>0</v>
      </c>
      <c r="AM287">
        <v>12612</v>
      </c>
      <c r="AN287">
        <v>43624</v>
      </c>
    </row>
    <row r="288" spans="1:40" x14ac:dyDescent="0.35">
      <c r="A288" t="s">
        <v>1125</v>
      </c>
      <c r="B288" t="s">
        <v>1126</v>
      </c>
      <c r="D288" t="s">
        <v>40</v>
      </c>
      <c r="E288" t="s">
        <v>384</v>
      </c>
      <c r="F288" t="s">
        <v>42</v>
      </c>
      <c r="G288" t="s">
        <v>385</v>
      </c>
      <c r="H288" t="str">
        <f t="shared" si="8"/>
        <v>Extra Small</v>
      </c>
      <c r="I288" t="s">
        <v>49</v>
      </c>
      <c r="J288">
        <v>0</v>
      </c>
      <c r="K288">
        <v>0</v>
      </c>
      <c r="L288">
        <v>0</v>
      </c>
      <c r="M288" t="s">
        <v>79</v>
      </c>
      <c r="N288" s="1">
        <v>0</v>
      </c>
      <c r="O288" s="1">
        <v>0</v>
      </c>
      <c r="P288" s="1">
        <v>0</v>
      </c>
      <c r="Q288">
        <v>3000</v>
      </c>
      <c r="R288">
        <v>151</v>
      </c>
      <c r="S288">
        <v>0</v>
      </c>
      <c r="T288">
        <v>0</v>
      </c>
      <c r="U288">
        <v>0</v>
      </c>
      <c r="V288">
        <v>8921</v>
      </c>
      <c r="W288">
        <v>0</v>
      </c>
      <c r="X288">
        <v>0</v>
      </c>
      <c r="Y288">
        <v>0</v>
      </c>
      <c r="Z288">
        <v>0</v>
      </c>
      <c r="AA288">
        <v>9251</v>
      </c>
      <c r="AB288">
        <v>9251</v>
      </c>
      <c r="AC288">
        <v>330</v>
      </c>
      <c r="AD288">
        <v>0</v>
      </c>
      <c r="AE288">
        <v>0</v>
      </c>
      <c r="AF288">
        <v>0</v>
      </c>
      <c r="AG288">
        <v>0</v>
      </c>
      <c r="AH288">
        <v>21545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21545</v>
      </c>
    </row>
    <row r="289" spans="1:40" x14ac:dyDescent="0.35">
      <c r="A289" t="s">
        <v>1127</v>
      </c>
      <c r="B289" t="s">
        <v>1128</v>
      </c>
      <c r="D289" t="s">
        <v>40</v>
      </c>
      <c r="E289" t="s">
        <v>304</v>
      </c>
      <c r="F289" t="s">
        <v>42</v>
      </c>
      <c r="G289" t="s">
        <v>305</v>
      </c>
      <c r="H289" t="str">
        <f t="shared" si="8"/>
        <v>Extra Small</v>
      </c>
      <c r="I289" t="s">
        <v>94</v>
      </c>
      <c r="J289">
        <v>0</v>
      </c>
      <c r="K289">
        <v>0</v>
      </c>
      <c r="L289">
        <v>0</v>
      </c>
      <c r="M289" t="s">
        <v>45</v>
      </c>
      <c r="N289" s="1">
        <v>0</v>
      </c>
      <c r="O289" s="1">
        <v>0</v>
      </c>
      <c r="P289" s="1">
        <v>0</v>
      </c>
      <c r="Q289">
        <v>3545</v>
      </c>
      <c r="R289">
        <v>0</v>
      </c>
      <c r="S289">
        <v>0</v>
      </c>
      <c r="T289">
        <v>0</v>
      </c>
      <c r="U289">
        <v>0</v>
      </c>
      <c r="V289">
        <v>27656</v>
      </c>
      <c r="W289">
        <v>0</v>
      </c>
      <c r="X289">
        <v>0</v>
      </c>
      <c r="Y289">
        <v>0</v>
      </c>
      <c r="Z289">
        <v>0</v>
      </c>
      <c r="AA289">
        <v>35126</v>
      </c>
      <c r="AB289">
        <v>35126</v>
      </c>
      <c r="AC289">
        <v>-7470</v>
      </c>
      <c r="AD289">
        <v>0</v>
      </c>
      <c r="AE289">
        <v>0</v>
      </c>
      <c r="AF289">
        <v>0</v>
      </c>
      <c r="AG289">
        <v>0</v>
      </c>
      <c r="AH289">
        <v>101721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101721</v>
      </c>
    </row>
    <row r="290" spans="1:40" x14ac:dyDescent="0.35">
      <c r="A290" t="s">
        <v>1129</v>
      </c>
      <c r="B290" t="s">
        <v>1130</v>
      </c>
      <c r="D290" t="s">
        <v>40</v>
      </c>
      <c r="E290" t="s">
        <v>131</v>
      </c>
      <c r="F290" t="s">
        <v>42</v>
      </c>
      <c r="G290" t="s">
        <v>132</v>
      </c>
      <c r="H290" t="str">
        <f t="shared" si="8"/>
        <v>Medium</v>
      </c>
      <c r="I290" t="s">
        <v>82</v>
      </c>
      <c r="J290">
        <v>2</v>
      </c>
      <c r="K290">
        <v>2</v>
      </c>
      <c r="L290">
        <v>2</v>
      </c>
      <c r="M290" t="s">
        <v>79</v>
      </c>
      <c r="N290" s="1">
        <v>0</v>
      </c>
      <c r="O290" s="1">
        <v>0</v>
      </c>
      <c r="P290" s="1">
        <v>0</v>
      </c>
      <c r="Q290">
        <v>0</v>
      </c>
      <c r="R290">
        <v>851902</v>
      </c>
      <c r="S290">
        <v>24275</v>
      </c>
      <c r="T290">
        <v>851902</v>
      </c>
      <c r="U290">
        <v>0</v>
      </c>
      <c r="V290">
        <v>876177</v>
      </c>
      <c r="W290">
        <v>0</v>
      </c>
      <c r="X290">
        <v>0</v>
      </c>
      <c r="Y290">
        <v>486861</v>
      </c>
      <c r="Z290">
        <v>0</v>
      </c>
      <c r="AA290">
        <v>0</v>
      </c>
      <c r="AB290">
        <v>486861</v>
      </c>
      <c r="AC290">
        <v>389316</v>
      </c>
      <c r="AD290">
        <v>705385</v>
      </c>
      <c r="AE290">
        <v>0</v>
      </c>
      <c r="AF290">
        <v>0</v>
      </c>
      <c r="AG290">
        <v>0</v>
      </c>
      <c r="AH290">
        <v>705385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705385</v>
      </c>
    </row>
    <row r="291" spans="1:40" x14ac:dyDescent="0.35">
      <c r="A291" t="s">
        <v>1133</v>
      </c>
      <c r="B291" t="s">
        <v>1134</v>
      </c>
      <c r="D291" t="s">
        <v>40</v>
      </c>
      <c r="E291" t="s">
        <v>105</v>
      </c>
      <c r="F291" t="s">
        <v>42</v>
      </c>
      <c r="G291" t="s">
        <v>106</v>
      </c>
      <c r="H291" t="str">
        <f t="shared" si="8"/>
        <v>Large</v>
      </c>
      <c r="I291" t="s">
        <v>94</v>
      </c>
      <c r="J291">
        <v>16</v>
      </c>
      <c r="K291">
        <v>50</v>
      </c>
      <c r="L291">
        <v>7</v>
      </c>
      <c r="M291" t="s">
        <v>46</v>
      </c>
      <c r="N291" s="1">
        <v>12500</v>
      </c>
      <c r="O291" s="1">
        <v>0</v>
      </c>
      <c r="P291" s="1">
        <v>12500</v>
      </c>
      <c r="Q291">
        <v>4396652</v>
      </c>
      <c r="R291">
        <v>21314</v>
      </c>
      <c r="S291">
        <v>78383</v>
      </c>
      <c r="T291">
        <v>4417966</v>
      </c>
      <c r="U291">
        <v>0</v>
      </c>
      <c r="V291">
        <v>4496349</v>
      </c>
      <c r="W291">
        <v>3342462</v>
      </c>
      <c r="X291">
        <v>0</v>
      </c>
      <c r="Y291">
        <v>0</v>
      </c>
      <c r="Z291">
        <v>0</v>
      </c>
      <c r="AA291">
        <v>1147141</v>
      </c>
      <c r="AB291">
        <v>4489603</v>
      </c>
      <c r="AC291">
        <v>6746</v>
      </c>
      <c r="AD291">
        <v>2722021</v>
      </c>
      <c r="AE291">
        <v>0</v>
      </c>
      <c r="AF291">
        <v>265592</v>
      </c>
      <c r="AG291">
        <v>265592</v>
      </c>
      <c r="AH291">
        <v>2987613</v>
      </c>
      <c r="AI291">
        <v>1951763</v>
      </c>
      <c r="AJ291">
        <v>0</v>
      </c>
      <c r="AK291">
        <v>62188</v>
      </c>
      <c r="AL291">
        <v>62188</v>
      </c>
      <c r="AM291">
        <v>2013951</v>
      </c>
      <c r="AN291">
        <v>973662</v>
      </c>
    </row>
    <row r="292" spans="1:40" x14ac:dyDescent="0.35">
      <c r="A292" t="s">
        <v>1136</v>
      </c>
      <c r="B292" t="s">
        <v>1137</v>
      </c>
      <c r="D292" t="s">
        <v>40</v>
      </c>
      <c r="E292" t="s">
        <v>1138</v>
      </c>
      <c r="F292" t="s">
        <v>42</v>
      </c>
      <c r="G292" t="s">
        <v>936</v>
      </c>
      <c r="H292" t="str">
        <f t="shared" si="8"/>
        <v>Small</v>
      </c>
      <c r="I292" t="s">
        <v>82</v>
      </c>
      <c r="J292">
        <v>6</v>
      </c>
      <c r="K292">
        <v>0</v>
      </c>
      <c r="L292">
        <v>0</v>
      </c>
      <c r="M292" t="s">
        <v>45</v>
      </c>
      <c r="N292" s="1">
        <v>0</v>
      </c>
      <c r="O292" s="1">
        <v>0</v>
      </c>
      <c r="P292" s="1">
        <v>0</v>
      </c>
      <c r="Q292">
        <v>0</v>
      </c>
      <c r="R292">
        <v>62087</v>
      </c>
      <c r="S292">
        <v>0</v>
      </c>
      <c r="T292">
        <v>0</v>
      </c>
      <c r="U292">
        <v>0</v>
      </c>
      <c r="V292">
        <v>62098</v>
      </c>
      <c r="W292">
        <v>20509</v>
      </c>
      <c r="X292">
        <v>0</v>
      </c>
      <c r="Y292">
        <v>0</v>
      </c>
      <c r="Z292">
        <v>0</v>
      </c>
      <c r="AA292">
        <v>33591</v>
      </c>
      <c r="AB292">
        <v>54100</v>
      </c>
      <c r="AC292">
        <v>7998</v>
      </c>
      <c r="AD292">
        <v>0</v>
      </c>
      <c r="AE292">
        <v>0</v>
      </c>
      <c r="AF292">
        <v>0</v>
      </c>
      <c r="AG292">
        <v>0</v>
      </c>
      <c r="AH292">
        <v>53721</v>
      </c>
      <c r="AI292">
        <v>0</v>
      </c>
      <c r="AJ292">
        <v>0</v>
      </c>
      <c r="AK292">
        <v>0</v>
      </c>
      <c r="AL292">
        <v>0</v>
      </c>
      <c r="AM292">
        <v>1815</v>
      </c>
      <c r="AN292">
        <v>51906</v>
      </c>
    </row>
    <row r="293" spans="1:40" x14ac:dyDescent="0.35">
      <c r="A293" t="s">
        <v>1139</v>
      </c>
      <c r="B293" t="s">
        <v>1140</v>
      </c>
      <c r="D293" t="s">
        <v>40</v>
      </c>
      <c r="E293" t="s">
        <v>1141</v>
      </c>
      <c r="F293" t="s">
        <v>42</v>
      </c>
      <c r="G293" t="s">
        <v>482</v>
      </c>
      <c r="H293" t="str">
        <f t="shared" si="8"/>
        <v>Extra Small</v>
      </c>
      <c r="I293" t="s">
        <v>82</v>
      </c>
      <c r="J293">
        <v>0</v>
      </c>
      <c r="K293">
        <v>0</v>
      </c>
      <c r="L293">
        <v>0</v>
      </c>
      <c r="M293" t="s">
        <v>79</v>
      </c>
      <c r="N293" s="1">
        <v>0</v>
      </c>
      <c r="O293" s="1">
        <v>0</v>
      </c>
      <c r="P293" s="1">
        <v>0</v>
      </c>
      <c r="Q293">
        <v>0</v>
      </c>
      <c r="R293">
        <v>4192</v>
      </c>
      <c r="S293">
        <v>0</v>
      </c>
      <c r="T293">
        <v>0</v>
      </c>
      <c r="U293">
        <v>0</v>
      </c>
      <c r="V293">
        <v>26573</v>
      </c>
      <c r="W293">
        <v>0</v>
      </c>
      <c r="X293">
        <v>0</v>
      </c>
      <c r="Y293">
        <v>0</v>
      </c>
      <c r="Z293">
        <v>0</v>
      </c>
      <c r="AA293">
        <v>13394</v>
      </c>
      <c r="AB293">
        <v>13394</v>
      </c>
      <c r="AC293">
        <v>13179</v>
      </c>
      <c r="AD293">
        <v>0</v>
      </c>
      <c r="AE293">
        <v>0</v>
      </c>
      <c r="AF293">
        <v>0</v>
      </c>
      <c r="AG293">
        <v>0</v>
      </c>
      <c r="AH293">
        <v>21991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21991</v>
      </c>
    </row>
    <row r="294" spans="1:40" x14ac:dyDescent="0.35">
      <c r="A294" t="s">
        <v>1142</v>
      </c>
      <c r="B294" t="s">
        <v>1143</v>
      </c>
      <c r="D294" t="s">
        <v>40</v>
      </c>
      <c r="E294" t="s">
        <v>1144</v>
      </c>
      <c r="F294" t="s">
        <v>42</v>
      </c>
      <c r="G294" t="s">
        <v>1145</v>
      </c>
      <c r="H294" t="str">
        <f t="shared" si="8"/>
        <v>Small</v>
      </c>
      <c r="I294" t="s">
        <v>71</v>
      </c>
      <c r="J294">
        <v>0</v>
      </c>
      <c r="K294">
        <v>0</v>
      </c>
      <c r="L294">
        <v>0</v>
      </c>
      <c r="M294" t="s">
        <v>46</v>
      </c>
      <c r="N294" s="1">
        <v>0</v>
      </c>
      <c r="O294" s="1">
        <v>0</v>
      </c>
      <c r="P294" s="1">
        <v>0</v>
      </c>
      <c r="Q294">
        <v>0</v>
      </c>
      <c r="R294">
        <v>165625</v>
      </c>
      <c r="S294">
        <v>0</v>
      </c>
      <c r="T294">
        <v>0</v>
      </c>
      <c r="U294">
        <v>0</v>
      </c>
      <c r="V294">
        <v>165625</v>
      </c>
      <c r="W294">
        <v>0</v>
      </c>
      <c r="X294">
        <v>0</v>
      </c>
      <c r="Y294">
        <v>64921</v>
      </c>
      <c r="Z294">
        <v>0</v>
      </c>
      <c r="AA294">
        <v>4370</v>
      </c>
      <c r="AB294">
        <v>69291</v>
      </c>
      <c r="AC294">
        <v>96334</v>
      </c>
      <c r="AD294">
        <v>0</v>
      </c>
      <c r="AE294">
        <v>0</v>
      </c>
      <c r="AF294">
        <v>0</v>
      </c>
      <c r="AG294">
        <v>0</v>
      </c>
      <c r="AH294">
        <v>264303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264303</v>
      </c>
    </row>
    <row r="295" spans="1:40" x14ac:dyDescent="0.35">
      <c r="A295" t="s">
        <v>1146</v>
      </c>
      <c r="B295" t="s">
        <v>1147</v>
      </c>
      <c r="D295" t="s">
        <v>40</v>
      </c>
      <c r="E295" t="s">
        <v>228</v>
      </c>
      <c r="F295" t="s">
        <v>42</v>
      </c>
      <c r="G295" t="s">
        <v>70</v>
      </c>
      <c r="H295" t="str">
        <f t="shared" si="8"/>
        <v>Medium</v>
      </c>
      <c r="I295" t="s">
        <v>74</v>
      </c>
      <c r="J295">
        <v>1</v>
      </c>
      <c r="K295">
        <v>5</v>
      </c>
      <c r="L295">
        <v>2</v>
      </c>
      <c r="M295" t="s">
        <v>45</v>
      </c>
      <c r="N295" s="1">
        <v>100</v>
      </c>
      <c r="O295" s="1">
        <v>0</v>
      </c>
      <c r="P295" s="1">
        <v>100</v>
      </c>
      <c r="Q295">
        <v>554732</v>
      </c>
      <c r="R295">
        <v>0</v>
      </c>
      <c r="S295">
        <v>9292</v>
      </c>
      <c r="T295">
        <v>554732</v>
      </c>
      <c r="U295">
        <v>0</v>
      </c>
      <c r="V295">
        <v>564024</v>
      </c>
      <c r="W295">
        <v>313063</v>
      </c>
      <c r="X295">
        <v>0</v>
      </c>
      <c r="Y295">
        <v>0</v>
      </c>
      <c r="Z295">
        <v>0</v>
      </c>
      <c r="AA295">
        <v>218057</v>
      </c>
      <c r="AB295">
        <v>531120</v>
      </c>
      <c r="AC295">
        <v>32904</v>
      </c>
      <c r="AD295">
        <v>250310</v>
      </c>
      <c r="AE295">
        <v>0</v>
      </c>
      <c r="AF295">
        <v>0</v>
      </c>
      <c r="AG295">
        <v>0</v>
      </c>
      <c r="AH295">
        <v>250310</v>
      </c>
      <c r="AI295">
        <v>217071</v>
      </c>
      <c r="AJ295">
        <v>0</v>
      </c>
      <c r="AK295">
        <v>0</v>
      </c>
      <c r="AL295">
        <v>9341</v>
      </c>
      <c r="AM295">
        <v>226412</v>
      </c>
      <c r="AN295">
        <v>23898</v>
      </c>
    </row>
    <row r="296" spans="1:40" x14ac:dyDescent="0.35">
      <c r="A296" t="s">
        <v>1148</v>
      </c>
      <c r="B296" t="s">
        <v>1149</v>
      </c>
      <c r="D296" t="s">
        <v>40</v>
      </c>
      <c r="E296" t="s">
        <v>1150</v>
      </c>
      <c r="F296" t="s">
        <v>42</v>
      </c>
      <c r="G296" t="s">
        <v>1151</v>
      </c>
      <c r="H296" t="str">
        <f t="shared" si="8"/>
        <v>Extra Small</v>
      </c>
      <c r="I296" t="s">
        <v>49</v>
      </c>
      <c r="J296">
        <v>0</v>
      </c>
      <c r="K296">
        <v>0</v>
      </c>
      <c r="L296">
        <v>0</v>
      </c>
      <c r="M296" t="s">
        <v>45</v>
      </c>
      <c r="N296" s="1">
        <v>0</v>
      </c>
      <c r="O296" s="1">
        <v>4</v>
      </c>
      <c r="P296" s="1">
        <v>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7909</v>
      </c>
      <c r="W296">
        <v>0</v>
      </c>
      <c r="X296">
        <v>0</v>
      </c>
      <c r="Y296">
        <v>23325</v>
      </c>
      <c r="Z296">
        <v>0</v>
      </c>
      <c r="AA296">
        <v>0</v>
      </c>
      <c r="AB296">
        <v>23325</v>
      </c>
      <c r="AC296">
        <v>-15416</v>
      </c>
      <c r="AD296">
        <v>0</v>
      </c>
      <c r="AE296">
        <v>0</v>
      </c>
      <c r="AF296">
        <v>0</v>
      </c>
      <c r="AG296">
        <v>0</v>
      </c>
      <c r="AH296">
        <v>60627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60627</v>
      </c>
    </row>
    <row r="297" spans="1:40" x14ac:dyDescent="0.35">
      <c r="A297" t="s">
        <v>1152</v>
      </c>
      <c r="B297" t="s">
        <v>1153</v>
      </c>
      <c r="D297" t="s">
        <v>40</v>
      </c>
      <c r="E297" t="s">
        <v>1154</v>
      </c>
      <c r="F297" t="s">
        <v>42</v>
      </c>
      <c r="G297" t="s">
        <v>1038</v>
      </c>
      <c r="H297" t="str">
        <f t="shared" si="8"/>
        <v>Extra Small</v>
      </c>
      <c r="I297" t="s">
        <v>94</v>
      </c>
      <c r="J297">
        <v>0</v>
      </c>
      <c r="K297">
        <v>0</v>
      </c>
      <c r="L297">
        <v>0</v>
      </c>
      <c r="M297" t="s">
        <v>46</v>
      </c>
      <c r="O297" s="1">
        <v>10</v>
      </c>
      <c r="P297" s="1">
        <v>10</v>
      </c>
      <c r="Q297">
        <v>3000</v>
      </c>
      <c r="R297">
        <v>3201</v>
      </c>
      <c r="S297">
        <v>0</v>
      </c>
      <c r="T297">
        <v>0</v>
      </c>
      <c r="U297">
        <v>0</v>
      </c>
      <c r="V297">
        <v>6744</v>
      </c>
      <c r="W297">
        <v>0</v>
      </c>
      <c r="X297">
        <v>0</v>
      </c>
      <c r="Y297">
        <v>24150</v>
      </c>
      <c r="Z297">
        <v>0</v>
      </c>
      <c r="AA297">
        <v>1706</v>
      </c>
      <c r="AB297">
        <v>25856</v>
      </c>
      <c r="AC297">
        <v>-19112</v>
      </c>
      <c r="AD297">
        <v>0</v>
      </c>
      <c r="AE297">
        <v>0</v>
      </c>
      <c r="AF297">
        <v>0</v>
      </c>
      <c r="AG297">
        <v>0</v>
      </c>
      <c r="AH297">
        <v>19261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19261</v>
      </c>
    </row>
    <row r="298" spans="1:40" x14ac:dyDescent="0.35">
      <c r="A298" t="s">
        <v>1155</v>
      </c>
      <c r="B298" t="s">
        <v>1156</v>
      </c>
      <c r="D298" t="s">
        <v>40</v>
      </c>
      <c r="E298" t="s">
        <v>477</v>
      </c>
      <c r="F298" t="s">
        <v>42</v>
      </c>
      <c r="G298" t="s">
        <v>478</v>
      </c>
      <c r="H298" t="str">
        <f t="shared" si="8"/>
        <v>Small</v>
      </c>
      <c r="I298" t="s">
        <v>44</v>
      </c>
      <c r="J298">
        <v>0</v>
      </c>
      <c r="K298">
        <v>0</v>
      </c>
      <c r="L298">
        <v>0</v>
      </c>
      <c r="M298" t="s">
        <v>79</v>
      </c>
      <c r="N298" s="1">
        <v>0</v>
      </c>
      <c r="O298" s="1">
        <v>0</v>
      </c>
      <c r="P298" s="1">
        <v>0</v>
      </c>
      <c r="Q298">
        <v>0</v>
      </c>
      <c r="R298">
        <v>99950</v>
      </c>
      <c r="S298">
        <v>0</v>
      </c>
      <c r="T298">
        <v>0</v>
      </c>
      <c r="U298">
        <v>0</v>
      </c>
      <c r="V298">
        <v>105011</v>
      </c>
      <c r="W298">
        <v>0</v>
      </c>
      <c r="X298">
        <v>0</v>
      </c>
      <c r="Y298">
        <v>0</v>
      </c>
      <c r="Z298">
        <v>0</v>
      </c>
      <c r="AA298">
        <v>151818</v>
      </c>
      <c r="AB298">
        <v>151818</v>
      </c>
      <c r="AC298">
        <v>-46807</v>
      </c>
      <c r="AD298">
        <v>0</v>
      </c>
      <c r="AE298">
        <v>0</v>
      </c>
      <c r="AF298">
        <v>0</v>
      </c>
      <c r="AG298">
        <v>0</v>
      </c>
      <c r="AH298">
        <v>177780</v>
      </c>
      <c r="AI298">
        <v>0</v>
      </c>
      <c r="AJ298">
        <v>0</v>
      </c>
      <c r="AK298">
        <v>0</v>
      </c>
      <c r="AL298">
        <v>0</v>
      </c>
      <c r="AM298">
        <v>17100</v>
      </c>
      <c r="AN298">
        <v>160680</v>
      </c>
    </row>
    <row r="299" spans="1:40" x14ac:dyDescent="0.35">
      <c r="A299" t="s">
        <v>1157</v>
      </c>
      <c r="B299" t="s">
        <v>1158</v>
      </c>
      <c r="D299" t="s">
        <v>40</v>
      </c>
      <c r="E299" t="s">
        <v>959</v>
      </c>
      <c r="F299" t="s">
        <v>42</v>
      </c>
      <c r="G299" t="s">
        <v>225</v>
      </c>
      <c r="H299" t="str">
        <f t="shared" si="8"/>
        <v>Medium</v>
      </c>
      <c r="I299" t="s">
        <v>521</v>
      </c>
      <c r="J299">
        <v>2</v>
      </c>
      <c r="K299">
        <v>1</v>
      </c>
      <c r="L299">
        <v>0</v>
      </c>
      <c r="M299" t="s">
        <v>45</v>
      </c>
      <c r="N299" s="1">
        <v>0</v>
      </c>
      <c r="O299" s="1">
        <v>0</v>
      </c>
      <c r="P299" s="1">
        <v>0</v>
      </c>
      <c r="Q299">
        <v>0</v>
      </c>
      <c r="R299">
        <v>460329</v>
      </c>
      <c r="S299">
        <v>0</v>
      </c>
      <c r="T299">
        <v>460329</v>
      </c>
      <c r="U299">
        <v>0</v>
      </c>
      <c r="V299">
        <v>460329</v>
      </c>
      <c r="W299">
        <v>0</v>
      </c>
      <c r="X299">
        <v>0</v>
      </c>
      <c r="Y299">
        <v>0</v>
      </c>
      <c r="Z299">
        <v>368263</v>
      </c>
      <c r="AA299">
        <v>92076</v>
      </c>
      <c r="AB299">
        <v>460339</v>
      </c>
      <c r="AC299">
        <v>-10</v>
      </c>
      <c r="AD299">
        <v>405005</v>
      </c>
      <c r="AE299">
        <v>0</v>
      </c>
      <c r="AF299">
        <v>0</v>
      </c>
      <c r="AG299">
        <v>0</v>
      </c>
      <c r="AH299">
        <v>405005</v>
      </c>
      <c r="AI299">
        <v>360815</v>
      </c>
      <c r="AJ299">
        <v>0</v>
      </c>
      <c r="AK299">
        <v>0</v>
      </c>
      <c r="AL299">
        <v>5262</v>
      </c>
      <c r="AM299">
        <v>366077</v>
      </c>
      <c r="AN299">
        <v>38928</v>
      </c>
    </row>
    <row r="300" spans="1:40" x14ac:dyDescent="0.35">
      <c r="A300" t="s">
        <v>1159</v>
      </c>
      <c r="B300" t="s">
        <v>1160</v>
      </c>
      <c r="D300" t="s">
        <v>40</v>
      </c>
      <c r="E300" t="s">
        <v>1090</v>
      </c>
      <c r="F300" t="s">
        <v>42</v>
      </c>
      <c r="G300" t="s">
        <v>1091</v>
      </c>
      <c r="H300" t="str">
        <f t="shared" si="8"/>
        <v>Medium</v>
      </c>
      <c r="I300" t="s">
        <v>44</v>
      </c>
      <c r="J300">
        <v>0</v>
      </c>
      <c r="K300">
        <v>0</v>
      </c>
      <c r="L300">
        <v>0</v>
      </c>
      <c r="M300" t="s">
        <v>79</v>
      </c>
      <c r="N300" s="1">
        <v>0</v>
      </c>
      <c r="O300" s="1">
        <v>0</v>
      </c>
      <c r="P300" s="1">
        <v>0</v>
      </c>
      <c r="Q300">
        <v>0</v>
      </c>
      <c r="R300">
        <v>40000</v>
      </c>
      <c r="S300">
        <v>686206</v>
      </c>
      <c r="T300">
        <v>40000</v>
      </c>
      <c r="U300">
        <v>0</v>
      </c>
      <c r="V300">
        <v>726206</v>
      </c>
      <c r="W300">
        <v>0</v>
      </c>
      <c r="X300">
        <v>0</v>
      </c>
      <c r="Y300">
        <v>182000</v>
      </c>
      <c r="Z300">
        <v>0</v>
      </c>
      <c r="AA300">
        <v>77500</v>
      </c>
      <c r="AB300">
        <v>259500</v>
      </c>
      <c r="AC300">
        <v>466706</v>
      </c>
      <c r="AD300">
        <v>70439</v>
      </c>
      <c r="AE300">
        <v>0</v>
      </c>
      <c r="AF300">
        <v>0</v>
      </c>
      <c r="AG300">
        <v>4031375</v>
      </c>
      <c r="AH300">
        <v>4101814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4101814</v>
      </c>
    </row>
    <row r="301" spans="1:40" x14ac:dyDescent="0.35">
      <c r="A301" t="s">
        <v>1161</v>
      </c>
      <c r="B301" t="s">
        <v>1162</v>
      </c>
      <c r="D301" t="s">
        <v>40</v>
      </c>
      <c r="E301" t="s">
        <v>1163</v>
      </c>
      <c r="F301" t="s">
        <v>42</v>
      </c>
      <c r="G301" t="s">
        <v>1164</v>
      </c>
      <c r="H301" t="str">
        <f t="shared" si="8"/>
        <v>Extra Small</v>
      </c>
      <c r="I301" t="s">
        <v>71</v>
      </c>
      <c r="J301">
        <v>0</v>
      </c>
      <c r="K301">
        <v>0</v>
      </c>
      <c r="L301">
        <v>0</v>
      </c>
      <c r="M301" t="s">
        <v>46</v>
      </c>
      <c r="N301" s="1">
        <v>0</v>
      </c>
      <c r="O301" s="1">
        <v>3</v>
      </c>
      <c r="P301" s="1">
        <v>3</v>
      </c>
      <c r="Q301">
        <v>0</v>
      </c>
      <c r="R301">
        <v>112</v>
      </c>
      <c r="S301">
        <v>0</v>
      </c>
      <c r="T301">
        <v>0</v>
      </c>
      <c r="U301">
        <v>0</v>
      </c>
      <c r="V301">
        <v>20451</v>
      </c>
      <c r="W301">
        <v>750</v>
      </c>
      <c r="X301">
        <v>0</v>
      </c>
      <c r="Y301">
        <v>3496</v>
      </c>
      <c r="Z301">
        <v>0</v>
      </c>
      <c r="AA301">
        <v>13471</v>
      </c>
      <c r="AB301">
        <v>17717</v>
      </c>
      <c r="AC301">
        <v>2734</v>
      </c>
      <c r="AD301">
        <v>0</v>
      </c>
      <c r="AE301">
        <v>0</v>
      </c>
      <c r="AF301">
        <v>0</v>
      </c>
      <c r="AG301">
        <v>0</v>
      </c>
      <c r="AH301">
        <v>26193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26193</v>
      </c>
    </row>
    <row r="302" spans="1:40" x14ac:dyDescent="0.35">
      <c r="A302" t="s">
        <v>1166</v>
      </c>
      <c r="B302" t="s">
        <v>1167</v>
      </c>
      <c r="D302" t="s">
        <v>40</v>
      </c>
      <c r="E302" t="s">
        <v>879</v>
      </c>
      <c r="F302" t="s">
        <v>42</v>
      </c>
      <c r="G302" t="s">
        <v>449</v>
      </c>
      <c r="H302" t="str">
        <f t="shared" si="8"/>
        <v>Extra Small</v>
      </c>
      <c r="I302" t="s">
        <v>71</v>
      </c>
      <c r="J302">
        <v>0</v>
      </c>
      <c r="K302">
        <v>0</v>
      </c>
      <c r="L302">
        <v>0</v>
      </c>
      <c r="M302" t="s">
        <v>1165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x14ac:dyDescent="0.35">
      <c r="A303" t="s">
        <v>1168</v>
      </c>
      <c r="B303" t="s">
        <v>1169</v>
      </c>
      <c r="D303" t="s">
        <v>40</v>
      </c>
      <c r="E303" t="s">
        <v>69</v>
      </c>
      <c r="F303" t="s">
        <v>42</v>
      </c>
      <c r="G303" t="s">
        <v>70</v>
      </c>
      <c r="H303" t="str">
        <f t="shared" ref="H303:H334" si="9">IF(V303&lt;=50000,"Extra Small",IF(AND(V303&gt;50000,V303&lt;250000),"Small",IF(AND(V303&gt;=250000,V303&lt;1000000),"Medium",IF(AND(V303&gt;=1000000,V303&lt;10000000),"Large",IF(AND(V303&gt;=10000000,V303&lt;100000000),"Extra Large",IF(V303&gt;=100000000,"Extra-extra-large"))))))</f>
        <v>Large</v>
      </c>
      <c r="I303" t="s">
        <v>82</v>
      </c>
      <c r="J303">
        <v>3</v>
      </c>
      <c r="K303">
        <v>9</v>
      </c>
      <c r="L303">
        <v>3</v>
      </c>
      <c r="M303" t="s">
        <v>46</v>
      </c>
      <c r="N303" s="1">
        <v>80</v>
      </c>
      <c r="O303" s="1">
        <v>0</v>
      </c>
      <c r="P303" s="1">
        <v>80</v>
      </c>
      <c r="Q303">
        <v>1365768</v>
      </c>
      <c r="R303">
        <v>76668</v>
      </c>
      <c r="S303">
        <v>0</v>
      </c>
      <c r="T303">
        <v>2270681</v>
      </c>
      <c r="U303">
        <v>828245</v>
      </c>
      <c r="V303">
        <v>2270681</v>
      </c>
      <c r="W303">
        <v>1027367</v>
      </c>
      <c r="X303">
        <v>0</v>
      </c>
      <c r="Y303">
        <v>0</v>
      </c>
      <c r="Z303">
        <v>0</v>
      </c>
      <c r="AA303">
        <v>1193574</v>
      </c>
      <c r="AB303">
        <v>2220941</v>
      </c>
      <c r="AC303">
        <v>49740</v>
      </c>
      <c r="AD303">
        <v>1903083</v>
      </c>
      <c r="AE303">
        <v>0</v>
      </c>
      <c r="AF303">
        <v>1092955</v>
      </c>
      <c r="AG303">
        <v>1092955</v>
      </c>
      <c r="AH303">
        <v>2996038</v>
      </c>
      <c r="AI303">
        <v>902630</v>
      </c>
      <c r="AJ303">
        <v>0</v>
      </c>
      <c r="AK303">
        <v>14863</v>
      </c>
      <c r="AL303">
        <v>14863</v>
      </c>
      <c r="AM303">
        <v>917493</v>
      </c>
      <c r="AN303">
        <v>2078545</v>
      </c>
    </row>
    <row r="304" spans="1:40" x14ac:dyDescent="0.35">
      <c r="A304" t="s">
        <v>1170</v>
      </c>
      <c r="B304" t="s">
        <v>1171</v>
      </c>
      <c r="D304" t="s">
        <v>40</v>
      </c>
      <c r="E304" t="s">
        <v>386</v>
      </c>
      <c r="F304" t="s">
        <v>42</v>
      </c>
      <c r="G304" t="s">
        <v>387</v>
      </c>
      <c r="H304" t="str">
        <f t="shared" si="9"/>
        <v>Extra Small</v>
      </c>
      <c r="I304" t="s">
        <v>94</v>
      </c>
      <c r="J304">
        <v>0</v>
      </c>
      <c r="K304">
        <v>0</v>
      </c>
      <c r="L304">
        <v>0</v>
      </c>
      <c r="M304" t="s">
        <v>89</v>
      </c>
      <c r="N304" s="1">
        <v>0</v>
      </c>
      <c r="O304" s="1">
        <v>2</v>
      </c>
      <c r="P304" s="1">
        <v>2</v>
      </c>
      <c r="Q304">
        <v>0</v>
      </c>
      <c r="R304">
        <v>20000</v>
      </c>
      <c r="S304">
        <v>0</v>
      </c>
      <c r="T304">
        <v>0</v>
      </c>
      <c r="U304">
        <v>0</v>
      </c>
      <c r="V304">
        <v>27754</v>
      </c>
      <c r="W304">
        <v>0</v>
      </c>
      <c r="X304">
        <v>0</v>
      </c>
      <c r="Y304">
        <v>6930</v>
      </c>
      <c r="Z304">
        <v>0</v>
      </c>
      <c r="AA304">
        <v>51</v>
      </c>
      <c r="AB304">
        <v>6981</v>
      </c>
      <c r="AC304">
        <v>20773</v>
      </c>
      <c r="AD304">
        <v>0</v>
      </c>
      <c r="AE304">
        <v>0</v>
      </c>
      <c r="AF304">
        <v>0</v>
      </c>
      <c r="AG304">
        <v>0</v>
      </c>
      <c r="AH304">
        <v>60129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60129</v>
      </c>
    </row>
    <row r="305" spans="1:40" x14ac:dyDescent="0.35">
      <c r="A305" t="s">
        <v>1174</v>
      </c>
      <c r="B305" t="s">
        <v>1175</v>
      </c>
      <c r="D305" t="s">
        <v>40</v>
      </c>
      <c r="E305" t="s">
        <v>527</v>
      </c>
      <c r="F305" t="s">
        <v>42</v>
      </c>
      <c r="G305" t="s">
        <v>1176</v>
      </c>
      <c r="H305" t="str">
        <f t="shared" si="9"/>
        <v>Medium</v>
      </c>
      <c r="I305" t="s">
        <v>94</v>
      </c>
      <c r="J305">
        <v>0</v>
      </c>
      <c r="K305">
        <v>11</v>
      </c>
      <c r="L305">
        <v>2</v>
      </c>
      <c r="M305" t="s">
        <v>89</v>
      </c>
      <c r="N305" s="1">
        <v>730</v>
      </c>
      <c r="O305" s="1">
        <v>1976</v>
      </c>
      <c r="P305" s="1">
        <v>2706</v>
      </c>
      <c r="Q305">
        <v>288707</v>
      </c>
      <c r="R305">
        <v>0</v>
      </c>
      <c r="S305">
        <v>0</v>
      </c>
      <c r="T305">
        <v>376161</v>
      </c>
      <c r="U305">
        <v>87454</v>
      </c>
      <c r="V305">
        <v>376161</v>
      </c>
      <c r="W305">
        <v>239524</v>
      </c>
      <c r="X305">
        <v>0</v>
      </c>
      <c r="Y305">
        <v>0</v>
      </c>
      <c r="Z305">
        <v>0</v>
      </c>
      <c r="AA305">
        <v>143314</v>
      </c>
      <c r="AB305">
        <v>382838</v>
      </c>
      <c r="AC305">
        <v>-6677</v>
      </c>
      <c r="AD305">
        <v>217909</v>
      </c>
      <c r="AE305">
        <v>0</v>
      </c>
      <c r="AF305">
        <v>0</v>
      </c>
      <c r="AG305">
        <v>58617</v>
      </c>
      <c r="AH305">
        <v>276526</v>
      </c>
      <c r="AI305">
        <v>177131</v>
      </c>
      <c r="AJ305">
        <v>0</v>
      </c>
      <c r="AK305">
        <v>0</v>
      </c>
      <c r="AL305">
        <v>0</v>
      </c>
      <c r="AM305">
        <v>177131</v>
      </c>
      <c r="AN305">
        <v>99395</v>
      </c>
    </row>
    <row r="306" spans="1:40" x14ac:dyDescent="0.35">
      <c r="A306" t="s">
        <v>1178</v>
      </c>
      <c r="B306" t="s">
        <v>1179</v>
      </c>
      <c r="D306" t="s">
        <v>40</v>
      </c>
      <c r="E306" t="s">
        <v>1180</v>
      </c>
      <c r="F306" t="s">
        <v>42</v>
      </c>
      <c r="G306" t="s">
        <v>947</v>
      </c>
      <c r="H306" t="str">
        <f t="shared" si="9"/>
        <v>Extra Small</v>
      </c>
      <c r="I306" t="s">
        <v>94</v>
      </c>
      <c r="J306">
        <v>0</v>
      </c>
      <c r="K306">
        <v>0</v>
      </c>
      <c r="L306">
        <v>0</v>
      </c>
      <c r="M306" t="s">
        <v>79</v>
      </c>
      <c r="N306" s="1">
        <v>0</v>
      </c>
      <c r="O306" s="1">
        <v>0</v>
      </c>
      <c r="P306" s="1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3204</v>
      </c>
      <c r="W306">
        <v>0</v>
      </c>
      <c r="X306">
        <v>0</v>
      </c>
      <c r="Y306">
        <v>4000</v>
      </c>
      <c r="Z306">
        <v>0</v>
      </c>
      <c r="AA306">
        <v>0</v>
      </c>
      <c r="AB306">
        <v>4000</v>
      </c>
      <c r="AC306">
        <v>-796</v>
      </c>
      <c r="AD306">
        <v>0</v>
      </c>
      <c r="AE306">
        <v>0</v>
      </c>
      <c r="AF306">
        <v>0</v>
      </c>
      <c r="AG306">
        <v>0</v>
      </c>
      <c r="AH306">
        <v>136681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136681</v>
      </c>
    </row>
    <row r="307" spans="1:40" x14ac:dyDescent="0.35">
      <c r="A307" t="s">
        <v>1182</v>
      </c>
      <c r="B307" t="s">
        <v>1183</v>
      </c>
      <c r="D307" t="s">
        <v>40</v>
      </c>
      <c r="E307" t="s">
        <v>131</v>
      </c>
      <c r="F307" t="s">
        <v>42</v>
      </c>
      <c r="G307" t="s">
        <v>132</v>
      </c>
      <c r="H307" t="str">
        <f t="shared" si="9"/>
        <v>Medium</v>
      </c>
      <c r="I307" t="s">
        <v>85</v>
      </c>
      <c r="J307">
        <v>0</v>
      </c>
      <c r="K307">
        <v>0</v>
      </c>
      <c r="L307">
        <v>0</v>
      </c>
      <c r="M307" t="s">
        <v>79</v>
      </c>
      <c r="N307" s="1">
        <v>0</v>
      </c>
      <c r="O307" s="1">
        <v>0</v>
      </c>
      <c r="P307" s="1">
        <v>0</v>
      </c>
      <c r="Q307">
        <v>0</v>
      </c>
      <c r="R307">
        <v>320088</v>
      </c>
      <c r="S307">
        <v>22308</v>
      </c>
      <c r="T307">
        <v>342396</v>
      </c>
      <c r="U307">
        <v>0</v>
      </c>
      <c r="V307">
        <v>342396</v>
      </c>
      <c r="W307">
        <v>0</v>
      </c>
      <c r="X307">
        <v>0</v>
      </c>
      <c r="Y307">
        <v>0</v>
      </c>
      <c r="Z307">
        <v>0</v>
      </c>
      <c r="AA307">
        <v>337241</v>
      </c>
      <c r="AB307">
        <v>337241</v>
      </c>
      <c r="AC307">
        <v>5155</v>
      </c>
      <c r="AD307">
        <v>594364</v>
      </c>
      <c r="AE307">
        <v>0</v>
      </c>
      <c r="AF307">
        <v>0</v>
      </c>
      <c r="AG307">
        <v>0</v>
      </c>
      <c r="AH307">
        <v>594364</v>
      </c>
      <c r="AI307">
        <v>25000</v>
      </c>
      <c r="AJ307">
        <v>0</v>
      </c>
      <c r="AK307">
        <v>0</v>
      </c>
      <c r="AL307">
        <v>0</v>
      </c>
      <c r="AM307">
        <v>25000</v>
      </c>
      <c r="AN307">
        <v>569364</v>
      </c>
    </row>
    <row r="308" spans="1:40" x14ac:dyDescent="0.35">
      <c r="A308" t="s">
        <v>1184</v>
      </c>
      <c r="B308" t="s">
        <v>1185</v>
      </c>
      <c r="D308" t="s">
        <v>40</v>
      </c>
      <c r="E308" t="s">
        <v>1186</v>
      </c>
      <c r="F308" t="s">
        <v>42</v>
      </c>
      <c r="G308" t="s">
        <v>956</v>
      </c>
      <c r="H308" t="str">
        <f t="shared" si="9"/>
        <v>Extra Small</v>
      </c>
      <c r="I308" t="s">
        <v>65</v>
      </c>
      <c r="J308">
        <v>0</v>
      </c>
      <c r="K308">
        <v>0</v>
      </c>
      <c r="L308">
        <v>0</v>
      </c>
      <c r="M308" t="s">
        <v>79</v>
      </c>
      <c r="N308" s="1">
        <v>0</v>
      </c>
      <c r="O308" s="1">
        <v>10</v>
      </c>
      <c r="P308" s="1">
        <v>10</v>
      </c>
      <c r="Q308">
        <v>3622</v>
      </c>
      <c r="R308">
        <v>1670</v>
      </c>
      <c r="S308">
        <v>0</v>
      </c>
      <c r="T308">
        <v>0</v>
      </c>
      <c r="U308">
        <v>0</v>
      </c>
      <c r="V308">
        <v>5452</v>
      </c>
      <c r="W308">
        <v>0</v>
      </c>
      <c r="X308">
        <v>0</v>
      </c>
      <c r="Y308">
        <v>1000</v>
      </c>
      <c r="Z308">
        <v>250</v>
      </c>
      <c r="AA308">
        <v>1690</v>
      </c>
      <c r="AB308">
        <v>2940</v>
      </c>
      <c r="AC308">
        <v>2512</v>
      </c>
      <c r="AD308">
        <v>0</v>
      </c>
      <c r="AE308">
        <v>0</v>
      </c>
      <c r="AF308">
        <v>0</v>
      </c>
      <c r="AG308">
        <v>0</v>
      </c>
      <c r="AH308">
        <v>6683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6683</v>
      </c>
    </row>
    <row r="309" spans="1:40" x14ac:dyDescent="0.35">
      <c r="A309" t="s">
        <v>1188</v>
      </c>
      <c r="B309" t="s">
        <v>1189</v>
      </c>
      <c r="D309" t="s">
        <v>40</v>
      </c>
      <c r="E309" t="s">
        <v>69</v>
      </c>
      <c r="F309" t="s">
        <v>42</v>
      </c>
      <c r="G309" t="s">
        <v>70</v>
      </c>
      <c r="H309" t="str">
        <f t="shared" si="9"/>
        <v>Extra Large</v>
      </c>
      <c r="I309" t="s">
        <v>71</v>
      </c>
      <c r="J309">
        <v>19</v>
      </c>
      <c r="K309">
        <v>18</v>
      </c>
      <c r="L309">
        <v>2</v>
      </c>
      <c r="M309" t="s">
        <v>45</v>
      </c>
      <c r="N309" s="1">
        <v>0</v>
      </c>
      <c r="O309" s="1">
        <v>0</v>
      </c>
      <c r="P309" s="1">
        <v>0</v>
      </c>
      <c r="Q309">
        <v>758530</v>
      </c>
      <c r="R309">
        <v>12290595</v>
      </c>
      <c r="S309">
        <v>105932</v>
      </c>
      <c r="T309">
        <v>13197083</v>
      </c>
      <c r="U309">
        <v>147958</v>
      </c>
      <c r="V309">
        <v>13303015</v>
      </c>
      <c r="W309">
        <v>2613797</v>
      </c>
      <c r="X309">
        <v>0</v>
      </c>
      <c r="Y309">
        <v>7153895</v>
      </c>
      <c r="Z309">
        <v>0</v>
      </c>
      <c r="AA309">
        <v>3675958</v>
      </c>
      <c r="AB309">
        <v>13443650</v>
      </c>
      <c r="AC309">
        <v>-140635</v>
      </c>
      <c r="AD309">
        <v>2574388</v>
      </c>
      <c r="AE309">
        <v>0</v>
      </c>
      <c r="AF309">
        <v>732597</v>
      </c>
      <c r="AG309">
        <v>732597</v>
      </c>
      <c r="AH309">
        <v>3306985</v>
      </c>
      <c r="AI309">
        <v>2035391</v>
      </c>
      <c r="AJ309">
        <v>0</v>
      </c>
      <c r="AK309">
        <v>745792</v>
      </c>
      <c r="AL309">
        <v>745792</v>
      </c>
      <c r="AM309">
        <v>2781183</v>
      </c>
      <c r="AN309">
        <v>525820</v>
      </c>
    </row>
    <row r="310" spans="1:40" x14ac:dyDescent="0.35">
      <c r="A310" t="s">
        <v>1190</v>
      </c>
      <c r="B310" t="s">
        <v>1191</v>
      </c>
      <c r="D310" t="s">
        <v>40</v>
      </c>
      <c r="E310" t="s">
        <v>606</v>
      </c>
      <c r="F310" t="s">
        <v>42</v>
      </c>
      <c r="G310" t="s">
        <v>607</v>
      </c>
      <c r="H310" t="str">
        <f t="shared" si="9"/>
        <v>Extra Small</v>
      </c>
      <c r="I310" t="s">
        <v>44</v>
      </c>
      <c r="J310">
        <v>0</v>
      </c>
      <c r="K310">
        <v>0</v>
      </c>
      <c r="L310">
        <v>0</v>
      </c>
      <c r="M310" t="s">
        <v>46</v>
      </c>
      <c r="N310" s="1">
        <v>0</v>
      </c>
      <c r="O310" s="1">
        <v>0</v>
      </c>
      <c r="P310" s="1">
        <v>0</v>
      </c>
      <c r="Q310">
        <v>0</v>
      </c>
      <c r="R310">
        <v>11345</v>
      </c>
      <c r="S310">
        <v>0</v>
      </c>
      <c r="T310">
        <v>0</v>
      </c>
      <c r="U310">
        <v>0</v>
      </c>
      <c r="V310">
        <v>11345</v>
      </c>
      <c r="W310">
        <v>0</v>
      </c>
      <c r="X310">
        <v>0</v>
      </c>
      <c r="Y310">
        <v>11345</v>
      </c>
      <c r="Z310">
        <v>0</v>
      </c>
      <c r="AA310">
        <v>0</v>
      </c>
      <c r="AB310">
        <v>11345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35">
      <c r="A311" t="s">
        <v>1192</v>
      </c>
      <c r="B311" t="s">
        <v>1193</v>
      </c>
      <c r="D311" t="s">
        <v>40</v>
      </c>
      <c r="E311" t="s">
        <v>69</v>
      </c>
      <c r="F311" t="s">
        <v>42</v>
      </c>
      <c r="G311" t="s">
        <v>70</v>
      </c>
      <c r="H311" t="str">
        <f t="shared" si="9"/>
        <v>Large</v>
      </c>
      <c r="I311" t="s">
        <v>82</v>
      </c>
      <c r="J311">
        <v>3</v>
      </c>
      <c r="K311">
        <v>1</v>
      </c>
      <c r="L311">
        <v>1</v>
      </c>
      <c r="M311" t="s">
        <v>79</v>
      </c>
      <c r="N311" s="1">
        <v>0</v>
      </c>
      <c r="O311" s="1">
        <v>0</v>
      </c>
      <c r="P311" s="1">
        <v>0</v>
      </c>
      <c r="Q311">
        <v>1018114</v>
      </c>
      <c r="R311">
        <v>0</v>
      </c>
      <c r="S311">
        <v>0</v>
      </c>
      <c r="T311">
        <v>1241104</v>
      </c>
      <c r="U311">
        <v>222990</v>
      </c>
      <c r="V311">
        <v>1241104</v>
      </c>
      <c r="W311">
        <v>441926</v>
      </c>
      <c r="X311">
        <v>0</v>
      </c>
      <c r="Y311">
        <v>0</v>
      </c>
      <c r="Z311">
        <v>0</v>
      </c>
      <c r="AA311">
        <v>698529</v>
      </c>
      <c r="AB311">
        <v>1140455</v>
      </c>
      <c r="AC311">
        <v>100649</v>
      </c>
      <c r="AD311">
        <v>348669</v>
      </c>
      <c r="AE311">
        <v>0</v>
      </c>
      <c r="AF311">
        <v>2711</v>
      </c>
      <c r="AG311">
        <v>2711</v>
      </c>
      <c r="AH311">
        <v>351380</v>
      </c>
      <c r="AI311">
        <v>108358</v>
      </c>
      <c r="AJ311">
        <v>0</v>
      </c>
      <c r="AK311">
        <v>0</v>
      </c>
      <c r="AL311">
        <v>0</v>
      </c>
      <c r="AM311">
        <v>108358</v>
      </c>
      <c r="AN311">
        <v>243022</v>
      </c>
    </row>
    <row r="312" spans="1:40" x14ac:dyDescent="0.35">
      <c r="A312" t="s">
        <v>1196</v>
      </c>
      <c r="B312" t="s">
        <v>1197</v>
      </c>
      <c r="D312" t="s">
        <v>40</v>
      </c>
      <c r="E312" t="s">
        <v>1198</v>
      </c>
      <c r="F312" t="s">
        <v>42</v>
      </c>
      <c r="G312" t="s">
        <v>564</v>
      </c>
      <c r="H312" t="str">
        <f t="shared" si="9"/>
        <v>Medium</v>
      </c>
      <c r="I312" t="s">
        <v>65</v>
      </c>
      <c r="J312">
        <v>1</v>
      </c>
      <c r="K312">
        <v>4</v>
      </c>
      <c r="L312">
        <v>0</v>
      </c>
      <c r="M312" t="s">
        <v>89</v>
      </c>
      <c r="N312" s="1">
        <v>10</v>
      </c>
      <c r="O312" s="1">
        <v>3</v>
      </c>
      <c r="P312" s="1">
        <v>13</v>
      </c>
      <c r="Q312">
        <v>335912</v>
      </c>
      <c r="R312">
        <v>51699</v>
      </c>
      <c r="S312">
        <v>5375</v>
      </c>
      <c r="T312">
        <v>387612</v>
      </c>
      <c r="U312">
        <v>1</v>
      </c>
      <c r="V312">
        <v>392987</v>
      </c>
      <c r="W312">
        <v>228102</v>
      </c>
      <c r="X312">
        <v>0</v>
      </c>
      <c r="Y312">
        <v>0</v>
      </c>
      <c r="Z312">
        <v>0</v>
      </c>
      <c r="AA312">
        <v>124904</v>
      </c>
      <c r="AB312">
        <v>353006</v>
      </c>
      <c r="AC312">
        <v>39981</v>
      </c>
      <c r="AD312">
        <v>176572</v>
      </c>
      <c r="AE312">
        <v>0</v>
      </c>
      <c r="AF312">
        <v>0</v>
      </c>
      <c r="AG312">
        <v>0</v>
      </c>
      <c r="AH312">
        <v>176572</v>
      </c>
      <c r="AI312">
        <v>7229</v>
      </c>
      <c r="AJ312">
        <v>0</v>
      </c>
      <c r="AK312">
        <v>0</v>
      </c>
      <c r="AL312">
        <v>41059</v>
      </c>
      <c r="AM312">
        <v>48288</v>
      </c>
      <c r="AN312">
        <v>128284</v>
      </c>
    </row>
    <row r="313" spans="1:40" x14ac:dyDescent="0.35">
      <c r="A313" t="s">
        <v>1199</v>
      </c>
      <c r="B313" t="s">
        <v>1200</v>
      </c>
      <c r="D313" t="s">
        <v>40</v>
      </c>
      <c r="E313" t="s">
        <v>751</v>
      </c>
      <c r="F313" t="s">
        <v>42</v>
      </c>
      <c r="G313" t="s">
        <v>732</v>
      </c>
      <c r="H313" t="str">
        <f t="shared" si="9"/>
        <v>Medium</v>
      </c>
      <c r="I313" t="s">
        <v>71</v>
      </c>
      <c r="J313">
        <v>2</v>
      </c>
      <c r="K313">
        <v>0</v>
      </c>
      <c r="L313">
        <v>0</v>
      </c>
      <c r="M313" t="s">
        <v>45</v>
      </c>
      <c r="N313" s="1">
        <v>99</v>
      </c>
      <c r="O313" s="1">
        <v>0</v>
      </c>
      <c r="P313" s="1">
        <v>99</v>
      </c>
      <c r="Q313">
        <v>270000</v>
      </c>
      <c r="R313">
        <v>61025</v>
      </c>
      <c r="S313">
        <v>0</v>
      </c>
      <c r="T313">
        <v>348943</v>
      </c>
      <c r="U313">
        <v>17918</v>
      </c>
      <c r="V313">
        <v>348943</v>
      </c>
      <c r="W313">
        <v>247446</v>
      </c>
      <c r="X313">
        <v>0</v>
      </c>
      <c r="Y313">
        <v>6924</v>
      </c>
      <c r="Z313">
        <v>0</v>
      </c>
      <c r="AA313">
        <v>111834</v>
      </c>
      <c r="AB313">
        <v>366204</v>
      </c>
      <c r="AC313">
        <v>-17261</v>
      </c>
      <c r="AD313">
        <v>286452</v>
      </c>
      <c r="AE313">
        <v>0</v>
      </c>
      <c r="AF313">
        <v>0</v>
      </c>
      <c r="AG313">
        <v>8776</v>
      </c>
      <c r="AH313">
        <v>295228</v>
      </c>
      <c r="AI313">
        <v>70286</v>
      </c>
      <c r="AJ313">
        <v>0</v>
      </c>
      <c r="AK313">
        <v>0</v>
      </c>
      <c r="AL313">
        <v>21556</v>
      </c>
      <c r="AM313">
        <v>91842</v>
      </c>
      <c r="AN313">
        <v>203386</v>
      </c>
    </row>
    <row r="314" spans="1:40" x14ac:dyDescent="0.35">
      <c r="A314" t="s">
        <v>1201</v>
      </c>
      <c r="B314" t="s">
        <v>1202</v>
      </c>
      <c r="D314" t="s">
        <v>40</v>
      </c>
      <c r="E314" t="s">
        <v>731</v>
      </c>
      <c r="F314" t="s">
        <v>42</v>
      </c>
      <c r="G314" t="s">
        <v>732</v>
      </c>
      <c r="H314" t="str">
        <f t="shared" si="9"/>
        <v>Large</v>
      </c>
      <c r="I314" t="s">
        <v>49</v>
      </c>
      <c r="J314">
        <v>5</v>
      </c>
      <c r="K314">
        <v>8</v>
      </c>
      <c r="L314">
        <v>0</v>
      </c>
      <c r="M314" t="s">
        <v>95</v>
      </c>
      <c r="N314" s="1">
        <v>50</v>
      </c>
      <c r="O314" s="1">
        <v>0</v>
      </c>
      <c r="P314" s="1">
        <v>50</v>
      </c>
      <c r="Q314">
        <v>354162</v>
      </c>
      <c r="R314">
        <v>573501</v>
      </c>
      <c r="S314">
        <v>86576</v>
      </c>
      <c r="T314">
        <v>1276810</v>
      </c>
      <c r="U314">
        <v>349147</v>
      </c>
      <c r="V314">
        <v>1363386</v>
      </c>
      <c r="W314">
        <v>580183</v>
      </c>
      <c r="X314">
        <v>0</v>
      </c>
      <c r="Y314">
        <v>0</v>
      </c>
      <c r="Z314">
        <v>0</v>
      </c>
      <c r="AA314">
        <v>716089</v>
      </c>
      <c r="AB314">
        <v>1296272</v>
      </c>
      <c r="AC314">
        <v>67114</v>
      </c>
      <c r="AD314">
        <v>1337319</v>
      </c>
      <c r="AE314">
        <v>0</v>
      </c>
      <c r="AF314">
        <v>1376834</v>
      </c>
      <c r="AG314">
        <v>1376834</v>
      </c>
      <c r="AH314">
        <v>2714153</v>
      </c>
      <c r="AI314">
        <v>161613</v>
      </c>
      <c r="AJ314">
        <v>0</v>
      </c>
      <c r="AK314">
        <v>0</v>
      </c>
      <c r="AL314">
        <v>0</v>
      </c>
      <c r="AM314">
        <v>161613</v>
      </c>
      <c r="AN314">
        <v>2552540</v>
      </c>
    </row>
    <row r="315" spans="1:40" x14ac:dyDescent="0.35">
      <c r="A315" t="s">
        <v>1203</v>
      </c>
      <c r="B315" t="s">
        <v>1204</v>
      </c>
      <c r="D315" t="s">
        <v>40</v>
      </c>
      <c r="E315" t="s">
        <v>1205</v>
      </c>
      <c r="F315" t="s">
        <v>42</v>
      </c>
      <c r="G315" t="s">
        <v>1206</v>
      </c>
      <c r="H315" t="str">
        <f t="shared" si="9"/>
        <v>Extra Small</v>
      </c>
      <c r="I315" t="s">
        <v>94</v>
      </c>
      <c r="J315">
        <v>0</v>
      </c>
      <c r="K315">
        <v>0</v>
      </c>
      <c r="L315">
        <v>0</v>
      </c>
      <c r="M315" t="s">
        <v>79</v>
      </c>
      <c r="N315" s="1">
        <v>0</v>
      </c>
      <c r="O315" s="1">
        <v>0</v>
      </c>
      <c r="P315" s="1">
        <v>0</v>
      </c>
      <c r="Q315">
        <v>0</v>
      </c>
      <c r="R315">
        <v>18996</v>
      </c>
      <c r="S315">
        <v>0</v>
      </c>
      <c r="T315">
        <v>0</v>
      </c>
      <c r="U315">
        <v>0</v>
      </c>
      <c r="V315">
        <v>18996</v>
      </c>
      <c r="W315">
        <v>0</v>
      </c>
      <c r="X315">
        <v>0</v>
      </c>
      <c r="Y315">
        <v>0</v>
      </c>
      <c r="Z315">
        <v>0</v>
      </c>
      <c r="AA315">
        <v>390</v>
      </c>
      <c r="AB315">
        <v>390</v>
      </c>
      <c r="AC315">
        <v>18606</v>
      </c>
      <c r="AD315">
        <v>0</v>
      </c>
      <c r="AE315">
        <v>0</v>
      </c>
      <c r="AF315">
        <v>0</v>
      </c>
      <c r="AG315">
        <v>0</v>
      </c>
      <c r="AH315">
        <v>7975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7975</v>
      </c>
    </row>
    <row r="316" spans="1:40" x14ac:dyDescent="0.35">
      <c r="A316" t="s">
        <v>1208</v>
      </c>
      <c r="B316" t="s">
        <v>1209</v>
      </c>
      <c r="D316" t="s">
        <v>40</v>
      </c>
      <c r="E316" t="s">
        <v>214</v>
      </c>
      <c r="F316" t="s">
        <v>42</v>
      </c>
      <c r="G316" t="s">
        <v>215</v>
      </c>
      <c r="H316" t="str">
        <f t="shared" si="9"/>
        <v>Large</v>
      </c>
      <c r="I316" t="s">
        <v>508</v>
      </c>
      <c r="J316">
        <v>3</v>
      </c>
      <c r="K316">
        <v>10</v>
      </c>
      <c r="L316">
        <v>10</v>
      </c>
      <c r="M316" t="s">
        <v>46</v>
      </c>
      <c r="N316" s="1">
        <v>104</v>
      </c>
      <c r="O316" s="1">
        <v>0</v>
      </c>
      <c r="P316" s="1">
        <v>104</v>
      </c>
      <c r="Q316">
        <v>1588947</v>
      </c>
      <c r="R316">
        <v>11476</v>
      </c>
      <c r="S316">
        <v>158719</v>
      </c>
      <c r="T316">
        <v>1759142</v>
      </c>
      <c r="U316">
        <v>30543</v>
      </c>
      <c r="V316">
        <v>1789685</v>
      </c>
      <c r="W316">
        <v>1244550</v>
      </c>
      <c r="X316">
        <v>0</v>
      </c>
      <c r="Y316">
        <v>0</v>
      </c>
      <c r="Z316">
        <v>0</v>
      </c>
      <c r="AA316">
        <v>467232</v>
      </c>
      <c r="AB316">
        <v>1711782</v>
      </c>
      <c r="AC316">
        <v>77903</v>
      </c>
      <c r="AD316">
        <v>1462785</v>
      </c>
      <c r="AE316">
        <v>0</v>
      </c>
      <c r="AF316">
        <v>90433</v>
      </c>
      <c r="AG316">
        <v>90433</v>
      </c>
      <c r="AH316">
        <v>1553218</v>
      </c>
      <c r="AI316">
        <v>806357</v>
      </c>
      <c r="AJ316">
        <v>0</v>
      </c>
      <c r="AK316">
        <v>0</v>
      </c>
      <c r="AL316">
        <v>0</v>
      </c>
      <c r="AM316">
        <v>806357</v>
      </c>
      <c r="AN316">
        <v>746861</v>
      </c>
    </row>
    <row r="317" spans="1:40" x14ac:dyDescent="0.35">
      <c r="A317" t="s">
        <v>1210</v>
      </c>
      <c r="B317" t="s">
        <v>1211</v>
      </c>
      <c r="D317" t="s">
        <v>40</v>
      </c>
      <c r="E317" t="s">
        <v>1212</v>
      </c>
      <c r="F317" t="s">
        <v>42</v>
      </c>
      <c r="G317" t="s">
        <v>588</v>
      </c>
      <c r="H317" t="str">
        <f t="shared" si="9"/>
        <v>Extra Small</v>
      </c>
      <c r="I317" t="s">
        <v>44</v>
      </c>
      <c r="J317">
        <v>0</v>
      </c>
      <c r="K317">
        <v>0</v>
      </c>
      <c r="L317">
        <v>0</v>
      </c>
      <c r="M317" t="s">
        <v>79</v>
      </c>
      <c r="N317" s="1">
        <v>0</v>
      </c>
      <c r="O317" s="1">
        <v>0</v>
      </c>
      <c r="P317" s="1">
        <v>0</v>
      </c>
      <c r="Q317">
        <v>0</v>
      </c>
      <c r="R317">
        <v>591</v>
      </c>
      <c r="S317">
        <v>0</v>
      </c>
      <c r="T317">
        <v>0</v>
      </c>
      <c r="U317">
        <v>0</v>
      </c>
      <c r="V317">
        <v>6301</v>
      </c>
      <c r="W317">
        <v>0</v>
      </c>
      <c r="X317">
        <v>0</v>
      </c>
      <c r="Y317">
        <v>0</v>
      </c>
      <c r="Z317">
        <v>0</v>
      </c>
      <c r="AA317">
        <v>3039</v>
      </c>
      <c r="AB317">
        <v>3039</v>
      </c>
      <c r="AC317">
        <v>3262</v>
      </c>
      <c r="AD317">
        <v>0</v>
      </c>
      <c r="AE317">
        <v>0</v>
      </c>
      <c r="AF317">
        <v>0</v>
      </c>
      <c r="AG317">
        <v>0</v>
      </c>
      <c r="AH317">
        <v>23724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23724</v>
      </c>
    </row>
    <row r="318" spans="1:40" x14ac:dyDescent="0.35">
      <c r="A318" t="s">
        <v>1213</v>
      </c>
      <c r="B318" t="s">
        <v>1214</v>
      </c>
      <c r="C318" t="s">
        <v>1215</v>
      </c>
      <c r="D318" t="s">
        <v>40</v>
      </c>
      <c r="E318" t="s">
        <v>388</v>
      </c>
      <c r="F318" t="s">
        <v>42</v>
      </c>
      <c r="G318" t="s">
        <v>389</v>
      </c>
      <c r="H318" t="str">
        <f t="shared" si="9"/>
        <v>Large</v>
      </c>
      <c r="I318" t="s">
        <v>44</v>
      </c>
      <c r="J318">
        <v>13</v>
      </c>
      <c r="K318">
        <v>9</v>
      </c>
      <c r="L318">
        <v>0</v>
      </c>
      <c r="M318" t="s">
        <v>45</v>
      </c>
      <c r="N318" s="1">
        <v>0</v>
      </c>
      <c r="O318" s="1">
        <v>0</v>
      </c>
      <c r="P318" s="1">
        <v>0</v>
      </c>
      <c r="Q318">
        <v>1369075</v>
      </c>
      <c r="R318">
        <v>0</v>
      </c>
      <c r="S318">
        <v>0</v>
      </c>
      <c r="T318">
        <v>2263422</v>
      </c>
      <c r="U318">
        <v>894347</v>
      </c>
      <c r="V318">
        <v>2263422</v>
      </c>
      <c r="W318">
        <v>1087299</v>
      </c>
      <c r="X318">
        <v>0</v>
      </c>
      <c r="Y318">
        <v>0</v>
      </c>
      <c r="Z318">
        <v>0</v>
      </c>
      <c r="AA318">
        <v>1409990</v>
      </c>
      <c r="AB318">
        <v>2497289</v>
      </c>
      <c r="AC318">
        <v>-233867</v>
      </c>
      <c r="AD318">
        <v>320757</v>
      </c>
      <c r="AE318">
        <v>0</v>
      </c>
      <c r="AF318">
        <v>2293305</v>
      </c>
      <c r="AG318">
        <v>2293305</v>
      </c>
      <c r="AH318">
        <v>2614062</v>
      </c>
      <c r="AI318">
        <v>140996</v>
      </c>
      <c r="AJ318">
        <v>0</v>
      </c>
      <c r="AK318">
        <v>0</v>
      </c>
      <c r="AL318">
        <v>0</v>
      </c>
      <c r="AM318">
        <v>140966</v>
      </c>
      <c r="AN318">
        <v>2473066</v>
      </c>
    </row>
    <row r="319" spans="1:40" x14ac:dyDescent="0.35">
      <c r="A319" t="s">
        <v>1216</v>
      </c>
      <c r="B319" t="s">
        <v>1217</v>
      </c>
      <c r="D319" t="s">
        <v>40</v>
      </c>
      <c r="E319" t="s">
        <v>552</v>
      </c>
      <c r="F319" t="s">
        <v>42</v>
      </c>
      <c r="G319" t="s">
        <v>553</v>
      </c>
      <c r="H319" t="str">
        <f t="shared" si="9"/>
        <v>Medium</v>
      </c>
      <c r="I319" t="s">
        <v>44</v>
      </c>
      <c r="J319">
        <v>1</v>
      </c>
      <c r="K319">
        <v>3</v>
      </c>
      <c r="L319">
        <v>1</v>
      </c>
      <c r="M319" t="s">
        <v>79</v>
      </c>
      <c r="N319" s="1">
        <v>0</v>
      </c>
      <c r="O319" s="1">
        <v>0</v>
      </c>
      <c r="P319" s="1">
        <v>0</v>
      </c>
      <c r="Q319">
        <v>197499</v>
      </c>
      <c r="R319">
        <v>25</v>
      </c>
      <c r="S319">
        <v>5928</v>
      </c>
      <c r="T319">
        <v>276176</v>
      </c>
      <c r="U319">
        <v>78652</v>
      </c>
      <c r="V319">
        <v>282104</v>
      </c>
      <c r="W319">
        <v>200185</v>
      </c>
      <c r="X319">
        <v>0</v>
      </c>
      <c r="Y319">
        <v>0</v>
      </c>
      <c r="Z319">
        <v>0</v>
      </c>
      <c r="AA319">
        <v>74939</v>
      </c>
      <c r="AB319">
        <v>275124</v>
      </c>
      <c r="AC319">
        <v>6980</v>
      </c>
      <c r="AD319">
        <v>178884</v>
      </c>
      <c r="AE319">
        <v>0</v>
      </c>
      <c r="AF319">
        <v>0</v>
      </c>
      <c r="AG319">
        <v>150249</v>
      </c>
      <c r="AH319">
        <v>329133</v>
      </c>
      <c r="AI319">
        <v>64637</v>
      </c>
      <c r="AJ319">
        <v>0</v>
      </c>
      <c r="AK319">
        <v>0</v>
      </c>
      <c r="AL319">
        <v>85962</v>
      </c>
      <c r="AM319">
        <v>150599</v>
      </c>
      <c r="AN319">
        <v>178534</v>
      </c>
    </row>
    <row r="320" spans="1:40" x14ac:dyDescent="0.35">
      <c r="A320" t="s">
        <v>1218</v>
      </c>
      <c r="B320" t="s">
        <v>1219</v>
      </c>
      <c r="D320" t="s">
        <v>40</v>
      </c>
      <c r="E320" t="s">
        <v>751</v>
      </c>
      <c r="F320" t="s">
        <v>42</v>
      </c>
      <c r="G320" t="s">
        <v>732</v>
      </c>
      <c r="H320" t="str">
        <f t="shared" si="9"/>
        <v>Small</v>
      </c>
      <c r="I320" t="s">
        <v>82</v>
      </c>
      <c r="J320">
        <v>0</v>
      </c>
      <c r="K320">
        <v>0</v>
      </c>
      <c r="L320">
        <v>0</v>
      </c>
      <c r="M320" t="s">
        <v>46</v>
      </c>
      <c r="N320" s="1">
        <v>0</v>
      </c>
      <c r="O320" s="1">
        <v>0</v>
      </c>
      <c r="P320" s="1">
        <v>0</v>
      </c>
      <c r="Q320">
        <v>0</v>
      </c>
      <c r="R320">
        <v>105177</v>
      </c>
      <c r="S320">
        <v>0</v>
      </c>
      <c r="T320">
        <v>0</v>
      </c>
      <c r="U320">
        <v>0</v>
      </c>
      <c r="V320">
        <v>105177</v>
      </c>
      <c r="W320">
        <v>0</v>
      </c>
      <c r="X320">
        <v>0</v>
      </c>
      <c r="Y320">
        <v>75000</v>
      </c>
      <c r="Z320">
        <v>0</v>
      </c>
      <c r="AA320">
        <v>30177</v>
      </c>
      <c r="AB320">
        <v>105177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100</v>
      </c>
      <c r="AI320">
        <v>0</v>
      </c>
      <c r="AJ320">
        <v>0</v>
      </c>
      <c r="AK320">
        <v>0</v>
      </c>
      <c r="AL320">
        <v>0</v>
      </c>
      <c r="AM320">
        <v>100</v>
      </c>
      <c r="AN320">
        <v>0</v>
      </c>
    </row>
    <row r="321" spans="1:40" x14ac:dyDescent="0.35">
      <c r="A321" t="s">
        <v>1221</v>
      </c>
      <c r="B321" t="s">
        <v>1222</v>
      </c>
      <c r="D321" t="s">
        <v>40</v>
      </c>
      <c r="E321" t="s">
        <v>1223</v>
      </c>
      <c r="F321" t="s">
        <v>42</v>
      </c>
      <c r="G321" t="s">
        <v>1224</v>
      </c>
      <c r="H321" t="str">
        <f t="shared" si="9"/>
        <v>Extra Small</v>
      </c>
      <c r="I321" t="s">
        <v>55</v>
      </c>
      <c r="J321">
        <v>0</v>
      </c>
      <c r="K321">
        <v>1</v>
      </c>
      <c r="L321">
        <v>0</v>
      </c>
      <c r="M321" t="s">
        <v>45</v>
      </c>
      <c r="N321" s="1">
        <v>0</v>
      </c>
      <c r="O321" s="1">
        <v>0</v>
      </c>
      <c r="P321" s="1">
        <v>0</v>
      </c>
      <c r="Q321">
        <v>1500</v>
      </c>
      <c r="R321">
        <v>1950</v>
      </c>
      <c r="S321">
        <v>0</v>
      </c>
      <c r="T321">
        <v>0</v>
      </c>
      <c r="U321">
        <v>0</v>
      </c>
      <c r="V321">
        <v>11135</v>
      </c>
      <c r="W321">
        <v>16789</v>
      </c>
      <c r="X321">
        <v>0</v>
      </c>
      <c r="Y321">
        <v>450</v>
      </c>
      <c r="Z321">
        <v>0</v>
      </c>
      <c r="AA321">
        <v>0</v>
      </c>
      <c r="AB321">
        <v>17239</v>
      </c>
      <c r="AC321">
        <v>-6104</v>
      </c>
      <c r="AD321">
        <v>0</v>
      </c>
      <c r="AE321">
        <v>0</v>
      </c>
      <c r="AF321">
        <v>0</v>
      </c>
      <c r="AG321">
        <v>0</v>
      </c>
      <c r="AH321">
        <v>208416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208416</v>
      </c>
    </row>
    <row r="322" spans="1:40" x14ac:dyDescent="0.35">
      <c r="A322" t="s">
        <v>1225</v>
      </c>
      <c r="B322" t="s">
        <v>1226</v>
      </c>
      <c r="D322" t="s">
        <v>40</v>
      </c>
      <c r="E322" t="s">
        <v>467</v>
      </c>
      <c r="F322" t="s">
        <v>42</v>
      </c>
      <c r="G322" t="s">
        <v>468</v>
      </c>
      <c r="H322" t="str">
        <f t="shared" si="9"/>
        <v>Small</v>
      </c>
      <c r="I322" t="s">
        <v>44</v>
      </c>
      <c r="J322">
        <v>0</v>
      </c>
      <c r="K322">
        <v>0</v>
      </c>
      <c r="L322">
        <v>0</v>
      </c>
      <c r="M322" t="s">
        <v>45</v>
      </c>
      <c r="N322" s="1">
        <v>0</v>
      </c>
      <c r="O322" s="1">
        <v>0</v>
      </c>
      <c r="P322" s="1">
        <v>0</v>
      </c>
      <c r="Q322">
        <v>0</v>
      </c>
      <c r="R322">
        <v>70000</v>
      </c>
      <c r="S322">
        <v>0</v>
      </c>
      <c r="T322">
        <v>0</v>
      </c>
      <c r="U322">
        <v>0</v>
      </c>
      <c r="V322">
        <v>70000</v>
      </c>
      <c r="W322">
        <v>0</v>
      </c>
      <c r="X322">
        <v>0</v>
      </c>
      <c r="Y322">
        <v>70000</v>
      </c>
      <c r="Z322">
        <v>0</v>
      </c>
      <c r="AA322">
        <v>0</v>
      </c>
      <c r="AB322">
        <v>70000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348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348</v>
      </c>
    </row>
    <row r="323" spans="1:40" x14ac:dyDescent="0.35">
      <c r="A323" t="s">
        <v>1227</v>
      </c>
      <c r="B323" t="s">
        <v>1228</v>
      </c>
      <c r="D323" t="s">
        <v>40</v>
      </c>
      <c r="E323" t="s">
        <v>777</v>
      </c>
      <c r="F323" t="s">
        <v>42</v>
      </c>
      <c r="G323" t="s">
        <v>246</v>
      </c>
      <c r="H323" t="str">
        <f t="shared" si="9"/>
        <v>Extra Small</v>
      </c>
      <c r="I323" t="s">
        <v>71</v>
      </c>
      <c r="J323">
        <v>0</v>
      </c>
      <c r="K323">
        <v>0</v>
      </c>
      <c r="L323">
        <v>0</v>
      </c>
      <c r="M323" t="s">
        <v>46</v>
      </c>
      <c r="N323" s="1">
        <v>0</v>
      </c>
      <c r="O323" s="1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580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580</v>
      </c>
      <c r="AD323">
        <v>0</v>
      </c>
      <c r="AE323">
        <v>0</v>
      </c>
      <c r="AF323">
        <v>0</v>
      </c>
      <c r="AG323">
        <v>0</v>
      </c>
      <c r="AH323">
        <v>35701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35701</v>
      </c>
    </row>
    <row r="324" spans="1:40" x14ac:dyDescent="0.35">
      <c r="A324" t="s">
        <v>1229</v>
      </c>
      <c r="B324" t="s">
        <v>1230</v>
      </c>
      <c r="D324" t="s">
        <v>40</v>
      </c>
      <c r="E324" t="s">
        <v>1231</v>
      </c>
      <c r="F324" t="s">
        <v>42</v>
      </c>
      <c r="G324" t="s">
        <v>815</v>
      </c>
      <c r="H324" t="str">
        <f t="shared" si="9"/>
        <v>Medium</v>
      </c>
      <c r="I324" t="s">
        <v>71</v>
      </c>
      <c r="J324">
        <v>0</v>
      </c>
      <c r="K324">
        <v>0</v>
      </c>
      <c r="L324">
        <v>0</v>
      </c>
      <c r="M324" t="s">
        <v>79</v>
      </c>
      <c r="P324" s="1">
        <v>0</v>
      </c>
      <c r="Q324">
        <v>0</v>
      </c>
      <c r="R324">
        <v>417563</v>
      </c>
      <c r="S324">
        <v>467</v>
      </c>
      <c r="T324">
        <v>417563</v>
      </c>
      <c r="U324">
        <v>0</v>
      </c>
      <c r="V324">
        <v>418030</v>
      </c>
      <c r="W324">
        <v>0</v>
      </c>
      <c r="X324">
        <v>0</v>
      </c>
      <c r="Y324">
        <v>0</v>
      </c>
      <c r="Z324">
        <v>0</v>
      </c>
      <c r="AA324">
        <v>388281</v>
      </c>
      <c r="AB324">
        <v>388281</v>
      </c>
      <c r="AC324">
        <v>29749</v>
      </c>
      <c r="AD324">
        <v>192352</v>
      </c>
      <c r="AE324">
        <v>0</v>
      </c>
      <c r="AF324">
        <v>0</v>
      </c>
      <c r="AG324">
        <v>0</v>
      </c>
      <c r="AH324">
        <v>192352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192352</v>
      </c>
    </row>
    <row r="325" spans="1:40" x14ac:dyDescent="0.35">
      <c r="A325" t="s">
        <v>1232</v>
      </c>
      <c r="B325" t="s">
        <v>1233</v>
      </c>
      <c r="D325" t="s">
        <v>40</v>
      </c>
      <c r="E325" t="s">
        <v>69</v>
      </c>
      <c r="F325" t="s">
        <v>42</v>
      </c>
      <c r="G325" t="s">
        <v>70</v>
      </c>
      <c r="H325" t="str">
        <f t="shared" si="9"/>
        <v>Medium</v>
      </c>
      <c r="I325" t="s">
        <v>49</v>
      </c>
      <c r="J325">
        <v>0</v>
      </c>
      <c r="K325">
        <v>0</v>
      </c>
      <c r="L325">
        <v>1</v>
      </c>
      <c r="M325" t="s">
        <v>79</v>
      </c>
      <c r="N325" s="1">
        <v>0</v>
      </c>
      <c r="O325" s="1">
        <v>0</v>
      </c>
      <c r="P325" s="1">
        <v>0</v>
      </c>
      <c r="Q325">
        <v>87096</v>
      </c>
      <c r="R325">
        <v>2873</v>
      </c>
      <c r="S325">
        <v>145911</v>
      </c>
      <c r="T325">
        <v>108743</v>
      </c>
      <c r="U325">
        <v>18774</v>
      </c>
      <c r="V325">
        <v>254654</v>
      </c>
      <c r="W325">
        <v>12872</v>
      </c>
      <c r="X325">
        <v>0</v>
      </c>
      <c r="Y325">
        <v>0</v>
      </c>
      <c r="Z325">
        <v>0</v>
      </c>
      <c r="AA325">
        <v>204864</v>
      </c>
      <c r="AB325">
        <v>217736</v>
      </c>
      <c r="AC325">
        <v>36918</v>
      </c>
      <c r="AD325">
        <v>640579</v>
      </c>
      <c r="AE325">
        <v>0</v>
      </c>
      <c r="AF325">
        <v>0</v>
      </c>
      <c r="AG325">
        <v>8559</v>
      </c>
      <c r="AH325">
        <v>649138</v>
      </c>
      <c r="AI325">
        <v>303376</v>
      </c>
      <c r="AJ325">
        <v>0</v>
      </c>
      <c r="AK325">
        <v>0</v>
      </c>
      <c r="AL325">
        <v>0</v>
      </c>
      <c r="AM325">
        <v>303376</v>
      </c>
      <c r="AN325">
        <v>345762</v>
      </c>
    </row>
    <row r="326" spans="1:40" x14ac:dyDescent="0.35">
      <c r="A326" t="s">
        <v>1234</v>
      </c>
      <c r="B326" t="s">
        <v>1235</v>
      </c>
      <c r="D326" t="s">
        <v>40</v>
      </c>
      <c r="E326" t="s">
        <v>1236</v>
      </c>
      <c r="F326" t="s">
        <v>42</v>
      </c>
      <c r="G326" t="s">
        <v>609</v>
      </c>
      <c r="H326" t="str">
        <f t="shared" si="9"/>
        <v>Extra Small</v>
      </c>
      <c r="I326" t="s">
        <v>55</v>
      </c>
      <c r="J326">
        <v>0</v>
      </c>
      <c r="K326">
        <v>1</v>
      </c>
      <c r="L326">
        <v>0</v>
      </c>
      <c r="M326" t="s">
        <v>79</v>
      </c>
      <c r="N326" s="1">
        <v>0</v>
      </c>
      <c r="O326" s="1">
        <v>0</v>
      </c>
      <c r="P326" s="1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3500</v>
      </c>
      <c r="W326">
        <v>0</v>
      </c>
      <c r="X326">
        <v>0</v>
      </c>
      <c r="Y326">
        <v>0</v>
      </c>
      <c r="Z326">
        <v>0</v>
      </c>
      <c r="AA326">
        <v>3500</v>
      </c>
      <c r="AB326">
        <v>3500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35">
      <c r="A327" t="s">
        <v>1237</v>
      </c>
      <c r="B327" t="s">
        <v>1238</v>
      </c>
      <c r="D327" t="s">
        <v>40</v>
      </c>
      <c r="E327" t="s">
        <v>406</v>
      </c>
      <c r="F327" t="s">
        <v>42</v>
      </c>
      <c r="G327" t="s">
        <v>246</v>
      </c>
      <c r="H327" t="str">
        <f t="shared" si="9"/>
        <v>Small</v>
      </c>
      <c r="I327" t="s">
        <v>521</v>
      </c>
      <c r="J327">
        <v>1</v>
      </c>
      <c r="K327">
        <v>0</v>
      </c>
      <c r="L327">
        <v>0</v>
      </c>
      <c r="M327" t="s">
        <v>45</v>
      </c>
      <c r="N327" s="1">
        <v>0</v>
      </c>
      <c r="O327" s="1">
        <v>0</v>
      </c>
      <c r="P327" s="1">
        <v>0</v>
      </c>
      <c r="Q327">
        <v>0</v>
      </c>
      <c r="R327">
        <v>98035</v>
      </c>
      <c r="S327">
        <v>0</v>
      </c>
      <c r="T327">
        <v>0</v>
      </c>
      <c r="U327">
        <v>0</v>
      </c>
      <c r="V327">
        <v>106012</v>
      </c>
      <c r="W327">
        <v>0</v>
      </c>
      <c r="X327">
        <v>0</v>
      </c>
      <c r="Y327">
        <v>0</v>
      </c>
      <c r="Z327">
        <v>0</v>
      </c>
      <c r="AA327">
        <v>25836</v>
      </c>
      <c r="AB327">
        <v>25836</v>
      </c>
      <c r="AC327">
        <v>80176</v>
      </c>
      <c r="AD327">
        <v>0</v>
      </c>
      <c r="AE327">
        <v>0</v>
      </c>
      <c r="AF327">
        <v>0</v>
      </c>
      <c r="AG327">
        <v>0</v>
      </c>
      <c r="AH327">
        <v>167972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167972</v>
      </c>
    </row>
    <row r="328" spans="1:40" x14ac:dyDescent="0.35">
      <c r="A328" t="s">
        <v>1239</v>
      </c>
      <c r="B328" t="s">
        <v>1240</v>
      </c>
      <c r="D328" t="s">
        <v>40</v>
      </c>
      <c r="E328" t="s">
        <v>530</v>
      </c>
      <c r="F328" t="s">
        <v>42</v>
      </c>
      <c r="G328" t="s">
        <v>531</v>
      </c>
      <c r="H328" t="str">
        <f t="shared" si="9"/>
        <v>Medium</v>
      </c>
      <c r="I328" t="s">
        <v>74</v>
      </c>
      <c r="J328">
        <v>1</v>
      </c>
      <c r="K328">
        <v>20</v>
      </c>
      <c r="L328">
        <v>5</v>
      </c>
      <c r="M328" t="s">
        <v>79</v>
      </c>
      <c r="N328" s="1">
        <v>0</v>
      </c>
      <c r="O328" s="1">
        <v>0</v>
      </c>
      <c r="P328" s="1">
        <v>0</v>
      </c>
      <c r="Q328">
        <v>726355</v>
      </c>
      <c r="R328">
        <v>17469</v>
      </c>
      <c r="S328">
        <v>29137</v>
      </c>
      <c r="T328">
        <v>759781</v>
      </c>
      <c r="U328">
        <v>15957</v>
      </c>
      <c r="V328">
        <v>788918</v>
      </c>
      <c r="W328">
        <v>548357</v>
      </c>
      <c r="X328">
        <v>0</v>
      </c>
      <c r="Y328">
        <v>34603</v>
      </c>
      <c r="Z328">
        <v>0</v>
      </c>
      <c r="AA328">
        <v>199796</v>
      </c>
      <c r="AB328">
        <v>782756</v>
      </c>
      <c r="AC328">
        <v>6162</v>
      </c>
      <c r="AD328">
        <v>331718</v>
      </c>
      <c r="AE328">
        <v>0</v>
      </c>
      <c r="AF328">
        <v>0</v>
      </c>
      <c r="AG328">
        <v>85677</v>
      </c>
      <c r="AH328">
        <v>417395</v>
      </c>
      <c r="AI328">
        <v>194979</v>
      </c>
      <c r="AJ328">
        <v>0</v>
      </c>
      <c r="AK328">
        <v>0</v>
      </c>
      <c r="AL328">
        <v>0</v>
      </c>
      <c r="AM328">
        <v>194979</v>
      </c>
      <c r="AN328">
        <v>222416</v>
      </c>
    </row>
    <row r="329" spans="1:40" x14ac:dyDescent="0.35">
      <c r="A329" t="s">
        <v>1241</v>
      </c>
      <c r="B329" t="s">
        <v>1242</v>
      </c>
      <c r="D329" t="s">
        <v>40</v>
      </c>
      <c r="E329" t="s">
        <v>612</v>
      </c>
      <c r="F329" t="s">
        <v>42</v>
      </c>
      <c r="G329" t="s">
        <v>613</v>
      </c>
      <c r="H329" t="str">
        <f t="shared" si="9"/>
        <v>Large</v>
      </c>
      <c r="I329" t="s">
        <v>44</v>
      </c>
      <c r="J329">
        <v>100</v>
      </c>
      <c r="K329">
        <v>200</v>
      </c>
      <c r="L329">
        <v>100</v>
      </c>
      <c r="M329" t="s">
        <v>45</v>
      </c>
      <c r="N329" s="1">
        <v>100</v>
      </c>
      <c r="O329" s="1">
        <v>0</v>
      </c>
      <c r="P329" s="1">
        <v>100</v>
      </c>
      <c r="Q329">
        <v>5733377</v>
      </c>
      <c r="R329">
        <v>1331590</v>
      </c>
      <c r="S329">
        <v>131673</v>
      </c>
      <c r="T329">
        <v>7395837</v>
      </c>
      <c r="U329">
        <v>330870</v>
      </c>
      <c r="V329">
        <v>7527510</v>
      </c>
      <c r="W329">
        <v>6986317</v>
      </c>
      <c r="X329">
        <v>0</v>
      </c>
      <c r="Y329">
        <v>0</v>
      </c>
      <c r="Z329">
        <v>0</v>
      </c>
      <c r="AA329">
        <v>489641</v>
      </c>
      <c r="AB329">
        <v>7475958</v>
      </c>
      <c r="AC329">
        <v>51552</v>
      </c>
      <c r="AD329">
        <v>4743568</v>
      </c>
      <c r="AE329">
        <v>580939</v>
      </c>
      <c r="AF329">
        <v>0</v>
      </c>
      <c r="AG329">
        <v>580939</v>
      </c>
      <c r="AH329">
        <v>5324507</v>
      </c>
      <c r="AI329">
        <v>4827535</v>
      </c>
      <c r="AJ329">
        <v>0</v>
      </c>
      <c r="AK329">
        <v>314671</v>
      </c>
      <c r="AL329">
        <v>314671</v>
      </c>
      <c r="AM329">
        <v>5142206</v>
      </c>
      <c r="AN329">
        <v>182301</v>
      </c>
    </row>
    <row r="330" spans="1:40" x14ac:dyDescent="0.35">
      <c r="A330" t="s">
        <v>1245</v>
      </c>
      <c r="B330" t="s">
        <v>1246</v>
      </c>
      <c r="D330" t="s">
        <v>40</v>
      </c>
      <c r="E330" t="s">
        <v>131</v>
      </c>
      <c r="F330" t="s">
        <v>42</v>
      </c>
      <c r="G330" t="s">
        <v>132</v>
      </c>
      <c r="H330" t="str">
        <f t="shared" si="9"/>
        <v>Small</v>
      </c>
      <c r="I330" t="s">
        <v>94</v>
      </c>
      <c r="J330">
        <v>0</v>
      </c>
      <c r="K330">
        <v>0</v>
      </c>
      <c r="L330">
        <v>5</v>
      </c>
      <c r="M330" t="s">
        <v>79</v>
      </c>
      <c r="N330" s="1">
        <v>160</v>
      </c>
      <c r="O330" s="1">
        <v>300</v>
      </c>
      <c r="P330" s="1">
        <v>460</v>
      </c>
      <c r="Q330">
        <v>61782</v>
      </c>
      <c r="R330">
        <v>14981</v>
      </c>
      <c r="S330">
        <v>0</v>
      </c>
      <c r="T330">
        <v>0</v>
      </c>
      <c r="U330">
        <v>0</v>
      </c>
      <c r="V330">
        <v>98998</v>
      </c>
      <c r="W330">
        <v>80351</v>
      </c>
      <c r="X330">
        <v>0</v>
      </c>
      <c r="Y330">
        <v>0</v>
      </c>
      <c r="Z330">
        <v>0</v>
      </c>
      <c r="AA330">
        <v>14614</v>
      </c>
      <c r="AB330">
        <v>94965</v>
      </c>
      <c r="AC330">
        <v>4033</v>
      </c>
      <c r="AD330">
        <v>0</v>
      </c>
      <c r="AE330">
        <v>0</v>
      </c>
      <c r="AF330">
        <v>0</v>
      </c>
      <c r="AG330">
        <v>0</v>
      </c>
      <c r="AH330">
        <v>90866</v>
      </c>
      <c r="AI330">
        <v>0</v>
      </c>
      <c r="AJ330">
        <v>0</v>
      </c>
      <c r="AK330">
        <v>0</v>
      </c>
      <c r="AL330">
        <v>0</v>
      </c>
      <c r="AM330">
        <v>5590</v>
      </c>
      <c r="AN330">
        <v>85276</v>
      </c>
    </row>
    <row r="331" spans="1:40" x14ac:dyDescent="0.35">
      <c r="A331" t="s">
        <v>1247</v>
      </c>
      <c r="B331" t="s">
        <v>1248</v>
      </c>
      <c r="D331" t="s">
        <v>40</v>
      </c>
      <c r="E331" t="s">
        <v>120</v>
      </c>
      <c r="F331" t="s">
        <v>42</v>
      </c>
      <c r="G331" t="s">
        <v>121</v>
      </c>
      <c r="H331" t="str">
        <f t="shared" si="9"/>
        <v>Extra Small</v>
      </c>
      <c r="I331" t="s">
        <v>44</v>
      </c>
      <c r="J331">
        <v>0</v>
      </c>
      <c r="K331">
        <v>1</v>
      </c>
      <c r="L331">
        <v>2</v>
      </c>
      <c r="M331" t="s">
        <v>45</v>
      </c>
      <c r="N331" s="1">
        <v>2</v>
      </c>
      <c r="O331" s="1">
        <v>1</v>
      </c>
      <c r="P331" s="1">
        <v>3</v>
      </c>
      <c r="Q331">
        <v>3966</v>
      </c>
      <c r="R331">
        <v>400</v>
      </c>
      <c r="S331">
        <v>0</v>
      </c>
      <c r="T331">
        <v>0</v>
      </c>
      <c r="U331">
        <v>0</v>
      </c>
      <c r="V331">
        <v>10573</v>
      </c>
      <c r="W331">
        <v>0</v>
      </c>
      <c r="X331">
        <v>0</v>
      </c>
      <c r="Y331">
        <v>0</v>
      </c>
      <c r="Z331">
        <v>0</v>
      </c>
      <c r="AA331">
        <v>3459</v>
      </c>
      <c r="AB331">
        <v>3459</v>
      </c>
      <c r="AC331">
        <v>7114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x14ac:dyDescent="0.35">
      <c r="A332" t="s">
        <v>1252</v>
      </c>
      <c r="B332" t="s">
        <v>1253</v>
      </c>
      <c r="D332" t="s">
        <v>40</v>
      </c>
      <c r="E332" t="s">
        <v>1254</v>
      </c>
      <c r="F332" t="s">
        <v>42</v>
      </c>
      <c r="G332" t="s">
        <v>498</v>
      </c>
      <c r="H332" t="str">
        <f t="shared" si="9"/>
        <v>Extra Small</v>
      </c>
      <c r="I332" t="s">
        <v>82</v>
      </c>
      <c r="J332">
        <v>0</v>
      </c>
      <c r="K332">
        <v>0</v>
      </c>
      <c r="L332">
        <v>0</v>
      </c>
      <c r="M332" t="s">
        <v>45</v>
      </c>
      <c r="N332" s="1">
        <v>0</v>
      </c>
      <c r="O332" s="1">
        <v>0</v>
      </c>
      <c r="P332" s="1">
        <v>0</v>
      </c>
      <c r="Q332">
        <v>0</v>
      </c>
      <c r="R332">
        <v>300</v>
      </c>
      <c r="S332">
        <v>0</v>
      </c>
      <c r="T332">
        <v>0</v>
      </c>
      <c r="U332">
        <v>0</v>
      </c>
      <c r="V332">
        <v>800</v>
      </c>
      <c r="W332">
        <v>0</v>
      </c>
      <c r="X332">
        <v>0</v>
      </c>
      <c r="Y332">
        <v>0</v>
      </c>
      <c r="Z332">
        <v>0</v>
      </c>
      <c r="AA332">
        <v>400</v>
      </c>
      <c r="AB332">
        <v>400</v>
      </c>
      <c r="AC332">
        <v>400</v>
      </c>
      <c r="AD332">
        <v>0</v>
      </c>
      <c r="AE332">
        <v>0</v>
      </c>
      <c r="AF332">
        <v>0</v>
      </c>
      <c r="AG332">
        <v>0</v>
      </c>
      <c r="AH332">
        <v>200</v>
      </c>
      <c r="AI332">
        <v>0</v>
      </c>
      <c r="AJ332">
        <v>0</v>
      </c>
      <c r="AK332">
        <v>0</v>
      </c>
      <c r="AL332">
        <v>0</v>
      </c>
      <c r="AM332">
        <v>200</v>
      </c>
      <c r="AN332">
        <v>0</v>
      </c>
    </row>
    <row r="333" spans="1:40" x14ac:dyDescent="0.35">
      <c r="A333" t="s">
        <v>1256</v>
      </c>
      <c r="B333" t="s">
        <v>1257</v>
      </c>
      <c r="D333" t="s">
        <v>40</v>
      </c>
      <c r="E333" t="s">
        <v>639</v>
      </c>
      <c r="F333" t="s">
        <v>42</v>
      </c>
      <c r="G333" t="s">
        <v>128</v>
      </c>
      <c r="H333" t="str">
        <f t="shared" si="9"/>
        <v>Large</v>
      </c>
      <c r="I333" t="s">
        <v>508</v>
      </c>
      <c r="J333">
        <v>33</v>
      </c>
      <c r="K333">
        <v>16</v>
      </c>
      <c r="L333">
        <v>2</v>
      </c>
      <c r="M333" t="s">
        <v>45</v>
      </c>
      <c r="N333" s="1">
        <v>20</v>
      </c>
      <c r="O333" s="1">
        <v>0</v>
      </c>
      <c r="P333" s="1">
        <v>20</v>
      </c>
      <c r="Q333">
        <v>3852143</v>
      </c>
      <c r="R333">
        <v>0</v>
      </c>
      <c r="S333">
        <v>98962</v>
      </c>
      <c r="T333">
        <v>3857015</v>
      </c>
      <c r="U333">
        <v>4872</v>
      </c>
      <c r="V333">
        <v>3955977</v>
      </c>
      <c r="W333">
        <v>2821511</v>
      </c>
      <c r="X333">
        <v>0</v>
      </c>
      <c r="Y333">
        <v>0</v>
      </c>
      <c r="Z333">
        <v>0</v>
      </c>
      <c r="AA333">
        <v>974185</v>
      </c>
      <c r="AB333">
        <v>3795696</v>
      </c>
      <c r="AC333">
        <v>160281</v>
      </c>
      <c r="AD333">
        <v>2729005</v>
      </c>
      <c r="AE333">
        <v>0</v>
      </c>
      <c r="AF333">
        <v>438053</v>
      </c>
      <c r="AG333">
        <v>438053</v>
      </c>
      <c r="AH333">
        <v>3167058</v>
      </c>
      <c r="AI333">
        <v>2049502</v>
      </c>
      <c r="AJ333">
        <v>0</v>
      </c>
      <c r="AK333">
        <v>0</v>
      </c>
      <c r="AL333">
        <v>0</v>
      </c>
      <c r="AM333">
        <v>2049502</v>
      </c>
      <c r="AN333">
        <v>1117556</v>
      </c>
    </row>
    <row r="334" spans="1:40" x14ac:dyDescent="0.35">
      <c r="A334" t="s">
        <v>1258</v>
      </c>
      <c r="B334" t="s">
        <v>1259</v>
      </c>
      <c r="D334" t="s">
        <v>40</v>
      </c>
      <c r="E334" t="s">
        <v>1254</v>
      </c>
      <c r="F334" t="s">
        <v>42</v>
      </c>
      <c r="G334" t="s">
        <v>498</v>
      </c>
      <c r="H334" t="str">
        <f t="shared" si="9"/>
        <v>Large</v>
      </c>
      <c r="I334" t="s">
        <v>94</v>
      </c>
      <c r="J334">
        <v>4</v>
      </c>
      <c r="K334">
        <v>3</v>
      </c>
      <c r="L334">
        <v>150</v>
      </c>
      <c r="M334" t="s">
        <v>45</v>
      </c>
      <c r="N334" s="1">
        <v>0</v>
      </c>
      <c r="O334" s="1">
        <v>0</v>
      </c>
      <c r="P334" s="1">
        <v>0</v>
      </c>
      <c r="Q334">
        <v>59246</v>
      </c>
      <c r="R334">
        <v>9895</v>
      </c>
      <c r="S334">
        <v>1735041</v>
      </c>
      <c r="T334">
        <v>168514</v>
      </c>
      <c r="U334">
        <v>99373</v>
      </c>
      <c r="V334">
        <v>1903555</v>
      </c>
      <c r="W334">
        <v>1660567</v>
      </c>
      <c r="X334">
        <v>235</v>
      </c>
      <c r="Y334">
        <v>0</v>
      </c>
      <c r="Z334">
        <v>0</v>
      </c>
      <c r="AA334">
        <v>163120</v>
      </c>
      <c r="AB334">
        <v>1823922</v>
      </c>
      <c r="AC334">
        <v>79633</v>
      </c>
      <c r="AD334">
        <v>823312</v>
      </c>
      <c r="AE334">
        <v>0</v>
      </c>
      <c r="AF334">
        <v>42379</v>
      </c>
      <c r="AG334">
        <v>42379</v>
      </c>
      <c r="AH334">
        <v>865691</v>
      </c>
      <c r="AI334">
        <v>120607</v>
      </c>
      <c r="AJ334">
        <v>0</v>
      </c>
      <c r="AK334">
        <v>0</v>
      </c>
      <c r="AL334">
        <v>0</v>
      </c>
      <c r="AM334">
        <v>120607</v>
      </c>
      <c r="AN334">
        <v>745084</v>
      </c>
    </row>
    <row r="335" spans="1:40" x14ac:dyDescent="0.35">
      <c r="A335" t="s">
        <v>1260</v>
      </c>
      <c r="B335" t="s">
        <v>1261</v>
      </c>
      <c r="D335" t="s">
        <v>40</v>
      </c>
      <c r="E335" t="s">
        <v>228</v>
      </c>
      <c r="F335" t="s">
        <v>42</v>
      </c>
      <c r="G335" t="s">
        <v>70</v>
      </c>
      <c r="H335" t="str">
        <f t="shared" ref="H335:H366" si="10">IF(V335&lt;=50000,"Extra Small",IF(AND(V335&gt;50000,V335&lt;250000),"Small",IF(AND(V335&gt;=250000,V335&lt;1000000),"Medium",IF(AND(V335&gt;=1000000,V335&lt;10000000),"Large",IF(AND(V335&gt;=10000000,V335&lt;100000000),"Extra Large",IF(V335&gt;=100000000,"Extra-extra-large"))))))</f>
        <v>Large</v>
      </c>
      <c r="I335" t="s">
        <v>74</v>
      </c>
      <c r="J335">
        <v>22</v>
      </c>
      <c r="K335">
        <v>1</v>
      </c>
      <c r="L335">
        <v>0</v>
      </c>
      <c r="M335" t="s">
        <v>46</v>
      </c>
      <c r="N335" s="1">
        <v>200</v>
      </c>
      <c r="O335" s="1">
        <v>0</v>
      </c>
      <c r="P335" s="1">
        <v>200</v>
      </c>
      <c r="Q335">
        <v>7292010</v>
      </c>
      <c r="R335">
        <v>0</v>
      </c>
      <c r="S335">
        <v>1227</v>
      </c>
      <c r="T335">
        <v>7292010</v>
      </c>
      <c r="U335">
        <v>0</v>
      </c>
      <c r="V335">
        <v>7293237</v>
      </c>
      <c r="W335">
        <v>2325921</v>
      </c>
      <c r="X335">
        <v>0</v>
      </c>
      <c r="Y335">
        <v>0</v>
      </c>
      <c r="Z335">
        <v>0</v>
      </c>
      <c r="AA335">
        <v>4916613</v>
      </c>
      <c r="AB335">
        <v>7242534</v>
      </c>
      <c r="AC335">
        <v>50703</v>
      </c>
      <c r="AD335">
        <v>12355446</v>
      </c>
      <c r="AE335">
        <v>0</v>
      </c>
      <c r="AF335">
        <v>165220</v>
      </c>
      <c r="AG335">
        <v>165220</v>
      </c>
      <c r="AH335">
        <v>12520666</v>
      </c>
      <c r="AI335">
        <v>10503435</v>
      </c>
      <c r="AJ335">
        <v>0</v>
      </c>
      <c r="AK335">
        <v>31458</v>
      </c>
      <c r="AL335">
        <v>31458</v>
      </c>
      <c r="AM335">
        <v>10534893</v>
      </c>
      <c r="AN335">
        <v>1985773</v>
      </c>
    </row>
    <row r="336" spans="1:40" x14ac:dyDescent="0.35">
      <c r="A336" t="s">
        <v>1262</v>
      </c>
      <c r="B336" t="s">
        <v>1263</v>
      </c>
      <c r="D336" t="s">
        <v>40</v>
      </c>
      <c r="E336" t="s">
        <v>1017</v>
      </c>
      <c r="F336" t="s">
        <v>42</v>
      </c>
      <c r="G336" t="s">
        <v>411</v>
      </c>
      <c r="H336" t="str">
        <f t="shared" si="10"/>
        <v>Large</v>
      </c>
      <c r="I336" t="s">
        <v>82</v>
      </c>
      <c r="J336">
        <v>4</v>
      </c>
      <c r="K336">
        <v>4</v>
      </c>
      <c r="L336">
        <v>0</v>
      </c>
      <c r="M336" t="s">
        <v>45</v>
      </c>
      <c r="N336" s="1">
        <v>40</v>
      </c>
      <c r="O336" s="1">
        <v>0</v>
      </c>
      <c r="P336" s="1">
        <v>40</v>
      </c>
      <c r="Q336">
        <v>0</v>
      </c>
      <c r="R336">
        <v>4689755</v>
      </c>
      <c r="S336">
        <v>0</v>
      </c>
      <c r="T336">
        <v>4729072</v>
      </c>
      <c r="U336">
        <v>39317</v>
      </c>
      <c r="V336">
        <v>4729072</v>
      </c>
      <c r="W336">
        <v>373725</v>
      </c>
      <c r="X336">
        <v>0</v>
      </c>
      <c r="Y336">
        <v>114157</v>
      </c>
      <c r="Z336">
        <v>4212938</v>
      </c>
      <c r="AA336">
        <v>167952</v>
      </c>
      <c r="AB336">
        <v>4868772</v>
      </c>
      <c r="AC336">
        <v>-139700</v>
      </c>
      <c r="AD336">
        <v>514835</v>
      </c>
      <c r="AE336">
        <v>0</v>
      </c>
      <c r="AF336">
        <v>1851</v>
      </c>
      <c r="AG336">
        <v>1851</v>
      </c>
      <c r="AH336">
        <v>516686</v>
      </c>
      <c r="AI336">
        <v>38852</v>
      </c>
      <c r="AJ336">
        <v>0</v>
      </c>
      <c r="AK336">
        <v>7136</v>
      </c>
      <c r="AL336">
        <v>7136</v>
      </c>
      <c r="AM336">
        <v>45988</v>
      </c>
      <c r="AN336">
        <v>470698</v>
      </c>
    </row>
    <row r="337" spans="1:40" x14ac:dyDescent="0.35">
      <c r="A337" t="s">
        <v>1264</v>
      </c>
      <c r="B337" t="s">
        <v>1265</v>
      </c>
      <c r="D337" t="s">
        <v>40</v>
      </c>
      <c r="E337" t="s">
        <v>538</v>
      </c>
      <c r="F337" t="s">
        <v>42</v>
      </c>
      <c r="G337" t="s">
        <v>539</v>
      </c>
      <c r="H337" t="str">
        <f t="shared" si="10"/>
        <v>Extra Small</v>
      </c>
      <c r="I337" t="s">
        <v>44</v>
      </c>
      <c r="J337">
        <v>0</v>
      </c>
      <c r="K337">
        <v>0</v>
      </c>
      <c r="L337">
        <v>0</v>
      </c>
      <c r="M337" t="s">
        <v>45</v>
      </c>
      <c r="N337" s="1">
        <v>0</v>
      </c>
      <c r="O337" s="1">
        <v>0</v>
      </c>
      <c r="P337" s="1">
        <v>0</v>
      </c>
      <c r="Q337">
        <v>2000</v>
      </c>
      <c r="R337">
        <v>728</v>
      </c>
      <c r="S337">
        <v>0</v>
      </c>
      <c r="T337">
        <v>0</v>
      </c>
      <c r="U337">
        <v>0</v>
      </c>
      <c r="V337">
        <v>16730</v>
      </c>
      <c r="W337">
        <v>0</v>
      </c>
      <c r="X337">
        <v>0</v>
      </c>
      <c r="Y337">
        <v>0</v>
      </c>
      <c r="Z337">
        <v>0</v>
      </c>
      <c r="AA337">
        <v>22000</v>
      </c>
      <c r="AB337">
        <v>22000</v>
      </c>
      <c r="AC337">
        <v>-5270</v>
      </c>
      <c r="AD337">
        <v>0</v>
      </c>
      <c r="AE337">
        <v>0</v>
      </c>
      <c r="AF337">
        <v>0</v>
      </c>
      <c r="AG337">
        <v>0</v>
      </c>
      <c r="AH337">
        <v>97715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97715</v>
      </c>
    </row>
    <row r="338" spans="1:40" x14ac:dyDescent="0.35">
      <c r="A338" t="s">
        <v>1266</v>
      </c>
      <c r="B338" t="s">
        <v>1267</v>
      </c>
      <c r="D338" t="s">
        <v>40</v>
      </c>
      <c r="E338" t="s">
        <v>380</v>
      </c>
      <c r="F338" t="s">
        <v>42</v>
      </c>
      <c r="G338" t="s">
        <v>1051</v>
      </c>
      <c r="H338" t="str">
        <f t="shared" si="10"/>
        <v>Small</v>
      </c>
      <c r="I338" t="s">
        <v>71</v>
      </c>
      <c r="J338">
        <v>1</v>
      </c>
      <c r="K338">
        <v>0</v>
      </c>
      <c r="L338">
        <v>2</v>
      </c>
      <c r="M338" t="s">
        <v>89</v>
      </c>
      <c r="N338" s="1">
        <v>0</v>
      </c>
      <c r="O338" s="1">
        <v>0</v>
      </c>
      <c r="P338" s="1">
        <v>0</v>
      </c>
      <c r="Q338">
        <v>14970</v>
      </c>
      <c r="R338">
        <v>185607</v>
      </c>
      <c r="S338">
        <v>0</v>
      </c>
      <c r="T338">
        <v>0</v>
      </c>
      <c r="U338">
        <v>0</v>
      </c>
      <c r="V338">
        <v>209176</v>
      </c>
      <c r="W338">
        <v>245361</v>
      </c>
      <c r="X338">
        <v>0</v>
      </c>
      <c r="Y338">
        <v>0</v>
      </c>
      <c r="Z338">
        <v>0</v>
      </c>
      <c r="AA338">
        <v>99127</v>
      </c>
      <c r="AB338">
        <v>344488</v>
      </c>
      <c r="AC338">
        <v>-135312</v>
      </c>
      <c r="AD338">
        <v>0</v>
      </c>
      <c r="AE338">
        <v>0</v>
      </c>
      <c r="AF338">
        <v>0</v>
      </c>
      <c r="AG338">
        <v>0</v>
      </c>
      <c r="AH338">
        <v>28861</v>
      </c>
      <c r="AI338">
        <v>0</v>
      </c>
      <c r="AJ338">
        <v>0</v>
      </c>
      <c r="AK338">
        <v>0</v>
      </c>
      <c r="AL338">
        <v>0</v>
      </c>
      <c r="AM338">
        <v>30465</v>
      </c>
      <c r="AN338">
        <v>-1604</v>
      </c>
    </row>
    <row r="339" spans="1:40" x14ac:dyDescent="0.35">
      <c r="A339" t="s">
        <v>1270</v>
      </c>
      <c r="B339" t="s">
        <v>1271</v>
      </c>
      <c r="D339" t="s">
        <v>40</v>
      </c>
      <c r="E339" t="s">
        <v>228</v>
      </c>
      <c r="F339" t="s">
        <v>42</v>
      </c>
      <c r="G339" t="s">
        <v>70</v>
      </c>
      <c r="H339" t="str">
        <f t="shared" si="10"/>
        <v>Small</v>
      </c>
      <c r="I339" t="s">
        <v>58</v>
      </c>
      <c r="J339">
        <v>0</v>
      </c>
      <c r="K339">
        <v>0</v>
      </c>
      <c r="L339">
        <v>0</v>
      </c>
      <c r="M339" t="s">
        <v>46</v>
      </c>
      <c r="N339" s="1">
        <v>0</v>
      </c>
      <c r="O339" s="1">
        <v>0</v>
      </c>
      <c r="P339" s="1">
        <v>0</v>
      </c>
      <c r="Q339">
        <v>0</v>
      </c>
      <c r="R339">
        <v>100000</v>
      </c>
      <c r="S339">
        <v>0</v>
      </c>
      <c r="T339">
        <v>0</v>
      </c>
      <c r="U339">
        <v>0</v>
      </c>
      <c r="V339">
        <v>100092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100092</v>
      </c>
      <c r="AD339">
        <v>0</v>
      </c>
      <c r="AE339">
        <v>0</v>
      </c>
      <c r="AF339">
        <v>0</v>
      </c>
      <c r="AG339">
        <v>0</v>
      </c>
      <c r="AH339">
        <v>100000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100000</v>
      </c>
    </row>
    <row r="340" spans="1:40" x14ac:dyDescent="0.35">
      <c r="A340" t="s">
        <v>1272</v>
      </c>
      <c r="B340" t="s">
        <v>1273</v>
      </c>
      <c r="D340" t="s">
        <v>40</v>
      </c>
      <c r="E340" t="s">
        <v>1274</v>
      </c>
      <c r="F340" t="s">
        <v>42</v>
      </c>
      <c r="G340" t="s">
        <v>400</v>
      </c>
      <c r="H340" t="str">
        <f t="shared" si="10"/>
        <v>Extra Small</v>
      </c>
      <c r="I340" t="s">
        <v>94</v>
      </c>
      <c r="J340">
        <v>0</v>
      </c>
      <c r="K340">
        <v>0</v>
      </c>
      <c r="L340">
        <v>0</v>
      </c>
      <c r="M340" t="s">
        <v>45</v>
      </c>
      <c r="N340" s="1">
        <v>0</v>
      </c>
      <c r="O340" s="1">
        <v>0</v>
      </c>
      <c r="P340" s="1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10133</v>
      </c>
      <c r="AI340">
        <v>0</v>
      </c>
      <c r="AJ340">
        <v>0</v>
      </c>
      <c r="AK340">
        <v>0</v>
      </c>
      <c r="AL340">
        <v>0</v>
      </c>
      <c r="AM340">
        <v>6663</v>
      </c>
      <c r="AN340">
        <v>3470</v>
      </c>
    </row>
    <row r="341" spans="1:40" x14ac:dyDescent="0.35">
      <c r="A341" t="s">
        <v>1275</v>
      </c>
      <c r="B341" t="s">
        <v>1276</v>
      </c>
      <c r="D341" t="s">
        <v>40</v>
      </c>
      <c r="E341" t="s">
        <v>1277</v>
      </c>
      <c r="F341" t="s">
        <v>42</v>
      </c>
      <c r="G341" t="s">
        <v>203</v>
      </c>
      <c r="H341" t="str">
        <f t="shared" si="10"/>
        <v>Medium</v>
      </c>
      <c r="I341" t="s">
        <v>49</v>
      </c>
      <c r="J341">
        <v>2</v>
      </c>
      <c r="K341">
        <v>0</v>
      </c>
      <c r="L341">
        <v>0</v>
      </c>
      <c r="M341" t="s">
        <v>45</v>
      </c>
      <c r="N341" s="1">
        <v>0</v>
      </c>
      <c r="O341" s="1">
        <v>0</v>
      </c>
      <c r="P341" s="1">
        <v>0</v>
      </c>
      <c r="Q341">
        <v>0</v>
      </c>
      <c r="R341">
        <v>292813</v>
      </c>
      <c r="S341">
        <v>0</v>
      </c>
      <c r="T341">
        <v>346663</v>
      </c>
      <c r="U341">
        <v>53850</v>
      </c>
      <c r="V341">
        <v>346663</v>
      </c>
      <c r="W341">
        <v>119566</v>
      </c>
      <c r="X341">
        <v>0</v>
      </c>
      <c r="Y341">
        <v>0</v>
      </c>
      <c r="Z341">
        <v>0</v>
      </c>
      <c r="AA341">
        <v>107965</v>
      </c>
      <c r="AB341">
        <v>227531</v>
      </c>
      <c r="AC341">
        <v>119132</v>
      </c>
      <c r="AD341">
        <v>208428</v>
      </c>
      <c r="AE341">
        <v>0</v>
      </c>
      <c r="AF341">
        <v>0</v>
      </c>
      <c r="AG341">
        <v>9626</v>
      </c>
      <c r="AH341">
        <v>218054</v>
      </c>
      <c r="AI341">
        <v>14799</v>
      </c>
      <c r="AJ341">
        <v>0</v>
      </c>
      <c r="AK341">
        <v>0</v>
      </c>
      <c r="AL341">
        <v>0</v>
      </c>
      <c r="AM341">
        <v>14799</v>
      </c>
      <c r="AN341">
        <v>203255</v>
      </c>
    </row>
    <row r="342" spans="1:40" x14ac:dyDescent="0.35">
      <c r="A342" t="s">
        <v>1278</v>
      </c>
      <c r="B342" t="s">
        <v>1279</v>
      </c>
      <c r="D342" t="s">
        <v>40</v>
      </c>
      <c r="E342" t="s">
        <v>1280</v>
      </c>
      <c r="F342" t="s">
        <v>42</v>
      </c>
      <c r="G342" t="s">
        <v>132</v>
      </c>
      <c r="H342" t="str">
        <f t="shared" si="10"/>
        <v>Extra Small</v>
      </c>
      <c r="I342" t="s">
        <v>44</v>
      </c>
      <c r="J342">
        <v>0</v>
      </c>
      <c r="K342">
        <v>0</v>
      </c>
      <c r="L342">
        <v>0</v>
      </c>
      <c r="M342" t="s">
        <v>89</v>
      </c>
      <c r="N342" s="1">
        <v>0</v>
      </c>
      <c r="O342" s="1">
        <v>2</v>
      </c>
      <c r="P342" s="1">
        <v>2</v>
      </c>
      <c r="Q342">
        <v>0</v>
      </c>
      <c r="R342">
        <v>39750</v>
      </c>
      <c r="S342">
        <v>0</v>
      </c>
      <c r="T342">
        <v>0</v>
      </c>
      <c r="U342">
        <v>0</v>
      </c>
      <c r="V342">
        <v>41013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41013</v>
      </c>
      <c r="AD342">
        <v>0</v>
      </c>
      <c r="AE342">
        <v>0</v>
      </c>
      <c r="AF342">
        <v>0</v>
      </c>
      <c r="AG342">
        <v>0</v>
      </c>
      <c r="AH342">
        <v>41013</v>
      </c>
      <c r="AI342">
        <v>0</v>
      </c>
      <c r="AJ342">
        <v>0</v>
      </c>
      <c r="AK342">
        <v>0</v>
      </c>
      <c r="AL342">
        <v>0</v>
      </c>
      <c r="AM342">
        <v>30000</v>
      </c>
      <c r="AN342">
        <v>11013</v>
      </c>
    </row>
    <row r="343" spans="1:40" x14ac:dyDescent="0.35">
      <c r="A343" t="s">
        <v>1281</v>
      </c>
      <c r="B343" t="s">
        <v>1282</v>
      </c>
      <c r="D343" t="s">
        <v>40</v>
      </c>
      <c r="E343" t="s">
        <v>384</v>
      </c>
      <c r="F343" t="s">
        <v>42</v>
      </c>
      <c r="G343" t="s">
        <v>385</v>
      </c>
      <c r="H343" t="str">
        <f t="shared" si="10"/>
        <v>Extra Small</v>
      </c>
      <c r="I343" t="s">
        <v>71</v>
      </c>
      <c r="J343">
        <v>0</v>
      </c>
      <c r="K343">
        <v>0</v>
      </c>
      <c r="L343">
        <v>0</v>
      </c>
      <c r="M343" t="s">
        <v>46</v>
      </c>
      <c r="N343" s="1">
        <v>0</v>
      </c>
      <c r="O343" s="1">
        <v>0</v>
      </c>
      <c r="P343" s="1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4444</v>
      </c>
      <c r="W343">
        <v>0</v>
      </c>
      <c r="X343">
        <v>0</v>
      </c>
      <c r="Y343">
        <v>0</v>
      </c>
      <c r="Z343">
        <v>0</v>
      </c>
      <c r="AA343">
        <v>60</v>
      </c>
      <c r="AB343">
        <v>60</v>
      </c>
      <c r="AC343">
        <v>4384</v>
      </c>
      <c r="AD343">
        <v>0</v>
      </c>
      <c r="AE343">
        <v>0</v>
      </c>
      <c r="AF343">
        <v>0</v>
      </c>
      <c r="AG343">
        <v>0</v>
      </c>
      <c r="AH343">
        <v>118395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118395</v>
      </c>
    </row>
    <row r="344" spans="1:40" x14ac:dyDescent="0.35">
      <c r="A344" t="s">
        <v>1283</v>
      </c>
      <c r="B344" t="s">
        <v>1284</v>
      </c>
      <c r="D344" t="s">
        <v>40</v>
      </c>
      <c r="E344" t="s">
        <v>1285</v>
      </c>
      <c r="F344" t="s">
        <v>42</v>
      </c>
      <c r="G344" t="s">
        <v>1286</v>
      </c>
      <c r="H344" t="str">
        <f t="shared" si="10"/>
        <v>Extra Small</v>
      </c>
      <c r="I344" t="s">
        <v>65</v>
      </c>
      <c r="J344">
        <v>0</v>
      </c>
      <c r="K344">
        <v>0</v>
      </c>
      <c r="L344">
        <v>0</v>
      </c>
      <c r="M344" t="s">
        <v>79</v>
      </c>
      <c r="N344" s="1">
        <v>0</v>
      </c>
      <c r="O344" s="1">
        <v>0</v>
      </c>
      <c r="P344" s="1">
        <v>0</v>
      </c>
      <c r="Q344">
        <v>14750</v>
      </c>
      <c r="R344">
        <v>0</v>
      </c>
      <c r="S344">
        <v>0</v>
      </c>
      <c r="T344">
        <v>0</v>
      </c>
      <c r="U344">
        <v>0</v>
      </c>
      <c r="V344">
        <v>14902</v>
      </c>
      <c r="W344">
        <v>5236</v>
      </c>
      <c r="X344">
        <v>0</v>
      </c>
      <c r="Y344">
        <v>0</v>
      </c>
      <c r="Z344">
        <v>0</v>
      </c>
      <c r="AA344">
        <v>7515</v>
      </c>
      <c r="AB344">
        <v>12751</v>
      </c>
      <c r="AC344">
        <v>2151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35">
      <c r="A345" t="s">
        <v>1287</v>
      </c>
      <c r="B345" t="s">
        <v>1288</v>
      </c>
      <c r="D345" t="s">
        <v>40</v>
      </c>
      <c r="E345" t="s">
        <v>668</v>
      </c>
      <c r="F345" t="s">
        <v>42</v>
      </c>
      <c r="G345" t="s">
        <v>669</v>
      </c>
      <c r="H345" t="str">
        <f t="shared" si="10"/>
        <v>Large</v>
      </c>
      <c r="I345" t="s">
        <v>82</v>
      </c>
      <c r="J345">
        <v>2</v>
      </c>
      <c r="K345">
        <v>20</v>
      </c>
      <c r="L345">
        <v>0</v>
      </c>
      <c r="M345" t="s">
        <v>79</v>
      </c>
      <c r="N345" s="1">
        <v>3</v>
      </c>
      <c r="O345" s="1">
        <v>0</v>
      </c>
      <c r="P345" s="1">
        <v>3</v>
      </c>
      <c r="Q345">
        <v>862410</v>
      </c>
      <c r="R345">
        <v>0</v>
      </c>
      <c r="S345">
        <v>302938</v>
      </c>
      <c r="T345">
        <v>1165348</v>
      </c>
      <c r="U345">
        <v>0</v>
      </c>
      <c r="V345">
        <v>1165348</v>
      </c>
      <c r="W345">
        <v>908146</v>
      </c>
      <c r="X345">
        <v>0</v>
      </c>
      <c r="Y345">
        <v>0</v>
      </c>
      <c r="Z345">
        <v>0</v>
      </c>
      <c r="AA345">
        <v>250382</v>
      </c>
      <c r="AB345">
        <v>1158528</v>
      </c>
      <c r="AC345">
        <v>6820</v>
      </c>
      <c r="AD345">
        <v>253926</v>
      </c>
      <c r="AE345">
        <v>0</v>
      </c>
      <c r="AF345">
        <v>99086</v>
      </c>
      <c r="AG345">
        <v>0</v>
      </c>
      <c r="AH345">
        <v>353012</v>
      </c>
      <c r="AI345">
        <v>150263</v>
      </c>
      <c r="AJ345">
        <v>0</v>
      </c>
      <c r="AK345">
        <v>0</v>
      </c>
      <c r="AL345">
        <v>0</v>
      </c>
      <c r="AM345">
        <v>150263</v>
      </c>
      <c r="AN345">
        <v>202749</v>
      </c>
    </row>
    <row r="346" spans="1:40" x14ac:dyDescent="0.35">
      <c r="A346" t="s">
        <v>1289</v>
      </c>
      <c r="B346" t="s">
        <v>1290</v>
      </c>
      <c r="D346" t="s">
        <v>40</v>
      </c>
      <c r="E346" t="s">
        <v>1291</v>
      </c>
      <c r="F346" t="s">
        <v>42</v>
      </c>
      <c r="G346" t="s">
        <v>283</v>
      </c>
      <c r="H346" t="str">
        <f t="shared" si="10"/>
        <v>Extra Small</v>
      </c>
      <c r="I346" t="s">
        <v>44</v>
      </c>
      <c r="J346">
        <v>0</v>
      </c>
      <c r="K346">
        <v>0</v>
      </c>
      <c r="L346">
        <v>0</v>
      </c>
      <c r="M346" t="s">
        <v>45</v>
      </c>
      <c r="N346" s="1">
        <v>0</v>
      </c>
      <c r="O346" s="1">
        <v>0</v>
      </c>
      <c r="P346" s="1">
        <v>0</v>
      </c>
      <c r="Q346">
        <v>0</v>
      </c>
      <c r="R346">
        <v>300</v>
      </c>
      <c r="S346">
        <v>0</v>
      </c>
      <c r="T346">
        <v>0</v>
      </c>
      <c r="U346">
        <v>0</v>
      </c>
      <c r="V346">
        <v>620</v>
      </c>
      <c r="W346">
        <v>0</v>
      </c>
      <c r="X346">
        <v>0</v>
      </c>
      <c r="Y346">
        <v>0</v>
      </c>
      <c r="Z346">
        <v>0</v>
      </c>
      <c r="AA346">
        <v>350</v>
      </c>
      <c r="AB346">
        <v>350</v>
      </c>
      <c r="AC346">
        <v>270</v>
      </c>
      <c r="AD346">
        <v>0</v>
      </c>
      <c r="AE346">
        <v>0</v>
      </c>
      <c r="AF346">
        <v>0</v>
      </c>
      <c r="AG346">
        <v>0</v>
      </c>
      <c r="AH346">
        <v>1500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1500</v>
      </c>
    </row>
    <row r="347" spans="1:40" x14ac:dyDescent="0.35">
      <c r="A347" t="s">
        <v>1293</v>
      </c>
      <c r="B347" t="s">
        <v>1294</v>
      </c>
      <c r="D347" t="s">
        <v>40</v>
      </c>
      <c r="E347" t="s">
        <v>1295</v>
      </c>
      <c r="F347" t="s">
        <v>42</v>
      </c>
      <c r="G347" t="s">
        <v>1206</v>
      </c>
      <c r="H347" t="str">
        <f t="shared" si="10"/>
        <v>Extra Small</v>
      </c>
      <c r="I347" t="s">
        <v>65</v>
      </c>
      <c r="J347">
        <v>0</v>
      </c>
      <c r="K347">
        <v>0</v>
      </c>
      <c r="L347">
        <v>0</v>
      </c>
      <c r="M347" t="s">
        <v>79</v>
      </c>
      <c r="N347" s="1">
        <v>0</v>
      </c>
      <c r="O347" s="1">
        <v>0</v>
      </c>
      <c r="P347" s="1">
        <v>0</v>
      </c>
      <c r="Q347">
        <v>0</v>
      </c>
      <c r="R347">
        <v>1083</v>
      </c>
      <c r="S347">
        <v>0</v>
      </c>
      <c r="T347">
        <v>0</v>
      </c>
      <c r="U347">
        <v>0</v>
      </c>
      <c r="V347">
        <v>1363</v>
      </c>
      <c r="W347">
        <v>0</v>
      </c>
      <c r="X347">
        <v>0</v>
      </c>
      <c r="Y347">
        <v>0</v>
      </c>
      <c r="Z347">
        <v>0</v>
      </c>
      <c r="AA347">
        <v>923</v>
      </c>
      <c r="AB347">
        <v>923</v>
      </c>
      <c r="AC347">
        <v>440</v>
      </c>
      <c r="AD347">
        <v>0</v>
      </c>
      <c r="AE347">
        <v>0</v>
      </c>
      <c r="AF347">
        <v>0</v>
      </c>
      <c r="AG347">
        <v>0</v>
      </c>
      <c r="AH347">
        <v>60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60</v>
      </c>
    </row>
    <row r="348" spans="1:40" x14ac:dyDescent="0.35">
      <c r="A348" t="s">
        <v>1298</v>
      </c>
      <c r="B348" t="s">
        <v>1299</v>
      </c>
      <c r="D348" t="s">
        <v>40</v>
      </c>
      <c r="E348" t="s">
        <v>1243</v>
      </c>
      <c r="F348" t="s">
        <v>42</v>
      </c>
      <c r="G348" t="s">
        <v>1244</v>
      </c>
      <c r="H348" t="str">
        <f t="shared" si="10"/>
        <v>Medium</v>
      </c>
      <c r="I348" t="s">
        <v>44</v>
      </c>
      <c r="J348">
        <v>3</v>
      </c>
      <c r="K348">
        <v>0</v>
      </c>
      <c r="L348">
        <v>9</v>
      </c>
      <c r="M348" t="s">
        <v>46</v>
      </c>
      <c r="N348" s="1">
        <v>420</v>
      </c>
      <c r="O348" s="1">
        <v>0</v>
      </c>
      <c r="P348" s="1">
        <v>420</v>
      </c>
      <c r="Q348">
        <v>275887</v>
      </c>
      <c r="R348">
        <v>0</v>
      </c>
      <c r="S348">
        <v>115840</v>
      </c>
      <c r="T348">
        <v>275887</v>
      </c>
      <c r="U348">
        <v>0</v>
      </c>
      <c r="V348">
        <v>391727</v>
      </c>
      <c r="W348">
        <v>344933</v>
      </c>
      <c r="X348">
        <v>0</v>
      </c>
      <c r="Y348">
        <v>0</v>
      </c>
      <c r="Z348">
        <v>0</v>
      </c>
      <c r="AA348">
        <v>70800</v>
      </c>
      <c r="AB348">
        <v>415733</v>
      </c>
      <c r="AC348">
        <v>-24006</v>
      </c>
      <c r="AD348">
        <v>144105</v>
      </c>
      <c r="AE348">
        <v>0</v>
      </c>
      <c r="AF348">
        <v>0</v>
      </c>
      <c r="AG348">
        <v>0</v>
      </c>
      <c r="AH348">
        <v>144105</v>
      </c>
      <c r="AI348">
        <v>81617</v>
      </c>
      <c r="AJ348">
        <v>0</v>
      </c>
      <c r="AK348">
        <v>0</v>
      </c>
      <c r="AL348">
        <v>0</v>
      </c>
      <c r="AM348">
        <v>81617</v>
      </c>
      <c r="AN348">
        <v>62488</v>
      </c>
    </row>
    <row r="349" spans="1:40" x14ac:dyDescent="0.35">
      <c r="A349" t="s">
        <v>1302</v>
      </c>
      <c r="B349" t="s">
        <v>1303</v>
      </c>
      <c r="D349" t="s">
        <v>40</v>
      </c>
      <c r="E349" t="s">
        <v>1304</v>
      </c>
      <c r="F349" t="s">
        <v>42</v>
      </c>
      <c r="G349" t="s">
        <v>1305</v>
      </c>
      <c r="H349" t="str">
        <f t="shared" si="10"/>
        <v>Extra Small</v>
      </c>
      <c r="I349" t="s">
        <v>85</v>
      </c>
      <c r="J349">
        <v>0</v>
      </c>
      <c r="K349">
        <v>0</v>
      </c>
      <c r="L349">
        <v>0</v>
      </c>
      <c r="M349" t="s">
        <v>79</v>
      </c>
      <c r="N349" s="1">
        <v>0</v>
      </c>
      <c r="O349" s="1">
        <v>40</v>
      </c>
      <c r="P349" s="1">
        <v>40</v>
      </c>
      <c r="Q349">
        <v>22882</v>
      </c>
      <c r="R349">
        <v>1070</v>
      </c>
      <c r="S349">
        <v>0</v>
      </c>
      <c r="T349">
        <v>0</v>
      </c>
      <c r="U349">
        <v>0</v>
      </c>
      <c r="V349">
        <v>24479</v>
      </c>
      <c r="W349">
        <v>0</v>
      </c>
      <c r="X349">
        <v>0</v>
      </c>
      <c r="Y349">
        <v>0</v>
      </c>
      <c r="Z349">
        <v>0</v>
      </c>
      <c r="AA349">
        <v>32573</v>
      </c>
      <c r="AB349">
        <v>32573</v>
      </c>
      <c r="AC349">
        <v>-8094</v>
      </c>
      <c r="AD349">
        <v>0</v>
      </c>
      <c r="AE349">
        <v>0</v>
      </c>
      <c r="AF349">
        <v>0</v>
      </c>
      <c r="AG349">
        <v>0</v>
      </c>
      <c r="AH349">
        <v>20843</v>
      </c>
      <c r="AI349">
        <v>0</v>
      </c>
      <c r="AJ349">
        <v>0</v>
      </c>
      <c r="AK349">
        <v>0</v>
      </c>
      <c r="AL349">
        <v>0</v>
      </c>
      <c r="AM349">
        <v>304</v>
      </c>
      <c r="AN349">
        <v>20539</v>
      </c>
    </row>
    <row r="350" spans="1:40" x14ac:dyDescent="0.35">
      <c r="A350" t="s">
        <v>1306</v>
      </c>
      <c r="B350" t="s">
        <v>1307</v>
      </c>
      <c r="D350" t="s">
        <v>40</v>
      </c>
      <c r="E350" t="s">
        <v>1308</v>
      </c>
      <c r="F350" t="s">
        <v>42</v>
      </c>
      <c r="G350" t="s">
        <v>1309</v>
      </c>
      <c r="H350" t="str">
        <f t="shared" si="10"/>
        <v>Extra Small</v>
      </c>
      <c r="I350" t="s">
        <v>94</v>
      </c>
      <c r="J350">
        <v>0</v>
      </c>
      <c r="K350">
        <v>0</v>
      </c>
      <c r="L350">
        <v>0</v>
      </c>
      <c r="M350" t="s">
        <v>45</v>
      </c>
      <c r="N350" s="1">
        <v>0</v>
      </c>
      <c r="O350" s="1">
        <v>0</v>
      </c>
      <c r="P350" s="1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35">
      <c r="A351" t="s">
        <v>1310</v>
      </c>
      <c r="B351" t="s">
        <v>1311</v>
      </c>
      <c r="D351" t="s">
        <v>40</v>
      </c>
      <c r="E351" t="s">
        <v>1312</v>
      </c>
      <c r="F351" t="s">
        <v>42</v>
      </c>
      <c r="G351" t="s">
        <v>316</v>
      </c>
      <c r="H351" t="str">
        <f t="shared" si="10"/>
        <v>Extra Small</v>
      </c>
      <c r="I351" t="s">
        <v>85</v>
      </c>
      <c r="J351">
        <v>0</v>
      </c>
      <c r="K351">
        <v>0</v>
      </c>
      <c r="L351">
        <v>0</v>
      </c>
      <c r="M351" t="s">
        <v>79</v>
      </c>
      <c r="N351" s="1">
        <v>0</v>
      </c>
      <c r="O351" s="1">
        <v>0</v>
      </c>
      <c r="P351" s="1">
        <v>0</v>
      </c>
      <c r="Q351">
        <v>0</v>
      </c>
      <c r="R351">
        <v>10928</v>
      </c>
      <c r="S351">
        <v>0</v>
      </c>
      <c r="T351">
        <v>0</v>
      </c>
      <c r="U351">
        <v>0</v>
      </c>
      <c r="V351">
        <v>10928</v>
      </c>
      <c r="W351">
        <v>0</v>
      </c>
      <c r="X351">
        <v>0</v>
      </c>
      <c r="Y351">
        <v>0</v>
      </c>
      <c r="Z351">
        <v>19790</v>
      </c>
      <c r="AA351">
        <v>101</v>
      </c>
      <c r="AB351">
        <v>19891</v>
      </c>
      <c r="AC351">
        <v>-8962</v>
      </c>
      <c r="AD351">
        <v>0</v>
      </c>
      <c r="AE351">
        <v>0</v>
      </c>
      <c r="AF351">
        <v>0</v>
      </c>
      <c r="AG351">
        <v>0</v>
      </c>
      <c r="AH351">
        <v>84692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84692</v>
      </c>
    </row>
    <row r="352" spans="1:40" x14ac:dyDescent="0.35">
      <c r="A352" t="s">
        <v>1313</v>
      </c>
      <c r="B352" t="s">
        <v>1314</v>
      </c>
      <c r="D352" t="s">
        <v>40</v>
      </c>
      <c r="E352" t="s">
        <v>1315</v>
      </c>
      <c r="F352" t="s">
        <v>42</v>
      </c>
      <c r="G352" t="s">
        <v>736</v>
      </c>
      <c r="H352" t="str">
        <f t="shared" si="10"/>
        <v>Extra Small</v>
      </c>
      <c r="I352" t="s">
        <v>49</v>
      </c>
      <c r="J352">
        <v>0</v>
      </c>
      <c r="K352">
        <v>0</v>
      </c>
      <c r="L352">
        <v>1</v>
      </c>
      <c r="M352" t="s">
        <v>79</v>
      </c>
      <c r="N352" s="1">
        <v>80</v>
      </c>
      <c r="O352" s="1">
        <v>750</v>
      </c>
      <c r="P352" s="1">
        <v>830</v>
      </c>
      <c r="Q352">
        <v>1900</v>
      </c>
      <c r="R352">
        <v>1609</v>
      </c>
      <c r="S352">
        <v>0</v>
      </c>
      <c r="T352">
        <v>0</v>
      </c>
      <c r="U352">
        <v>0</v>
      </c>
      <c r="V352">
        <v>24784</v>
      </c>
      <c r="W352">
        <v>4150</v>
      </c>
      <c r="X352">
        <v>0</v>
      </c>
      <c r="Y352">
        <v>0</v>
      </c>
      <c r="Z352">
        <v>0</v>
      </c>
      <c r="AA352">
        <v>16348</v>
      </c>
      <c r="AB352">
        <v>20498</v>
      </c>
      <c r="AC352">
        <v>4286</v>
      </c>
      <c r="AD352">
        <v>0</v>
      </c>
      <c r="AE352">
        <v>0</v>
      </c>
      <c r="AF352">
        <v>0</v>
      </c>
      <c r="AG352">
        <v>0</v>
      </c>
      <c r="AH352">
        <v>28884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28884</v>
      </c>
    </row>
    <row r="353" spans="1:40" x14ac:dyDescent="0.35">
      <c r="A353" t="s">
        <v>1316</v>
      </c>
      <c r="B353" t="s">
        <v>1317</v>
      </c>
      <c r="D353" t="s">
        <v>40</v>
      </c>
      <c r="E353" t="s">
        <v>774</v>
      </c>
      <c r="F353" t="s">
        <v>42</v>
      </c>
      <c r="G353" t="s">
        <v>588</v>
      </c>
      <c r="H353" t="str">
        <f t="shared" si="10"/>
        <v>Large</v>
      </c>
      <c r="I353" t="s">
        <v>71</v>
      </c>
      <c r="J353">
        <v>8</v>
      </c>
      <c r="K353">
        <v>11</v>
      </c>
      <c r="L353">
        <v>33</v>
      </c>
      <c r="M353" t="s">
        <v>45</v>
      </c>
      <c r="N353" s="1">
        <v>60</v>
      </c>
      <c r="O353" s="1">
        <v>0</v>
      </c>
      <c r="P353" s="1">
        <v>60</v>
      </c>
      <c r="Q353">
        <v>1742051</v>
      </c>
      <c r="R353">
        <v>0</v>
      </c>
      <c r="S353">
        <v>91941</v>
      </c>
      <c r="T353">
        <v>2155386</v>
      </c>
      <c r="U353">
        <v>413335</v>
      </c>
      <c r="V353">
        <v>2247327</v>
      </c>
      <c r="W353">
        <v>1552410</v>
      </c>
      <c r="X353">
        <v>0</v>
      </c>
      <c r="Y353">
        <v>0</v>
      </c>
      <c r="Z353">
        <v>0</v>
      </c>
      <c r="AA353">
        <v>491268</v>
      </c>
      <c r="AB353">
        <v>2043678</v>
      </c>
      <c r="AC353">
        <v>203649</v>
      </c>
      <c r="AD353">
        <v>1032637</v>
      </c>
      <c r="AE353">
        <v>0</v>
      </c>
      <c r="AF353">
        <v>823296</v>
      </c>
      <c r="AG353">
        <v>823296</v>
      </c>
      <c r="AH353">
        <v>1855933</v>
      </c>
      <c r="AI353">
        <v>394866</v>
      </c>
      <c r="AJ353">
        <v>0</v>
      </c>
      <c r="AK353">
        <v>0</v>
      </c>
      <c r="AL353">
        <v>0</v>
      </c>
      <c r="AM353">
        <v>394866</v>
      </c>
      <c r="AN353">
        <v>1461067</v>
      </c>
    </row>
    <row r="354" spans="1:40" x14ac:dyDescent="0.35">
      <c r="A354" t="s">
        <v>1318</v>
      </c>
      <c r="B354" t="s">
        <v>1319</v>
      </c>
      <c r="D354" t="s">
        <v>40</v>
      </c>
      <c r="E354" t="s">
        <v>879</v>
      </c>
      <c r="F354" t="s">
        <v>42</v>
      </c>
      <c r="G354" t="s">
        <v>449</v>
      </c>
      <c r="H354" t="str">
        <f t="shared" si="10"/>
        <v>Large</v>
      </c>
      <c r="I354" t="s">
        <v>49</v>
      </c>
      <c r="J354">
        <v>14</v>
      </c>
      <c r="K354">
        <v>9</v>
      </c>
      <c r="L354">
        <v>15</v>
      </c>
      <c r="M354" t="s">
        <v>95</v>
      </c>
      <c r="N354" s="1">
        <v>4</v>
      </c>
      <c r="O354" s="1">
        <v>0</v>
      </c>
      <c r="P354" s="1">
        <v>4</v>
      </c>
      <c r="Q354">
        <v>345589</v>
      </c>
      <c r="R354">
        <v>3334968</v>
      </c>
      <c r="S354">
        <v>386362</v>
      </c>
      <c r="T354">
        <v>3943611</v>
      </c>
      <c r="U354">
        <v>263054</v>
      </c>
      <c r="V354">
        <v>4329973</v>
      </c>
      <c r="W354">
        <v>2388728</v>
      </c>
      <c r="X354">
        <v>0</v>
      </c>
      <c r="Y354">
        <v>0</v>
      </c>
      <c r="Z354">
        <v>0</v>
      </c>
      <c r="AA354">
        <v>2702504</v>
      </c>
      <c r="AB354">
        <v>5091232</v>
      </c>
      <c r="AC354">
        <v>-761259</v>
      </c>
      <c r="AD354">
        <v>4715947</v>
      </c>
      <c r="AE354">
        <v>0</v>
      </c>
      <c r="AF354">
        <v>2245809</v>
      </c>
      <c r="AG354">
        <v>2245809</v>
      </c>
      <c r="AH354">
        <v>6961756</v>
      </c>
      <c r="AI354">
        <v>586014</v>
      </c>
      <c r="AJ354">
        <v>0</v>
      </c>
      <c r="AK354">
        <v>35379</v>
      </c>
      <c r="AL354">
        <v>35379</v>
      </c>
      <c r="AM354">
        <v>621393</v>
      </c>
      <c r="AN354">
        <v>6340363</v>
      </c>
    </row>
    <row r="355" spans="1:40" x14ac:dyDescent="0.35">
      <c r="A355" t="s">
        <v>1320</v>
      </c>
      <c r="B355" t="s">
        <v>1321</v>
      </c>
      <c r="D355" t="s">
        <v>40</v>
      </c>
      <c r="E355" t="s">
        <v>1322</v>
      </c>
      <c r="F355" t="s">
        <v>42</v>
      </c>
      <c r="G355" t="s">
        <v>1323</v>
      </c>
      <c r="H355" t="str">
        <f t="shared" si="10"/>
        <v>Extra Small</v>
      </c>
      <c r="I355" t="s">
        <v>82</v>
      </c>
      <c r="J355">
        <v>0</v>
      </c>
      <c r="K355">
        <v>1</v>
      </c>
      <c r="L355">
        <v>0</v>
      </c>
      <c r="M355" t="s">
        <v>79</v>
      </c>
      <c r="N355" s="1">
        <v>0</v>
      </c>
      <c r="O355" s="1">
        <v>0</v>
      </c>
      <c r="P355" s="1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21158</v>
      </c>
      <c r="W355">
        <v>0</v>
      </c>
      <c r="X355">
        <v>0</v>
      </c>
      <c r="Y355">
        <v>0</v>
      </c>
      <c r="Z355">
        <v>0</v>
      </c>
      <c r="AA355">
        <v>22108</v>
      </c>
      <c r="AB355">
        <v>22108</v>
      </c>
      <c r="AC355">
        <v>-950</v>
      </c>
      <c r="AD355">
        <v>0</v>
      </c>
      <c r="AE355">
        <v>0</v>
      </c>
      <c r="AF355">
        <v>0</v>
      </c>
      <c r="AG355">
        <v>0</v>
      </c>
      <c r="AH355">
        <v>40407</v>
      </c>
      <c r="AI355">
        <v>0</v>
      </c>
      <c r="AJ355">
        <v>0</v>
      </c>
      <c r="AK355">
        <v>0</v>
      </c>
      <c r="AL355">
        <v>0</v>
      </c>
      <c r="AM355">
        <v>256</v>
      </c>
      <c r="AN355">
        <v>40151</v>
      </c>
    </row>
    <row r="356" spans="1:40" x14ac:dyDescent="0.35">
      <c r="A356" t="s">
        <v>1324</v>
      </c>
      <c r="B356" t="s">
        <v>1325</v>
      </c>
      <c r="D356" t="s">
        <v>40</v>
      </c>
      <c r="E356" t="s">
        <v>1277</v>
      </c>
      <c r="F356" t="s">
        <v>42</v>
      </c>
      <c r="G356" t="s">
        <v>203</v>
      </c>
      <c r="H356" t="str">
        <f t="shared" si="10"/>
        <v>Extra Small</v>
      </c>
      <c r="I356" t="s">
        <v>49</v>
      </c>
      <c r="J356">
        <v>0</v>
      </c>
      <c r="K356">
        <v>0</v>
      </c>
      <c r="L356">
        <v>0</v>
      </c>
      <c r="M356" t="s">
        <v>45</v>
      </c>
      <c r="P356" s="1">
        <v>0</v>
      </c>
      <c r="Q356">
        <v>0</v>
      </c>
      <c r="R356">
        <v>15710</v>
      </c>
      <c r="S356">
        <v>0</v>
      </c>
      <c r="T356">
        <v>0</v>
      </c>
      <c r="U356">
        <v>0</v>
      </c>
      <c r="V356">
        <v>15731</v>
      </c>
      <c r="W356">
        <v>0</v>
      </c>
      <c r="X356">
        <v>0</v>
      </c>
      <c r="Y356">
        <v>0</v>
      </c>
      <c r="Z356">
        <v>0</v>
      </c>
      <c r="AA356">
        <v>976</v>
      </c>
      <c r="AB356">
        <v>976</v>
      </c>
      <c r="AC356">
        <v>14755</v>
      </c>
      <c r="AD356">
        <v>0</v>
      </c>
      <c r="AE356">
        <v>0</v>
      </c>
      <c r="AF356">
        <v>0</v>
      </c>
      <c r="AG356">
        <v>0</v>
      </c>
      <c r="AH356">
        <v>15504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15504</v>
      </c>
    </row>
    <row r="357" spans="1:40" x14ac:dyDescent="0.35">
      <c r="A357" t="s">
        <v>1327</v>
      </c>
      <c r="B357" t="s">
        <v>1328</v>
      </c>
      <c r="D357" t="s">
        <v>40</v>
      </c>
      <c r="E357" t="s">
        <v>1329</v>
      </c>
      <c r="F357" t="s">
        <v>42</v>
      </c>
      <c r="G357" t="s">
        <v>1330</v>
      </c>
      <c r="H357" t="str">
        <f t="shared" si="10"/>
        <v>Extra Small</v>
      </c>
      <c r="I357" t="s">
        <v>44</v>
      </c>
      <c r="J357">
        <v>0</v>
      </c>
      <c r="K357">
        <v>0</v>
      </c>
      <c r="L357">
        <v>0</v>
      </c>
      <c r="M357" t="s">
        <v>79</v>
      </c>
      <c r="N357" s="1">
        <v>0</v>
      </c>
      <c r="O357" s="1">
        <v>10</v>
      </c>
      <c r="P357" s="1">
        <v>10</v>
      </c>
      <c r="Q357">
        <v>3000</v>
      </c>
      <c r="R357">
        <v>0</v>
      </c>
      <c r="S357">
        <v>0</v>
      </c>
      <c r="T357">
        <v>0</v>
      </c>
      <c r="U357">
        <v>0</v>
      </c>
      <c r="V357">
        <v>15770</v>
      </c>
      <c r="W357">
        <v>0</v>
      </c>
      <c r="X357">
        <v>0</v>
      </c>
      <c r="Y357">
        <v>0</v>
      </c>
      <c r="Z357">
        <v>0</v>
      </c>
      <c r="AA357">
        <v>11557</v>
      </c>
      <c r="AB357">
        <v>11557</v>
      </c>
      <c r="AC357">
        <v>4213</v>
      </c>
      <c r="AD357">
        <v>0</v>
      </c>
      <c r="AE357">
        <v>0</v>
      </c>
      <c r="AF357">
        <v>0</v>
      </c>
      <c r="AG357">
        <v>0</v>
      </c>
      <c r="AH357">
        <v>30000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30000</v>
      </c>
    </row>
    <row r="358" spans="1:40" x14ac:dyDescent="0.35">
      <c r="A358" t="s">
        <v>1331</v>
      </c>
      <c r="B358" t="s">
        <v>1332</v>
      </c>
      <c r="D358" t="s">
        <v>40</v>
      </c>
      <c r="E358" t="s">
        <v>1333</v>
      </c>
      <c r="F358" t="s">
        <v>42</v>
      </c>
      <c r="G358" t="s">
        <v>1334</v>
      </c>
      <c r="H358" t="str">
        <f t="shared" si="10"/>
        <v>Large</v>
      </c>
      <c r="I358" t="s">
        <v>55</v>
      </c>
      <c r="J358">
        <v>4</v>
      </c>
      <c r="K358">
        <v>28</v>
      </c>
      <c r="L358">
        <v>4</v>
      </c>
      <c r="M358" t="s">
        <v>45</v>
      </c>
      <c r="N358" s="1">
        <v>0</v>
      </c>
      <c r="O358" s="1">
        <v>0</v>
      </c>
      <c r="P358" s="1">
        <v>0</v>
      </c>
      <c r="Q358">
        <v>0</v>
      </c>
      <c r="R358">
        <v>3810</v>
      </c>
      <c r="S358">
        <v>2964034</v>
      </c>
      <c r="T358">
        <v>2967844</v>
      </c>
      <c r="U358">
        <v>0</v>
      </c>
      <c r="V358">
        <v>2967844</v>
      </c>
      <c r="W358">
        <v>2115774</v>
      </c>
      <c r="X358">
        <v>0</v>
      </c>
      <c r="Y358">
        <v>0</v>
      </c>
      <c r="Z358">
        <v>0</v>
      </c>
      <c r="AA358">
        <v>0</v>
      </c>
      <c r="AB358">
        <v>2115774</v>
      </c>
      <c r="AC358">
        <v>852070</v>
      </c>
      <c r="AD358">
        <v>14049950</v>
      </c>
      <c r="AE358">
        <v>0</v>
      </c>
      <c r="AF358">
        <v>7776694</v>
      </c>
      <c r="AG358">
        <v>7776694</v>
      </c>
      <c r="AH358">
        <v>21826644</v>
      </c>
      <c r="AI358">
        <v>441587</v>
      </c>
      <c r="AJ358">
        <v>0</v>
      </c>
      <c r="AK358">
        <v>944302</v>
      </c>
      <c r="AL358">
        <v>944302</v>
      </c>
      <c r="AM358">
        <v>944302</v>
      </c>
      <c r="AN358">
        <v>20882342</v>
      </c>
    </row>
    <row r="359" spans="1:40" x14ac:dyDescent="0.35">
      <c r="A359" t="s">
        <v>1335</v>
      </c>
      <c r="B359" t="s">
        <v>1336</v>
      </c>
      <c r="D359" t="s">
        <v>40</v>
      </c>
      <c r="E359" t="s">
        <v>1337</v>
      </c>
      <c r="F359" t="s">
        <v>42</v>
      </c>
      <c r="G359" t="s">
        <v>449</v>
      </c>
      <c r="H359" t="str">
        <f t="shared" si="10"/>
        <v>Small</v>
      </c>
      <c r="I359" t="s">
        <v>71</v>
      </c>
      <c r="J359">
        <v>0</v>
      </c>
      <c r="K359">
        <v>0</v>
      </c>
      <c r="L359">
        <v>0</v>
      </c>
      <c r="M359" t="s">
        <v>95</v>
      </c>
      <c r="N359" s="1">
        <v>0</v>
      </c>
      <c r="O359" s="1">
        <v>0</v>
      </c>
      <c r="P359" s="1">
        <v>0</v>
      </c>
      <c r="Q359">
        <v>2000</v>
      </c>
      <c r="R359">
        <v>45774</v>
      </c>
      <c r="S359">
        <v>0</v>
      </c>
      <c r="T359">
        <v>0</v>
      </c>
      <c r="U359">
        <v>0</v>
      </c>
      <c r="V359">
        <v>51875</v>
      </c>
      <c r="W359">
        <v>0</v>
      </c>
      <c r="X359">
        <v>0</v>
      </c>
      <c r="Y359">
        <v>0</v>
      </c>
      <c r="Z359">
        <v>0</v>
      </c>
      <c r="AA359">
        <v>30458</v>
      </c>
      <c r="AB359">
        <v>30458</v>
      </c>
      <c r="AC359">
        <v>21417</v>
      </c>
      <c r="AD359">
        <v>0</v>
      </c>
      <c r="AE359">
        <v>0</v>
      </c>
      <c r="AF359">
        <v>0</v>
      </c>
      <c r="AG359">
        <v>0</v>
      </c>
      <c r="AH359">
        <v>21417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21417</v>
      </c>
    </row>
    <row r="360" spans="1:40" x14ac:dyDescent="0.35">
      <c r="A360" t="s">
        <v>1340</v>
      </c>
      <c r="B360" t="s">
        <v>1341</v>
      </c>
      <c r="D360" t="s">
        <v>40</v>
      </c>
      <c r="E360" t="s">
        <v>1020</v>
      </c>
      <c r="F360" t="s">
        <v>42</v>
      </c>
      <c r="G360" t="s">
        <v>1021</v>
      </c>
      <c r="H360" t="str">
        <f t="shared" si="10"/>
        <v>Small</v>
      </c>
      <c r="I360" t="s">
        <v>71</v>
      </c>
      <c r="J360">
        <v>0</v>
      </c>
      <c r="K360">
        <v>2</v>
      </c>
      <c r="L360">
        <v>0</v>
      </c>
      <c r="M360" t="s">
        <v>89</v>
      </c>
      <c r="N360" s="1">
        <v>0</v>
      </c>
      <c r="O360" s="1">
        <v>0</v>
      </c>
      <c r="P360" s="1">
        <v>0</v>
      </c>
      <c r="Q360">
        <v>0</v>
      </c>
      <c r="R360">
        <v>42610</v>
      </c>
      <c r="S360">
        <v>0</v>
      </c>
      <c r="T360">
        <v>0</v>
      </c>
      <c r="U360">
        <v>0</v>
      </c>
      <c r="V360">
        <v>50231</v>
      </c>
      <c r="W360">
        <v>827</v>
      </c>
      <c r="X360">
        <v>0</v>
      </c>
      <c r="Y360">
        <v>0</v>
      </c>
      <c r="Z360">
        <v>0</v>
      </c>
      <c r="AA360">
        <v>10798</v>
      </c>
      <c r="AB360">
        <v>11625</v>
      </c>
      <c r="AC360">
        <v>38606</v>
      </c>
      <c r="AD360">
        <v>0</v>
      </c>
      <c r="AE360">
        <v>0</v>
      </c>
      <c r="AF360">
        <v>0</v>
      </c>
      <c r="AG360">
        <v>0</v>
      </c>
      <c r="AH360">
        <v>48592</v>
      </c>
      <c r="AI360">
        <v>0</v>
      </c>
      <c r="AJ360">
        <v>0</v>
      </c>
      <c r="AK360">
        <v>0</v>
      </c>
      <c r="AL360">
        <v>0</v>
      </c>
      <c r="AM360">
        <v>24142</v>
      </c>
      <c r="AN360">
        <v>24450</v>
      </c>
    </row>
    <row r="361" spans="1:40" x14ac:dyDescent="0.35">
      <c r="A361" t="s">
        <v>1342</v>
      </c>
      <c r="B361" t="s">
        <v>1343</v>
      </c>
      <c r="D361" t="s">
        <v>40</v>
      </c>
      <c r="E361" t="s">
        <v>221</v>
      </c>
      <c r="F361" t="s">
        <v>42</v>
      </c>
      <c r="G361" t="s">
        <v>73</v>
      </c>
      <c r="H361" t="str">
        <f t="shared" si="10"/>
        <v>Large</v>
      </c>
      <c r="I361" t="s">
        <v>74</v>
      </c>
      <c r="J361">
        <v>21</v>
      </c>
      <c r="K361">
        <v>0</v>
      </c>
      <c r="L361">
        <v>0</v>
      </c>
      <c r="M361" t="s">
        <v>46</v>
      </c>
      <c r="N361" s="1">
        <v>0</v>
      </c>
      <c r="O361" s="1">
        <v>0</v>
      </c>
      <c r="P361" s="1">
        <v>0</v>
      </c>
      <c r="Q361">
        <v>3197612</v>
      </c>
      <c r="R361">
        <v>0</v>
      </c>
      <c r="S361">
        <v>0</v>
      </c>
      <c r="T361">
        <v>3235610</v>
      </c>
      <c r="U361">
        <v>37998</v>
      </c>
      <c r="V361">
        <v>3235610</v>
      </c>
      <c r="W361">
        <v>1647274</v>
      </c>
      <c r="X361">
        <v>0</v>
      </c>
      <c r="Y361">
        <v>22811</v>
      </c>
      <c r="Z361">
        <v>0</v>
      </c>
      <c r="AA361">
        <v>1541506</v>
      </c>
      <c r="AB361">
        <v>3211591</v>
      </c>
      <c r="AC361">
        <v>24019</v>
      </c>
      <c r="AD361">
        <v>1079347</v>
      </c>
      <c r="AE361">
        <v>0</v>
      </c>
      <c r="AF361">
        <v>1575401</v>
      </c>
      <c r="AG361">
        <v>1575401</v>
      </c>
      <c r="AH361">
        <v>2654748</v>
      </c>
      <c r="AI361">
        <v>906944</v>
      </c>
      <c r="AJ361">
        <v>975000</v>
      </c>
      <c r="AK361">
        <v>18667</v>
      </c>
      <c r="AL361">
        <v>993667</v>
      </c>
      <c r="AM361">
        <v>1900661</v>
      </c>
      <c r="AN361">
        <v>754087</v>
      </c>
    </row>
    <row r="362" spans="1:40" x14ac:dyDescent="0.35">
      <c r="A362" t="s">
        <v>1344</v>
      </c>
      <c r="B362" t="s">
        <v>1345</v>
      </c>
      <c r="D362" t="s">
        <v>40</v>
      </c>
      <c r="E362" t="s">
        <v>50</v>
      </c>
      <c r="F362" t="s">
        <v>42</v>
      </c>
      <c r="G362" t="s">
        <v>51</v>
      </c>
      <c r="H362" t="str">
        <f t="shared" si="10"/>
        <v>Large</v>
      </c>
      <c r="I362" t="s">
        <v>94</v>
      </c>
      <c r="J362">
        <v>2</v>
      </c>
      <c r="K362">
        <v>14</v>
      </c>
      <c r="L362">
        <v>2</v>
      </c>
      <c r="M362" t="s">
        <v>79</v>
      </c>
      <c r="N362" s="1">
        <v>100</v>
      </c>
      <c r="O362" s="1">
        <v>50</v>
      </c>
      <c r="P362" s="1">
        <v>150</v>
      </c>
      <c r="Q362">
        <v>946653</v>
      </c>
      <c r="R362">
        <v>18072</v>
      </c>
      <c r="S362">
        <v>15621</v>
      </c>
      <c r="T362">
        <v>1093388</v>
      </c>
      <c r="U362">
        <v>128663</v>
      </c>
      <c r="V362">
        <v>1109009</v>
      </c>
      <c r="W362">
        <v>793844</v>
      </c>
      <c r="X362">
        <v>0</v>
      </c>
      <c r="Y362">
        <v>0</v>
      </c>
      <c r="Z362">
        <v>0</v>
      </c>
      <c r="AA362">
        <v>307185</v>
      </c>
      <c r="AB362">
        <v>1101029</v>
      </c>
      <c r="AC362">
        <v>7980</v>
      </c>
      <c r="AD362">
        <v>643001</v>
      </c>
      <c r="AE362">
        <v>42958</v>
      </c>
      <c r="AF362">
        <v>0</v>
      </c>
      <c r="AG362">
        <v>42958</v>
      </c>
      <c r="AH362">
        <v>685959</v>
      </c>
      <c r="AI362">
        <v>489790</v>
      </c>
      <c r="AJ362">
        <v>0</v>
      </c>
      <c r="AK362">
        <v>38821</v>
      </c>
      <c r="AL362">
        <v>38821</v>
      </c>
      <c r="AM362">
        <v>528611</v>
      </c>
      <c r="AN362">
        <v>157348</v>
      </c>
    </row>
    <row r="363" spans="1:40" x14ac:dyDescent="0.35">
      <c r="A363" t="s">
        <v>1346</v>
      </c>
      <c r="B363" t="s">
        <v>1347</v>
      </c>
      <c r="D363" t="s">
        <v>40</v>
      </c>
      <c r="E363" t="s">
        <v>680</v>
      </c>
      <c r="F363" t="s">
        <v>42</v>
      </c>
      <c r="G363" t="s">
        <v>681</v>
      </c>
      <c r="H363" t="str">
        <f t="shared" si="10"/>
        <v>Small</v>
      </c>
      <c r="I363" t="s">
        <v>49</v>
      </c>
      <c r="J363">
        <v>2</v>
      </c>
      <c r="K363">
        <v>0</v>
      </c>
      <c r="L363">
        <v>0</v>
      </c>
      <c r="M363" t="s">
        <v>79</v>
      </c>
      <c r="N363" s="1">
        <v>32</v>
      </c>
      <c r="O363" s="1">
        <v>0</v>
      </c>
      <c r="P363" s="1">
        <v>32</v>
      </c>
      <c r="Q363">
        <v>192839</v>
      </c>
      <c r="R363">
        <v>30</v>
      </c>
      <c r="S363">
        <v>0</v>
      </c>
      <c r="T363">
        <v>192869</v>
      </c>
      <c r="U363">
        <v>978</v>
      </c>
      <c r="V363">
        <v>193847</v>
      </c>
      <c r="W363">
        <v>94662</v>
      </c>
      <c r="X363">
        <v>0</v>
      </c>
      <c r="Y363">
        <v>0</v>
      </c>
      <c r="Z363">
        <v>0</v>
      </c>
      <c r="AA363">
        <v>108242</v>
      </c>
      <c r="AB363">
        <v>202904</v>
      </c>
      <c r="AC363">
        <v>-9057</v>
      </c>
      <c r="AD363">
        <v>21762</v>
      </c>
      <c r="AE363">
        <v>0</v>
      </c>
      <c r="AF363">
        <v>0</v>
      </c>
      <c r="AG363">
        <v>80424</v>
      </c>
      <c r="AH363">
        <v>102186</v>
      </c>
      <c r="AI363">
        <v>12845</v>
      </c>
      <c r="AJ363">
        <v>0</v>
      </c>
      <c r="AK363">
        <v>0</v>
      </c>
      <c r="AL363">
        <v>0</v>
      </c>
      <c r="AM363">
        <v>12845</v>
      </c>
      <c r="AN363">
        <v>89341</v>
      </c>
    </row>
    <row r="364" spans="1:40" x14ac:dyDescent="0.35">
      <c r="A364" t="s">
        <v>1348</v>
      </c>
      <c r="B364" t="s">
        <v>1349</v>
      </c>
      <c r="D364" t="s">
        <v>40</v>
      </c>
      <c r="E364" t="s">
        <v>879</v>
      </c>
      <c r="F364" t="s">
        <v>42</v>
      </c>
      <c r="G364" t="s">
        <v>449</v>
      </c>
      <c r="H364" t="str">
        <f t="shared" si="10"/>
        <v>Large</v>
      </c>
      <c r="I364" t="s">
        <v>44</v>
      </c>
      <c r="J364">
        <v>0</v>
      </c>
      <c r="K364">
        <v>0</v>
      </c>
      <c r="L364">
        <v>0</v>
      </c>
      <c r="M364" t="s">
        <v>45</v>
      </c>
      <c r="N364" s="1">
        <v>0</v>
      </c>
      <c r="O364" s="1">
        <v>0</v>
      </c>
      <c r="P364" s="1">
        <v>0</v>
      </c>
      <c r="Q364">
        <v>0</v>
      </c>
      <c r="R364">
        <v>1010968</v>
      </c>
      <c r="S364">
        <v>0</v>
      </c>
      <c r="T364">
        <v>1653324</v>
      </c>
      <c r="U364">
        <v>642356</v>
      </c>
      <c r="V364">
        <v>1653324</v>
      </c>
      <c r="W364">
        <v>0</v>
      </c>
      <c r="X364">
        <v>0</v>
      </c>
      <c r="Y364">
        <v>295500</v>
      </c>
      <c r="Z364">
        <v>0</v>
      </c>
      <c r="AA364">
        <v>20168</v>
      </c>
      <c r="AB364">
        <v>315668</v>
      </c>
      <c r="AC364">
        <v>1357656</v>
      </c>
      <c r="AD364">
        <v>4232559</v>
      </c>
      <c r="AE364">
        <v>0</v>
      </c>
      <c r="AF364">
        <v>6195068</v>
      </c>
      <c r="AG364">
        <v>6195068</v>
      </c>
      <c r="AH364">
        <v>10427627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10427627</v>
      </c>
    </row>
    <row r="365" spans="1:40" x14ac:dyDescent="0.35">
      <c r="A365" t="s">
        <v>1352</v>
      </c>
      <c r="B365" t="s">
        <v>1353</v>
      </c>
      <c r="D365" t="s">
        <v>40</v>
      </c>
      <c r="E365" t="s">
        <v>331</v>
      </c>
      <c r="F365" t="s">
        <v>42</v>
      </c>
      <c r="G365" t="s">
        <v>332</v>
      </c>
      <c r="H365" t="str">
        <f t="shared" si="10"/>
        <v>Extra Small</v>
      </c>
      <c r="I365" t="s">
        <v>85</v>
      </c>
      <c r="J365">
        <v>0</v>
      </c>
      <c r="K365">
        <v>0</v>
      </c>
      <c r="L365">
        <v>0</v>
      </c>
      <c r="M365" t="s">
        <v>45</v>
      </c>
      <c r="N365" s="1">
        <v>0</v>
      </c>
      <c r="O365" s="1">
        <v>0</v>
      </c>
      <c r="P365" s="1">
        <v>0</v>
      </c>
      <c r="Q365">
        <v>0</v>
      </c>
      <c r="R365">
        <v>3264</v>
      </c>
      <c r="S365">
        <v>0</v>
      </c>
      <c r="T365">
        <v>0</v>
      </c>
      <c r="U365">
        <v>0</v>
      </c>
      <c r="V365">
        <v>3264</v>
      </c>
      <c r="W365">
        <v>0</v>
      </c>
      <c r="X365">
        <v>0</v>
      </c>
      <c r="Y365">
        <v>0</v>
      </c>
      <c r="Z365">
        <v>0</v>
      </c>
      <c r="AA365">
        <v>4840</v>
      </c>
      <c r="AB365">
        <v>4840</v>
      </c>
      <c r="AC365">
        <v>-1576</v>
      </c>
      <c r="AD365">
        <v>0</v>
      </c>
      <c r="AE365">
        <v>0</v>
      </c>
      <c r="AF365">
        <v>0</v>
      </c>
      <c r="AG365">
        <v>0</v>
      </c>
      <c r="AH365">
        <v>14271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14271</v>
      </c>
    </row>
    <row r="366" spans="1:40" x14ac:dyDescent="0.35">
      <c r="A366" t="s">
        <v>1354</v>
      </c>
      <c r="B366" t="s">
        <v>1355</v>
      </c>
      <c r="D366" t="s">
        <v>40</v>
      </c>
      <c r="E366" t="s">
        <v>178</v>
      </c>
      <c r="F366" t="s">
        <v>42</v>
      </c>
      <c r="G366" t="s">
        <v>179</v>
      </c>
      <c r="H366" t="str">
        <f t="shared" si="10"/>
        <v>Extra Small</v>
      </c>
      <c r="I366" t="s">
        <v>49</v>
      </c>
      <c r="J366">
        <v>0</v>
      </c>
      <c r="K366">
        <v>0</v>
      </c>
      <c r="L366">
        <v>0</v>
      </c>
      <c r="M366" t="s">
        <v>45</v>
      </c>
      <c r="N366" s="1">
        <v>0</v>
      </c>
      <c r="O366" s="1">
        <v>25</v>
      </c>
      <c r="P366" s="1">
        <v>25</v>
      </c>
      <c r="Q366">
        <v>0</v>
      </c>
      <c r="R366">
        <v>360</v>
      </c>
      <c r="S366">
        <v>0</v>
      </c>
      <c r="T366">
        <v>0</v>
      </c>
      <c r="U366">
        <v>0</v>
      </c>
      <c r="V366">
        <v>360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360</v>
      </c>
      <c r="AD366">
        <v>0</v>
      </c>
      <c r="AE366">
        <v>0</v>
      </c>
      <c r="AF366">
        <v>0</v>
      </c>
      <c r="AG366">
        <v>0</v>
      </c>
      <c r="AH366">
        <v>30069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30069</v>
      </c>
    </row>
    <row r="367" spans="1:40" x14ac:dyDescent="0.35">
      <c r="A367" t="s">
        <v>1356</v>
      </c>
      <c r="B367" t="s">
        <v>1357</v>
      </c>
      <c r="D367" t="s">
        <v>40</v>
      </c>
      <c r="E367" t="s">
        <v>608</v>
      </c>
      <c r="F367" t="s">
        <v>42</v>
      </c>
      <c r="G367" t="s">
        <v>609</v>
      </c>
      <c r="H367" t="str">
        <f t="shared" ref="H367:H397" si="11">IF(V367&lt;=50000,"Extra Small",IF(AND(V367&gt;50000,V367&lt;250000),"Small",IF(AND(V367&gt;=250000,V367&lt;1000000),"Medium",IF(AND(V367&gt;=1000000,V367&lt;10000000),"Large",IF(AND(V367&gt;=10000000,V367&lt;100000000),"Extra Large",IF(V367&gt;=100000000,"Extra-extra-large"))))))</f>
        <v>Extra Small</v>
      </c>
      <c r="I367" t="s">
        <v>44</v>
      </c>
      <c r="J367">
        <v>0</v>
      </c>
      <c r="K367">
        <v>0</v>
      </c>
      <c r="L367">
        <v>0</v>
      </c>
      <c r="M367" t="s">
        <v>79</v>
      </c>
      <c r="N367" s="1">
        <v>0</v>
      </c>
      <c r="O367" s="1">
        <v>0</v>
      </c>
      <c r="P367" s="1">
        <v>0</v>
      </c>
      <c r="Q367">
        <v>0</v>
      </c>
      <c r="R367">
        <v>12554</v>
      </c>
      <c r="S367">
        <v>0</v>
      </c>
      <c r="T367">
        <v>0</v>
      </c>
      <c r="U367">
        <v>0</v>
      </c>
      <c r="V367">
        <v>23436</v>
      </c>
      <c r="W367">
        <v>0</v>
      </c>
      <c r="X367">
        <v>0</v>
      </c>
      <c r="Y367">
        <v>4545</v>
      </c>
      <c r="Z367">
        <v>1665</v>
      </c>
      <c r="AA367">
        <v>11636</v>
      </c>
      <c r="AB367">
        <v>17847</v>
      </c>
      <c r="AC367">
        <v>5590</v>
      </c>
      <c r="AD367">
        <v>0</v>
      </c>
      <c r="AE367">
        <v>0</v>
      </c>
      <c r="AF367">
        <v>0</v>
      </c>
      <c r="AG367">
        <v>0</v>
      </c>
      <c r="AH367">
        <v>246642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246642</v>
      </c>
    </row>
    <row r="368" spans="1:40" x14ac:dyDescent="0.35">
      <c r="A368" t="s">
        <v>1358</v>
      </c>
      <c r="B368" t="s">
        <v>1359</v>
      </c>
      <c r="D368" t="s">
        <v>40</v>
      </c>
      <c r="E368" t="s">
        <v>103</v>
      </c>
      <c r="F368" t="s">
        <v>42</v>
      </c>
      <c r="G368" t="s">
        <v>104</v>
      </c>
      <c r="H368" t="str">
        <f t="shared" si="11"/>
        <v>Small</v>
      </c>
      <c r="I368" t="s">
        <v>71</v>
      </c>
      <c r="J368">
        <v>0</v>
      </c>
      <c r="K368">
        <v>0</v>
      </c>
      <c r="L368">
        <v>0</v>
      </c>
      <c r="M368" t="s">
        <v>45</v>
      </c>
      <c r="N368" s="1">
        <v>0</v>
      </c>
      <c r="O368" s="1">
        <v>0</v>
      </c>
      <c r="P368" s="1">
        <v>0</v>
      </c>
      <c r="Q368">
        <v>0</v>
      </c>
      <c r="R368">
        <v>90000</v>
      </c>
      <c r="S368">
        <v>0</v>
      </c>
      <c r="T368">
        <v>0</v>
      </c>
      <c r="U368">
        <v>0</v>
      </c>
      <c r="V368">
        <v>107266</v>
      </c>
      <c r="W368">
        <v>0</v>
      </c>
      <c r="X368">
        <v>0</v>
      </c>
      <c r="Y368">
        <v>16900</v>
      </c>
      <c r="Z368">
        <v>0</v>
      </c>
      <c r="AA368">
        <v>969</v>
      </c>
      <c r="AB368">
        <v>17869</v>
      </c>
      <c r="AC368">
        <v>89397</v>
      </c>
      <c r="AD368">
        <v>0</v>
      </c>
      <c r="AE368">
        <v>0</v>
      </c>
      <c r="AF368">
        <v>0</v>
      </c>
      <c r="AG368">
        <v>0</v>
      </c>
      <c r="AH368">
        <v>380320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380320</v>
      </c>
    </row>
    <row r="369" spans="1:40" x14ac:dyDescent="0.35">
      <c r="A369" t="s">
        <v>1360</v>
      </c>
      <c r="B369" t="s">
        <v>1361</v>
      </c>
      <c r="D369" t="s">
        <v>40</v>
      </c>
      <c r="E369" t="s">
        <v>56</v>
      </c>
      <c r="F369" t="s">
        <v>42</v>
      </c>
      <c r="G369" t="s">
        <v>57</v>
      </c>
      <c r="H369" t="str">
        <f t="shared" si="11"/>
        <v>Large</v>
      </c>
      <c r="I369" t="s">
        <v>94</v>
      </c>
      <c r="J369">
        <v>14</v>
      </c>
      <c r="K369">
        <v>29</v>
      </c>
      <c r="L369">
        <v>6</v>
      </c>
      <c r="M369" t="s">
        <v>46</v>
      </c>
      <c r="N369" s="1">
        <v>0</v>
      </c>
      <c r="O369" s="1">
        <v>0</v>
      </c>
      <c r="P369" s="1">
        <v>0</v>
      </c>
      <c r="Q369">
        <v>2134055</v>
      </c>
      <c r="R369">
        <v>8641</v>
      </c>
      <c r="S369">
        <v>23298</v>
      </c>
      <c r="T369">
        <v>2142696</v>
      </c>
      <c r="U369">
        <v>0</v>
      </c>
      <c r="V369">
        <v>2165994</v>
      </c>
      <c r="W369">
        <v>1777305</v>
      </c>
      <c r="X369">
        <v>0</v>
      </c>
      <c r="Y369">
        <v>371883</v>
      </c>
      <c r="Z369">
        <v>0</v>
      </c>
      <c r="AA369">
        <v>16560</v>
      </c>
      <c r="AB369">
        <v>2165748</v>
      </c>
      <c r="AC369">
        <v>246</v>
      </c>
      <c r="AD369">
        <v>1011204</v>
      </c>
      <c r="AE369">
        <v>0</v>
      </c>
      <c r="AF369">
        <v>0</v>
      </c>
      <c r="AG369">
        <v>0</v>
      </c>
      <c r="AH369">
        <v>1011204</v>
      </c>
      <c r="AI369">
        <v>922633</v>
      </c>
      <c r="AJ369">
        <v>0</v>
      </c>
      <c r="AK369">
        <v>0</v>
      </c>
      <c r="AL369">
        <v>0</v>
      </c>
      <c r="AM369">
        <v>922633</v>
      </c>
      <c r="AN369">
        <v>88571</v>
      </c>
    </row>
    <row r="370" spans="1:40" x14ac:dyDescent="0.35">
      <c r="A370" t="s">
        <v>1362</v>
      </c>
      <c r="B370" t="s">
        <v>1363</v>
      </c>
      <c r="D370" t="s">
        <v>40</v>
      </c>
      <c r="E370" t="s">
        <v>994</v>
      </c>
      <c r="F370" t="s">
        <v>42</v>
      </c>
      <c r="G370" t="s">
        <v>807</v>
      </c>
      <c r="H370" t="str">
        <f t="shared" si="11"/>
        <v>Medium</v>
      </c>
      <c r="I370" t="s">
        <v>71</v>
      </c>
      <c r="J370">
        <v>1</v>
      </c>
      <c r="K370">
        <v>4</v>
      </c>
      <c r="L370">
        <v>0</v>
      </c>
      <c r="M370" t="s">
        <v>45</v>
      </c>
      <c r="N370" s="1">
        <v>15</v>
      </c>
      <c r="O370" s="1">
        <v>0</v>
      </c>
      <c r="P370" s="1">
        <v>15</v>
      </c>
      <c r="Q370">
        <v>0</v>
      </c>
      <c r="R370">
        <v>573405</v>
      </c>
      <c r="S370">
        <v>1984</v>
      </c>
      <c r="T370">
        <v>573405</v>
      </c>
      <c r="U370">
        <v>0</v>
      </c>
      <c r="V370">
        <v>575389</v>
      </c>
      <c r="W370">
        <v>227008</v>
      </c>
      <c r="X370">
        <v>0</v>
      </c>
      <c r="Y370">
        <v>237738</v>
      </c>
      <c r="Z370">
        <v>0</v>
      </c>
      <c r="AA370">
        <v>73168</v>
      </c>
      <c r="AB370">
        <v>537914</v>
      </c>
      <c r="AC370">
        <v>37475</v>
      </c>
      <c r="AD370">
        <v>76138</v>
      </c>
      <c r="AE370">
        <v>0</v>
      </c>
      <c r="AF370">
        <v>0</v>
      </c>
      <c r="AG370">
        <v>0</v>
      </c>
      <c r="AH370">
        <v>76138</v>
      </c>
      <c r="AI370">
        <v>9243</v>
      </c>
      <c r="AJ370">
        <v>0</v>
      </c>
      <c r="AK370">
        <v>0</v>
      </c>
      <c r="AL370">
        <v>0</v>
      </c>
      <c r="AM370">
        <v>9243</v>
      </c>
      <c r="AN370">
        <v>66895</v>
      </c>
    </row>
    <row r="371" spans="1:40" x14ac:dyDescent="0.35">
      <c r="A371" t="s">
        <v>1365</v>
      </c>
      <c r="B371" t="s">
        <v>1366</v>
      </c>
      <c r="D371" t="s">
        <v>40</v>
      </c>
      <c r="E371" t="s">
        <v>874</v>
      </c>
      <c r="F371" t="s">
        <v>42</v>
      </c>
      <c r="G371" t="s">
        <v>250</v>
      </c>
      <c r="H371" t="str">
        <f t="shared" si="11"/>
        <v>Large</v>
      </c>
      <c r="I371" t="s">
        <v>82</v>
      </c>
      <c r="J371">
        <v>27</v>
      </c>
      <c r="K371">
        <v>8</v>
      </c>
      <c r="L371">
        <v>2</v>
      </c>
      <c r="M371" t="s">
        <v>45</v>
      </c>
      <c r="N371" s="1">
        <v>10</v>
      </c>
      <c r="O371" s="1">
        <v>0</v>
      </c>
      <c r="P371" s="1">
        <v>10</v>
      </c>
      <c r="Q371">
        <v>4737651</v>
      </c>
      <c r="R371">
        <v>0</v>
      </c>
      <c r="S371">
        <v>0</v>
      </c>
      <c r="T371">
        <v>5090895</v>
      </c>
      <c r="U371">
        <v>353244</v>
      </c>
      <c r="V371">
        <v>5090895</v>
      </c>
      <c r="W371">
        <v>3394058</v>
      </c>
      <c r="X371">
        <v>0</v>
      </c>
      <c r="Y371">
        <v>0</v>
      </c>
      <c r="Z371">
        <v>0</v>
      </c>
      <c r="AA371">
        <v>1809499</v>
      </c>
      <c r="AB371">
        <v>5203557</v>
      </c>
      <c r="AC371">
        <v>-112662</v>
      </c>
      <c r="AD371">
        <v>4029419</v>
      </c>
      <c r="AE371">
        <v>221869</v>
      </c>
      <c r="AF371">
        <v>0</v>
      </c>
      <c r="AG371">
        <v>221869</v>
      </c>
      <c r="AH371">
        <v>4251288</v>
      </c>
      <c r="AI371">
        <v>4130733</v>
      </c>
      <c r="AJ371">
        <v>0</v>
      </c>
      <c r="AK371">
        <v>126067</v>
      </c>
      <c r="AL371">
        <v>126067</v>
      </c>
      <c r="AM371">
        <v>4256800</v>
      </c>
      <c r="AN371">
        <v>-5512</v>
      </c>
    </row>
    <row r="372" spans="1:40" x14ac:dyDescent="0.35">
      <c r="A372" t="s">
        <v>1367</v>
      </c>
      <c r="B372" t="s">
        <v>1368</v>
      </c>
      <c r="D372" t="s">
        <v>40</v>
      </c>
      <c r="E372" t="s">
        <v>497</v>
      </c>
      <c r="F372" t="s">
        <v>42</v>
      </c>
      <c r="G372" t="s">
        <v>498</v>
      </c>
      <c r="H372" t="str">
        <f t="shared" si="11"/>
        <v>Large</v>
      </c>
      <c r="I372" t="s">
        <v>44</v>
      </c>
      <c r="J372">
        <v>53</v>
      </c>
      <c r="K372">
        <v>16</v>
      </c>
      <c r="L372">
        <v>0</v>
      </c>
      <c r="M372" t="s">
        <v>46</v>
      </c>
      <c r="N372" s="1">
        <v>40</v>
      </c>
      <c r="O372" s="1">
        <v>0</v>
      </c>
      <c r="P372" s="1">
        <v>40</v>
      </c>
      <c r="Q372">
        <v>5882100</v>
      </c>
      <c r="R372">
        <v>0</v>
      </c>
      <c r="S372">
        <v>0</v>
      </c>
      <c r="T372">
        <v>6851276</v>
      </c>
      <c r="U372">
        <v>969176</v>
      </c>
      <c r="V372">
        <v>6851276</v>
      </c>
      <c r="W372">
        <v>4985756</v>
      </c>
      <c r="X372">
        <v>0</v>
      </c>
      <c r="Y372">
        <v>0</v>
      </c>
      <c r="Z372">
        <v>0</v>
      </c>
      <c r="AA372">
        <v>1947667</v>
      </c>
      <c r="AB372">
        <v>6933423</v>
      </c>
      <c r="AC372">
        <v>-82147</v>
      </c>
      <c r="AD372">
        <v>827375</v>
      </c>
      <c r="AE372">
        <v>0</v>
      </c>
      <c r="AF372">
        <v>9105208</v>
      </c>
      <c r="AG372">
        <v>9105208</v>
      </c>
      <c r="AH372">
        <v>9932583</v>
      </c>
      <c r="AI372">
        <v>1526887</v>
      </c>
      <c r="AJ372">
        <v>0</v>
      </c>
      <c r="AK372">
        <v>0</v>
      </c>
      <c r="AL372">
        <v>0</v>
      </c>
      <c r="AM372">
        <v>1526887</v>
      </c>
      <c r="AN372">
        <v>8405696</v>
      </c>
    </row>
    <row r="373" spans="1:40" x14ac:dyDescent="0.35">
      <c r="A373" t="s">
        <v>1369</v>
      </c>
      <c r="B373" t="s">
        <v>1370</v>
      </c>
      <c r="D373" t="s">
        <v>40</v>
      </c>
      <c r="E373" t="s">
        <v>69</v>
      </c>
      <c r="F373" t="s">
        <v>42</v>
      </c>
      <c r="G373" t="s">
        <v>70</v>
      </c>
      <c r="H373" t="str">
        <f t="shared" si="11"/>
        <v>Large</v>
      </c>
      <c r="I373" t="s">
        <v>44</v>
      </c>
      <c r="J373">
        <v>20</v>
      </c>
      <c r="K373">
        <v>14</v>
      </c>
      <c r="L373">
        <v>0</v>
      </c>
      <c r="M373" t="s">
        <v>46</v>
      </c>
      <c r="N373" s="1">
        <v>0</v>
      </c>
      <c r="O373" s="1">
        <v>0</v>
      </c>
      <c r="P373" s="1">
        <v>0</v>
      </c>
      <c r="Q373">
        <v>4157836</v>
      </c>
      <c r="R373">
        <v>339588</v>
      </c>
      <c r="S373">
        <v>424985</v>
      </c>
      <c r="T373">
        <v>4497424</v>
      </c>
      <c r="U373">
        <v>0</v>
      </c>
      <c r="V373">
        <v>4922409</v>
      </c>
      <c r="W373">
        <v>2707939</v>
      </c>
      <c r="X373">
        <v>0</v>
      </c>
      <c r="Y373">
        <v>0</v>
      </c>
      <c r="Z373">
        <v>0</v>
      </c>
      <c r="AA373">
        <v>1789485</v>
      </c>
      <c r="AB373">
        <v>4497424</v>
      </c>
      <c r="AC373">
        <v>424985</v>
      </c>
      <c r="AD373">
        <v>12962298</v>
      </c>
      <c r="AE373">
        <v>0</v>
      </c>
      <c r="AF373">
        <v>38946</v>
      </c>
      <c r="AG373">
        <v>38946</v>
      </c>
      <c r="AH373">
        <v>13001244</v>
      </c>
      <c r="AI373">
        <v>7729146</v>
      </c>
      <c r="AJ373">
        <v>0</v>
      </c>
      <c r="AK373">
        <v>1117761</v>
      </c>
      <c r="AL373">
        <v>1117761</v>
      </c>
      <c r="AM373">
        <v>8846907</v>
      </c>
      <c r="AN373">
        <v>4154337</v>
      </c>
    </row>
    <row r="374" spans="1:40" x14ac:dyDescent="0.35">
      <c r="A374" t="s">
        <v>1371</v>
      </c>
      <c r="B374" t="s">
        <v>1372</v>
      </c>
      <c r="D374" t="s">
        <v>40</v>
      </c>
      <c r="E374" t="s">
        <v>282</v>
      </c>
      <c r="F374" t="s">
        <v>42</v>
      </c>
      <c r="G374" t="s">
        <v>283</v>
      </c>
      <c r="H374" t="str">
        <f t="shared" si="11"/>
        <v>Extra Small</v>
      </c>
      <c r="I374" t="s">
        <v>44</v>
      </c>
      <c r="J374">
        <v>0</v>
      </c>
      <c r="K374">
        <v>0</v>
      </c>
      <c r="L374">
        <v>0</v>
      </c>
      <c r="M374" t="s">
        <v>79</v>
      </c>
      <c r="N374" s="1">
        <v>0</v>
      </c>
      <c r="O374" s="1">
        <v>0</v>
      </c>
      <c r="P374" s="1">
        <v>0</v>
      </c>
      <c r="Q374">
        <v>3000</v>
      </c>
      <c r="R374">
        <v>15558</v>
      </c>
      <c r="S374">
        <v>0</v>
      </c>
      <c r="T374">
        <v>0</v>
      </c>
      <c r="U374">
        <v>0</v>
      </c>
      <c r="V374">
        <v>18717</v>
      </c>
      <c r="W374">
        <v>19884</v>
      </c>
      <c r="X374">
        <v>0</v>
      </c>
      <c r="Y374">
        <v>1700</v>
      </c>
      <c r="Z374">
        <v>0</v>
      </c>
      <c r="AA374">
        <v>0</v>
      </c>
      <c r="AB374">
        <v>21584</v>
      </c>
      <c r="AC374">
        <v>-2867</v>
      </c>
      <c r="AD374">
        <v>0</v>
      </c>
      <c r="AE374">
        <v>0</v>
      </c>
      <c r="AF374">
        <v>0</v>
      </c>
      <c r="AG374">
        <v>0</v>
      </c>
      <c r="AH374">
        <v>38196</v>
      </c>
      <c r="AI374">
        <v>0</v>
      </c>
      <c r="AJ374">
        <v>0</v>
      </c>
      <c r="AK374">
        <v>0</v>
      </c>
      <c r="AL374">
        <v>0</v>
      </c>
      <c r="AM374">
        <v>21584</v>
      </c>
      <c r="AN374">
        <v>16612</v>
      </c>
    </row>
    <row r="375" spans="1:40" x14ac:dyDescent="0.35">
      <c r="A375" t="s">
        <v>1373</v>
      </c>
      <c r="B375" t="s">
        <v>1374</v>
      </c>
      <c r="D375" t="s">
        <v>40</v>
      </c>
      <c r="E375" t="s">
        <v>587</v>
      </c>
      <c r="F375" t="s">
        <v>42</v>
      </c>
      <c r="G375" t="s">
        <v>588</v>
      </c>
      <c r="H375" t="str">
        <f t="shared" si="11"/>
        <v>Large</v>
      </c>
      <c r="I375" t="s">
        <v>74</v>
      </c>
      <c r="J375">
        <v>56</v>
      </c>
      <c r="K375">
        <v>21</v>
      </c>
      <c r="L375">
        <v>17</v>
      </c>
      <c r="M375" t="s">
        <v>46</v>
      </c>
      <c r="N375" s="1">
        <v>0</v>
      </c>
      <c r="O375" s="1">
        <v>0</v>
      </c>
      <c r="P375" s="1">
        <v>0</v>
      </c>
      <c r="Q375">
        <v>6697471</v>
      </c>
      <c r="R375">
        <v>0</v>
      </c>
      <c r="S375">
        <v>89807</v>
      </c>
      <c r="T375">
        <v>7092167</v>
      </c>
      <c r="U375">
        <v>394696</v>
      </c>
      <c r="V375">
        <v>7181974</v>
      </c>
      <c r="W375">
        <v>4544063</v>
      </c>
      <c r="X375">
        <v>0</v>
      </c>
      <c r="Y375">
        <v>0</v>
      </c>
      <c r="Z375">
        <v>0</v>
      </c>
      <c r="AA375">
        <v>2248477</v>
      </c>
      <c r="AB375">
        <v>6792540</v>
      </c>
      <c r="AC375">
        <v>389434</v>
      </c>
      <c r="AD375">
        <v>2614960</v>
      </c>
      <c r="AE375">
        <v>0</v>
      </c>
      <c r="AF375">
        <v>1060210</v>
      </c>
      <c r="AG375">
        <v>1060210</v>
      </c>
      <c r="AH375">
        <v>3675170</v>
      </c>
      <c r="AI375">
        <v>626022</v>
      </c>
      <c r="AJ375">
        <v>0</v>
      </c>
      <c r="AK375">
        <v>69270</v>
      </c>
      <c r="AL375">
        <v>69270</v>
      </c>
      <c r="AM375">
        <v>695292</v>
      </c>
      <c r="AN375">
        <v>2979878</v>
      </c>
    </row>
    <row r="376" spans="1:40" x14ac:dyDescent="0.35">
      <c r="A376" t="s">
        <v>1375</v>
      </c>
      <c r="B376" t="s">
        <v>1376</v>
      </c>
      <c r="D376" t="s">
        <v>40</v>
      </c>
      <c r="E376" t="s">
        <v>69</v>
      </c>
      <c r="F376" t="s">
        <v>42</v>
      </c>
      <c r="G376" t="s">
        <v>70</v>
      </c>
      <c r="H376" t="str">
        <f t="shared" si="11"/>
        <v>Small</v>
      </c>
      <c r="I376" t="s">
        <v>82</v>
      </c>
      <c r="J376">
        <v>0</v>
      </c>
      <c r="K376">
        <v>3</v>
      </c>
      <c r="L376">
        <v>0</v>
      </c>
      <c r="M376" t="s">
        <v>79</v>
      </c>
      <c r="N376" s="1">
        <v>0</v>
      </c>
      <c r="O376" s="1">
        <v>0</v>
      </c>
      <c r="P376" s="1">
        <v>0</v>
      </c>
      <c r="Q376">
        <v>0</v>
      </c>
      <c r="R376">
        <v>123457</v>
      </c>
      <c r="S376">
        <v>0</v>
      </c>
      <c r="T376">
        <v>0</v>
      </c>
      <c r="U376">
        <v>0</v>
      </c>
      <c r="V376">
        <v>123457</v>
      </c>
      <c r="W376">
        <v>147958</v>
      </c>
      <c r="X376">
        <v>0</v>
      </c>
      <c r="Y376">
        <v>0</v>
      </c>
      <c r="Z376">
        <v>0</v>
      </c>
      <c r="AA376">
        <v>11395</v>
      </c>
      <c r="AB376">
        <v>159353</v>
      </c>
      <c r="AC376">
        <v>-35896</v>
      </c>
      <c r="AD376">
        <v>0</v>
      </c>
      <c r="AE376">
        <v>0</v>
      </c>
      <c r="AF376">
        <v>0</v>
      </c>
      <c r="AG376">
        <v>0</v>
      </c>
      <c r="AH376">
        <v>56527</v>
      </c>
      <c r="AI376">
        <v>0</v>
      </c>
      <c r="AJ376">
        <v>0</v>
      </c>
      <c r="AK376">
        <v>0</v>
      </c>
      <c r="AL376">
        <v>0</v>
      </c>
      <c r="AM376">
        <v>45524</v>
      </c>
      <c r="AN376">
        <v>11003</v>
      </c>
    </row>
    <row r="377" spans="1:40" x14ac:dyDescent="0.35">
      <c r="A377" t="s">
        <v>1379</v>
      </c>
      <c r="B377" t="s">
        <v>1380</v>
      </c>
      <c r="D377" t="s">
        <v>40</v>
      </c>
      <c r="E377" t="s">
        <v>1381</v>
      </c>
      <c r="F377" t="s">
        <v>42</v>
      </c>
      <c r="G377" t="s">
        <v>494</v>
      </c>
      <c r="H377" t="str">
        <f t="shared" si="11"/>
        <v>Medium</v>
      </c>
      <c r="I377" t="s">
        <v>44</v>
      </c>
      <c r="J377">
        <v>0</v>
      </c>
      <c r="K377">
        <v>0</v>
      </c>
      <c r="L377">
        <v>0</v>
      </c>
      <c r="M377" t="s">
        <v>45</v>
      </c>
      <c r="P377" s="1">
        <v>0</v>
      </c>
      <c r="Q377">
        <v>222963</v>
      </c>
      <c r="R377">
        <v>386</v>
      </c>
      <c r="S377">
        <v>0</v>
      </c>
      <c r="T377">
        <v>284892</v>
      </c>
      <c r="U377">
        <v>61543</v>
      </c>
      <c r="V377">
        <v>284892</v>
      </c>
      <c r="W377">
        <v>230945</v>
      </c>
      <c r="X377">
        <v>0</v>
      </c>
      <c r="Y377">
        <v>0</v>
      </c>
      <c r="Z377">
        <v>0</v>
      </c>
      <c r="AA377">
        <v>71506</v>
      </c>
      <c r="AB377">
        <v>302451</v>
      </c>
      <c r="AC377">
        <v>-17559</v>
      </c>
      <c r="AD377">
        <v>85061</v>
      </c>
      <c r="AE377">
        <v>0</v>
      </c>
      <c r="AF377">
        <v>0</v>
      </c>
      <c r="AG377">
        <v>0</v>
      </c>
      <c r="AH377">
        <v>85061</v>
      </c>
      <c r="AI377">
        <v>13003</v>
      </c>
      <c r="AJ377">
        <v>0</v>
      </c>
      <c r="AK377">
        <v>0</v>
      </c>
      <c r="AL377">
        <v>0</v>
      </c>
      <c r="AM377">
        <v>13003</v>
      </c>
      <c r="AN377">
        <v>72058</v>
      </c>
    </row>
    <row r="378" spans="1:40" x14ac:dyDescent="0.35">
      <c r="A378" t="s">
        <v>1382</v>
      </c>
      <c r="B378" t="s">
        <v>1383</v>
      </c>
      <c r="D378" t="s">
        <v>40</v>
      </c>
      <c r="E378" t="s">
        <v>228</v>
      </c>
      <c r="F378" t="s">
        <v>42</v>
      </c>
      <c r="G378" t="s">
        <v>158</v>
      </c>
      <c r="H378" t="str">
        <f t="shared" si="11"/>
        <v>Extra Small</v>
      </c>
      <c r="I378" t="s">
        <v>74</v>
      </c>
      <c r="J378">
        <v>0</v>
      </c>
      <c r="K378">
        <v>0</v>
      </c>
      <c r="L378">
        <v>0</v>
      </c>
      <c r="M378" t="s">
        <v>45</v>
      </c>
      <c r="N378" s="1">
        <v>0</v>
      </c>
      <c r="O378" s="1">
        <v>0</v>
      </c>
      <c r="P378" s="1">
        <v>0</v>
      </c>
      <c r="Q378">
        <v>0</v>
      </c>
      <c r="R378">
        <v>5574</v>
      </c>
      <c r="S378">
        <v>0</v>
      </c>
      <c r="T378">
        <v>0</v>
      </c>
      <c r="U378">
        <v>0</v>
      </c>
      <c r="V378">
        <v>12094</v>
      </c>
      <c r="W378">
        <v>0</v>
      </c>
      <c r="X378">
        <v>0</v>
      </c>
      <c r="Y378">
        <v>1064</v>
      </c>
      <c r="Z378">
        <v>0</v>
      </c>
      <c r="AA378">
        <v>3514</v>
      </c>
      <c r="AB378">
        <v>4578</v>
      </c>
      <c r="AC378">
        <v>7516</v>
      </c>
      <c r="AD378">
        <v>0</v>
      </c>
      <c r="AE378">
        <v>0</v>
      </c>
      <c r="AF378">
        <v>0</v>
      </c>
      <c r="AG378">
        <v>0</v>
      </c>
      <c r="AH378">
        <v>7557</v>
      </c>
      <c r="AI378">
        <v>0</v>
      </c>
      <c r="AJ378">
        <v>0</v>
      </c>
      <c r="AK378">
        <v>0</v>
      </c>
      <c r="AL378">
        <v>0</v>
      </c>
      <c r="AM378">
        <v>40</v>
      </c>
      <c r="AN378">
        <v>7517</v>
      </c>
    </row>
    <row r="379" spans="1:40" x14ac:dyDescent="0.35">
      <c r="A379" t="s">
        <v>1384</v>
      </c>
      <c r="B379" t="s">
        <v>1385</v>
      </c>
      <c r="D379" t="s">
        <v>40</v>
      </c>
      <c r="E379" t="s">
        <v>87</v>
      </c>
      <c r="F379" t="s">
        <v>42</v>
      </c>
      <c r="G379" t="s">
        <v>88</v>
      </c>
      <c r="H379" t="str">
        <f t="shared" si="11"/>
        <v>Small</v>
      </c>
      <c r="I379" t="s">
        <v>82</v>
      </c>
      <c r="J379">
        <v>0</v>
      </c>
      <c r="K379">
        <v>0</v>
      </c>
      <c r="L379">
        <v>0</v>
      </c>
      <c r="M379" t="s">
        <v>45</v>
      </c>
      <c r="N379" s="1">
        <v>0</v>
      </c>
      <c r="O379" s="1">
        <v>0</v>
      </c>
      <c r="P379" s="1">
        <v>0</v>
      </c>
      <c r="Q379">
        <v>0</v>
      </c>
      <c r="R379">
        <v>225526</v>
      </c>
      <c r="S379">
        <v>0</v>
      </c>
      <c r="T379">
        <v>0</v>
      </c>
      <c r="U379">
        <v>0</v>
      </c>
      <c r="V379">
        <v>225832</v>
      </c>
      <c r="W379">
        <v>0</v>
      </c>
      <c r="X379">
        <v>0</v>
      </c>
      <c r="Y379">
        <v>0</v>
      </c>
      <c r="Z379">
        <v>236137</v>
      </c>
      <c r="AA379">
        <v>33019</v>
      </c>
      <c r="AB379">
        <v>269156</v>
      </c>
      <c r="AC379">
        <v>-43349</v>
      </c>
      <c r="AD379">
        <v>0</v>
      </c>
      <c r="AE379">
        <v>0</v>
      </c>
      <c r="AF379">
        <v>0</v>
      </c>
      <c r="AG379">
        <v>0</v>
      </c>
      <c r="AH379">
        <v>334</v>
      </c>
      <c r="AI379">
        <v>0</v>
      </c>
      <c r="AJ379">
        <v>0</v>
      </c>
      <c r="AK379">
        <v>0</v>
      </c>
      <c r="AL379">
        <v>0</v>
      </c>
      <c r="AM379">
        <v>234</v>
      </c>
      <c r="AN379">
        <v>100</v>
      </c>
    </row>
    <row r="380" spans="1:40" x14ac:dyDescent="0.35">
      <c r="A380" t="s">
        <v>1386</v>
      </c>
      <c r="B380" t="s">
        <v>1387</v>
      </c>
      <c r="D380" t="s">
        <v>40</v>
      </c>
      <c r="E380" t="s">
        <v>913</v>
      </c>
      <c r="F380" t="s">
        <v>42</v>
      </c>
      <c r="G380" t="s">
        <v>123</v>
      </c>
      <c r="H380" t="str">
        <f t="shared" si="11"/>
        <v>Large</v>
      </c>
      <c r="I380" t="s">
        <v>44</v>
      </c>
      <c r="J380">
        <v>26</v>
      </c>
      <c r="K380">
        <v>5</v>
      </c>
      <c r="L380">
        <v>0</v>
      </c>
      <c r="M380" t="s">
        <v>79</v>
      </c>
      <c r="N380" s="1">
        <v>240</v>
      </c>
      <c r="O380" s="1">
        <v>0</v>
      </c>
      <c r="P380" s="1">
        <v>240</v>
      </c>
      <c r="Q380">
        <v>1223591</v>
      </c>
      <c r="R380">
        <v>2925290</v>
      </c>
      <c r="S380">
        <v>131717</v>
      </c>
      <c r="T380">
        <v>4559710</v>
      </c>
      <c r="U380">
        <v>410829</v>
      </c>
      <c r="V380">
        <v>4691427</v>
      </c>
      <c r="W380">
        <v>1319426</v>
      </c>
      <c r="X380">
        <v>0</v>
      </c>
      <c r="Y380">
        <v>0</v>
      </c>
      <c r="Z380">
        <v>0</v>
      </c>
      <c r="AA380">
        <v>3513338</v>
      </c>
      <c r="AB380">
        <v>4832764</v>
      </c>
      <c r="AC380">
        <v>-141337</v>
      </c>
      <c r="AD380">
        <v>1660459</v>
      </c>
      <c r="AE380">
        <v>0</v>
      </c>
      <c r="AF380">
        <v>1461044</v>
      </c>
      <c r="AG380">
        <v>1461044</v>
      </c>
      <c r="AH380">
        <v>3121503</v>
      </c>
      <c r="AI380">
        <v>568187</v>
      </c>
      <c r="AJ380">
        <v>0</v>
      </c>
      <c r="AK380">
        <v>32718</v>
      </c>
      <c r="AL380">
        <v>32718</v>
      </c>
      <c r="AM380">
        <v>600905</v>
      </c>
      <c r="AN380">
        <v>2520598</v>
      </c>
    </row>
    <row r="381" spans="1:40" x14ac:dyDescent="0.35">
      <c r="A381" t="s">
        <v>1388</v>
      </c>
      <c r="B381" t="s">
        <v>1389</v>
      </c>
      <c r="D381" t="s">
        <v>40</v>
      </c>
      <c r="E381" t="s">
        <v>405</v>
      </c>
      <c r="F381" t="s">
        <v>42</v>
      </c>
      <c r="G381" t="s">
        <v>51</v>
      </c>
      <c r="H381" t="str">
        <f t="shared" si="11"/>
        <v>Medium</v>
      </c>
      <c r="I381" t="s">
        <v>65</v>
      </c>
      <c r="J381">
        <v>0</v>
      </c>
      <c r="K381">
        <v>0</v>
      </c>
      <c r="L381">
        <v>0</v>
      </c>
      <c r="M381" t="s">
        <v>45</v>
      </c>
      <c r="N381" s="1">
        <v>0</v>
      </c>
      <c r="O381" s="1">
        <v>0</v>
      </c>
      <c r="P381" s="1">
        <v>0</v>
      </c>
      <c r="Q381">
        <v>0</v>
      </c>
      <c r="R381">
        <v>335822</v>
      </c>
      <c r="S381">
        <v>652</v>
      </c>
      <c r="T381">
        <v>335822</v>
      </c>
      <c r="U381">
        <v>0</v>
      </c>
      <c r="V381">
        <v>336474</v>
      </c>
      <c r="W381">
        <v>0</v>
      </c>
      <c r="X381">
        <v>0</v>
      </c>
      <c r="Y381">
        <v>0</v>
      </c>
      <c r="Z381">
        <v>0</v>
      </c>
      <c r="AA381">
        <v>278630</v>
      </c>
      <c r="AB381">
        <v>278630</v>
      </c>
      <c r="AC381">
        <v>57844</v>
      </c>
      <c r="AD381">
        <v>158281</v>
      </c>
      <c r="AE381">
        <v>0</v>
      </c>
      <c r="AF381">
        <v>0</v>
      </c>
      <c r="AG381">
        <v>0</v>
      </c>
      <c r="AH381">
        <v>158281</v>
      </c>
      <c r="AI381">
        <v>9</v>
      </c>
      <c r="AJ381">
        <v>0</v>
      </c>
      <c r="AK381">
        <v>0</v>
      </c>
      <c r="AL381">
        <v>0</v>
      </c>
      <c r="AM381">
        <v>9</v>
      </c>
      <c r="AN381">
        <v>158272</v>
      </c>
    </row>
    <row r="382" spans="1:40" x14ac:dyDescent="0.35">
      <c r="A382" t="s">
        <v>1390</v>
      </c>
      <c r="B382" t="s">
        <v>1391</v>
      </c>
      <c r="D382" t="s">
        <v>40</v>
      </c>
      <c r="E382" t="s">
        <v>1392</v>
      </c>
      <c r="F382" t="s">
        <v>42</v>
      </c>
      <c r="G382" t="s">
        <v>1393</v>
      </c>
      <c r="H382" t="str">
        <f t="shared" si="11"/>
        <v>Medium</v>
      </c>
      <c r="I382" t="s">
        <v>44</v>
      </c>
      <c r="J382">
        <v>2</v>
      </c>
      <c r="K382">
        <v>16</v>
      </c>
      <c r="L382">
        <v>3</v>
      </c>
      <c r="M382" t="s">
        <v>95</v>
      </c>
      <c r="N382" s="1">
        <v>10</v>
      </c>
      <c r="O382" s="1">
        <v>5</v>
      </c>
      <c r="P382" s="1">
        <v>15</v>
      </c>
      <c r="Q382">
        <v>916979</v>
      </c>
      <c r="R382">
        <v>0</v>
      </c>
      <c r="S382">
        <v>22862</v>
      </c>
      <c r="T382">
        <v>973294</v>
      </c>
      <c r="U382">
        <v>56315</v>
      </c>
      <c r="V382">
        <v>996156</v>
      </c>
      <c r="W382">
        <v>916531</v>
      </c>
      <c r="X382">
        <v>0</v>
      </c>
      <c r="Y382">
        <v>0</v>
      </c>
      <c r="Z382">
        <v>0</v>
      </c>
      <c r="AA382">
        <v>221249</v>
      </c>
      <c r="AB382">
        <v>1137780</v>
      </c>
      <c r="AC382">
        <v>-141624</v>
      </c>
      <c r="AD382">
        <v>708322</v>
      </c>
      <c r="AE382">
        <v>0</v>
      </c>
      <c r="AF382">
        <v>0</v>
      </c>
      <c r="AG382">
        <v>70071</v>
      </c>
      <c r="AH382">
        <v>778393</v>
      </c>
      <c r="AI382">
        <v>486782</v>
      </c>
      <c r="AJ382">
        <v>0</v>
      </c>
      <c r="AK382">
        <v>0</v>
      </c>
      <c r="AL382">
        <v>0</v>
      </c>
      <c r="AM382">
        <v>486782</v>
      </c>
      <c r="AN382">
        <v>291611</v>
      </c>
    </row>
    <row r="383" spans="1:40" x14ac:dyDescent="0.35">
      <c r="A383" t="s">
        <v>1394</v>
      </c>
      <c r="B383" t="s">
        <v>1395</v>
      </c>
      <c r="D383" t="s">
        <v>40</v>
      </c>
      <c r="E383" t="s">
        <v>1396</v>
      </c>
      <c r="F383" t="s">
        <v>42</v>
      </c>
      <c r="G383" t="s">
        <v>213</v>
      </c>
      <c r="H383" t="str">
        <f t="shared" si="11"/>
        <v>Extra Small</v>
      </c>
      <c r="I383" t="s">
        <v>71</v>
      </c>
      <c r="J383">
        <v>0</v>
      </c>
      <c r="K383">
        <v>0</v>
      </c>
      <c r="L383">
        <v>0</v>
      </c>
      <c r="M383" t="s">
        <v>45</v>
      </c>
      <c r="N383" s="1">
        <v>0</v>
      </c>
      <c r="O383" s="1">
        <v>1</v>
      </c>
      <c r="P383" s="1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A384" t="s">
        <v>1397</v>
      </c>
      <c r="B384" t="s">
        <v>1398</v>
      </c>
      <c r="D384" t="s">
        <v>40</v>
      </c>
      <c r="E384" t="s">
        <v>1399</v>
      </c>
      <c r="F384" t="s">
        <v>42</v>
      </c>
      <c r="G384" t="s">
        <v>1195</v>
      </c>
      <c r="H384" t="str">
        <f t="shared" si="11"/>
        <v>Small</v>
      </c>
      <c r="I384" t="s">
        <v>55</v>
      </c>
      <c r="J384">
        <v>0</v>
      </c>
      <c r="K384">
        <v>1</v>
      </c>
      <c r="L384">
        <v>2</v>
      </c>
      <c r="M384" t="s">
        <v>45</v>
      </c>
      <c r="N384" s="1">
        <v>0</v>
      </c>
      <c r="O384" s="1">
        <v>0</v>
      </c>
      <c r="P384" s="1">
        <v>0</v>
      </c>
      <c r="Q384">
        <v>43263</v>
      </c>
      <c r="R384">
        <v>0</v>
      </c>
      <c r="S384">
        <v>0</v>
      </c>
      <c r="T384">
        <v>0</v>
      </c>
      <c r="U384">
        <v>0</v>
      </c>
      <c r="V384">
        <v>51504</v>
      </c>
      <c r="W384">
        <v>32140</v>
      </c>
      <c r="X384">
        <v>0</v>
      </c>
      <c r="Y384">
        <v>0</v>
      </c>
      <c r="Z384">
        <v>0</v>
      </c>
      <c r="AA384">
        <v>12654</v>
      </c>
      <c r="AB384">
        <v>44794</v>
      </c>
      <c r="AC384">
        <v>6710</v>
      </c>
      <c r="AD384">
        <v>0</v>
      </c>
      <c r="AE384">
        <v>0</v>
      </c>
      <c r="AF384">
        <v>0</v>
      </c>
      <c r="AG384">
        <v>0</v>
      </c>
      <c r="AH384">
        <v>89602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89602</v>
      </c>
    </row>
    <row r="385" spans="1:40" x14ac:dyDescent="0.35">
      <c r="A385" t="s">
        <v>1400</v>
      </c>
      <c r="B385" t="s">
        <v>1401</v>
      </c>
      <c r="D385" t="s">
        <v>40</v>
      </c>
      <c r="E385" t="s">
        <v>1090</v>
      </c>
      <c r="F385" t="s">
        <v>42</v>
      </c>
      <c r="G385" t="s">
        <v>1091</v>
      </c>
      <c r="H385" t="str">
        <f t="shared" si="11"/>
        <v>Medium</v>
      </c>
      <c r="I385" t="s">
        <v>71</v>
      </c>
      <c r="J385">
        <v>0</v>
      </c>
      <c r="K385">
        <v>0</v>
      </c>
      <c r="L385">
        <v>0</v>
      </c>
      <c r="M385" t="s">
        <v>46</v>
      </c>
      <c r="N385" s="1">
        <v>0</v>
      </c>
      <c r="O385" s="1">
        <v>0</v>
      </c>
      <c r="P385" s="1">
        <v>0</v>
      </c>
      <c r="Q385">
        <v>0</v>
      </c>
      <c r="R385">
        <v>288949</v>
      </c>
      <c r="S385">
        <v>0</v>
      </c>
      <c r="T385">
        <v>303912</v>
      </c>
      <c r="U385">
        <v>14963</v>
      </c>
      <c r="V385">
        <v>303912</v>
      </c>
      <c r="W385">
        <v>0</v>
      </c>
      <c r="X385">
        <v>0</v>
      </c>
      <c r="Y385">
        <v>0</v>
      </c>
      <c r="Z385">
        <v>0</v>
      </c>
      <c r="AA385">
        <v>1080</v>
      </c>
      <c r="AB385">
        <v>1080</v>
      </c>
      <c r="AC385">
        <v>302832</v>
      </c>
      <c r="AD385">
        <v>202042</v>
      </c>
      <c r="AE385">
        <v>0</v>
      </c>
      <c r="AF385">
        <v>0</v>
      </c>
      <c r="AG385">
        <v>0</v>
      </c>
      <c r="AH385">
        <v>202042</v>
      </c>
      <c r="AI385">
        <v>1030</v>
      </c>
      <c r="AJ385">
        <v>0</v>
      </c>
      <c r="AK385">
        <v>0</v>
      </c>
      <c r="AL385">
        <v>0</v>
      </c>
      <c r="AM385">
        <v>1030</v>
      </c>
      <c r="AN385">
        <v>201012</v>
      </c>
    </row>
    <row r="386" spans="1:40" x14ac:dyDescent="0.35">
      <c r="A386" t="s">
        <v>1402</v>
      </c>
      <c r="B386" t="s">
        <v>1403</v>
      </c>
      <c r="D386" t="s">
        <v>40</v>
      </c>
      <c r="E386" t="s">
        <v>69</v>
      </c>
      <c r="F386" t="s">
        <v>42</v>
      </c>
      <c r="G386" t="s">
        <v>70</v>
      </c>
      <c r="H386" t="str">
        <f t="shared" si="11"/>
        <v>Small</v>
      </c>
      <c r="I386" t="s">
        <v>508</v>
      </c>
      <c r="J386">
        <v>0</v>
      </c>
      <c r="K386">
        <v>1</v>
      </c>
      <c r="L386">
        <v>1</v>
      </c>
      <c r="M386" t="s">
        <v>95</v>
      </c>
      <c r="N386" s="1">
        <v>5</v>
      </c>
      <c r="O386" s="1">
        <v>4</v>
      </c>
      <c r="P386" s="1">
        <v>9</v>
      </c>
      <c r="Q386">
        <v>5000</v>
      </c>
      <c r="R386">
        <v>53000</v>
      </c>
      <c r="S386">
        <v>0</v>
      </c>
      <c r="T386">
        <v>0</v>
      </c>
      <c r="U386">
        <v>0</v>
      </c>
      <c r="V386">
        <v>58050</v>
      </c>
      <c r="W386">
        <v>44754</v>
      </c>
      <c r="X386">
        <v>0</v>
      </c>
      <c r="Y386">
        <v>0</v>
      </c>
      <c r="Z386">
        <v>0</v>
      </c>
      <c r="AA386">
        <v>4367</v>
      </c>
      <c r="AB386">
        <v>49121</v>
      </c>
      <c r="AC386">
        <v>8929</v>
      </c>
      <c r="AD386">
        <v>0</v>
      </c>
      <c r="AE386">
        <v>0</v>
      </c>
      <c r="AF386">
        <v>0</v>
      </c>
      <c r="AG386">
        <v>0</v>
      </c>
      <c r="AH386">
        <v>10763</v>
      </c>
      <c r="AI386">
        <v>0</v>
      </c>
      <c r="AJ386">
        <v>0</v>
      </c>
      <c r="AK386">
        <v>0</v>
      </c>
      <c r="AL386">
        <v>0</v>
      </c>
      <c r="AM386">
        <v>10466</v>
      </c>
      <c r="AN386">
        <v>297</v>
      </c>
    </row>
    <row r="387" spans="1:40" x14ac:dyDescent="0.35">
      <c r="A387" t="s">
        <v>1404</v>
      </c>
      <c r="B387" t="s">
        <v>1405</v>
      </c>
      <c r="D387" t="s">
        <v>40</v>
      </c>
      <c r="E387" t="s">
        <v>304</v>
      </c>
      <c r="F387" t="s">
        <v>42</v>
      </c>
      <c r="G387" t="s">
        <v>1406</v>
      </c>
      <c r="H387" t="str">
        <f t="shared" si="11"/>
        <v>Extra Small</v>
      </c>
      <c r="I387" t="s">
        <v>71</v>
      </c>
      <c r="J387">
        <v>0</v>
      </c>
      <c r="K387">
        <v>0</v>
      </c>
      <c r="L387">
        <v>0</v>
      </c>
      <c r="M387" t="s">
        <v>46</v>
      </c>
      <c r="N387" s="1">
        <v>0</v>
      </c>
      <c r="O387" s="1">
        <v>0</v>
      </c>
      <c r="P387" s="1">
        <v>0</v>
      </c>
      <c r="Q387">
        <v>0</v>
      </c>
      <c r="R387">
        <v>10902</v>
      </c>
      <c r="S387">
        <v>0</v>
      </c>
      <c r="T387">
        <v>0</v>
      </c>
      <c r="U387">
        <v>0</v>
      </c>
      <c r="V387">
        <v>15716</v>
      </c>
      <c r="W387">
        <v>0</v>
      </c>
      <c r="X387">
        <v>0</v>
      </c>
      <c r="Y387">
        <v>105000</v>
      </c>
      <c r="Z387">
        <v>0</v>
      </c>
      <c r="AA387">
        <v>7076</v>
      </c>
      <c r="AB387">
        <v>112076</v>
      </c>
      <c r="AC387">
        <v>-96360</v>
      </c>
      <c r="AD387">
        <v>0</v>
      </c>
      <c r="AE387">
        <v>0</v>
      </c>
      <c r="AF387">
        <v>0</v>
      </c>
      <c r="AG387">
        <v>0</v>
      </c>
      <c r="AH387">
        <v>1075142</v>
      </c>
      <c r="AI387">
        <v>0</v>
      </c>
      <c r="AJ387">
        <v>0</v>
      </c>
      <c r="AK387">
        <v>0</v>
      </c>
      <c r="AL387">
        <v>0</v>
      </c>
      <c r="AM387">
        <v>6500</v>
      </c>
      <c r="AN387">
        <v>1068642</v>
      </c>
    </row>
    <row r="388" spans="1:40" x14ac:dyDescent="0.35">
      <c r="A388" t="s">
        <v>1407</v>
      </c>
      <c r="B388" t="s">
        <v>1408</v>
      </c>
      <c r="D388" t="s">
        <v>40</v>
      </c>
      <c r="E388" t="s">
        <v>169</v>
      </c>
      <c r="F388" t="s">
        <v>42</v>
      </c>
      <c r="G388" t="s">
        <v>106</v>
      </c>
      <c r="H388" t="str">
        <f t="shared" si="11"/>
        <v>Extra Small</v>
      </c>
      <c r="I388" t="s">
        <v>71</v>
      </c>
      <c r="J388">
        <v>1</v>
      </c>
      <c r="K388">
        <v>2</v>
      </c>
      <c r="L388">
        <v>0</v>
      </c>
      <c r="M388" t="s">
        <v>46</v>
      </c>
      <c r="N388" s="1">
        <v>0</v>
      </c>
      <c r="O388" s="1">
        <v>0</v>
      </c>
      <c r="P388" s="1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10332</v>
      </c>
      <c r="W388">
        <v>0</v>
      </c>
      <c r="X388">
        <v>0</v>
      </c>
      <c r="Y388">
        <v>0</v>
      </c>
      <c r="Z388">
        <v>0</v>
      </c>
      <c r="AA388">
        <v>20455</v>
      </c>
      <c r="AB388">
        <v>20455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35">
      <c r="A389" t="s">
        <v>1409</v>
      </c>
      <c r="B389" t="s">
        <v>1410</v>
      </c>
      <c r="D389" t="s">
        <v>40</v>
      </c>
      <c r="E389" t="s">
        <v>1411</v>
      </c>
      <c r="F389" t="s">
        <v>42</v>
      </c>
      <c r="G389" t="s">
        <v>1412</v>
      </c>
      <c r="H389" t="str">
        <f t="shared" si="11"/>
        <v>Small</v>
      </c>
      <c r="I389" t="s">
        <v>44</v>
      </c>
      <c r="J389">
        <v>0</v>
      </c>
      <c r="K389">
        <v>0</v>
      </c>
      <c r="L389">
        <v>0</v>
      </c>
      <c r="M389" t="s">
        <v>45</v>
      </c>
      <c r="N389" s="1">
        <v>0</v>
      </c>
      <c r="O389" s="1">
        <v>0</v>
      </c>
      <c r="P389" s="1">
        <v>0</v>
      </c>
      <c r="Q389">
        <v>51506</v>
      </c>
      <c r="R389">
        <v>0</v>
      </c>
      <c r="S389">
        <v>0</v>
      </c>
      <c r="T389">
        <v>0</v>
      </c>
      <c r="U389">
        <v>0</v>
      </c>
      <c r="V389">
        <v>56806</v>
      </c>
      <c r="W389">
        <v>0</v>
      </c>
      <c r="X389">
        <v>0</v>
      </c>
      <c r="Y389">
        <v>0</v>
      </c>
      <c r="Z389">
        <v>0</v>
      </c>
      <c r="AA389">
        <v>5077</v>
      </c>
      <c r="AB389">
        <v>5077</v>
      </c>
      <c r="AC389">
        <v>51729</v>
      </c>
      <c r="AD389">
        <v>0</v>
      </c>
      <c r="AE389">
        <v>0</v>
      </c>
      <c r="AF389">
        <v>0</v>
      </c>
      <c r="AG389">
        <v>0</v>
      </c>
      <c r="AH389">
        <v>81897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81897</v>
      </c>
    </row>
    <row r="390" spans="1:40" x14ac:dyDescent="0.35">
      <c r="A390" t="s">
        <v>1413</v>
      </c>
      <c r="B390" t="s">
        <v>1414</v>
      </c>
      <c r="D390" t="s">
        <v>40</v>
      </c>
      <c r="E390" t="s">
        <v>72</v>
      </c>
      <c r="F390" t="s">
        <v>42</v>
      </c>
      <c r="G390" t="s">
        <v>73</v>
      </c>
      <c r="H390" t="str">
        <f t="shared" si="11"/>
        <v>Large</v>
      </c>
      <c r="I390" t="s">
        <v>82</v>
      </c>
      <c r="J390">
        <v>30</v>
      </c>
      <c r="K390">
        <v>5</v>
      </c>
      <c r="L390">
        <v>6</v>
      </c>
      <c r="M390" t="s">
        <v>79</v>
      </c>
      <c r="N390" s="1">
        <v>150</v>
      </c>
      <c r="O390" s="1">
        <v>0</v>
      </c>
      <c r="P390" s="1">
        <v>150</v>
      </c>
      <c r="Q390">
        <v>3715508</v>
      </c>
      <c r="R390">
        <v>133280</v>
      </c>
      <c r="S390">
        <v>707</v>
      </c>
      <c r="T390">
        <v>4190437</v>
      </c>
      <c r="U390">
        <v>341649</v>
      </c>
      <c r="V390">
        <v>4191144</v>
      </c>
      <c r="W390">
        <v>2592870</v>
      </c>
      <c r="X390">
        <v>142306</v>
      </c>
      <c r="Y390">
        <v>0</v>
      </c>
      <c r="Z390">
        <v>0</v>
      </c>
      <c r="AA390">
        <v>1526168</v>
      </c>
      <c r="AB390">
        <v>4261344</v>
      </c>
      <c r="AC390">
        <v>-70200</v>
      </c>
      <c r="AD390">
        <v>233725</v>
      </c>
      <c r="AE390">
        <v>0</v>
      </c>
      <c r="AF390">
        <v>4784248</v>
      </c>
      <c r="AG390">
        <v>4784248</v>
      </c>
      <c r="AH390">
        <v>5017973</v>
      </c>
      <c r="AI390">
        <v>374064</v>
      </c>
      <c r="AJ390">
        <v>2454524</v>
      </c>
      <c r="AK390">
        <v>0</v>
      </c>
      <c r="AL390">
        <v>2454524</v>
      </c>
      <c r="AM390">
        <v>2828588</v>
      </c>
      <c r="AN390">
        <v>2189385</v>
      </c>
    </row>
    <row r="391" spans="1:40" x14ac:dyDescent="0.35">
      <c r="A391" t="s">
        <v>1415</v>
      </c>
      <c r="B391" t="s">
        <v>1416</v>
      </c>
      <c r="D391" t="s">
        <v>40</v>
      </c>
      <c r="E391" t="s">
        <v>1417</v>
      </c>
      <c r="F391" t="s">
        <v>42</v>
      </c>
      <c r="G391" t="s">
        <v>438</v>
      </c>
      <c r="H391" t="str">
        <f t="shared" si="11"/>
        <v>Extra Small</v>
      </c>
      <c r="I391" t="s">
        <v>44</v>
      </c>
      <c r="J391">
        <v>0</v>
      </c>
      <c r="K391">
        <v>0</v>
      </c>
      <c r="L391">
        <v>0</v>
      </c>
      <c r="M391" t="s">
        <v>46</v>
      </c>
      <c r="N391" s="1">
        <v>0</v>
      </c>
      <c r="O391" s="1">
        <v>0</v>
      </c>
      <c r="P391" s="1">
        <v>0</v>
      </c>
      <c r="Q391">
        <v>0</v>
      </c>
      <c r="R391">
        <v>50</v>
      </c>
      <c r="S391">
        <v>0</v>
      </c>
      <c r="T391">
        <v>0</v>
      </c>
      <c r="U391">
        <v>0</v>
      </c>
      <c r="V391">
        <v>50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50</v>
      </c>
      <c r="AD391">
        <v>0</v>
      </c>
      <c r="AE391">
        <v>0</v>
      </c>
      <c r="AF391">
        <v>0</v>
      </c>
      <c r="AG391">
        <v>0</v>
      </c>
      <c r="AH391">
        <v>1371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1371</v>
      </c>
    </row>
    <row r="392" spans="1:40" x14ac:dyDescent="0.35">
      <c r="A392" t="s">
        <v>1418</v>
      </c>
      <c r="B392" t="s">
        <v>1419</v>
      </c>
      <c r="C392" t="s">
        <v>1420</v>
      </c>
      <c r="D392" t="s">
        <v>40</v>
      </c>
      <c r="E392" t="s">
        <v>1421</v>
      </c>
      <c r="F392" t="s">
        <v>42</v>
      </c>
      <c r="G392" t="s">
        <v>478</v>
      </c>
      <c r="H392" t="str">
        <f t="shared" si="11"/>
        <v>Extra Small</v>
      </c>
      <c r="I392" t="s">
        <v>94</v>
      </c>
      <c r="J392">
        <v>0</v>
      </c>
      <c r="K392">
        <v>0</v>
      </c>
      <c r="L392">
        <v>0</v>
      </c>
      <c r="M392" t="s">
        <v>79</v>
      </c>
      <c r="N392" s="1">
        <v>0</v>
      </c>
      <c r="O392" s="1">
        <v>0</v>
      </c>
      <c r="P392" s="1">
        <v>0</v>
      </c>
      <c r="Q392">
        <v>0</v>
      </c>
      <c r="R392">
        <v>500</v>
      </c>
      <c r="S392">
        <v>0</v>
      </c>
      <c r="T392">
        <v>0</v>
      </c>
      <c r="U392">
        <v>0</v>
      </c>
      <c r="V392">
        <v>5097</v>
      </c>
      <c r="W392">
        <v>0</v>
      </c>
      <c r="X392">
        <v>0</v>
      </c>
      <c r="Y392">
        <v>0</v>
      </c>
      <c r="Z392">
        <v>0</v>
      </c>
      <c r="AA392">
        <v>5470</v>
      </c>
      <c r="AB392">
        <v>5470</v>
      </c>
      <c r="AC392">
        <v>-373</v>
      </c>
      <c r="AD392">
        <v>0</v>
      </c>
      <c r="AE392">
        <v>0</v>
      </c>
      <c r="AF392">
        <v>0</v>
      </c>
      <c r="AG392">
        <v>0</v>
      </c>
      <c r="AH392">
        <v>78259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78259</v>
      </c>
    </row>
    <row r="393" spans="1:40" x14ac:dyDescent="0.35">
      <c r="A393" t="s">
        <v>1422</v>
      </c>
      <c r="B393" t="s">
        <v>1423</v>
      </c>
      <c r="D393" t="s">
        <v>40</v>
      </c>
      <c r="E393" t="s">
        <v>380</v>
      </c>
      <c r="F393" t="s">
        <v>42</v>
      </c>
      <c r="G393" t="s">
        <v>1051</v>
      </c>
      <c r="H393" t="str">
        <f t="shared" si="11"/>
        <v>Extra Small</v>
      </c>
      <c r="I393" t="s">
        <v>85</v>
      </c>
      <c r="J393">
        <v>0</v>
      </c>
      <c r="K393">
        <v>0</v>
      </c>
      <c r="L393">
        <v>0</v>
      </c>
      <c r="M393" t="s">
        <v>79</v>
      </c>
      <c r="N393" s="1">
        <v>0</v>
      </c>
      <c r="O393" s="1">
        <v>0</v>
      </c>
      <c r="P393" s="1">
        <v>0</v>
      </c>
      <c r="Q393">
        <v>0</v>
      </c>
      <c r="R393">
        <v>15000</v>
      </c>
      <c r="S393">
        <v>0</v>
      </c>
      <c r="T393">
        <v>0</v>
      </c>
      <c r="U393">
        <v>0</v>
      </c>
      <c r="V393">
        <v>16333</v>
      </c>
      <c r="W393">
        <v>0</v>
      </c>
      <c r="X393">
        <v>0</v>
      </c>
      <c r="Y393">
        <v>12270</v>
      </c>
      <c r="Z393">
        <v>0</v>
      </c>
      <c r="AA393">
        <v>0</v>
      </c>
      <c r="AB393">
        <v>12270</v>
      </c>
      <c r="AC393">
        <v>4063</v>
      </c>
      <c r="AD393">
        <v>0</v>
      </c>
      <c r="AE393">
        <v>0</v>
      </c>
      <c r="AF393">
        <v>0</v>
      </c>
      <c r="AG393">
        <v>0</v>
      </c>
      <c r="AH393">
        <v>42165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42165</v>
      </c>
    </row>
    <row r="394" spans="1:40" x14ac:dyDescent="0.35">
      <c r="A394" t="s">
        <v>1426</v>
      </c>
      <c r="B394" t="s">
        <v>1427</v>
      </c>
      <c r="D394" t="s">
        <v>40</v>
      </c>
      <c r="E394" t="s">
        <v>1090</v>
      </c>
      <c r="F394" t="s">
        <v>42</v>
      </c>
      <c r="G394" t="s">
        <v>1091</v>
      </c>
      <c r="H394" t="str">
        <f t="shared" si="11"/>
        <v>Large</v>
      </c>
      <c r="I394" t="s">
        <v>65</v>
      </c>
      <c r="J394">
        <v>1</v>
      </c>
      <c r="K394">
        <v>7</v>
      </c>
      <c r="L394">
        <v>1</v>
      </c>
      <c r="M394" t="s">
        <v>45</v>
      </c>
      <c r="N394" s="1">
        <v>30</v>
      </c>
      <c r="O394" s="1">
        <v>0</v>
      </c>
      <c r="P394" s="1">
        <v>30</v>
      </c>
      <c r="Q394">
        <v>2104552</v>
      </c>
      <c r="R394">
        <v>57423</v>
      </c>
      <c r="S394">
        <v>131020</v>
      </c>
      <c r="T394">
        <v>2161975</v>
      </c>
      <c r="U394">
        <v>0</v>
      </c>
      <c r="V394">
        <v>2292995</v>
      </c>
      <c r="W394">
        <v>443968</v>
      </c>
      <c r="X394">
        <v>0</v>
      </c>
      <c r="Y394">
        <v>1620575</v>
      </c>
      <c r="Z394">
        <v>0</v>
      </c>
      <c r="AA394">
        <v>222783</v>
      </c>
      <c r="AB394">
        <v>2287326</v>
      </c>
      <c r="AC394">
        <v>5669</v>
      </c>
      <c r="AD394">
        <v>794302</v>
      </c>
      <c r="AE394">
        <v>0</v>
      </c>
      <c r="AF394">
        <v>52754</v>
      </c>
      <c r="AG394">
        <v>52754</v>
      </c>
      <c r="AH394">
        <v>847056</v>
      </c>
      <c r="AI394">
        <v>276499</v>
      </c>
      <c r="AJ394">
        <v>0</v>
      </c>
      <c r="AK394">
        <v>10244</v>
      </c>
      <c r="AL394">
        <v>10244</v>
      </c>
      <c r="AM394">
        <v>286743</v>
      </c>
      <c r="AN394">
        <v>560313</v>
      </c>
    </row>
    <row r="395" spans="1:40" x14ac:dyDescent="0.35">
      <c r="A395" t="s">
        <v>1429</v>
      </c>
      <c r="B395" t="s">
        <v>1430</v>
      </c>
      <c r="D395" t="s">
        <v>40</v>
      </c>
      <c r="E395" t="s">
        <v>1431</v>
      </c>
      <c r="F395" t="s">
        <v>42</v>
      </c>
      <c r="G395" t="s">
        <v>1432</v>
      </c>
      <c r="H395" t="str">
        <f t="shared" si="11"/>
        <v>Extra Small</v>
      </c>
      <c r="I395" t="s">
        <v>44</v>
      </c>
      <c r="J395">
        <v>0</v>
      </c>
      <c r="K395">
        <v>4</v>
      </c>
      <c r="L395">
        <v>4</v>
      </c>
      <c r="M395" t="s">
        <v>79</v>
      </c>
      <c r="N395" s="1">
        <v>0</v>
      </c>
      <c r="O395" s="1">
        <v>0</v>
      </c>
      <c r="P395" s="1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18902</v>
      </c>
      <c r="W395">
        <v>9825</v>
      </c>
      <c r="X395">
        <v>0</v>
      </c>
      <c r="Y395">
        <v>0</v>
      </c>
      <c r="Z395">
        <v>0</v>
      </c>
      <c r="AA395">
        <v>6703</v>
      </c>
      <c r="AB395">
        <v>16528</v>
      </c>
      <c r="AC395">
        <v>2374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35">
      <c r="A396" t="s">
        <v>1433</v>
      </c>
      <c r="B396" t="s">
        <v>1434</v>
      </c>
      <c r="D396" t="s">
        <v>40</v>
      </c>
      <c r="E396" t="s">
        <v>1435</v>
      </c>
      <c r="F396" t="s">
        <v>42</v>
      </c>
      <c r="G396" t="s">
        <v>1436</v>
      </c>
      <c r="H396" t="str">
        <f t="shared" si="11"/>
        <v>Small</v>
      </c>
      <c r="I396" t="s">
        <v>94</v>
      </c>
      <c r="J396">
        <v>0</v>
      </c>
      <c r="K396">
        <v>0</v>
      </c>
      <c r="L396">
        <v>0</v>
      </c>
      <c r="M396" t="s">
        <v>95</v>
      </c>
      <c r="N396" s="1">
        <v>0</v>
      </c>
      <c r="O396" s="1">
        <v>0</v>
      </c>
      <c r="P396" s="1">
        <v>0</v>
      </c>
      <c r="Q396">
        <v>0</v>
      </c>
      <c r="R396">
        <v>146033</v>
      </c>
      <c r="S396">
        <v>0</v>
      </c>
      <c r="T396">
        <v>0</v>
      </c>
      <c r="U396">
        <v>0</v>
      </c>
      <c r="V396">
        <v>146033</v>
      </c>
      <c r="W396">
        <v>146033</v>
      </c>
      <c r="X396">
        <v>0</v>
      </c>
      <c r="Y396">
        <v>0</v>
      </c>
      <c r="Z396">
        <v>0</v>
      </c>
      <c r="AA396">
        <v>0</v>
      </c>
      <c r="AB396">
        <v>146033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100198</v>
      </c>
      <c r="AI396">
        <v>0</v>
      </c>
      <c r="AJ396">
        <v>0</v>
      </c>
      <c r="AK396">
        <v>0</v>
      </c>
      <c r="AL396">
        <v>0</v>
      </c>
      <c r="AM396">
        <v>100198</v>
      </c>
      <c r="AN396">
        <v>0</v>
      </c>
    </row>
    <row r="397" spans="1:40" x14ac:dyDescent="0.35">
      <c r="A397" t="s">
        <v>1437</v>
      </c>
      <c r="B397" t="s">
        <v>1438</v>
      </c>
      <c r="D397" t="s">
        <v>40</v>
      </c>
      <c r="E397" t="s">
        <v>680</v>
      </c>
      <c r="F397" t="s">
        <v>42</v>
      </c>
      <c r="G397" t="s">
        <v>681</v>
      </c>
      <c r="H397" t="str">
        <f t="shared" si="11"/>
        <v>Large</v>
      </c>
      <c r="I397" t="s">
        <v>49</v>
      </c>
      <c r="J397">
        <v>16</v>
      </c>
      <c r="K397">
        <v>6</v>
      </c>
      <c r="L397">
        <v>6</v>
      </c>
      <c r="M397" t="s">
        <v>45</v>
      </c>
      <c r="N397" s="1">
        <v>50</v>
      </c>
      <c r="O397" s="1">
        <v>0</v>
      </c>
      <c r="P397" s="1">
        <v>50</v>
      </c>
      <c r="Q397">
        <v>1831151</v>
      </c>
      <c r="R397">
        <v>0</v>
      </c>
      <c r="S397">
        <v>25916</v>
      </c>
      <c r="T397">
        <v>2291161</v>
      </c>
      <c r="U397">
        <v>460010</v>
      </c>
      <c r="V397">
        <v>2317007</v>
      </c>
      <c r="W397">
        <v>1348314</v>
      </c>
      <c r="X397">
        <v>0</v>
      </c>
      <c r="Y397">
        <v>0</v>
      </c>
      <c r="Z397">
        <v>0</v>
      </c>
      <c r="AA397">
        <v>846617</v>
      </c>
      <c r="AB397">
        <v>2194931</v>
      </c>
      <c r="AC397">
        <v>122146</v>
      </c>
      <c r="AD397">
        <v>1269408</v>
      </c>
      <c r="AE397">
        <v>4507631</v>
      </c>
      <c r="AF397">
        <v>0</v>
      </c>
      <c r="AG397">
        <v>4507631</v>
      </c>
      <c r="AH397">
        <v>5777039</v>
      </c>
      <c r="AI397">
        <v>182850</v>
      </c>
      <c r="AJ397">
        <v>6637</v>
      </c>
      <c r="AK397">
        <v>0</v>
      </c>
      <c r="AL397">
        <v>6637</v>
      </c>
      <c r="AM397">
        <v>189487</v>
      </c>
      <c r="AN397">
        <v>55887552</v>
      </c>
    </row>
    <row r="398" spans="1:40" x14ac:dyDescent="0.35">
      <c r="A398" t="s">
        <v>1446</v>
      </c>
      <c r="B398" t="s">
        <v>1447</v>
      </c>
      <c r="D398" t="s">
        <v>40</v>
      </c>
      <c r="E398" t="s">
        <v>69</v>
      </c>
      <c r="F398" t="s">
        <v>42</v>
      </c>
      <c r="G398" t="s">
        <v>70</v>
      </c>
      <c r="H398" t="str">
        <f t="shared" ref="H398:H432" si="12">IF(V398&lt;=50000,"Extra Small",IF(AND(V398&gt;50000,V398&lt;250000),"Small",IF(AND(V398&gt;=250000,V398&lt;1000000),"Medium",IF(AND(V398&gt;=1000000,V398&lt;10000000),"Large",IF(AND(V398&gt;=10000000,V398&lt;100000000),"Extra Large",IF(V398&gt;=100000000,"Extra-extra-large"))))))</f>
        <v>Small</v>
      </c>
      <c r="I398" t="s">
        <v>71</v>
      </c>
      <c r="J398">
        <v>0</v>
      </c>
      <c r="K398">
        <v>3</v>
      </c>
      <c r="L398">
        <v>0</v>
      </c>
      <c r="M398" t="s">
        <v>45</v>
      </c>
      <c r="N398" s="1">
        <v>0</v>
      </c>
      <c r="O398" s="1">
        <v>0</v>
      </c>
      <c r="P398" s="1">
        <v>0</v>
      </c>
      <c r="Q398">
        <v>0</v>
      </c>
      <c r="R398">
        <v>182250</v>
      </c>
      <c r="S398">
        <v>0</v>
      </c>
      <c r="T398">
        <v>0</v>
      </c>
      <c r="U398">
        <v>0</v>
      </c>
      <c r="V398">
        <v>207203</v>
      </c>
      <c r="W398">
        <v>143523</v>
      </c>
      <c r="X398">
        <v>0</v>
      </c>
      <c r="Y398">
        <v>0</v>
      </c>
      <c r="Z398">
        <v>0</v>
      </c>
      <c r="AA398">
        <v>57813</v>
      </c>
      <c r="AB398">
        <v>201336</v>
      </c>
      <c r="AC398">
        <v>5867</v>
      </c>
      <c r="AD398">
        <v>0</v>
      </c>
      <c r="AE398">
        <v>0</v>
      </c>
      <c r="AF398">
        <v>0</v>
      </c>
      <c r="AG398">
        <v>0</v>
      </c>
      <c r="AH398">
        <v>134270</v>
      </c>
      <c r="AI398">
        <v>0</v>
      </c>
      <c r="AJ398">
        <v>0</v>
      </c>
      <c r="AK398">
        <v>0</v>
      </c>
      <c r="AL398">
        <v>0</v>
      </c>
      <c r="AM398">
        <v>53247</v>
      </c>
      <c r="AN398">
        <v>81023</v>
      </c>
    </row>
    <row r="399" spans="1:40" x14ac:dyDescent="0.35">
      <c r="A399" t="s">
        <v>1448</v>
      </c>
      <c r="B399" t="s">
        <v>1449</v>
      </c>
      <c r="D399" t="s">
        <v>40</v>
      </c>
      <c r="E399" t="s">
        <v>1312</v>
      </c>
      <c r="F399" t="s">
        <v>42</v>
      </c>
      <c r="G399" t="s">
        <v>316</v>
      </c>
      <c r="H399" t="str">
        <f t="shared" si="12"/>
        <v>Small</v>
      </c>
      <c r="I399" t="s">
        <v>521</v>
      </c>
      <c r="J399">
        <v>0</v>
      </c>
      <c r="K399">
        <v>0</v>
      </c>
      <c r="L399">
        <v>0</v>
      </c>
      <c r="M399" t="s">
        <v>45</v>
      </c>
      <c r="N399" s="1">
        <v>0</v>
      </c>
      <c r="O399" s="1">
        <v>100</v>
      </c>
      <c r="P399" s="1">
        <v>100</v>
      </c>
      <c r="Q399">
        <v>0</v>
      </c>
      <c r="R399">
        <v>201855</v>
      </c>
      <c r="S399">
        <v>0</v>
      </c>
      <c r="T399">
        <v>0</v>
      </c>
      <c r="U399">
        <v>0</v>
      </c>
      <c r="V399">
        <v>206581</v>
      </c>
      <c r="W399">
        <v>0</v>
      </c>
      <c r="X399">
        <v>0</v>
      </c>
      <c r="Y399">
        <v>0</v>
      </c>
      <c r="Z399">
        <v>187689</v>
      </c>
      <c r="AA399">
        <v>13114</v>
      </c>
      <c r="AB399">
        <v>200803</v>
      </c>
      <c r="AC399">
        <v>5778</v>
      </c>
      <c r="AD399">
        <v>0</v>
      </c>
      <c r="AE399">
        <v>0</v>
      </c>
      <c r="AF399">
        <v>0</v>
      </c>
      <c r="AG399">
        <v>0</v>
      </c>
      <c r="AH399">
        <v>227726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227726</v>
      </c>
    </row>
    <row r="400" spans="1:40" x14ac:dyDescent="0.35">
      <c r="A400" t="s">
        <v>1450</v>
      </c>
      <c r="B400" t="s">
        <v>1451</v>
      </c>
      <c r="D400" t="s">
        <v>40</v>
      </c>
      <c r="E400" t="s">
        <v>1452</v>
      </c>
      <c r="F400" t="s">
        <v>42</v>
      </c>
      <c r="G400" t="s">
        <v>507</v>
      </c>
      <c r="H400" t="str">
        <f t="shared" si="12"/>
        <v>Extra Small</v>
      </c>
      <c r="I400" t="s">
        <v>74</v>
      </c>
      <c r="J400">
        <v>0</v>
      </c>
      <c r="K400">
        <v>0</v>
      </c>
      <c r="L400">
        <v>0</v>
      </c>
      <c r="M400" t="s">
        <v>46</v>
      </c>
      <c r="N400" s="1">
        <v>0</v>
      </c>
      <c r="O400" s="1">
        <v>0</v>
      </c>
      <c r="P400" s="1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35">
      <c r="A401" t="s">
        <v>1453</v>
      </c>
      <c r="B401" t="s">
        <v>1454</v>
      </c>
      <c r="D401" t="s">
        <v>40</v>
      </c>
      <c r="E401" t="s">
        <v>745</v>
      </c>
      <c r="F401" t="s">
        <v>42</v>
      </c>
      <c r="G401" t="s">
        <v>746</v>
      </c>
      <c r="H401" t="str">
        <f t="shared" si="12"/>
        <v>Extra Small</v>
      </c>
      <c r="I401" t="s">
        <v>71</v>
      </c>
      <c r="J401">
        <v>0</v>
      </c>
      <c r="K401">
        <v>0</v>
      </c>
      <c r="L401">
        <v>0</v>
      </c>
      <c r="M401" t="s">
        <v>79</v>
      </c>
      <c r="N401" s="1">
        <v>0</v>
      </c>
      <c r="O401" s="1">
        <v>0</v>
      </c>
      <c r="P401" s="1">
        <v>0</v>
      </c>
      <c r="Q401">
        <v>1369</v>
      </c>
      <c r="R401">
        <v>0</v>
      </c>
      <c r="S401">
        <v>0</v>
      </c>
      <c r="T401">
        <v>0</v>
      </c>
      <c r="U401">
        <v>0</v>
      </c>
      <c r="V401">
        <v>6651</v>
      </c>
      <c r="W401">
        <v>0</v>
      </c>
      <c r="X401">
        <v>0</v>
      </c>
      <c r="Y401">
        <v>0</v>
      </c>
      <c r="Z401">
        <v>0</v>
      </c>
      <c r="AA401">
        <v>6580</v>
      </c>
      <c r="AB401">
        <v>6580</v>
      </c>
      <c r="AC401">
        <v>71</v>
      </c>
      <c r="AD401">
        <v>0</v>
      </c>
      <c r="AE401">
        <v>0</v>
      </c>
      <c r="AF401">
        <v>0</v>
      </c>
      <c r="AG401">
        <v>0</v>
      </c>
      <c r="AH401">
        <v>21298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21298</v>
      </c>
    </row>
    <row r="402" spans="1:40" x14ac:dyDescent="0.35">
      <c r="A402" t="s">
        <v>1455</v>
      </c>
      <c r="B402" t="s">
        <v>1456</v>
      </c>
      <c r="D402" t="s">
        <v>40</v>
      </c>
      <c r="E402" t="s">
        <v>891</v>
      </c>
      <c r="F402" t="s">
        <v>42</v>
      </c>
      <c r="G402" t="s">
        <v>892</v>
      </c>
      <c r="H402" t="str">
        <f t="shared" si="12"/>
        <v>Large</v>
      </c>
      <c r="I402" t="s">
        <v>82</v>
      </c>
      <c r="J402">
        <v>24</v>
      </c>
      <c r="K402">
        <v>53</v>
      </c>
      <c r="L402">
        <v>23</v>
      </c>
      <c r="M402" t="s">
        <v>46</v>
      </c>
      <c r="N402" s="1">
        <v>208</v>
      </c>
      <c r="O402" s="1">
        <v>0</v>
      </c>
      <c r="P402" s="1">
        <v>208</v>
      </c>
      <c r="Q402">
        <v>3600668</v>
      </c>
      <c r="R402">
        <v>4200</v>
      </c>
      <c r="S402">
        <v>0</v>
      </c>
      <c r="T402">
        <v>4153420</v>
      </c>
      <c r="U402">
        <v>548552</v>
      </c>
      <c r="V402">
        <v>4153420</v>
      </c>
      <c r="W402">
        <v>3006820</v>
      </c>
      <c r="X402">
        <v>0</v>
      </c>
      <c r="Y402">
        <v>0</v>
      </c>
      <c r="Z402">
        <v>0</v>
      </c>
      <c r="AA402">
        <v>992248</v>
      </c>
      <c r="AB402">
        <v>3999068</v>
      </c>
      <c r="AC402">
        <v>154352</v>
      </c>
      <c r="AD402">
        <v>202869</v>
      </c>
      <c r="AE402">
        <v>2402026</v>
      </c>
      <c r="AF402">
        <v>8462834</v>
      </c>
      <c r="AG402">
        <v>10864860</v>
      </c>
      <c r="AH402">
        <v>11067729</v>
      </c>
      <c r="AI402">
        <v>799379</v>
      </c>
      <c r="AJ402">
        <v>0</v>
      </c>
      <c r="AK402">
        <v>4810</v>
      </c>
      <c r="AL402">
        <v>4810</v>
      </c>
      <c r="AM402">
        <v>804189</v>
      </c>
      <c r="AN402">
        <v>10263540</v>
      </c>
    </row>
    <row r="403" spans="1:40" x14ac:dyDescent="0.35">
      <c r="A403" t="s">
        <v>1457</v>
      </c>
      <c r="B403" t="s">
        <v>1458</v>
      </c>
      <c r="D403" t="s">
        <v>40</v>
      </c>
      <c r="E403" t="s">
        <v>1459</v>
      </c>
      <c r="F403" t="s">
        <v>42</v>
      </c>
      <c r="G403" t="s">
        <v>1460</v>
      </c>
      <c r="H403" t="str">
        <f t="shared" si="12"/>
        <v>Extra Small</v>
      </c>
      <c r="I403" t="s">
        <v>65</v>
      </c>
      <c r="J403">
        <v>0</v>
      </c>
      <c r="K403">
        <v>0</v>
      </c>
      <c r="L403">
        <v>0</v>
      </c>
      <c r="M403" t="s">
        <v>45</v>
      </c>
      <c r="N403" s="1">
        <v>0</v>
      </c>
      <c r="O403" s="1">
        <v>0</v>
      </c>
      <c r="P403" s="1">
        <v>0</v>
      </c>
      <c r="Q403">
        <v>13557</v>
      </c>
      <c r="R403">
        <v>0</v>
      </c>
      <c r="S403">
        <v>0</v>
      </c>
      <c r="T403">
        <v>0</v>
      </c>
      <c r="U403">
        <v>0</v>
      </c>
      <c r="V403">
        <v>17102</v>
      </c>
      <c r="W403">
        <v>0</v>
      </c>
      <c r="X403">
        <v>0</v>
      </c>
      <c r="Y403">
        <v>0</v>
      </c>
      <c r="Z403">
        <v>0</v>
      </c>
      <c r="AA403">
        <v>31010</v>
      </c>
      <c r="AB403">
        <v>31010</v>
      </c>
      <c r="AC403">
        <v>-13908</v>
      </c>
      <c r="AD403">
        <v>0</v>
      </c>
      <c r="AE403">
        <v>0</v>
      </c>
      <c r="AF403">
        <v>0</v>
      </c>
      <c r="AG403">
        <v>0</v>
      </c>
      <c r="AH403">
        <v>1604500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1604500</v>
      </c>
    </row>
    <row r="404" spans="1:40" x14ac:dyDescent="0.35">
      <c r="A404" t="s">
        <v>1461</v>
      </c>
      <c r="B404" t="s">
        <v>1462</v>
      </c>
      <c r="D404" t="s">
        <v>40</v>
      </c>
      <c r="E404" t="s">
        <v>688</v>
      </c>
      <c r="F404" t="s">
        <v>42</v>
      </c>
      <c r="G404" t="s">
        <v>689</v>
      </c>
      <c r="H404" t="str">
        <f t="shared" si="12"/>
        <v>Small</v>
      </c>
      <c r="I404" t="s">
        <v>71</v>
      </c>
      <c r="J404">
        <v>0</v>
      </c>
      <c r="K404">
        <v>1</v>
      </c>
      <c r="L404">
        <v>0</v>
      </c>
      <c r="M404" t="s">
        <v>79</v>
      </c>
      <c r="N404" s="1">
        <v>30</v>
      </c>
      <c r="O404" s="1">
        <v>40</v>
      </c>
      <c r="P404" s="1">
        <v>70</v>
      </c>
      <c r="Q404">
        <v>71516</v>
      </c>
      <c r="R404">
        <v>593</v>
      </c>
      <c r="S404">
        <v>0</v>
      </c>
      <c r="T404">
        <v>0</v>
      </c>
      <c r="U404">
        <v>0</v>
      </c>
      <c r="V404">
        <v>90266</v>
      </c>
      <c r="W404">
        <v>62346</v>
      </c>
      <c r="X404">
        <v>0</v>
      </c>
      <c r="Y404">
        <v>0</v>
      </c>
      <c r="Z404">
        <v>0</v>
      </c>
      <c r="AA404">
        <v>29981</v>
      </c>
      <c r="AB404">
        <v>92327</v>
      </c>
      <c r="AC404">
        <v>-2061</v>
      </c>
      <c r="AD404">
        <v>0</v>
      </c>
      <c r="AE404">
        <v>0</v>
      </c>
      <c r="AF404">
        <v>0</v>
      </c>
      <c r="AG404">
        <v>0</v>
      </c>
      <c r="AH404">
        <v>116565</v>
      </c>
      <c r="AI404">
        <v>0</v>
      </c>
      <c r="AJ404">
        <v>0</v>
      </c>
      <c r="AK404">
        <v>0</v>
      </c>
      <c r="AL404">
        <v>0</v>
      </c>
      <c r="AM404">
        <v>11807</v>
      </c>
      <c r="AN404">
        <v>104757</v>
      </c>
    </row>
    <row r="405" spans="1:40" x14ac:dyDescent="0.35">
      <c r="A405" t="s">
        <v>1463</v>
      </c>
      <c r="B405" t="s">
        <v>1464</v>
      </c>
      <c r="D405" t="s">
        <v>40</v>
      </c>
      <c r="E405" t="s">
        <v>69</v>
      </c>
      <c r="F405" t="s">
        <v>42</v>
      </c>
      <c r="G405" t="s">
        <v>70</v>
      </c>
      <c r="H405" t="str">
        <f t="shared" si="12"/>
        <v>Extra Small</v>
      </c>
      <c r="I405" t="s">
        <v>94</v>
      </c>
      <c r="J405">
        <v>0</v>
      </c>
      <c r="K405">
        <v>0</v>
      </c>
      <c r="L405">
        <v>0</v>
      </c>
      <c r="M405" t="s">
        <v>45</v>
      </c>
      <c r="N405" s="1">
        <v>0</v>
      </c>
      <c r="O405" s="1">
        <v>0</v>
      </c>
      <c r="P405" s="1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35">
      <c r="A406" t="s">
        <v>1465</v>
      </c>
      <c r="B406" t="s">
        <v>1466</v>
      </c>
      <c r="D406" t="s">
        <v>40</v>
      </c>
      <c r="E406" t="s">
        <v>1467</v>
      </c>
      <c r="F406" t="s">
        <v>42</v>
      </c>
      <c r="G406" t="s">
        <v>124</v>
      </c>
      <c r="H406" t="str">
        <f t="shared" si="12"/>
        <v>Medium</v>
      </c>
      <c r="I406" t="s">
        <v>44</v>
      </c>
      <c r="J406">
        <v>4</v>
      </c>
      <c r="K406">
        <v>2</v>
      </c>
      <c r="L406">
        <v>1</v>
      </c>
      <c r="M406" t="s">
        <v>79</v>
      </c>
      <c r="N406" s="1">
        <v>100</v>
      </c>
      <c r="O406" s="1">
        <v>20</v>
      </c>
      <c r="P406" s="1">
        <v>120</v>
      </c>
      <c r="Q406">
        <v>206754</v>
      </c>
      <c r="R406">
        <v>0</v>
      </c>
      <c r="S406">
        <v>11216</v>
      </c>
      <c r="T406">
        <v>287295</v>
      </c>
      <c r="U406">
        <v>80541</v>
      </c>
      <c r="V406">
        <v>298511</v>
      </c>
      <c r="W406">
        <v>181782</v>
      </c>
      <c r="X406">
        <v>0</v>
      </c>
      <c r="Y406">
        <v>0</v>
      </c>
      <c r="Z406">
        <v>0</v>
      </c>
      <c r="AA406">
        <v>87308</v>
      </c>
      <c r="AB406">
        <v>269090</v>
      </c>
      <c r="AC406">
        <v>29421</v>
      </c>
      <c r="AD406">
        <v>144806</v>
      </c>
      <c r="AE406">
        <v>0</v>
      </c>
      <c r="AF406">
        <v>0</v>
      </c>
      <c r="AG406">
        <v>0</v>
      </c>
      <c r="AH406">
        <v>144806</v>
      </c>
      <c r="AI406">
        <v>577</v>
      </c>
      <c r="AJ406">
        <v>0</v>
      </c>
      <c r="AK406">
        <v>0</v>
      </c>
      <c r="AL406">
        <v>0</v>
      </c>
      <c r="AM406">
        <v>577</v>
      </c>
      <c r="AN406">
        <v>144229</v>
      </c>
    </row>
    <row r="407" spans="1:40" x14ac:dyDescent="0.35">
      <c r="A407" t="s">
        <v>1468</v>
      </c>
      <c r="B407" t="s">
        <v>1469</v>
      </c>
      <c r="D407" t="s">
        <v>40</v>
      </c>
      <c r="E407" t="s">
        <v>1470</v>
      </c>
      <c r="F407" t="s">
        <v>42</v>
      </c>
      <c r="G407" t="s">
        <v>613</v>
      </c>
      <c r="H407" t="str">
        <f t="shared" si="12"/>
        <v>Extra Small</v>
      </c>
      <c r="I407" t="s">
        <v>521</v>
      </c>
      <c r="J407">
        <v>0</v>
      </c>
      <c r="K407">
        <v>0</v>
      </c>
      <c r="L407">
        <v>0</v>
      </c>
      <c r="M407" t="s">
        <v>45</v>
      </c>
      <c r="N407" s="1">
        <v>0</v>
      </c>
      <c r="O407" s="1">
        <v>0</v>
      </c>
      <c r="P407" s="1">
        <v>0</v>
      </c>
      <c r="Q407">
        <v>0</v>
      </c>
      <c r="R407">
        <v>2860</v>
      </c>
      <c r="S407">
        <v>0</v>
      </c>
      <c r="T407">
        <v>0</v>
      </c>
      <c r="U407">
        <v>0</v>
      </c>
      <c r="V407">
        <v>2860</v>
      </c>
      <c r="W407">
        <v>0</v>
      </c>
      <c r="X407">
        <v>0</v>
      </c>
      <c r="Y407">
        <v>0</v>
      </c>
      <c r="Z407">
        <v>2740</v>
      </c>
      <c r="AA407">
        <v>0</v>
      </c>
      <c r="AB407">
        <v>2740</v>
      </c>
      <c r="AC407">
        <v>120</v>
      </c>
      <c r="AD407">
        <v>0</v>
      </c>
      <c r="AE407">
        <v>0</v>
      </c>
      <c r="AF407">
        <v>0</v>
      </c>
      <c r="AG407">
        <v>0</v>
      </c>
      <c r="AH407">
        <v>3600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3600</v>
      </c>
    </row>
    <row r="408" spans="1:40" x14ac:dyDescent="0.35">
      <c r="A408" t="s">
        <v>1471</v>
      </c>
      <c r="B408" t="s">
        <v>1472</v>
      </c>
      <c r="D408" t="s">
        <v>40</v>
      </c>
      <c r="E408" t="s">
        <v>263</v>
      </c>
      <c r="F408" t="s">
        <v>42</v>
      </c>
      <c r="G408" t="s">
        <v>264</v>
      </c>
      <c r="H408" t="str">
        <f t="shared" si="12"/>
        <v>Large</v>
      </c>
      <c r="I408" t="s">
        <v>71</v>
      </c>
      <c r="J408">
        <v>3</v>
      </c>
      <c r="K408">
        <v>24</v>
      </c>
      <c r="L408">
        <v>5</v>
      </c>
      <c r="M408" t="s">
        <v>95</v>
      </c>
      <c r="N408" s="1">
        <v>0</v>
      </c>
      <c r="O408" s="1">
        <v>0</v>
      </c>
      <c r="P408" s="1">
        <v>0</v>
      </c>
      <c r="Q408">
        <v>2161286</v>
      </c>
      <c r="R408">
        <v>151560</v>
      </c>
      <c r="S408">
        <v>0</v>
      </c>
      <c r="T408">
        <v>2606525</v>
      </c>
      <c r="U408">
        <v>293679</v>
      </c>
      <c r="V408">
        <v>2606525</v>
      </c>
      <c r="W408">
        <v>1712337</v>
      </c>
      <c r="X408">
        <v>0</v>
      </c>
      <c r="Y408">
        <v>0</v>
      </c>
      <c r="Z408">
        <v>0</v>
      </c>
      <c r="AA408">
        <v>770741</v>
      </c>
      <c r="AB408">
        <v>2483078</v>
      </c>
      <c r="AC408">
        <v>123447</v>
      </c>
      <c r="AD408">
        <v>1014652</v>
      </c>
      <c r="AE408">
        <v>0</v>
      </c>
      <c r="AF408">
        <v>1315334</v>
      </c>
      <c r="AG408">
        <v>1315334</v>
      </c>
      <c r="AH408">
        <v>2329986</v>
      </c>
      <c r="AI408">
        <v>377273</v>
      </c>
      <c r="AJ408">
        <v>0</v>
      </c>
      <c r="AK408">
        <v>56166</v>
      </c>
      <c r="AL408">
        <v>56166</v>
      </c>
      <c r="AM408">
        <v>433439</v>
      </c>
      <c r="AN408">
        <v>1896547</v>
      </c>
    </row>
    <row r="409" spans="1:40" x14ac:dyDescent="0.35">
      <c r="A409" t="s">
        <v>1474</v>
      </c>
      <c r="B409" t="s">
        <v>1475</v>
      </c>
      <c r="D409" t="s">
        <v>40</v>
      </c>
      <c r="E409" t="s">
        <v>1154</v>
      </c>
      <c r="F409" t="s">
        <v>42</v>
      </c>
      <c r="G409" t="s">
        <v>1038</v>
      </c>
      <c r="H409" t="str">
        <f t="shared" si="12"/>
        <v>Extra Small</v>
      </c>
      <c r="I409" t="s">
        <v>94</v>
      </c>
      <c r="J409">
        <v>0</v>
      </c>
      <c r="K409">
        <v>0</v>
      </c>
      <c r="L409">
        <v>0</v>
      </c>
      <c r="M409" t="s">
        <v>45</v>
      </c>
      <c r="N409" s="1">
        <v>0</v>
      </c>
      <c r="O409" s="1">
        <v>0</v>
      </c>
      <c r="P409" s="1">
        <v>0</v>
      </c>
      <c r="Q409">
        <v>0</v>
      </c>
      <c r="R409">
        <v>947</v>
      </c>
      <c r="S409">
        <v>0</v>
      </c>
      <c r="T409">
        <v>0</v>
      </c>
      <c r="U409">
        <v>0</v>
      </c>
      <c r="V409">
        <v>947</v>
      </c>
      <c r="W409">
        <v>0</v>
      </c>
      <c r="X409">
        <v>0</v>
      </c>
      <c r="Y409">
        <v>100</v>
      </c>
      <c r="Z409">
        <v>0</v>
      </c>
      <c r="AA409">
        <v>0</v>
      </c>
      <c r="AB409">
        <v>100</v>
      </c>
      <c r="AC409">
        <v>847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40" x14ac:dyDescent="0.35">
      <c r="A410" t="s">
        <v>1476</v>
      </c>
      <c r="B410" t="s">
        <v>1477</v>
      </c>
      <c r="D410" t="s">
        <v>40</v>
      </c>
      <c r="E410" t="s">
        <v>828</v>
      </c>
      <c r="F410" t="s">
        <v>42</v>
      </c>
      <c r="G410" t="s">
        <v>580</v>
      </c>
      <c r="H410" t="str">
        <f t="shared" si="12"/>
        <v>Extra Small</v>
      </c>
      <c r="I410" t="s">
        <v>44</v>
      </c>
      <c r="J410">
        <v>0</v>
      </c>
      <c r="K410">
        <v>0</v>
      </c>
      <c r="L410">
        <v>0</v>
      </c>
      <c r="M410" t="s">
        <v>45</v>
      </c>
      <c r="N410" s="1">
        <v>0</v>
      </c>
      <c r="O410" s="1">
        <v>1</v>
      </c>
      <c r="P410" s="1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35">
      <c r="A411" t="s">
        <v>1478</v>
      </c>
      <c r="B411" t="s">
        <v>1479</v>
      </c>
      <c r="D411" t="s">
        <v>40</v>
      </c>
      <c r="E411" t="s">
        <v>69</v>
      </c>
      <c r="F411" t="s">
        <v>42</v>
      </c>
      <c r="G411" t="s">
        <v>70</v>
      </c>
      <c r="H411" t="str">
        <f t="shared" si="12"/>
        <v>Extra Small</v>
      </c>
      <c r="I411" t="s">
        <v>49</v>
      </c>
      <c r="J411">
        <v>0</v>
      </c>
      <c r="K411">
        <v>0</v>
      </c>
      <c r="L411">
        <v>0</v>
      </c>
      <c r="M411" t="s">
        <v>79</v>
      </c>
      <c r="N411" s="1">
        <v>0</v>
      </c>
      <c r="O411" s="1">
        <v>0</v>
      </c>
      <c r="P411" s="1">
        <v>0</v>
      </c>
      <c r="Q411">
        <v>0</v>
      </c>
      <c r="R411">
        <v>10471</v>
      </c>
      <c r="S411">
        <v>0</v>
      </c>
      <c r="T411">
        <v>0</v>
      </c>
      <c r="U411">
        <v>0</v>
      </c>
      <c r="V411">
        <v>10606</v>
      </c>
      <c r="W411">
        <v>0</v>
      </c>
      <c r="X411">
        <v>0</v>
      </c>
      <c r="Y411">
        <v>530</v>
      </c>
      <c r="Z411">
        <v>0</v>
      </c>
      <c r="AA411">
        <v>7299</v>
      </c>
      <c r="AB411">
        <v>7829</v>
      </c>
      <c r="AC411">
        <v>2777</v>
      </c>
      <c r="AD411">
        <v>0</v>
      </c>
      <c r="AE411">
        <v>0</v>
      </c>
      <c r="AF411">
        <v>0</v>
      </c>
      <c r="AG411">
        <v>0</v>
      </c>
      <c r="AH411">
        <v>32225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32225</v>
      </c>
    </row>
    <row r="412" spans="1:40" x14ac:dyDescent="0.35">
      <c r="A412" t="s">
        <v>1480</v>
      </c>
      <c r="B412" t="s">
        <v>1481</v>
      </c>
      <c r="D412" t="s">
        <v>40</v>
      </c>
      <c r="E412" t="s">
        <v>129</v>
      </c>
      <c r="F412" t="s">
        <v>42</v>
      </c>
      <c r="G412" t="s">
        <v>130</v>
      </c>
      <c r="H412" t="str">
        <f t="shared" si="12"/>
        <v>Medium</v>
      </c>
      <c r="I412" t="s">
        <v>65</v>
      </c>
      <c r="J412">
        <v>6</v>
      </c>
      <c r="K412">
        <v>4</v>
      </c>
      <c r="L412">
        <v>1</v>
      </c>
      <c r="M412" t="s">
        <v>45</v>
      </c>
      <c r="N412" s="1">
        <v>20</v>
      </c>
      <c r="O412" s="1">
        <v>0</v>
      </c>
      <c r="P412" s="1">
        <v>20</v>
      </c>
      <c r="Q412">
        <v>791714</v>
      </c>
      <c r="R412">
        <v>500</v>
      </c>
      <c r="S412">
        <v>0</v>
      </c>
      <c r="T412">
        <v>877438</v>
      </c>
      <c r="U412">
        <v>85224</v>
      </c>
      <c r="V412">
        <v>877438</v>
      </c>
      <c r="W412">
        <v>658117</v>
      </c>
      <c r="X412">
        <v>0</v>
      </c>
      <c r="Y412">
        <v>0</v>
      </c>
      <c r="Z412">
        <v>0</v>
      </c>
      <c r="AA412">
        <v>241059</v>
      </c>
      <c r="AB412">
        <v>899176</v>
      </c>
      <c r="AC412">
        <v>-21738</v>
      </c>
      <c r="AD412">
        <v>968342</v>
      </c>
      <c r="AE412">
        <v>0</v>
      </c>
      <c r="AF412">
        <v>0</v>
      </c>
      <c r="AG412">
        <v>88965</v>
      </c>
      <c r="AH412">
        <v>1057307</v>
      </c>
      <c r="AI412">
        <v>407482</v>
      </c>
      <c r="AJ412">
        <v>0</v>
      </c>
      <c r="AK412">
        <v>0</v>
      </c>
      <c r="AL412">
        <v>181806</v>
      </c>
      <c r="AM412">
        <v>589288</v>
      </c>
      <c r="AN412">
        <v>468019</v>
      </c>
    </row>
    <row r="413" spans="1:40" x14ac:dyDescent="0.35">
      <c r="A413" t="s">
        <v>1482</v>
      </c>
      <c r="B413" t="s">
        <v>1483</v>
      </c>
      <c r="D413" t="s">
        <v>40</v>
      </c>
      <c r="E413" t="s">
        <v>848</v>
      </c>
      <c r="F413" t="s">
        <v>42</v>
      </c>
      <c r="G413" t="s">
        <v>849</v>
      </c>
      <c r="H413" t="str">
        <f t="shared" si="12"/>
        <v>Small</v>
      </c>
      <c r="I413" t="s">
        <v>85</v>
      </c>
      <c r="J413">
        <v>0</v>
      </c>
      <c r="K413">
        <v>0</v>
      </c>
      <c r="L413">
        <v>0</v>
      </c>
      <c r="M413" t="s">
        <v>79</v>
      </c>
      <c r="N413" s="1">
        <v>0</v>
      </c>
      <c r="O413" s="1">
        <v>40</v>
      </c>
      <c r="P413" s="1">
        <v>40</v>
      </c>
      <c r="Q413">
        <v>128006</v>
      </c>
      <c r="R413">
        <v>9437</v>
      </c>
      <c r="S413">
        <v>0</v>
      </c>
      <c r="T413">
        <v>0</v>
      </c>
      <c r="U413">
        <v>0</v>
      </c>
      <c r="V413">
        <v>134348</v>
      </c>
      <c r="W413">
        <v>0</v>
      </c>
      <c r="X413">
        <v>0</v>
      </c>
      <c r="Y413">
        <v>0</v>
      </c>
      <c r="Z413">
        <v>0</v>
      </c>
      <c r="AA413">
        <v>37012</v>
      </c>
      <c r="AB413">
        <v>37102</v>
      </c>
      <c r="AC413">
        <v>97336</v>
      </c>
      <c r="AD413">
        <v>0</v>
      </c>
      <c r="AE413">
        <v>0</v>
      </c>
      <c r="AF413">
        <v>0</v>
      </c>
      <c r="AG413">
        <v>0</v>
      </c>
      <c r="AH413">
        <v>163689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163689</v>
      </c>
    </row>
    <row r="414" spans="1:40" x14ac:dyDescent="0.35">
      <c r="A414" t="s">
        <v>1486</v>
      </c>
      <c r="B414" t="s">
        <v>1487</v>
      </c>
      <c r="D414" t="s">
        <v>40</v>
      </c>
      <c r="E414" t="s">
        <v>69</v>
      </c>
      <c r="F414" t="s">
        <v>42</v>
      </c>
      <c r="G414" t="s">
        <v>70</v>
      </c>
      <c r="H414" t="str">
        <f t="shared" si="12"/>
        <v>Extra Small</v>
      </c>
      <c r="I414" t="s">
        <v>44</v>
      </c>
      <c r="J414">
        <v>0</v>
      </c>
      <c r="K414">
        <v>0</v>
      </c>
      <c r="L414">
        <v>0</v>
      </c>
      <c r="M414" t="s">
        <v>46</v>
      </c>
      <c r="N414" s="1">
        <v>0</v>
      </c>
      <c r="O414" s="1">
        <v>0</v>
      </c>
      <c r="P414" s="1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478</v>
      </c>
      <c r="W414">
        <v>0</v>
      </c>
      <c r="X414">
        <v>0</v>
      </c>
      <c r="Y414">
        <v>0</v>
      </c>
      <c r="Z414">
        <v>0</v>
      </c>
      <c r="AA414">
        <v>288</v>
      </c>
      <c r="AB414">
        <v>288</v>
      </c>
      <c r="AC414">
        <v>190</v>
      </c>
      <c r="AD414">
        <v>0</v>
      </c>
      <c r="AE414">
        <v>0</v>
      </c>
      <c r="AF414">
        <v>0</v>
      </c>
      <c r="AG414">
        <v>0</v>
      </c>
      <c r="AH414">
        <v>19294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19294</v>
      </c>
    </row>
    <row r="415" spans="1:40" x14ac:dyDescent="0.35">
      <c r="A415" t="s">
        <v>1488</v>
      </c>
      <c r="B415" t="s">
        <v>1489</v>
      </c>
      <c r="D415" t="s">
        <v>40</v>
      </c>
      <c r="E415" t="s">
        <v>295</v>
      </c>
      <c r="F415" t="s">
        <v>42</v>
      </c>
      <c r="G415" t="s">
        <v>296</v>
      </c>
      <c r="H415" t="str">
        <f t="shared" si="12"/>
        <v>Extra Small</v>
      </c>
      <c r="I415" t="s">
        <v>94</v>
      </c>
      <c r="J415">
        <v>0</v>
      </c>
      <c r="K415">
        <v>0</v>
      </c>
      <c r="L415">
        <v>0</v>
      </c>
      <c r="M415" t="s">
        <v>79</v>
      </c>
      <c r="N415" s="1">
        <v>0</v>
      </c>
      <c r="O415" s="1">
        <v>4</v>
      </c>
      <c r="P415" s="1">
        <v>4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x14ac:dyDescent="0.35">
      <c r="A416" t="s">
        <v>1490</v>
      </c>
      <c r="B416" t="s">
        <v>1491</v>
      </c>
      <c r="D416" t="s">
        <v>40</v>
      </c>
      <c r="E416" t="s">
        <v>1492</v>
      </c>
      <c r="F416" t="s">
        <v>42</v>
      </c>
      <c r="G416" t="s">
        <v>1493</v>
      </c>
      <c r="H416" t="str">
        <f t="shared" si="12"/>
        <v>Extra Small</v>
      </c>
      <c r="I416" t="s">
        <v>71</v>
      </c>
      <c r="J416">
        <v>0</v>
      </c>
      <c r="K416">
        <v>0</v>
      </c>
      <c r="L416">
        <v>0</v>
      </c>
      <c r="M416" t="s">
        <v>45</v>
      </c>
      <c r="N416" s="1">
        <v>0</v>
      </c>
      <c r="O416" s="1">
        <v>0</v>
      </c>
      <c r="P416" s="1">
        <v>0</v>
      </c>
      <c r="Q416">
        <v>0</v>
      </c>
      <c r="R416">
        <v>20451</v>
      </c>
      <c r="S416">
        <v>0</v>
      </c>
      <c r="T416">
        <v>0</v>
      </c>
      <c r="U416">
        <v>0</v>
      </c>
      <c r="V416">
        <v>20451</v>
      </c>
      <c r="W416">
        <v>0</v>
      </c>
      <c r="X416">
        <v>0</v>
      </c>
      <c r="Y416">
        <v>12000</v>
      </c>
      <c r="Z416">
        <v>19000</v>
      </c>
      <c r="AA416">
        <v>53227</v>
      </c>
      <c r="AB416">
        <v>84227</v>
      </c>
      <c r="AC416">
        <v>63776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35">
      <c r="A417" t="s">
        <v>1494</v>
      </c>
      <c r="B417" t="s">
        <v>1495</v>
      </c>
      <c r="D417" t="s">
        <v>40</v>
      </c>
      <c r="E417" t="s">
        <v>1496</v>
      </c>
      <c r="F417" t="s">
        <v>42</v>
      </c>
      <c r="G417" t="s">
        <v>795</v>
      </c>
      <c r="H417" t="str">
        <f t="shared" si="12"/>
        <v>Extra Small</v>
      </c>
      <c r="I417" t="s">
        <v>44</v>
      </c>
      <c r="J417">
        <v>0</v>
      </c>
      <c r="K417">
        <v>0</v>
      </c>
      <c r="L417">
        <v>0</v>
      </c>
      <c r="M417" t="s">
        <v>79</v>
      </c>
      <c r="N417" s="1">
        <v>0</v>
      </c>
      <c r="O417" s="1">
        <v>4</v>
      </c>
      <c r="P417" s="1">
        <v>4</v>
      </c>
      <c r="Q417">
        <v>3000</v>
      </c>
      <c r="R417">
        <v>3870</v>
      </c>
      <c r="S417">
        <v>0</v>
      </c>
      <c r="T417">
        <v>0</v>
      </c>
      <c r="U417">
        <v>0</v>
      </c>
      <c r="V417">
        <v>28439</v>
      </c>
      <c r="W417">
        <v>0</v>
      </c>
      <c r="X417">
        <v>0</v>
      </c>
      <c r="Y417">
        <v>5300</v>
      </c>
      <c r="Z417">
        <v>0</v>
      </c>
      <c r="AA417">
        <v>20219</v>
      </c>
      <c r="AB417">
        <v>25519</v>
      </c>
      <c r="AC417">
        <v>2920</v>
      </c>
      <c r="AD417">
        <v>0</v>
      </c>
      <c r="AE417">
        <v>0</v>
      </c>
      <c r="AF417">
        <v>0</v>
      </c>
      <c r="AG417">
        <v>0</v>
      </c>
      <c r="AH417">
        <v>28147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28147</v>
      </c>
    </row>
    <row r="418" spans="1:40" x14ac:dyDescent="0.35">
      <c r="A418" t="s">
        <v>1497</v>
      </c>
      <c r="B418" t="s">
        <v>1498</v>
      </c>
      <c r="D418" t="s">
        <v>40</v>
      </c>
      <c r="E418" t="s">
        <v>858</v>
      </c>
      <c r="F418" t="s">
        <v>42</v>
      </c>
      <c r="G418" t="s">
        <v>48</v>
      </c>
      <c r="H418" t="str">
        <f t="shared" si="12"/>
        <v>Extra Small</v>
      </c>
      <c r="I418" t="s">
        <v>44</v>
      </c>
      <c r="J418">
        <v>0</v>
      </c>
      <c r="K418">
        <v>6</v>
      </c>
      <c r="L418">
        <v>0</v>
      </c>
      <c r="M418" t="s">
        <v>79</v>
      </c>
      <c r="N418" s="1">
        <v>0</v>
      </c>
      <c r="O418" s="1">
        <v>0</v>
      </c>
      <c r="P418" s="1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19336</v>
      </c>
      <c r="W418">
        <v>0</v>
      </c>
      <c r="X418">
        <v>0</v>
      </c>
      <c r="Y418">
        <v>0</v>
      </c>
      <c r="Z418">
        <v>0</v>
      </c>
      <c r="AA418">
        <v>33476</v>
      </c>
      <c r="AB418">
        <v>33476</v>
      </c>
      <c r="AC418">
        <v>-14140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x14ac:dyDescent="0.35">
      <c r="A419" t="s">
        <v>1499</v>
      </c>
      <c r="B419" t="s">
        <v>1500</v>
      </c>
      <c r="D419" t="s">
        <v>40</v>
      </c>
      <c r="E419" t="s">
        <v>1037</v>
      </c>
      <c r="F419" t="s">
        <v>42</v>
      </c>
      <c r="G419" t="s">
        <v>609</v>
      </c>
      <c r="H419" t="str">
        <f t="shared" si="12"/>
        <v>Extra Small</v>
      </c>
      <c r="I419" t="s">
        <v>521</v>
      </c>
      <c r="J419">
        <v>0</v>
      </c>
      <c r="K419">
        <v>0</v>
      </c>
      <c r="L419">
        <v>0</v>
      </c>
      <c r="M419" t="s">
        <v>79</v>
      </c>
      <c r="N419" s="1">
        <v>0</v>
      </c>
      <c r="O419" s="1">
        <v>0</v>
      </c>
      <c r="P419" s="1">
        <v>0</v>
      </c>
      <c r="Q419">
        <v>0</v>
      </c>
      <c r="R419">
        <v>4858</v>
      </c>
      <c r="S419">
        <v>0</v>
      </c>
      <c r="T419">
        <v>0</v>
      </c>
      <c r="U419">
        <v>0</v>
      </c>
      <c r="V419">
        <v>8890</v>
      </c>
      <c r="W419">
        <v>0</v>
      </c>
      <c r="X419">
        <v>0</v>
      </c>
      <c r="Y419">
        <v>0</v>
      </c>
      <c r="Z419">
        <v>5161</v>
      </c>
      <c r="AA419">
        <v>2115</v>
      </c>
      <c r="AB419">
        <v>7276</v>
      </c>
      <c r="AC419">
        <v>1614</v>
      </c>
      <c r="AD419">
        <v>0</v>
      </c>
      <c r="AE419">
        <v>0</v>
      </c>
      <c r="AF419">
        <v>0</v>
      </c>
      <c r="AG419">
        <v>0</v>
      </c>
      <c r="AH419">
        <v>22824</v>
      </c>
      <c r="AI419">
        <v>0</v>
      </c>
      <c r="AJ419">
        <v>0</v>
      </c>
      <c r="AK419">
        <v>0</v>
      </c>
      <c r="AL419">
        <v>0</v>
      </c>
      <c r="AM419">
        <v>6926</v>
      </c>
      <c r="AN419">
        <v>15898</v>
      </c>
    </row>
    <row r="420" spans="1:40" x14ac:dyDescent="0.35">
      <c r="A420" t="s">
        <v>1501</v>
      </c>
      <c r="B420" t="s">
        <v>1502</v>
      </c>
      <c r="D420" t="s">
        <v>40</v>
      </c>
      <c r="E420" t="s">
        <v>1503</v>
      </c>
      <c r="F420" t="s">
        <v>42</v>
      </c>
      <c r="G420" t="s">
        <v>811</v>
      </c>
      <c r="H420" t="str">
        <f t="shared" si="12"/>
        <v>Large</v>
      </c>
      <c r="I420" t="s">
        <v>82</v>
      </c>
      <c r="J420">
        <v>6</v>
      </c>
      <c r="K420">
        <v>6</v>
      </c>
      <c r="L420">
        <v>0</v>
      </c>
      <c r="M420" t="s">
        <v>79</v>
      </c>
      <c r="N420" s="1">
        <v>5</v>
      </c>
      <c r="O420" s="1">
        <v>0</v>
      </c>
      <c r="P420" s="1">
        <v>5</v>
      </c>
      <c r="Q420">
        <v>480000</v>
      </c>
      <c r="R420">
        <v>718074</v>
      </c>
      <c r="S420">
        <v>0</v>
      </c>
      <c r="T420">
        <v>1209785</v>
      </c>
      <c r="U420">
        <v>11711</v>
      </c>
      <c r="V420">
        <v>1209785</v>
      </c>
      <c r="W420">
        <v>652574</v>
      </c>
      <c r="X420">
        <v>0</v>
      </c>
      <c r="Y420">
        <v>0</v>
      </c>
      <c r="Z420">
        <v>0</v>
      </c>
      <c r="AA420">
        <v>441945</v>
      </c>
      <c r="AB420">
        <v>1094519</v>
      </c>
      <c r="AC420">
        <v>115266</v>
      </c>
      <c r="AD420">
        <v>773484</v>
      </c>
      <c r="AE420">
        <v>0</v>
      </c>
      <c r="AF420">
        <v>13199</v>
      </c>
      <c r="AG420">
        <v>13199</v>
      </c>
      <c r="AH420">
        <v>786683</v>
      </c>
      <c r="AI420">
        <v>346262</v>
      </c>
      <c r="AJ420">
        <v>29828</v>
      </c>
      <c r="AK420">
        <v>0</v>
      </c>
      <c r="AL420">
        <v>29828</v>
      </c>
      <c r="AM420">
        <v>376090</v>
      </c>
      <c r="AN420">
        <v>410593</v>
      </c>
    </row>
    <row r="421" spans="1:40" x14ac:dyDescent="0.35">
      <c r="A421" t="s">
        <v>1504</v>
      </c>
      <c r="B421" t="s">
        <v>1505</v>
      </c>
      <c r="D421" t="s">
        <v>40</v>
      </c>
      <c r="E421" t="s">
        <v>1506</v>
      </c>
      <c r="F421" t="s">
        <v>42</v>
      </c>
      <c r="G421" t="s">
        <v>1507</v>
      </c>
      <c r="H421" t="str">
        <f t="shared" si="12"/>
        <v>Extra Small</v>
      </c>
      <c r="I421" t="s">
        <v>71</v>
      </c>
      <c r="J421">
        <v>0</v>
      </c>
      <c r="K421">
        <v>0</v>
      </c>
      <c r="L421">
        <v>0</v>
      </c>
      <c r="M421" t="s">
        <v>79</v>
      </c>
      <c r="N421" s="1">
        <v>0</v>
      </c>
      <c r="O421" s="1">
        <v>0</v>
      </c>
      <c r="P421" s="1">
        <v>0</v>
      </c>
      <c r="Q421">
        <v>0</v>
      </c>
      <c r="R421">
        <v>22469</v>
      </c>
      <c r="S421">
        <v>0</v>
      </c>
      <c r="T421">
        <v>0</v>
      </c>
      <c r="U421">
        <v>0</v>
      </c>
      <c r="V421">
        <v>32937</v>
      </c>
      <c r="W421">
        <v>0</v>
      </c>
      <c r="X421">
        <v>0</v>
      </c>
      <c r="Y421">
        <v>0</v>
      </c>
      <c r="Z421">
        <v>0</v>
      </c>
      <c r="AA421">
        <v>5007</v>
      </c>
      <c r="AB421">
        <v>5007</v>
      </c>
      <c r="AC421">
        <v>27930</v>
      </c>
      <c r="AD421">
        <v>0</v>
      </c>
      <c r="AE421">
        <v>0</v>
      </c>
      <c r="AF421">
        <v>0</v>
      </c>
      <c r="AG421">
        <v>0</v>
      </c>
      <c r="AH421">
        <v>313676</v>
      </c>
      <c r="AI421">
        <v>0</v>
      </c>
      <c r="AJ421">
        <v>0</v>
      </c>
      <c r="AK421">
        <v>0</v>
      </c>
      <c r="AL421">
        <v>0</v>
      </c>
      <c r="AM421">
        <v>5007</v>
      </c>
      <c r="AN421">
        <v>308669</v>
      </c>
    </row>
    <row r="422" spans="1:40" x14ac:dyDescent="0.35">
      <c r="A422" t="s">
        <v>1510</v>
      </c>
      <c r="B422" t="s">
        <v>1511</v>
      </c>
      <c r="D422" t="s">
        <v>40</v>
      </c>
      <c r="E422" t="s">
        <v>591</v>
      </c>
      <c r="F422" t="s">
        <v>42</v>
      </c>
      <c r="G422" t="s">
        <v>216</v>
      </c>
      <c r="H422" t="str">
        <f t="shared" si="12"/>
        <v>Medium</v>
      </c>
      <c r="I422" t="s">
        <v>44</v>
      </c>
      <c r="J422">
        <v>0</v>
      </c>
      <c r="K422">
        <v>0</v>
      </c>
      <c r="L422">
        <v>0</v>
      </c>
      <c r="M422" t="s">
        <v>46</v>
      </c>
      <c r="N422" s="1">
        <v>0</v>
      </c>
      <c r="O422" s="1">
        <v>0</v>
      </c>
      <c r="P422" s="1">
        <v>0</v>
      </c>
      <c r="Q422">
        <v>0</v>
      </c>
      <c r="R422">
        <v>433020</v>
      </c>
      <c r="S422">
        <v>234593</v>
      </c>
      <c r="T422">
        <v>433020</v>
      </c>
      <c r="U422">
        <v>0</v>
      </c>
      <c r="V422">
        <v>667613</v>
      </c>
      <c r="W422">
        <v>0</v>
      </c>
      <c r="X422">
        <v>0</v>
      </c>
      <c r="Y422">
        <v>0</v>
      </c>
      <c r="Z422">
        <v>0</v>
      </c>
      <c r="AA422">
        <v>571000</v>
      </c>
      <c r="AB422">
        <v>571000</v>
      </c>
      <c r="AC422">
        <v>96613</v>
      </c>
      <c r="AD422">
        <v>6058158</v>
      </c>
      <c r="AE422">
        <v>0</v>
      </c>
      <c r="AF422">
        <v>0</v>
      </c>
      <c r="AG422">
        <v>0</v>
      </c>
      <c r="AH422">
        <v>6058158</v>
      </c>
      <c r="AI422">
        <v>15782</v>
      </c>
      <c r="AJ422">
        <v>0</v>
      </c>
      <c r="AK422">
        <v>0</v>
      </c>
      <c r="AL422">
        <v>0</v>
      </c>
      <c r="AM422">
        <v>15782</v>
      </c>
      <c r="AN422">
        <v>6042376</v>
      </c>
    </row>
    <row r="423" spans="1:40" x14ac:dyDescent="0.35">
      <c r="A423" t="s">
        <v>1512</v>
      </c>
      <c r="B423" t="s">
        <v>1513</v>
      </c>
      <c r="D423" t="s">
        <v>40</v>
      </c>
      <c r="E423" t="s">
        <v>1514</v>
      </c>
      <c r="F423" t="s">
        <v>42</v>
      </c>
      <c r="G423" t="s">
        <v>1515</v>
      </c>
      <c r="H423" t="str">
        <f t="shared" si="12"/>
        <v>Extra Small</v>
      </c>
      <c r="I423" t="s">
        <v>71</v>
      </c>
      <c r="J423">
        <v>0</v>
      </c>
      <c r="K423">
        <v>0</v>
      </c>
      <c r="L423">
        <v>0</v>
      </c>
      <c r="M423" t="s">
        <v>45</v>
      </c>
      <c r="N423" s="1">
        <v>0</v>
      </c>
      <c r="O423" s="1">
        <v>0</v>
      </c>
      <c r="P423" s="1">
        <v>0</v>
      </c>
      <c r="Q423">
        <v>0</v>
      </c>
      <c r="R423">
        <v>650</v>
      </c>
      <c r="S423">
        <v>0</v>
      </c>
      <c r="T423">
        <v>0</v>
      </c>
      <c r="U423">
        <v>0</v>
      </c>
      <c r="V423">
        <v>3576</v>
      </c>
      <c r="W423">
        <v>0</v>
      </c>
      <c r="X423">
        <v>0</v>
      </c>
      <c r="Y423">
        <v>0</v>
      </c>
      <c r="Z423">
        <v>0</v>
      </c>
      <c r="AA423">
        <v>2177</v>
      </c>
      <c r="AB423">
        <v>2177</v>
      </c>
      <c r="AC423">
        <v>1399</v>
      </c>
      <c r="AD423">
        <v>0</v>
      </c>
      <c r="AE423">
        <v>0</v>
      </c>
      <c r="AF423">
        <v>0</v>
      </c>
      <c r="AG423">
        <v>0</v>
      </c>
      <c r="AH423">
        <v>1500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1500</v>
      </c>
    </row>
    <row r="424" spans="1:40" x14ac:dyDescent="0.35">
      <c r="A424" t="s">
        <v>1518</v>
      </c>
      <c r="B424" t="s">
        <v>1519</v>
      </c>
      <c r="D424" t="s">
        <v>40</v>
      </c>
      <c r="E424" t="s">
        <v>1326</v>
      </c>
      <c r="F424" t="s">
        <v>42</v>
      </c>
      <c r="G424" t="s">
        <v>892</v>
      </c>
      <c r="H424" t="str">
        <f t="shared" si="12"/>
        <v>Extra Small</v>
      </c>
      <c r="I424" t="s">
        <v>65</v>
      </c>
      <c r="J424">
        <v>0</v>
      </c>
      <c r="K424">
        <v>0</v>
      </c>
      <c r="L424">
        <v>0</v>
      </c>
      <c r="M424" t="s">
        <v>79</v>
      </c>
      <c r="N424" s="1">
        <v>0</v>
      </c>
      <c r="O424" s="1">
        <v>0</v>
      </c>
      <c r="P424" s="1">
        <v>0</v>
      </c>
      <c r="Q424">
        <v>0</v>
      </c>
      <c r="R424">
        <v>3200</v>
      </c>
      <c r="S424">
        <v>0</v>
      </c>
      <c r="T424">
        <v>0</v>
      </c>
      <c r="U424">
        <v>0</v>
      </c>
      <c r="V424">
        <v>6030</v>
      </c>
      <c r="W424">
        <v>755</v>
      </c>
      <c r="X424">
        <v>0</v>
      </c>
      <c r="Y424">
        <v>0</v>
      </c>
      <c r="Z424">
        <v>0</v>
      </c>
      <c r="AA424">
        <v>650</v>
      </c>
      <c r="AB424">
        <v>1405</v>
      </c>
      <c r="AC424">
        <v>4625</v>
      </c>
      <c r="AD424">
        <v>0</v>
      </c>
      <c r="AE424">
        <v>0</v>
      </c>
      <c r="AF424">
        <v>0</v>
      </c>
      <c r="AG424">
        <v>0</v>
      </c>
      <c r="AH424">
        <v>4625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35">
      <c r="A425" t="s">
        <v>1520</v>
      </c>
      <c r="B425" t="s">
        <v>1521</v>
      </c>
      <c r="D425" t="s">
        <v>40</v>
      </c>
      <c r="E425" t="s">
        <v>233</v>
      </c>
      <c r="F425" t="s">
        <v>42</v>
      </c>
      <c r="G425" t="s">
        <v>234</v>
      </c>
      <c r="H425" t="str">
        <f t="shared" si="12"/>
        <v>Extra Small</v>
      </c>
      <c r="I425" t="s">
        <v>44</v>
      </c>
      <c r="J425">
        <v>0</v>
      </c>
      <c r="K425">
        <v>0</v>
      </c>
      <c r="L425">
        <v>0</v>
      </c>
      <c r="M425" t="s">
        <v>79</v>
      </c>
      <c r="N425" s="1">
        <v>0</v>
      </c>
      <c r="O425" s="1">
        <v>0</v>
      </c>
      <c r="P425" s="1">
        <v>0</v>
      </c>
      <c r="Q425">
        <v>0</v>
      </c>
      <c r="R425">
        <v>275</v>
      </c>
      <c r="S425">
        <v>0</v>
      </c>
      <c r="T425">
        <v>0</v>
      </c>
      <c r="U425">
        <v>0</v>
      </c>
      <c r="V425">
        <v>4194</v>
      </c>
      <c r="W425">
        <v>0</v>
      </c>
      <c r="X425">
        <v>0</v>
      </c>
      <c r="Y425">
        <v>0</v>
      </c>
      <c r="Z425">
        <v>0</v>
      </c>
      <c r="AA425">
        <v>3958</v>
      </c>
      <c r="AB425">
        <v>3958</v>
      </c>
      <c r="AC425">
        <v>236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35">
      <c r="A426" t="s">
        <v>1522</v>
      </c>
      <c r="B426" t="s">
        <v>1523</v>
      </c>
      <c r="D426" t="s">
        <v>40</v>
      </c>
      <c r="E426" t="s">
        <v>1524</v>
      </c>
      <c r="F426" t="s">
        <v>42</v>
      </c>
      <c r="G426" t="s">
        <v>1525</v>
      </c>
      <c r="H426" t="str">
        <f t="shared" si="12"/>
        <v>Extra Small</v>
      </c>
      <c r="I426" t="s">
        <v>71</v>
      </c>
      <c r="J426">
        <v>0</v>
      </c>
      <c r="K426">
        <v>0</v>
      </c>
      <c r="L426">
        <v>0</v>
      </c>
      <c r="M426" t="s">
        <v>79</v>
      </c>
      <c r="N426" s="1">
        <v>0</v>
      </c>
      <c r="O426" s="1">
        <v>0</v>
      </c>
      <c r="P426" s="1">
        <v>0</v>
      </c>
      <c r="Q426">
        <v>11371</v>
      </c>
      <c r="R426">
        <v>25402</v>
      </c>
      <c r="S426">
        <v>0</v>
      </c>
      <c r="T426">
        <v>0</v>
      </c>
      <c r="U426">
        <v>0</v>
      </c>
      <c r="V426">
        <v>42388</v>
      </c>
      <c r="W426">
        <v>0</v>
      </c>
      <c r="X426">
        <v>0</v>
      </c>
      <c r="Y426">
        <v>0</v>
      </c>
      <c r="Z426">
        <v>0</v>
      </c>
      <c r="AA426">
        <v>45705</v>
      </c>
      <c r="AB426">
        <v>45705</v>
      </c>
      <c r="AC426">
        <v>-3317</v>
      </c>
      <c r="AD426">
        <v>0</v>
      </c>
      <c r="AE426">
        <v>0</v>
      </c>
      <c r="AF426">
        <v>0</v>
      </c>
      <c r="AG426">
        <v>0</v>
      </c>
      <c r="AH426">
        <v>5642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5642</v>
      </c>
    </row>
    <row r="427" spans="1:40" x14ac:dyDescent="0.35">
      <c r="A427" t="s">
        <v>1526</v>
      </c>
      <c r="B427" t="s">
        <v>1527</v>
      </c>
      <c r="D427" t="s">
        <v>40</v>
      </c>
      <c r="E427" t="s">
        <v>839</v>
      </c>
      <c r="F427" t="s">
        <v>42</v>
      </c>
      <c r="G427" t="s">
        <v>1528</v>
      </c>
      <c r="H427" t="str">
        <f t="shared" si="12"/>
        <v>Extra Small</v>
      </c>
      <c r="I427" t="s">
        <v>44</v>
      </c>
      <c r="J427">
        <v>0</v>
      </c>
      <c r="K427">
        <v>0</v>
      </c>
      <c r="L427">
        <v>0</v>
      </c>
      <c r="M427" t="s">
        <v>79</v>
      </c>
      <c r="N427" s="1">
        <v>0</v>
      </c>
      <c r="O427" s="1">
        <v>4</v>
      </c>
      <c r="P427" s="1">
        <v>4</v>
      </c>
      <c r="Q427">
        <v>6000</v>
      </c>
      <c r="R427">
        <v>16557</v>
      </c>
      <c r="S427">
        <v>0</v>
      </c>
      <c r="T427">
        <v>0</v>
      </c>
      <c r="U427">
        <v>0</v>
      </c>
      <c r="V427">
        <v>38694</v>
      </c>
      <c r="W427">
        <v>0</v>
      </c>
      <c r="X427">
        <v>0</v>
      </c>
      <c r="Y427">
        <v>0</v>
      </c>
      <c r="Z427">
        <v>0</v>
      </c>
      <c r="AA427">
        <v>35215</v>
      </c>
      <c r="AB427">
        <v>35215</v>
      </c>
      <c r="AC427">
        <v>3479</v>
      </c>
      <c r="AD427">
        <v>0</v>
      </c>
      <c r="AE427">
        <v>0</v>
      </c>
      <c r="AF427">
        <v>0</v>
      </c>
      <c r="AG427">
        <v>0</v>
      </c>
      <c r="AH427">
        <v>4530</v>
      </c>
      <c r="AI427">
        <v>0</v>
      </c>
      <c r="AJ427">
        <v>0</v>
      </c>
      <c r="AK427">
        <v>0</v>
      </c>
      <c r="AL427">
        <v>0</v>
      </c>
      <c r="AM427">
        <v>4089</v>
      </c>
      <c r="AN427">
        <v>441</v>
      </c>
    </row>
    <row r="428" spans="1:40" x14ac:dyDescent="0.35">
      <c r="A428" t="s">
        <v>1529</v>
      </c>
      <c r="B428" t="s">
        <v>1530</v>
      </c>
      <c r="D428" t="s">
        <v>40</v>
      </c>
      <c r="E428" t="s">
        <v>1154</v>
      </c>
      <c r="F428" t="s">
        <v>42</v>
      </c>
      <c r="G428" t="s">
        <v>1038</v>
      </c>
      <c r="H428" t="str">
        <f t="shared" si="12"/>
        <v>Extra Small</v>
      </c>
      <c r="I428" t="s">
        <v>71</v>
      </c>
      <c r="J428">
        <v>0</v>
      </c>
      <c r="K428">
        <v>0</v>
      </c>
      <c r="L428">
        <v>0</v>
      </c>
      <c r="M428" t="s">
        <v>45</v>
      </c>
      <c r="N428" s="1">
        <v>0</v>
      </c>
      <c r="O428" s="1">
        <v>0</v>
      </c>
      <c r="P428" s="1">
        <v>0</v>
      </c>
      <c r="Q428">
        <v>0</v>
      </c>
      <c r="R428">
        <v>9646</v>
      </c>
      <c r="S428">
        <v>0</v>
      </c>
      <c r="T428">
        <v>0</v>
      </c>
      <c r="U428">
        <v>0</v>
      </c>
      <c r="V428">
        <v>9976</v>
      </c>
      <c r="W428">
        <v>0</v>
      </c>
      <c r="X428">
        <v>0</v>
      </c>
      <c r="Y428">
        <v>0</v>
      </c>
      <c r="Z428">
        <v>0</v>
      </c>
      <c r="AA428">
        <v>2803</v>
      </c>
      <c r="AB428">
        <v>2803</v>
      </c>
      <c r="AC428">
        <v>7173</v>
      </c>
      <c r="AD428">
        <v>0</v>
      </c>
      <c r="AE428">
        <v>0</v>
      </c>
      <c r="AF428">
        <v>0</v>
      </c>
      <c r="AG428">
        <v>0</v>
      </c>
      <c r="AH428">
        <v>7173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7173</v>
      </c>
    </row>
    <row r="429" spans="1:40" x14ac:dyDescent="0.35">
      <c r="A429" t="s">
        <v>1531</v>
      </c>
      <c r="B429" t="s">
        <v>1532</v>
      </c>
      <c r="D429" t="s">
        <v>40</v>
      </c>
      <c r="E429" t="s">
        <v>481</v>
      </c>
      <c r="F429" t="s">
        <v>42</v>
      </c>
      <c r="G429" t="s">
        <v>482</v>
      </c>
      <c r="H429" t="str">
        <f t="shared" si="12"/>
        <v>Extra Small</v>
      </c>
      <c r="I429" t="s">
        <v>55</v>
      </c>
      <c r="J429">
        <v>0</v>
      </c>
      <c r="K429">
        <v>0</v>
      </c>
      <c r="L429">
        <v>0</v>
      </c>
      <c r="M429" t="s">
        <v>45</v>
      </c>
      <c r="N429" s="1">
        <v>0</v>
      </c>
      <c r="O429" s="1">
        <v>0</v>
      </c>
      <c r="P429" s="1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1930</v>
      </c>
      <c r="W429">
        <v>0</v>
      </c>
      <c r="X429">
        <v>0</v>
      </c>
      <c r="Y429">
        <v>1930</v>
      </c>
      <c r="Z429">
        <v>0</v>
      </c>
      <c r="AA429">
        <v>0</v>
      </c>
      <c r="AB429">
        <v>1930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A430" t="s">
        <v>1533</v>
      </c>
      <c r="B430" t="s">
        <v>1534</v>
      </c>
      <c r="D430" t="s">
        <v>40</v>
      </c>
      <c r="E430" t="s">
        <v>384</v>
      </c>
      <c r="F430" t="s">
        <v>42</v>
      </c>
      <c r="G430" t="s">
        <v>385</v>
      </c>
      <c r="H430" t="str">
        <f t="shared" si="12"/>
        <v>Small</v>
      </c>
      <c r="I430" t="s">
        <v>185</v>
      </c>
      <c r="J430">
        <v>0</v>
      </c>
      <c r="K430">
        <v>0</v>
      </c>
      <c r="L430">
        <v>0</v>
      </c>
      <c r="M430" t="s">
        <v>79</v>
      </c>
      <c r="N430" s="1">
        <v>0</v>
      </c>
      <c r="O430" s="1">
        <v>0</v>
      </c>
      <c r="P430" s="1">
        <v>0</v>
      </c>
      <c r="Q430">
        <v>0</v>
      </c>
      <c r="R430">
        <v>80560</v>
      </c>
      <c r="S430">
        <v>0</v>
      </c>
      <c r="T430">
        <v>0</v>
      </c>
      <c r="U430">
        <v>0</v>
      </c>
      <c r="V430">
        <v>80560</v>
      </c>
      <c r="W430">
        <v>0</v>
      </c>
      <c r="X430">
        <v>0</v>
      </c>
      <c r="Y430">
        <v>26228</v>
      </c>
      <c r="Z430">
        <v>0</v>
      </c>
      <c r="AA430">
        <v>11103</v>
      </c>
      <c r="AB430">
        <v>37331</v>
      </c>
      <c r="AC430">
        <v>43229</v>
      </c>
      <c r="AD430">
        <v>0</v>
      </c>
      <c r="AE430">
        <v>0</v>
      </c>
      <c r="AF430">
        <v>0</v>
      </c>
      <c r="AG430">
        <v>0</v>
      </c>
      <c r="AH430">
        <v>207784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207784</v>
      </c>
    </row>
    <row r="431" spans="1:40" x14ac:dyDescent="0.35">
      <c r="A431" t="s">
        <v>1535</v>
      </c>
      <c r="B431" t="s">
        <v>1536</v>
      </c>
      <c r="D431" t="s">
        <v>40</v>
      </c>
      <c r="E431" t="s">
        <v>384</v>
      </c>
      <c r="F431" t="s">
        <v>42</v>
      </c>
      <c r="G431" t="s">
        <v>385</v>
      </c>
      <c r="H431" t="str">
        <f t="shared" si="12"/>
        <v>Large</v>
      </c>
      <c r="I431" t="s">
        <v>58</v>
      </c>
      <c r="J431">
        <v>3</v>
      </c>
      <c r="K431">
        <v>2</v>
      </c>
      <c r="L431">
        <v>0</v>
      </c>
      <c r="M431" t="s">
        <v>79</v>
      </c>
      <c r="N431" s="1">
        <v>0</v>
      </c>
      <c r="O431" s="1">
        <v>0</v>
      </c>
      <c r="P431" s="1">
        <v>0</v>
      </c>
      <c r="Q431">
        <v>0</v>
      </c>
      <c r="R431">
        <v>0</v>
      </c>
      <c r="S431">
        <v>1259440</v>
      </c>
      <c r="T431">
        <v>1259440</v>
      </c>
      <c r="U431">
        <v>0</v>
      </c>
      <c r="V431">
        <v>1259440</v>
      </c>
      <c r="W431">
        <v>234820</v>
      </c>
      <c r="X431">
        <v>0</v>
      </c>
      <c r="Y431">
        <v>75000</v>
      </c>
      <c r="Z431">
        <v>0</v>
      </c>
      <c r="AA431">
        <v>314761</v>
      </c>
      <c r="AB431">
        <v>624581</v>
      </c>
      <c r="AC431">
        <v>634859</v>
      </c>
      <c r="AD431">
        <v>4152663</v>
      </c>
      <c r="AE431">
        <v>0</v>
      </c>
      <c r="AF431">
        <v>16862104</v>
      </c>
      <c r="AG431">
        <v>16862104</v>
      </c>
      <c r="AH431">
        <v>21014767</v>
      </c>
      <c r="AI431">
        <v>101916</v>
      </c>
      <c r="AJ431">
        <v>0</v>
      </c>
      <c r="AK431">
        <v>2908927</v>
      </c>
      <c r="AL431">
        <v>2908927</v>
      </c>
      <c r="AM431">
        <v>3010843</v>
      </c>
      <c r="AN431">
        <v>18003924</v>
      </c>
    </row>
    <row r="432" spans="1:40" x14ac:dyDescent="0.35">
      <c r="A432" t="s">
        <v>1537</v>
      </c>
      <c r="B432" t="s">
        <v>1538</v>
      </c>
      <c r="D432" t="s">
        <v>40</v>
      </c>
      <c r="E432" t="s">
        <v>47</v>
      </c>
      <c r="F432" t="s">
        <v>42</v>
      </c>
      <c r="G432" t="s">
        <v>48</v>
      </c>
      <c r="H432" t="str">
        <f t="shared" si="12"/>
        <v>Large</v>
      </c>
      <c r="I432" t="s">
        <v>49</v>
      </c>
      <c r="J432">
        <v>3</v>
      </c>
      <c r="K432">
        <v>24</v>
      </c>
      <c r="L432">
        <v>3</v>
      </c>
      <c r="M432" t="s">
        <v>79</v>
      </c>
      <c r="N432" s="1">
        <v>8</v>
      </c>
      <c r="O432" s="1">
        <v>0</v>
      </c>
      <c r="P432" s="1">
        <v>8</v>
      </c>
      <c r="Q432">
        <v>2163860</v>
      </c>
      <c r="R432">
        <v>44150</v>
      </c>
      <c r="S432">
        <v>0</v>
      </c>
      <c r="T432">
        <v>2386186</v>
      </c>
      <c r="U432">
        <v>178176</v>
      </c>
      <c r="V432">
        <v>2386186</v>
      </c>
      <c r="W432">
        <v>1706073</v>
      </c>
      <c r="X432">
        <v>0</v>
      </c>
      <c r="Y432">
        <v>0</v>
      </c>
      <c r="Z432">
        <v>0</v>
      </c>
      <c r="AA432">
        <v>661060</v>
      </c>
      <c r="AB432">
        <v>2367133</v>
      </c>
      <c r="AC432">
        <v>19053</v>
      </c>
      <c r="AD432">
        <v>1695024</v>
      </c>
      <c r="AE432">
        <v>0</v>
      </c>
      <c r="AF432">
        <v>358195</v>
      </c>
      <c r="AG432">
        <v>358195</v>
      </c>
      <c r="AH432">
        <v>2053219</v>
      </c>
      <c r="AI432">
        <v>268326</v>
      </c>
      <c r="AJ432">
        <v>0</v>
      </c>
      <c r="AK432">
        <v>188265</v>
      </c>
      <c r="AL432">
        <v>188265</v>
      </c>
      <c r="AM432">
        <v>456591</v>
      </c>
      <c r="AN432">
        <v>1596628</v>
      </c>
    </row>
    <row r="433" spans="1:40" x14ac:dyDescent="0.35">
      <c r="A433" t="s">
        <v>1539</v>
      </c>
      <c r="B433" t="s">
        <v>1540</v>
      </c>
      <c r="D433" t="s">
        <v>40</v>
      </c>
      <c r="E433" t="s">
        <v>245</v>
      </c>
      <c r="F433" t="s">
        <v>42</v>
      </c>
      <c r="G433" t="s">
        <v>246</v>
      </c>
      <c r="H433" t="str">
        <f t="shared" ref="H433:H473" si="13">IF(V433&lt;=50000,"Extra Small",IF(AND(V433&gt;50000,V433&lt;250000),"Small",IF(AND(V433&gt;=250000,V433&lt;1000000),"Medium",IF(AND(V433&gt;=1000000,V433&lt;10000000),"Large",IF(AND(V433&gt;=10000000,V433&lt;100000000),"Extra Large",IF(V433&gt;=100000000,"Extra-extra-large"))))))</f>
        <v>Small</v>
      </c>
      <c r="I433" t="s">
        <v>71</v>
      </c>
      <c r="J433">
        <v>0</v>
      </c>
      <c r="K433">
        <v>0</v>
      </c>
      <c r="L433">
        <v>0</v>
      </c>
      <c r="M433" t="s">
        <v>46</v>
      </c>
      <c r="N433" s="1">
        <v>0</v>
      </c>
      <c r="O433" s="1">
        <v>0</v>
      </c>
      <c r="P433" s="1">
        <v>0</v>
      </c>
      <c r="Q433">
        <v>0</v>
      </c>
      <c r="R433">
        <v>57095</v>
      </c>
      <c r="S433">
        <v>0</v>
      </c>
      <c r="T433">
        <v>0</v>
      </c>
      <c r="U433">
        <v>0</v>
      </c>
      <c r="V433">
        <v>57582</v>
      </c>
      <c r="W433">
        <v>0</v>
      </c>
      <c r="X433">
        <v>0</v>
      </c>
      <c r="Y433">
        <v>57095</v>
      </c>
      <c r="Z433">
        <v>0</v>
      </c>
      <c r="AA433">
        <v>0</v>
      </c>
      <c r="AB433">
        <v>57095</v>
      </c>
      <c r="AC433">
        <v>487</v>
      </c>
      <c r="AD433">
        <v>0</v>
      </c>
      <c r="AE433">
        <v>0</v>
      </c>
      <c r="AF433">
        <v>0</v>
      </c>
      <c r="AG433">
        <v>0</v>
      </c>
      <c r="AH433">
        <v>23260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23260</v>
      </c>
    </row>
    <row r="434" spans="1:40" x14ac:dyDescent="0.35">
      <c r="A434" t="s">
        <v>1541</v>
      </c>
      <c r="B434" t="s">
        <v>1542</v>
      </c>
      <c r="D434" t="s">
        <v>40</v>
      </c>
      <c r="E434" t="s">
        <v>105</v>
      </c>
      <c r="F434" t="s">
        <v>42</v>
      </c>
      <c r="G434" t="s">
        <v>106</v>
      </c>
      <c r="H434" t="str">
        <f t="shared" si="13"/>
        <v>Large</v>
      </c>
      <c r="I434" t="s">
        <v>71</v>
      </c>
      <c r="J434">
        <v>1</v>
      </c>
      <c r="K434">
        <v>14</v>
      </c>
      <c r="L434">
        <v>10</v>
      </c>
      <c r="M434" t="s">
        <v>46</v>
      </c>
      <c r="N434" s="1">
        <v>32</v>
      </c>
      <c r="O434" s="1">
        <v>0</v>
      </c>
      <c r="P434" s="1">
        <v>32</v>
      </c>
      <c r="Q434">
        <v>1094820</v>
      </c>
      <c r="R434">
        <v>959</v>
      </c>
      <c r="S434">
        <v>67451</v>
      </c>
      <c r="T434">
        <v>1095779</v>
      </c>
      <c r="U434">
        <v>0</v>
      </c>
      <c r="V434">
        <v>1163230</v>
      </c>
      <c r="W434">
        <v>949939</v>
      </c>
      <c r="X434">
        <v>0</v>
      </c>
      <c r="Y434">
        <v>0</v>
      </c>
      <c r="Z434">
        <v>0</v>
      </c>
      <c r="AA434">
        <v>211901</v>
      </c>
      <c r="AB434">
        <v>1161840</v>
      </c>
      <c r="AC434">
        <v>1390</v>
      </c>
      <c r="AD434">
        <v>1508293</v>
      </c>
      <c r="AE434">
        <v>0</v>
      </c>
      <c r="AF434">
        <v>0</v>
      </c>
      <c r="AG434">
        <v>0</v>
      </c>
      <c r="AH434">
        <v>1508293</v>
      </c>
      <c r="AI434">
        <v>181453</v>
      </c>
      <c r="AJ434">
        <v>0</v>
      </c>
      <c r="AK434">
        <v>0</v>
      </c>
      <c r="AL434">
        <v>0</v>
      </c>
      <c r="AM434">
        <v>181453</v>
      </c>
      <c r="AN434">
        <v>1326840</v>
      </c>
    </row>
    <row r="435" spans="1:40" x14ac:dyDescent="0.35">
      <c r="A435" t="s">
        <v>1543</v>
      </c>
      <c r="B435" t="s">
        <v>1544</v>
      </c>
      <c r="D435" t="s">
        <v>40</v>
      </c>
      <c r="E435" t="s">
        <v>1545</v>
      </c>
      <c r="F435" t="s">
        <v>42</v>
      </c>
      <c r="G435" t="s">
        <v>643</v>
      </c>
      <c r="H435" t="str">
        <f t="shared" si="13"/>
        <v>Large</v>
      </c>
      <c r="I435" t="s">
        <v>49</v>
      </c>
      <c r="J435">
        <v>3</v>
      </c>
      <c r="K435">
        <v>8</v>
      </c>
      <c r="L435">
        <v>49</v>
      </c>
      <c r="M435" t="s">
        <v>186</v>
      </c>
      <c r="N435" s="1">
        <v>46</v>
      </c>
      <c r="O435" s="1">
        <v>0</v>
      </c>
      <c r="P435" s="1">
        <v>46</v>
      </c>
      <c r="Q435">
        <v>1325590</v>
      </c>
      <c r="R435">
        <v>9653</v>
      </c>
      <c r="S435">
        <v>0</v>
      </c>
      <c r="T435">
        <v>1590849</v>
      </c>
      <c r="U435">
        <v>255606</v>
      </c>
      <c r="V435">
        <v>1590849</v>
      </c>
      <c r="W435">
        <v>904291</v>
      </c>
      <c r="X435">
        <v>241</v>
      </c>
      <c r="Y435">
        <v>0</v>
      </c>
      <c r="Z435">
        <v>0</v>
      </c>
      <c r="AA435">
        <v>643931</v>
      </c>
      <c r="AB435">
        <v>1548463</v>
      </c>
      <c r="AC435">
        <v>42386</v>
      </c>
      <c r="AD435">
        <v>318490</v>
      </c>
      <c r="AE435">
        <v>0</v>
      </c>
      <c r="AF435">
        <v>446888</v>
      </c>
      <c r="AG435">
        <v>446888</v>
      </c>
      <c r="AH435">
        <v>765378</v>
      </c>
      <c r="AI435">
        <v>262097</v>
      </c>
      <c r="AJ435">
        <v>0</v>
      </c>
      <c r="AK435">
        <v>701</v>
      </c>
      <c r="AL435">
        <v>701</v>
      </c>
      <c r="AM435">
        <v>262798</v>
      </c>
      <c r="AN435">
        <v>502580</v>
      </c>
    </row>
    <row r="436" spans="1:40" x14ac:dyDescent="0.35">
      <c r="A436" t="s">
        <v>1546</v>
      </c>
      <c r="B436" t="s">
        <v>1547</v>
      </c>
      <c r="D436" t="s">
        <v>40</v>
      </c>
      <c r="E436" t="s">
        <v>1548</v>
      </c>
      <c r="F436" t="s">
        <v>42</v>
      </c>
      <c r="G436" t="s">
        <v>1549</v>
      </c>
      <c r="H436" t="str">
        <f t="shared" si="13"/>
        <v>Extra Small</v>
      </c>
      <c r="I436" t="s">
        <v>82</v>
      </c>
      <c r="J436">
        <v>0</v>
      </c>
      <c r="K436">
        <v>0</v>
      </c>
      <c r="L436">
        <v>0</v>
      </c>
      <c r="M436" t="s">
        <v>45</v>
      </c>
      <c r="N436" s="1">
        <v>0</v>
      </c>
      <c r="O436" s="1">
        <v>0</v>
      </c>
      <c r="P436" s="1">
        <v>0</v>
      </c>
      <c r="Q436">
        <v>0</v>
      </c>
      <c r="R436">
        <v>625</v>
      </c>
      <c r="S436">
        <v>0</v>
      </c>
      <c r="T436">
        <v>0</v>
      </c>
      <c r="U436">
        <v>0</v>
      </c>
      <c r="V436">
        <v>625</v>
      </c>
      <c r="W436">
        <v>0</v>
      </c>
      <c r="X436">
        <v>0</v>
      </c>
      <c r="Y436">
        <v>600</v>
      </c>
      <c r="Z436">
        <v>0</v>
      </c>
      <c r="AA436">
        <v>71</v>
      </c>
      <c r="AB436">
        <v>671</v>
      </c>
      <c r="AC436">
        <v>-46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35">
      <c r="A437" t="s">
        <v>1550</v>
      </c>
      <c r="B437" t="s">
        <v>1551</v>
      </c>
      <c r="D437" t="s">
        <v>40</v>
      </c>
      <c r="E437" t="s">
        <v>63</v>
      </c>
      <c r="F437" t="s">
        <v>42</v>
      </c>
      <c r="G437" t="s">
        <v>64</v>
      </c>
      <c r="H437" t="str">
        <f t="shared" si="13"/>
        <v>Large</v>
      </c>
      <c r="I437" t="s">
        <v>71</v>
      </c>
      <c r="J437">
        <v>0</v>
      </c>
      <c r="K437">
        <v>0</v>
      </c>
      <c r="L437">
        <v>0</v>
      </c>
      <c r="M437" t="s">
        <v>46</v>
      </c>
      <c r="N437" s="1">
        <v>0</v>
      </c>
      <c r="O437" s="1">
        <v>0</v>
      </c>
      <c r="P437" s="1">
        <v>0</v>
      </c>
      <c r="Q437">
        <v>0</v>
      </c>
      <c r="R437">
        <v>4649521</v>
      </c>
      <c r="S437">
        <v>3300</v>
      </c>
      <c r="T437">
        <v>4695409</v>
      </c>
      <c r="U437">
        <v>45888</v>
      </c>
      <c r="V437">
        <v>4698709</v>
      </c>
      <c r="W437">
        <v>0</v>
      </c>
      <c r="X437">
        <v>40323</v>
      </c>
      <c r="Y437">
        <v>4649521</v>
      </c>
      <c r="Z437">
        <v>0</v>
      </c>
      <c r="AA437">
        <v>3300</v>
      </c>
      <c r="AB437">
        <v>4693144</v>
      </c>
      <c r="AC437">
        <v>5565</v>
      </c>
      <c r="AD437">
        <v>1510230</v>
      </c>
      <c r="AE437">
        <v>0</v>
      </c>
      <c r="AF437">
        <v>0</v>
      </c>
      <c r="AG437">
        <v>0</v>
      </c>
      <c r="AH437">
        <v>1510230</v>
      </c>
      <c r="AI437">
        <v>1454054</v>
      </c>
      <c r="AJ437">
        <v>0</v>
      </c>
      <c r="AK437">
        <v>0</v>
      </c>
      <c r="AL437">
        <v>0</v>
      </c>
      <c r="AM437">
        <v>1454054</v>
      </c>
      <c r="AN437">
        <v>56176</v>
      </c>
    </row>
    <row r="438" spans="1:40" x14ac:dyDescent="0.35">
      <c r="A438" t="s">
        <v>1552</v>
      </c>
      <c r="B438" t="s">
        <v>1553</v>
      </c>
      <c r="D438" t="s">
        <v>40</v>
      </c>
      <c r="E438" t="s">
        <v>1554</v>
      </c>
      <c r="F438" t="s">
        <v>42</v>
      </c>
      <c r="G438" t="s">
        <v>836</v>
      </c>
      <c r="H438" t="str">
        <f t="shared" si="13"/>
        <v>Extra Small</v>
      </c>
      <c r="I438" t="s">
        <v>71</v>
      </c>
      <c r="J438">
        <v>0</v>
      </c>
      <c r="K438">
        <v>0</v>
      </c>
      <c r="L438">
        <v>2</v>
      </c>
      <c r="M438" t="s">
        <v>89</v>
      </c>
      <c r="N438" s="1">
        <v>0</v>
      </c>
      <c r="O438" s="1">
        <v>0</v>
      </c>
      <c r="P438" s="1">
        <v>0</v>
      </c>
      <c r="Q438">
        <v>14331</v>
      </c>
      <c r="R438">
        <v>10086</v>
      </c>
      <c r="S438">
        <v>0</v>
      </c>
      <c r="T438">
        <v>0</v>
      </c>
      <c r="U438">
        <v>0</v>
      </c>
      <c r="V438">
        <v>35362</v>
      </c>
      <c r="W438">
        <v>15982</v>
      </c>
      <c r="X438">
        <v>0</v>
      </c>
      <c r="Y438">
        <v>0</v>
      </c>
      <c r="Z438">
        <v>0</v>
      </c>
      <c r="AA438">
        <v>14983</v>
      </c>
      <c r="AB438">
        <v>30965</v>
      </c>
      <c r="AC438">
        <v>4397</v>
      </c>
      <c r="AD438">
        <v>0</v>
      </c>
      <c r="AE438">
        <v>0</v>
      </c>
      <c r="AF438">
        <v>0</v>
      </c>
      <c r="AG438">
        <v>0</v>
      </c>
      <c r="AH438">
        <v>21411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21411</v>
      </c>
    </row>
    <row r="439" spans="1:40" x14ac:dyDescent="0.35">
      <c r="A439" t="s">
        <v>1555</v>
      </c>
      <c r="B439" t="s">
        <v>1556</v>
      </c>
      <c r="D439" t="s">
        <v>40</v>
      </c>
      <c r="E439" t="s">
        <v>178</v>
      </c>
      <c r="F439" t="s">
        <v>42</v>
      </c>
      <c r="G439" t="s">
        <v>179</v>
      </c>
      <c r="H439" t="str">
        <f t="shared" si="13"/>
        <v>Medium</v>
      </c>
      <c r="I439" t="s">
        <v>44</v>
      </c>
      <c r="J439">
        <v>6</v>
      </c>
      <c r="K439">
        <v>0</v>
      </c>
      <c r="L439">
        <v>0</v>
      </c>
      <c r="M439" t="s">
        <v>79</v>
      </c>
      <c r="N439" s="1">
        <v>0</v>
      </c>
      <c r="O439" s="1">
        <v>0</v>
      </c>
      <c r="P439" s="1">
        <v>0</v>
      </c>
      <c r="Q439">
        <v>0</v>
      </c>
      <c r="R439">
        <v>0</v>
      </c>
      <c r="S439">
        <v>253625</v>
      </c>
      <c r="T439">
        <v>0</v>
      </c>
      <c r="U439">
        <v>0</v>
      </c>
      <c r="V439">
        <v>253625</v>
      </c>
      <c r="W439">
        <v>167625</v>
      </c>
      <c r="X439">
        <v>0</v>
      </c>
      <c r="Y439">
        <v>0</v>
      </c>
      <c r="Z439">
        <v>0</v>
      </c>
      <c r="AA439">
        <v>70327</v>
      </c>
      <c r="AB439">
        <v>237952</v>
      </c>
      <c r="AC439">
        <v>15673</v>
      </c>
      <c r="AD439">
        <v>222914</v>
      </c>
      <c r="AE439">
        <v>0</v>
      </c>
      <c r="AF439">
        <v>0</v>
      </c>
      <c r="AG439">
        <v>76475</v>
      </c>
      <c r="AH439">
        <v>299388</v>
      </c>
      <c r="AI439">
        <v>95650</v>
      </c>
      <c r="AJ439">
        <v>0</v>
      </c>
      <c r="AK439">
        <v>0</v>
      </c>
      <c r="AL439">
        <v>0</v>
      </c>
      <c r="AM439">
        <v>95650</v>
      </c>
      <c r="AN439">
        <v>203739</v>
      </c>
    </row>
    <row r="440" spans="1:40" x14ac:dyDescent="0.35">
      <c r="A440" t="s">
        <v>1557</v>
      </c>
      <c r="B440" t="s">
        <v>1558</v>
      </c>
      <c r="D440" t="s">
        <v>40</v>
      </c>
      <c r="E440" t="s">
        <v>1132</v>
      </c>
      <c r="F440" t="s">
        <v>42</v>
      </c>
      <c r="G440" t="s">
        <v>353</v>
      </c>
      <c r="H440" t="str">
        <f t="shared" si="13"/>
        <v>Extra Small</v>
      </c>
      <c r="I440" t="s">
        <v>185</v>
      </c>
      <c r="J440">
        <v>0</v>
      </c>
      <c r="K440">
        <v>0</v>
      </c>
      <c r="L440">
        <v>0</v>
      </c>
      <c r="M440" t="s">
        <v>45</v>
      </c>
      <c r="N440" s="1">
        <v>0</v>
      </c>
      <c r="O440" s="1">
        <v>0</v>
      </c>
      <c r="P440" s="1">
        <v>0</v>
      </c>
      <c r="Q440">
        <v>0</v>
      </c>
      <c r="R440">
        <v>6460</v>
      </c>
      <c r="S440">
        <v>0</v>
      </c>
      <c r="T440">
        <v>0</v>
      </c>
      <c r="U440">
        <v>0</v>
      </c>
      <c r="V440">
        <v>6460</v>
      </c>
      <c r="W440">
        <v>0</v>
      </c>
      <c r="X440">
        <v>0</v>
      </c>
      <c r="Y440">
        <v>6460</v>
      </c>
      <c r="Z440">
        <v>0</v>
      </c>
      <c r="AA440">
        <v>0</v>
      </c>
      <c r="AB440">
        <v>6460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35">
      <c r="A441" t="s">
        <v>1559</v>
      </c>
      <c r="B441" t="s">
        <v>1560</v>
      </c>
      <c r="D441" t="s">
        <v>40</v>
      </c>
      <c r="E441" t="s">
        <v>1561</v>
      </c>
      <c r="F441" t="s">
        <v>42</v>
      </c>
      <c r="G441" t="s">
        <v>1562</v>
      </c>
      <c r="H441" t="str">
        <f t="shared" si="13"/>
        <v>Extra Small</v>
      </c>
      <c r="I441" t="s">
        <v>44</v>
      </c>
      <c r="J441">
        <v>0</v>
      </c>
      <c r="K441">
        <v>0</v>
      </c>
      <c r="L441">
        <v>0</v>
      </c>
      <c r="M441" t="s">
        <v>45</v>
      </c>
      <c r="N441" s="1">
        <v>0</v>
      </c>
      <c r="O441" s="1">
        <v>0</v>
      </c>
      <c r="P441" s="1">
        <v>0</v>
      </c>
      <c r="Q441">
        <v>0</v>
      </c>
      <c r="R441">
        <v>42672</v>
      </c>
      <c r="S441">
        <v>0</v>
      </c>
      <c r="T441">
        <v>0</v>
      </c>
      <c r="U441">
        <v>0</v>
      </c>
      <c r="V441">
        <v>42672</v>
      </c>
      <c r="W441">
        <v>0</v>
      </c>
      <c r="X441">
        <v>0</v>
      </c>
      <c r="Y441">
        <v>62596</v>
      </c>
      <c r="Z441">
        <v>0</v>
      </c>
      <c r="AA441">
        <v>0</v>
      </c>
      <c r="AB441">
        <v>62596</v>
      </c>
      <c r="AC441">
        <v>-19924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35">
      <c r="A442" t="s">
        <v>1563</v>
      </c>
      <c r="B442" t="s">
        <v>1564</v>
      </c>
      <c r="D442" t="s">
        <v>40</v>
      </c>
      <c r="E442" t="s">
        <v>304</v>
      </c>
      <c r="F442" t="s">
        <v>42</v>
      </c>
      <c r="G442" t="s">
        <v>305</v>
      </c>
      <c r="H442" t="str">
        <f t="shared" si="13"/>
        <v>Large</v>
      </c>
      <c r="I442" t="s">
        <v>74</v>
      </c>
      <c r="J442">
        <v>6</v>
      </c>
      <c r="K442">
        <v>1</v>
      </c>
      <c r="L442">
        <v>0</v>
      </c>
      <c r="M442" t="s">
        <v>46</v>
      </c>
      <c r="N442" s="1">
        <v>0</v>
      </c>
      <c r="O442" s="1">
        <v>0</v>
      </c>
      <c r="P442" s="1">
        <v>0</v>
      </c>
      <c r="Q442">
        <v>0</v>
      </c>
      <c r="R442">
        <v>1011070</v>
      </c>
      <c r="S442">
        <v>32172</v>
      </c>
      <c r="T442">
        <v>1011070</v>
      </c>
      <c r="U442">
        <v>0</v>
      </c>
      <c r="V442">
        <v>1043242</v>
      </c>
      <c r="W442">
        <v>580601</v>
      </c>
      <c r="X442">
        <v>0</v>
      </c>
      <c r="Y442">
        <v>0</v>
      </c>
      <c r="Z442">
        <v>0</v>
      </c>
      <c r="AA442">
        <v>591841</v>
      </c>
      <c r="AB442">
        <v>1172442</v>
      </c>
      <c r="AC442">
        <v>-129200</v>
      </c>
      <c r="AD442">
        <v>1213190</v>
      </c>
      <c r="AE442">
        <v>0</v>
      </c>
      <c r="AF442">
        <v>0</v>
      </c>
      <c r="AG442">
        <v>0</v>
      </c>
      <c r="AH442">
        <v>1213190</v>
      </c>
      <c r="AI442">
        <v>402701</v>
      </c>
      <c r="AJ442">
        <v>0</v>
      </c>
      <c r="AK442">
        <v>0</v>
      </c>
      <c r="AL442">
        <v>0</v>
      </c>
      <c r="AM442">
        <v>402701</v>
      </c>
      <c r="AN442">
        <v>810489</v>
      </c>
    </row>
    <row r="443" spans="1:40" x14ac:dyDescent="0.35">
      <c r="A443" t="s">
        <v>1565</v>
      </c>
      <c r="B443" t="s">
        <v>1566</v>
      </c>
      <c r="D443" t="s">
        <v>40</v>
      </c>
      <c r="E443" t="s">
        <v>178</v>
      </c>
      <c r="F443" t="s">
        <v>42</v>
      </c>
      <c r="G443" t="s">
        <v>179</v>
      </c>
      <c r="H443" t="str">
        <f t="shared" si="13"/>
        <v>Extra Small</v>
      </c>
      <c r="I443" t="s">
        <v>55</v>
      </c>
      <c r="J443">
        <v>0</v>
      </c>
      <c r="K443">
        <v>0</v>
      </c>
      <c r="L443">
        <v>0</v>
      </c>
      <c r="M443" t="s">
        <v>45</v>
      </c>
      <c r="N443" s="1">
        <v>0</v>
      </c>
      <c r="O443" s="1">
        <v>0</v>
      </c>
      <c r="P443" s="1">
        <v>0</v>
      </c>
      <c r="Q443">
        <v>0</v>
      </c>
      <c r="R443">
        <v>510</v>
      </c>
      <c r="S443">
        <v>0</v>
      </c>
      <c r="T443">
        <v>0</v>
      </c>
      <c r="U443">
        <v>0</v>
      </c>
      <c r="V443">
        <v>1005</v>
      </c>
      <c r="W443">
        <v>0</v>
      </c>
      <c r="X443">
        <v>0</v>
      </c>
      <c r="Y443">
        <v>7968</v>
      </c>
      <c r="Z443">
        <v>0</v>
      </c>
      <c r="AA443">
        <v>0</v>
      </c>
      <c r="AB443">
        <v>7968</v>
      </c>
      <c r="AC443">
        <v>-6963</v>
      </c>
      <c r="AD443">
        <v>0</v>
      </c>
      <c r="AE443">
        <v>0</v>
      </c>
      <c r="AF443">
        <v>0</v>
      </c>
      <c r="AG443">
        <v>0</v>
      </c>
      <c r="AH443">
        <v>2445742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2445742</v>
      </c>
    </row>
    <row r="444" spans="1:40" x14ac:dyDescent="0.35">
      <c r="A444" t="s">
        <v>1567</v>
      </c>
      <c r="B444" t="s">
        <v>1568</v>
      </c>
      <c r="D444" t="s">
        <v>40</v>
      </c>
      <c r="E444" t="s">
        <v>1569</v>
      </c>
      <c r="F444" t="s">
        <v>42</v>
      </c>
      <c r="G444" t="s">
        <v>1562</v>
      </c>
      <c r="H444" t="str">
        <f t="shared" si="13"/>
        <v>Extra Small</v>
      </c>
      <c r="I444" t="s">
        <v>71</v>
      </c>
      <c r="J444">
        <v>0</v>
      </c>
      <c r="K444">
        <v>0</v>
      </c>
      <c r="L444">
        <v>0</v>
      </c>
      <c r="M444" t="s">
        <v>45</v>
      </c>
      <c r="O444" s="1">
        <v>2</v>
      </c>
      <c r="P444" s="1">
        <v>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35">
      <c r="A445" t="s">
        <v>1570</v>
      </c>
      <c r="B445" t="s">
        <v>1571</v>
      </c>
      <c r="D445" t="s">
        <v>40</v>
      </c>
      <c r="E445" t="s">
        <v>263</v>
      </c>
      <c r="F445" t="s">
        <v>42</v>
      </c>
      <c r="G445" t="s">
        <v>264</v>
      </c>
      <c r="H445" t="str">
        <f t="shared" si="13"/>
        <v>Extra Small</v>
      </c>
      <c r="I445" t="s">
        <v>71</v>
      </c>
      <c r="J445">
        <v>0</v>
      </c>
      <c r="K445">
        <v>0</v>
      </c>
      <c r="L445">
        <v>0</v>
      </c>
      <c r="M445" t="s">
        <v>79</v>
      </c>
      <c r="N445" s="1">
        <v>0</v>
      </c>
      <c r="O445" s="1">
        <v>0</v>
      </c>
      <c r="P445" s="1">
        <v>0</v>
      </c>
      <c r="Q445">
        <v>0</v>
      </c>
      <c r="R445">
        <v>19151</v>
      </c>
      <c r="S445">
        <v>0</v>
      </c>
      <c r="T445">
        <v>0</v>
      </c>
      <c r="U445">
        <v>0</v>
      </c>
      <c r="V445">
        <v>19151</v>
      </c>
      <c r="W445">
        <v>6513</v>
      </c>
      <c r="X445">
        <v>0</v>
      </c>
      <c r="Y445">
        <v>0</v>
      </c>
      <c r="Z445">
        <v>0</v>
      </c>
      <c r="AA445">
        <v>8774</v>
      </c>
      <c r="AB445">
        <v>15287</v>
      </c>
      <c r="AC445">
        <v>3864</v>
      </c>
      <c r="AD445">
        <v>0</v>
      </c>
      <c r="AE445">
        <v>0</v>
      </c>
      <c r="AF445">
        <v>0</v>
      </c>
      <c r="AG445">
        <v>0</v>
      </c>
      <c r="AH445">
        <v>10513</v>
      </c>
      <c r="AI445">
        <v>0</v>
      </c>
      <c r="AJ445">
        <v>0</v>
      </c>
      <c r="AK445">
        <v>0</v>
      </c>
      <c r="AL445">
        <v>0</v>
      </c>
      <c r="AM445">
        <v>415</v>
      </c>
      <c r="AN445">
        <v>10098</v>
      </c>
    </row>
    <row r="446" spans="1:40" x14ac:dyDescent="0.35">
      <c r="A446" t="s">
        <v>1572</v>
      </c>
      <c r="B446" t="s">
        <v>1573</v>
      </c>
      <c r="D446" t="s">
        <v>40</v>
      </c>
      <c r="E446" t="s">
        <v>69</v>
      </c>
      <c r="F446" t="s">
        <v>42</v>
      </c>
      <c r="G446" t="s">
        <v>312</v>
      </c>
      <c r="H446" t="str">
        <f t="shared" si="13"/>
        <v>Large</v>
      </c>
      <c r="I446" t="s">
        <v>49</v>
      </c>
      <c r="J446">
        <v>12</v>
      </c>
      <c r="K446">
        <v>4</v>
      </c>
      <c r="L446">
        <v>16</v>
      </c>
      <c r="M446" t="s">
        <v>95</v>
      </c>
      <c r="N446" s="1">
        <v>84</v>
      </c>
      <c r="O446" s="1">
        <v>0</v>
      </c>
      <c r="P446" s="1">
        <v>84</v>
      </c>
      <c r="Q446">
        <v>683198</v>
      </c>
      <c r="R446">
        <v>92</v>
      </c>
      <c r="S446">
        <v>0</v>
      </c>
      <c r="T446">
        <v>1459811</v>
      </c>
      <c r="U446">
        <v>776521</v>
      </c>
      <c r="V446">
        <v>1459811</v>
      </c>
      <c r="W446">
        <v>966086</v>
      </c>
      <c r="X446">
        <v>0</v>
      </c>
      <c r="Y446">
        <v>0</v>
      </c>
      <c r="Z446">
        <v>0</v>
      </c>
      <c r="AA446">
        <v>412927</v>
      </c>
      <c r="AB446">
        <v>1379013</v>
      </c>
      <c r="AC446">
        <v>80797</v>
      </c>
      <c r="AD446">
        <v>496403</v>
      </c>
      <c r="AE446">
        <v>0</v>
      </c>
      <c r="AF446">
        <v>61721</v>
      </c>
      <c r="AG446">
        <v>61721</v>
      </c>
      <c r="AH446">
        <v>558124</v>
      </c>
      <c r="AI446">
        <v>274220</v>
      </c>
      <c r="AJ446">
        <v>0</v>
      </c>
      <c r="AK446">
        <v>0</v>
      </c>
      <c r="AL446">
        <v>0</v>
      </c>
      <c r="AM446">
        <v>274220</v>
      </c>
      <c r="AN446">
        <v>283904</v>
      </c>
    </row>
    <row r="447" spans="1:40" x14ac:dyDescent="0.35">
      <c r="A447" t="s">
        <v>1574</v>
      </c>
      <c r="B447" t="s">
        <v>1575</v>
      </c>
      <c r="D447" t="s">
        <v>40</v>
      </c>
      <c r="E447" t="s">
        <v>1576</v>
      </c>
      <c r="F447" t="s">
        <v>42</v>
      </c>
      <c r="G447" t="s">
        <v>1577</v>
      </c>
      <c r="H447" t="str">
        <f t="shared" si="13"/>
        <v>Extra Small</v>
      </c>
      <c r="I447" t="s">
        <v>85</v>
      </c>
      <c r="J447">
        <v>0</v>
      </c>
      <c r="K447">
        <v>0</v>
      </c>
      <c r="L447">
        <v>0</v>
      </c>
      <c r="M447" t="s">
        <v>186</v>
      </c>
      <c r="N447" s="1">
        <v>0</v>
      </c>
      <c r="O447" s="1">
        <v>0</v>
      </c>
      <c r="P447" s="1">
        <v>0</v>
      </c>
      <c r="Q447">
        <v>0</v>
      </c>
      <c r="R447">
        <v>4117</v>
      </c>
      <c r="S447">
        <v>0</v>
      </c>
      <c r="T447">
        <v>0</v>
      </c>
      <c r="U447">
        <v>0</v>
      </c>
      <c r="V447">
        <v>5841</v>
      </c>
      <c r="W447">
        <v>0</v>
      </c>
      <c r="X447">
        <v>0</v>
      </c>
      <c r="Y447">
        <v>0</v>
      </c>
      <c r="Z447">
        <v>7825</v>
      </c>
      <c r="AA447">
        <v>0</v>
      </c>
      <c r="AB447">
        <v>7825</v>
      </c>
      <c r="AC447">
        <v>-1984</v>
      </c>
      <c r="AD447">
        <v>0</v>
      </c>
      <c r="AE447">
        <v>0</v>
      </c>
      <c r="AF447">
        <v>0</v>
      </c>
      <c r="AG447">
        <v>0</v>
      </c>
      <c r="AH447">
        <v>56583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56583</v>
      </c>
    </row>
    <row r="448" spans="1:40" x14ac:dyDescent="0.35">
      <c r="A448" t="s">
        <v>1578</v>
      </c>
      <c r="B448" t="s">
        <v>1579</v>
      </c>
      <c r="D448" t="s">
        <v>40</v>
      </c>
      <c r="E448" t="s">
        <v>373</v>
      </c>
      <c r="F448" t="s">
        <v>42</v>
      </c>
      <c r="G448" t="s">
        <v>262</v>
      </c>
      <c r="H448" t="str">
        <f t="shared" si="13"/>
        <v>Small</v>
      </c>
      <c r="I448" t="s">
        <v>521</v>
      </c>
      <c r="J448">
        <v>0</v>
      </c>
      <c r="K448">
        <v>0</v>
      </c>
      <c r="L448">
        <v>1</v>
      </c>
      <c r="M448" t="s">
        <v>514</v>
      </c>
      <c r="N448" s="1">
        <v>0</v>
      </c>
      <c r="O448" s="1">
        <v>0</v>
      </c>
      <c r="P448" s="1">
        <v>0</v>
      </c>
      <c r="Q448">
        <v>0</v>
      </c>
      <c r="R448">
        <v>56316</v>
      </c>
      <c r="S448">
        <v>0</v>
      </c>
      <c r="T448">
        <v>0</v>
      </c>
      <c r="U448">
        <v>0</v>
      </c>
      <c r="V448">
        <v>56316</v>
      </c>
      <c r="W448">
        <v>0</v>
      </c>
      <c r="X448">
        <v>0</v>
      </c>
      <c r="Y448">
        <v>0</v>
      </c>
      <c r="Z448">
        <v>0</v>
      </c>
      <c r="AA448">
        <v>53901</v>
      </c>
      <c r="AB448">
        <v>53901</v>
      </c>
      <c r="AC448">
        <v>2415</v>
      </c>
      <c r="AD448">
        <v>0</v>
      </c>
      <c r="AE448">
        <v>0</v>
      </c>
      <c r="AF448">
        <v>0</v>
      </c>
      <c r="AG448">
        <v>0</v>
      </c>
      <c r="AH448">
        <v>2415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2415</v>
      </c>
    </row>
    <row r="449" spans="1:40" x14ac:dyDescent="0.35">
      <c r="A449" t="s">
        <v>1580</v>
      </c>
      <c r="B449" t="s">
        <v>1581</v>
      </c>
      <c r="D449" t="s">
        <v>40</v>
      </c>
      <c r="E449" t="s">
        <v>567</v>
      </c>
      <c r="F449" t="s">
        <v>42</v>
      </c>
      <c r="G449" t="s">
        <v>568</v>
      </c>
      <c r="H449" t="str">
        <f t="shared" si="13"/>
        <v>Medium</v>
      </c>
      <c r="I449" t="s">
        <v>85</v>
      </c>
      <c r="J449">
        <v>0</v>
      </c>
      <c r="K449">
        <v>5</v>
      </c>
      <c r="L449">
        <v>1</v>
      </c>
      <c r="M449" t="s">
        <v>79</v>
      </c>
      <c r="N449" s="1">
        <v>0</v>
      </c>
      <c r="O449" s="1">
        <v>0</v>
      </c>
      <c r="P449" s="1">
        <v>0</v>
      </c>
      <c r="Q449">
        <v>405754</v>
      </c>
      <c r="R449">
        <v>10624</v>
      </c>
      <c r="S449">
        <v>5125</v>
      </c>
      <c r="T449">
        <v>421853</v>
      </c>
      <c r="U449">
        <v>5475</v>
      </c>
      <c r="V449">
        <v>426978</v>
      </c>
      <c r="W449">
        <v>222726</v>
      </c>
      <c r="X449">
        <v>0</v>
      </c>
      <c r="Y449">
        <v>0</v>
      </c>
      <c r="Z449">
        <v>0</v>
      </c>
      <c r="AA449">
        <v>210980</v>
      </c>
      <c r="AB449">
        <v>433706</v>
      </c>
      <c r="AC449">
        <v>-6728</v>
      </c>
      <c r="AD449">
        <v>160582</v>
      </c>
      <c r="AE449">
        <v>0</v>
      </c>
      <c r="AF449">
        <v>0</v>
      </c>
      <c r="AG449">
        <v>0</v>
      </c>
      <c r="AH449">
        <v>160582</v>
      </c>
      <c r="AI449">
        <v>99937</v>
      </c>
      <c r="AJ449">
        <v>0</v>
      </c>
      <c r="AK449">
        <v>0</v>
      </c>
      <c r="AL449">
        <v>0</v>
      </c>
      <c r="AM449">
        <v>99937</v>
      </c>
      <c r="AN449">
        <v>60645</v>
      </c>
    </row>
    <row r="450" spans="1:40" x14ac:dyDescent="0.35">
      <c r="A450" t="s">
        <v>1582</v>
      </c>
      <c r="B450" t="s">
        <v>1583</v>
      </c>
      <c r="D450" t="s">
        <v>40</v>
      </c>
      <c r="E450" t="s">
        <v>1135</v>
      </c>
      <c r="F450" t="s">
        <v>42</v>
      </c>
      <c r="G450" t="s">
        <v>656</v>
      </c>
      <c r="H450" t="str">
        <f t="shared" si="13"/>
        <v>Extra Small</v>
      </c>
      <c r="I450" t="s">
        <v>71</v>
      </c>
      <c r="J450">
        <v>22</v>
      </c>
      <c r="K450">
        <v>41</v>
      </c>
      <c r="L450">
        <v>6</v>
      </c>
      <c r="M450" t="s">
        <v>46</v>
      </c>
      <c r="N450" s="1">
        <v>30</v>
      </c>
      <c r="O450" s="1">
        <v>0</v>
      </c>
      <c r="P450" s="1">
        <v>30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35">
      <c r="A451" t="s">
        <v>1584</v>
      </c>
      <c r="B451" t="s">
        <v>1585</v>
      </c>
      <c r="D451" t="s">
        <v>40</v>
      </c>
      <c r="E451" t="s">
        <v>642</v>
      </c>
      <c r="F451" t="s">
        <v>42</v>
      </c>
      <c r="G451" t="s">
        <v>643</v>
      </c>
      <c r="H451" t="str">
        <f t="shared" si="13"/>
        <v>Medium</v>
      </c>
      <c r="I451" t="s">
        <v>74</v>
      </c>
      <c r="J451">
        <v>2</v>
      </c>
      <c r="K451">
        <v>6</v>
      </c>
      <c r="L451">
        <v>4</v>
      </c>
      <c r="M451" t="s">
        <v>45</v>
      </c>
      <c r="N451" s="1">
        <v>300</v>
      </c>
      <c r="O451" s="1">
        <v>0</v>
      </c>
      <c r="P451" s="1">
        <v>300</v>
      </c>
      <c r="Q451">
        <v>348457</v>
      </c>
      <c r="R451">
        <v>5100</v>
      </c>
      <c r="S451">
        <v>238383</v>
      </c>
      <c r="T451">
        <v>353557</v>
      </c>
      <c r="U451">
        <v>0</v>
      </c>
      <c r="V451">
        <v>591940</v>
      </c>
      <c r="W451">
        <v>493492</v>
      </c>
      <c r="X451">
        <v>0</v>
      </c>
      <c r="Y451">
        <v>0</v>
      </c>
      <c r="Z451">
        <v>0</v>
      </c>
      <c r="AA451">
        <v>282863</v>
      </c>
      <c r="AB451">
        <v>776355</v>
      </c>
      <c r="AC451">
        <v>-184415</v>
      </c>
      <c r="AD451">
        <v>313963</v>
      </c>
      <c r="AE451">
        <v>0</v>
      </c>
      <c r="AF451">
        <v>0</v>
      </c>
      <c r="AG451">
        <v>126927</v>
      </c>
      <c r="AH451">
        <v>440890</v>
      </c>
      <c r="AI451">
        <v>63144</v>
      </c>
      <c r="AJ451">
        <v>0</v>
      </c>
      <c r="AK451">
        <v>0</v>
      </c>
      <c r="AL451">
        <v>0</v>
      </c>
      <c r="AM451">
        <v>63144</v>
      </c>
      <c r="AN451">
        <v>377746</v>
      </c>
    </row>
    <row r="452" spans="1:40" x14ac:dyDescent="0.35">
      <c r="A452" t="s">
        <v>1586</v>
      </c>
      <c r="B452" t="s">
        <v>1587</v>
      </c>
      <c r="D452" t="s">
        <v>40</v>
      </c>
      <c r="E452" t="s">
        <v>304</v>
      </c>
      <c r="F452" t="s">
        <v>42</v>
      </c>
      <c r="G452" t="s">
        <v>305</v>
      </c>
      <c r="H452" t="str">
        <f t="shared" si="13"/>
        <v>Extra Small</v>
      </c>
      <c r="I452" t="s">
        <v>71</v>
      </c>
      <c r="J452">
        <v>0</v>
      </c>
      <c r="K452">
        <v>0</v>
      </c>
      <c r="L452">
        <v>0</v>
      </c>
      <c r="M452" t="s">
        <v>45</v>
      </c>
      <c r="N452" s="1">
        <v>0</v>
      </c>
      <c r="O452" s="1">
        <v>0</v>
      </c>
      <c r="P452" s="1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35">
      <c r="A453" t="s">
        <v>1588</v>
      </c>
      <c r="B453" t="s">
        <v>1589</v>
      </c>
      <c r="D453" t="s">
        <v>40</v>
      </c>
      <c r="E453" t="s">
        <v>781</v>
      </c>
      <c r="F453" t="s">
        <v>42</v>
      </c>
      <c r="G453" t="s">
        <v>151</v>
      </c>
      <c r="H453" t="str">
        <f t="shared" si="13"/>
        <v>Extra Small</v>
      </c>
      <c r="I453" t="s">
        <v>71</v>
      </c>
      <c r="J453">
        <v>0</v>
      </c>
      <c r="K453">
        <v>0</v>
      </c>
      <c r="L453">
        <v>0</v>
      </c>
      <c r="M453" t="s">
        <v>79</v>
      </c>
      <c r="N453" s="1">
        <v>0</v>
      </c>
      <c r="O453" s="1">
        <v>0</v>
      </c>
      <c r="P453" s="1">
        <v>0</v>
      </c>
      <c r="Q453">
        <v>0</v>
      </c>
      <c r="R453">
        <v>12293</v>
      </c>
      <c r="S453">
        <v>0</v>
      </c>
      <c r="T453">
        <v>0</v>
      </c>
      <c r="U453">
        <v>0</v>
      </c>
      <c r="V453">
        <v>13643</v>
      </c>
      <c r="W453">
        <v>0</v>
      </c>
      <c r="X453">
        <v>0</v>
      </c>
      <c r="Y453">
        <v>0</v>
      </c>
      <c r="Z453">
        <v>0</v>
      </c>
      <c r="AA453">
        <v>20244</v>
      </c>
      <c r="AB453">
        <v>20244</v>
      </c>
      <c r="AC453">
        <v>-6601</v>
      </c>
      <c r="AD453">
        <v>0</v>
      </c>
      <c r="AE453">
        <v>0</v>
      </c>
      <c r="AF453">
        <v>0</v>
      </c>
      <c r="AG453">
        <v>0</v>
      </c>
      <c r="AH453">
        <v>11760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11760</v>
      </c>
    </row>
    <row r="454" spans="1:40" x14ac:dyDescent="0.35">
      <c r="A454" t="s">
        <v>1590</v>
      </c>
      <c r="B454" t="s">
        <v>1591</v>
      </c>
      <c r="D454" t="s">
        <v>40</v>
      </c>
      <c r="E454" t="s">
        <v>69</v>
      </c>
      <c r="F454" t="s">
        <v>42</v>
      </c>
      <c r="G454" t="s">
        <v>70</v>
      </c>
      <c r="H454" t="str">
        <f t="shared" si="13"/>
        <v>Large</v>
      </c>
      <c r="I454" t="s">
        <v>277</v>
      </c>
      <c r="J454">
        <v>4</v>
      </c>
      <c r="K454">
        <v>8</v>
      </c>
      <c r="L454">
        <v>3</v>
      </c>
      <c r="M454" t="s">
        <v>45</v>
      </c>
      <c r="N454" s="1">
        <v>20</v>
      </c>
      <c r="O454" s="1">
        <v>0</v>
      </c>
      <c r="P454" s="1">
        <v>20</v>
      </c>
      <c r="Q454">
        <v>661603</v>
      </c>
      <c r="R454">
        <v>0</v>
      </c>
      <c r="S454">
        <v>0</v>
      </c>
      <c r="T454">
        <v>1497672</v>
      </c>
      <c r="U454">
        <v>836069</v>
      </c>
      <c r="V454">
        <v>1497672</v>
      </c>
      <c r="W454">
        <v>865966</v>
      </c>
      <c r="X454">
        <v>0</v>
      </c>
      <c r="Y454">
        <v>0</v>
      </c>
      <c r="Z454">
        <v>0</v>
      </c>
      <c r="AA454">
        <v>592660</v>
      </c>
      <c r="AB454">
        <v>1458626</v>
      </c>
      <c r="AC454">
        <v>39046</v>
      </c>
      <c r="AD454">
        <v>814185</v>
      </c>
      <c r="AE454">
        <v>0</v>
      </c>
      <c r="AF454">
        <v>8309</v>
      </c>
      <c r="AG454">
        <v>8309</v>
      </c>
      <c r="AH454">
        <v>822494</v>
      </c>
      <c r="AI454">
        <v>526254</v>
      </c>
      <c r="AJ454">
        <v>0</v>
      </c>
      <c r="AK454">
        <v>11958</v>
      </c>
      <c r="AL454">
        <v>11958</v>
      </c>
      <c r="AM454">
        <v>538212</v>
      </c>
      <c r="AN454">
        <v>284282</v>
      </c>
    </row>
    <row r="455" spans="1:40" x14ac:dyDescent="0.35">
      <c r="A455" t="s">
        <v>1592</v>
      </c>
      <c r="B455" t="s">
        <v>1593</v>
      </c>
      <c r="D455" t="s">
        <v>40</v>
      </c>
      <c r="E455" t="s">
        <v>823</v>
      </c>
      <c r="F455" t="s">
        <v>42</v>
      </c>
      <c r="G455" t="s">
        <v>287</v>
      </c>
      <c r="H455" t="str">
        <f t="shared" si="13"/>
        <v>Extra Small</v>
      </c>
      <c r="I455" t="s">
        <v>71</v>
      </c>
      <c r="J455">
        <v>0</v>
      </c>
      <c r="K455">
        <v>0</v>
      </c>
      <c r="L455">
        <v>0</v>
      </c>
      <c r="M455" t="s">
        <v>45</v>
      </c>
      <c r="N455" s="1">
        <v>0</v>
      </c>
      <c r="O455" s="1">
        <v>0</v>
      </c>
      <c r="P455" s="1">
        <v>0</v>
      </c>
      <c r="Q455">
        <v>0</v>
      </c>
      <c r="R455">
        <v>3942</v>
      </c>
      <c r="S455">
        <v>0</v>
      </c>
      <c r="T455">
        <v>0</v>
      </c>
      <c r="U455">
        <v>0</v>
      </c>
      <c r="V455">
        <v>3942</v>
      </c>
      <c r="W455">
        <v>0</v>
      </c>
      <c r="X455">
        <v>0</v>
      </c>
      <c r="Y455">
        <v>0</v>
      </c>
      <c r="Z455">
        <v>0</v>
      </c>
      <c r="AA455">
        <v>5406</v>
      </c>
      <c r="AB455">
        <v>5406</v>
      </c>
      <c r="AC455">
        <v>-1464</v>
      </c>
      <c r="AD455">
        <v>0</v>
      </c>
      <c r="AE455">
        <v>0</v>
      </c>
      <c r="AF455">
        <v>0</v>
      </c>
      <c r="AG455">
        <v>0</v>
      </c>
      <c r="AH455">
        <v>4087</v>
      </c>
      <c r="AI455">
        <v>0</v>
      </c>
      <c r="AJ455">
        <v>0</v>
      </c>
      <c r="AK455">
        <v>0</v>
      </c>
      <c r="AL455">
        <v>0</v>
      </c>
      <c r="AM455">
        <v>4087</v>
      </c>
      <c r="AN455">
        <v>0</v>
      </c>
    </row>
    <row r="456" spans="1:40" x14ac:dyDescent="0.35">
      <c r="A456" t="s">
        <v>1594</v>
      </c>
      <c r="B456" t="s">
        <v>1595</v>
      </c>
      <c r="D456" t="s">
        <v>40</v>
      </c>
      <c r="E456" t="s">
        <v>331</v>
      </c>
      <c r="F456" t="s">
        <v>42</v>
      </c>
      <c r="G456" t="s">
        <v>332</v>
      </c>
      <c r="H456" t="str">
        <f t="shared" si="13"/>
        <v>Extra Small</v>
      </c>
      <c r="I456" t="s">
        <v>82</v>
      </c>
      <c r="J456">
        <v>0</v>
      </c>
      <c r="K456">
        <v>0</v>
      </c>
      <c r="L456">
        <v>0</v>
      </c>
      <c r="M456" t="s">
        <v>45</v>
      </c>
      <c r="N456" s="1">
        <v>0</v>
      </c>
      <c r="O456" s="1">
        <v>0</v>
      </c>
      <c r="P456" s="1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13988</v>
      </c>
      <c r="W456">
        <v>3485</v>
      </c>
      <c r="X456">
        <v>0</v>
      </c>
      <c r="Y456">
        <v>12000</v>
      </c>
      <c r="Z456">
        <v>0</v>
      </c>
      <c r="AA456">
        <v>0</v>
      </c>
      <c r="AB456">
        <v>15485</v>
      </c>
      <c r="AC456">
        <v>-1497</v>
      </c>
      <c r="AD456">
        <v>0</v>
      </c>
      <c r="AE456">
        <v>0</v>
      </c>
      <c r="AF456">
        <v>0</v>
      </c>
      <c r="AG456">
        <v>0</v>
      </c>
      <c r="AH456">
        <v>257241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257241</v>
      </c>
    </row>
    <row r="457" spans="1:40" x14ac:dyDescent="0.35">
      <c r="A457" t="s">
        <v>1596</v>
      </c>
      <c r="B457" t="s">
        <v>1597</v>
      </c>
      <c r="D457" t="s">
        <v>40</v>
      </c>
      <c r="E457" t="s">
        <v>69</v>
      </c>
      <c r="F457" t="s">
        <v>42</v>
      </c>
      <c r="G457" t="s">
        <v>158</v>
      </c>
      <c r="H457" t="str">
        <f t="shared" si="13"/>
        <v>Medium</v>
      </c>
      <c r="I457" t="s">
        <v>71</v>
      </c>
      <c r="J457">
        <v>0</v>
      </c>
      <c r="K457">
        <v>3</v>
      </c>
      <c r="L457">
        <v>1</v>
      </c>
      <c r="M457" t="s">
        <v>45</v>
      </c>
      <c r="N457" s="1">
        <v>0</v>
      </c>
      <c r="O457" s="1">
        <v>0</v>
      </c>
      <c r="P457" s="1">
        <v>0</v>
      </c>
      <c r="Q457">
        <v>0</v>
      </c>
      <c r="R457">
        <v>335860</v>
      </c>
      <c r="S457">
        <v>3733</v>
      </c>
      <c r="T457">
        <v>365085</v>
      </c>
      <c r="U457">
        <v>29225</v>
      </c>
      <c r="V457">
        <v>368818</v>
      </c>
      <c r="W457">
        <v>170871</v>
      </c>
      <c r="X457">
        <v>0</v>
      </c>
      <c r="Y457">
        <v>0</v>
      </c>
      <c r="Z457">
        <v>0</v>
      </c>
      <c r="AA457">
        <v>173921</v>
      </c>
      <c r="AB457">
        <v>344792</v>
      </c>
      <c r="AC457">
        <v>24026</v>
      </c>
      <c r="AD457">
        <v>768752</v>
      </c>
      <c r="AE457">
        <v>0</v>
      </c>
      <c r="AF457">
        <v>0</v>
      </c>
      <c r="AG457">
        <v>7647</v>
      </c>
      <c r="AH457">
        <v>776399</v>
      </c>
      <c r="AI457">
        <v>43173</v>
      </c>
      <c r="AJ457">
        <v>0</v>
      </c>
      <c r="AK457">
        <v>0</v>
      </c>
      <c r="AL457">
        <v>2683</v>
      </c>
      <c r="AM457">
        <v>45856</v>
      </c>
      <c r="AN457">
        <v>730543</v>
      </c>
    </row>
    <row r="458" spans="1:40" x14ac:dyDescent="0.35">
      <c r="A458" t="s">
        <v>1598</v>
      </c>
      <c r="B458" t="s">
        <v>1599</v>
      </c>
      <c r="D458" t="s">
        <v>40</v>
      </c>
      <c r="E458" t="s">
        <v>1255</v>
      </c>
      <c r="F458" t="s">
        <v>42</v>
      </c>
      <c r="G458" t="s">
        <v>1038</v>
      </c>
      <c r="H458" t="str">
        <f t="shared" si="13"/>
        <v>Extra Small</v>
      </c>
      <c r="I458" t="s">
        <v>44</v>
      </c>
      <c r="J458">
        <v>42</v>
      </c>
      <c r="K458">
        <v>0</v>
      </c>
      <c r="L458">
        <v>0</v>
      </c>
      <c r="M458" t="s">
        <v>46</v>
      </c>
      <c r="N458" s="1">
        <v>2</v>
      </c>
      <c r="O458" s="1">
        <v>0</v>
      </c>
      <c r="P458" s="1">
        <v>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x14ac:dyDescent="0.35">
      <c r="A459" t="s">
        <v>1600</v>
      </c>
      <c r="B459" t="s">
        <v>1601</v>
      </c>
      <c r="D459" t="s">
        <v>40</v>
      </c>
      <c r="E459" t="s">
        <v>1300</v>
      </c>
      <c r="F459" t="s">
        <v>42</v>
      </c>
      <c r="G459" t="s">
        <v>114</v>
      </c>
      <c r="H459" t="str">
        <f t="shared" si="13"/>
        <v>Extra Small</v>
      </c>
      <c r="I459" t="s">
        <v>44</v>
      </c>
      <c r="J459">
        <v>0</v>
      </c>
      <c r="K459">
        <v>0</v>
      </c>
      <c r="L459">
        <v>0</v>
      </c>
      <c r="M459" t="s">
        <v>46</v>
      </c>
      <c r="N459" s="1">
        <v>0</v>
      </c>
      <c r="O459" s="1">
        <v>0</v>
      </c>
      <c r="P459" s="1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35">
      <c r="A460" t="s">
        <v>1603</v>
      </c>
      <c r="B460" t="s">
        <v>1604</v>
      </c>
      <c r="D460" t="s">
        <v>40</v>
      </c>
      <c r="E460" t="s">
        <v>1605</v>
      </c>
      <c r="F460" t="s">
        <v>42</v>
      </c>
      <c r="G460" t="s">
        <v>1606</v>
      </c>
      <c r="H460" t="str">
        <f t="shared" si="13"/>
        <v>Large</v>
      </c>
      <c r="I460" t="s">
        <v>55</v>
      </c>
      <c r="J460">
        <v>1</v>
      </c>
      <c r="K460">
        <v>2</v>
      </c>
      <c r="L460">
        <v>15</v>
      </c>
      <c r="M460" t="s">
        <v>79</v>
      </c>
      <c r="N460" s="1">
        <v>0</v>
      </c>
      <c r="O460" s="1">
        <v>0</v>
      </c>
      <c r="P460" s="1">
        <v>0</v>
      </c>
      <c r="Q460">
        <v>0</v>
      </c>
      <c r="R460">
        <v>9671</v>
      </c>
      <c r="S460">
        <v>3275702</v>
      </c>
      <c r="T460">
        <v>3285373</v>
      </c>
      <c r="U460">
        <v>0</v>
      </c>
      <c r="V460">
        <v>3285373</v>
      </c>
      <c r="W460">
        <v>800851</v>
      </c>
      <c r="X460">
        <v>68189</v>
      </c>
      <c r="Y460">
        <v>0</v>
      </c>
      <c r="Z460">
        <v>0</v>
      </c>
      <c r="AA460">
        <v>2359679</v>
      </c>
      <c r="AB460">
        <v>3228719</v>
      </c>
      <c r="AC460">
        <v>56654</v>
      </c>
      <c r="AD460">
        <v>380103</v>
      </c>
      <c r="AE460">
        <v>0</v>
      </c>
      <c r="AF460">
        <v>2817102</v>
      </c>
      <c r="AG460">
        <v>2817102</v>
      </c>
      <c r="AH460">
        <v>3197205</v>
      </c>
      <c r="AI460">
        <v>76855</v>
      </c>
      <c r="AJ460">
        <v>0</v>
      </c>
      <c r="AK460">
        <v>0</v>
      </c>
      <c r="AL460">
        <v>0</v>
      </c>
      <c r="AM460">
        <v>902928</v>
      </c>
      <c r="AN460">
        <v>2294277</v>
      </c>
    </row>
    <row r="461" spans="1:40" x14ac:dyDescent="0.35">
      <c r="A461" t="s">
        <v>1607</v>
      </c>
      <c r="B461" t="s">
        <v>1608</v>
      </c>
      <c r="D461" t="s">
        <v>40</v>
      </c>
      <c r="E461" t="s">
        <v>530</v>
      </c>
      <c r="F461" t="s">
        <v>42</v>
      </c>
      <c r="G461" t="s">
        <v>531</v>
      </c>
      <c r="H461" t="str">
        <f t="shared" si="13"/>
        <v>Extra Small</v>
      </c>
      <c r="I461" t="s">
        <v>44</v>
      </c>
      <c r="J461">
        <v>0</v>
      </c>
      <c r="K461">
        <v>0</v>
      </c>
      <c r="L461">
        <v>0</v>
      </c>
      <c r="M461" t="s">
        <v>46</v>
      </c>
      <c r="N461" s="1">
        <v>0</v>
      </c>
      <c r="O461" s="1">
        <v>0</v>
      </c>
      <c r="P461" s="1">
        <v>0</v>
      </c>
      <c r="Q461">
        <v>0</v>
      </c>
      <c r="R461">
        <v>12150</v>
      </c>
      <c r="S461">
        <v>0</v>
      </c>
      <c r="T461">
        <v>0</v>
      </c>
      <c r="U461">
        <v>0</v>
      </c>
      <c r="V461">
        <v>12174</v>
      </c>
      <c r="W461">
        <v>0</v>
      </c>
      <c r="X461">
        <v>0</v>
      </c>
      <c r="Y461">
        <v>11000</v>
      </c>
      <c r="Z461">
        <v>0</v>
      </c>
      <c r="AA461">
        <v>0</v>
      </c>
      <c r="AB461">
        <v>11000</v>
      </c>
      <c r="AC461">
        <v>1174</v>
      </c>
      <c r="AD461">
        <v>0</v>
      </c>
      <c r="AE461">
        <v>0</v>
      </c>
      <c r="AF461">
        <v>0</v>
      </c>
      <c r="AG461">
        <v>0</v>
      </c>
      <c r="AH461">
        <v>14724</v>
      </c>
      <c r="AI461">
        <v>0</v>
      </c>
      <c r="AJ461">
        <v>0</v>
      </c>
      <c r="AK461">
        <v>0</v>
      </c>
      <c r="AL461">
        <v>0</v>
      </c>
      <c r="AM461">
        <v>3500</v>
      </c>
      <c r="AN461">
        <v>11224</v>
      </c>
    </row>
    <row r="462" spans="1:40" x14ac:dyDescent="0.35">
      <c r="A462" t="s">
        <v>1609</v>
      </c>
      <c r="B462" t="s">
        <v>1610</v>
      </c>
      <c r="D462" t="s">
        <v>40</v>
      </c>
      <c r="E462" t="s">
        <v>69</v>
      </c>
      <c r="F462" t="s">
        <v>42</v>
      </c>
      <c r="G462" t="s">
        <v>70</v>
      </c>
      <c r="H462" t="str">
        <f t="shared" si="13"/>
        <v>Small</v>
      </c>
      <c r="I462" t="s">
        <v>82</v>
      </c>
      <c r="J462">
        <v>1</v>
      </c>
      <c r="K462">
        <v>1</v>
      </c>
      <c r="L462">
        <v>0</v>
      </c>
      <c r="M462" t="s">
        <v>45</v>
      </c>
      <c r="N462" s="1">
        <v>10</v>
      </c>
      <c r="O462" s="1">
        <v>1</v>
      </c>
      <c r="P462" s="1">
        <v>11</v>
      </c>
      <c r="Q462">
        <v>0</v>
      </c>
      <c r="R462">
        <v>136672</v>
      </c>
      <c r="S462">
        <v>0</v>
      </c>
      <c r="T462">
        <v>0</v>
      </c>
      <c r="U462">
        <v>0</v>
      </c>
      <c r="V462">
        <v>144124</v>
      </c>
      <c r="W462">
        <v>132388</v>
      </c>
      <c r="X462">
        <v>0</v>
      </c>
      <c r="Y462">
        <v>0</v>
      </c>
      <c r="Z462">
        <v>0</v>
      </c>
      <c r="AA462">
        <v>59987</v>
      </c>
      <c r="AB462">
        <v>192375</v>
      </c>
      <c r="AC462">
        <v>-48251</v>
      </c>
      <c r="AD462">
        <v>0</v>
      </c>
      <c r="AE462">
        <v>0</v>
      </c>
      <c r="AF462">
        <v>0</v>
      </c>
      <c r="AG462">
        <v>0</v>
      </c>
      <c r="AH462">
        <v>64776</v>
      </c>
      <c r="AI462">
        <v>0</v>
      </c>
      <c r="AJ462">
        <v>0</v>
      </c>
      <c r="AK462">
        <v>0</v>
      </c>
      <c r="AL462">
        <v>0</v>
      </c>
      <c r="AM462">
        <v>32550</v>
      </c>
      <c r="AN462">
        <v>32226</v>
      </c>
    </row>
    <row r="463" spans="1:40" x14ac:dyDescent="0.35">
      <c r="A463" t="s">
        <v>1611</v>
      </c>
      <c r="B463" t="s">
        <v>1612</v>
      </c>
      <c r="D463" t="s">
        <v>40</v>
      </c>
      <c r="E463" t="s">
        <v>1613</v>
      </c>
      <c r="F463" t="s">
        <v>42</v>
      </c>
      <c r="G463" t="s">
        <v>871</v>
      </c>
      <c r="H463" t="str">
        <f t="shared" si="13"/>
        <v>Medium</v>
      </c>
      <c r="I463" t="s">
        <v>44</v>
      </c>
      <c r="J463">
        <v>1</v>
      </c>
      <c r="K463">
        <v>5</v>
      </c>
      <c r="L463">
        <v>0</v>
      </c>
      <c r="M463" t="s">
        <v>79</v>
      </c>
      <c r="N463" s="1">
        <v>20</v>
      </c>
      <c r="O463" s="1">
        <v>0</v>
      </c>
      <c r="P463" s="1">
        <v>20</v>
      </c>
      <c r="Q463">
        <v>255193</v>
      </c>
      <c r="R463">
        <v>144</v>
      </c>
      <c r="S463">
        <v>0</v>
      </c>
      <c r="T463">
        <v>350434</v>
      </c>
      <c r="U463">
        <v>95097</v>
      </c>
      <c r="V463">
        <v>350434</v>
      </c>
      <c r="W463">
        <v>239613</v>
      </c>
      <c r="X463">
        <v>0</v>
      </c>
      <c r="Y463">
        <v>0</v>
      </c>
      <c r="Z463">
        <v>0</v>
      </c>
      <c r="AA463">
        <v>96042</v>
      </c>
      <c r="AB463">
        <v>335655</v>
      </c>
      <c r="AC463">
        <v>14778</v>
      </c>
      <c r="AD463">
        <v>69451</v>
      </c>
      <c r="AE463">
        <v>0</v>
      </c>
      <c r="AF463">
        <v>0</v>
      </c>
      <c r="AG463">
        <v>0</v>
      </c>
      <c r="AH463">
        <v>69451</v>
      </c>
      <c r="AI463">
        <v>22769</v>
      </c>
      <c r="AJ463">
        <v>0</v>
      </c>
      <c r="AK463">
        <v>0</v>
      </c>
      <c r="AL463">
        <v>0</v>
      </c>
      <c r="AM463">
        <v>22769</v>
      </c>
      <c r="AN463">
        <v>46681</v>
      </c>
    </row>
    <row r="464" spans="1:40" x14ac:dyDescent="0.35">
      <c r="A464" t="s">
        <v>1614</v>
      </c>
      <c r="B464" t="s">
        <v>1615</v>
      </c>
      <c r="D464" t="s">
        <v>40</v>
      </c>
      <c r="E464" t="s">
        <v>1062</v>
      </c>
      <c r="F464" t="s">
        <v>42</v>
      </c>
      <c r="G464" t="s">
        <v>1063</v>
      </c>
      <c r="H464" t="str">
        <f t="shared" si="13"/>
        <v>Extra Small</v>
      </c>
      <c r="I464" t="s">
        <v>44</v>
      </c>
      <c r="J464">
        <v>0</v>
      </c>
      <c r="K464">
        <v>0</v>
      </c>
      <c r="L464">
        <v>0</v>
      </c>
      <c r="M464" t="s">
        <v>45</v>
      </c>
      <c r="N464" s="1">
        <v>0</v>
      </c>
      <c r="O464" s="1">
        <v>6</v>
      </c>
      <c r="P464" s="1">
        <v>6</v>
      </c>
      <c r="Q464">
        <v>0</v>
      </c>
      <c r="R464">
        <v>29000</v>
      </c>
      <c r="S464">
        <v>0</v>
      </c>
      <c r="T464">
        <v>0</v>
      </c>
      <c r="U464">
        <v>0</v>
      </c>
      <c r="V464">
        <v>33597</v>
      </c>
      <c r="W464">
        <v>0</v>
      </c>
      <c r="X464">
        <v>0</v>
      </c>
      <c r="Y464">
        <v>22060</v>
      </c>
      <c r="Z464">
        <v>0</v>
      </c>
      <c r="AA464">
        <v>600</v>
      </c>
      <c r="AB464">
        <v>22660</v>
      </c>
      <c r="AC464">
        <v>10937</v>
      </c>
      <c r="AD464">
        <v>0</v>
      </c>
      <c r="AE464">
        <v>0</v>
      </c>
      <c r="AF464">
        <v>0</v>
      </c>
      <c r="AG464">
        <v>0</v>
      </c>
      <c r="AH464">
        <v>1531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1531</v>
      </c>
    </row>
    <row r="465" spans="1:40" x14ac:dyDescent="0.35">
      <c r="A465" t="s">
        <v>1616</v>
      </c>
      <c r="B465" t="s">
        <v>1617</v>
      </c>
      <c r="D465" t="s">
        <v>40</v>
      </c>
      <c r="E465" t="s">
        <v>50</v>
      </c>
      <c r="F465" t="s">
        <v>42</v>
      </c>
      <c r="G465" t="s">
        <v>51</v>
      </c>
      <c r="H465" t="str">
        <f t="shared" si="13"/>
        <v>Medium</v>
      </c>
      <c r="I465" t="s">
        <v>71</v>
      </c>
      <c r="J465">
        <v>2</v>
      </c>
      <c r="K465">
        <v>4</v>
      </c>
      <c r="L465">
        <v>0</v>
      </c>
      <c r="M465" t="s">
        <v>79</v>
      </c>
      <c r="N465" s="1">
        <v>2</v>
      </c>
      <c r="O465" s="1">
        <v>2</v>
      </c>
      <c r="P465" s="1">
        <v>4</v>
      </c>
      <c r="Q465">
        <v>0</v>
      </c>
      <c r="R465">
        <v>218887</v>
      </c>
      <c r="S465">
        <v>369798</v>
      </c>
      <c r="T465">
        <v>588685</v>
      </c>
      <c r="U465">
        <v>0</v>
      </c>
      <c r="V465">
        <v>588685</v>
      </c>
      <c r="W465">
        <v>372852</v>
      </c>
      <c r="X465">
        <v>0</v>
      </c>
      <c r="Y465">
        <v>0</v>
      </c>
      <c r="Z465">
        <v>0</v>
      </c>
      <c r="AA465">
        <v>248937</v>
      </c>
      <c r="AB465">
        <v>621789</v>
      </c>
      <c r="AC465">
        <v>-33104</v>
      </c>
      <c r="AD465">
        <v>120530</v>
      </c>
      <c r="AE465">
        <v>0</v>
      </c>
      <c r="AF465">
        <v>0</v>
      </c>
      <c r="AG465">
        <v>6811</v>
      </c>
      <c r="AH465">
        <v>127341</v>
      </c>
      <c r="AI465">
        <v>129002</v>
      </c>
      <c r="AJ465">
        <v>0</v>
      </c>
      <c r="AK465">
        <v>0</v>
      </c>
      <c r="AL465">
        <v>5778</v>
      </c>
      <c r="AM465">
        <v>134780</v>
      </c>
      <c r="AN465">
        <v>-7439</v>
      </c>
    </row>
    <row r="466" spans="1:40" x14ac:dyDescent="0.35">
      <c r="A466" t="s">
        <v>1618</v>
      </c>
      <c r="B466" t="s">
        <v>1619</v>
      </c>
      <c r="D466" t="s">
        <v>40</v>
      </c>
      <c r="E466" t="s">
        <v>273</v>
      </c>
      <c r="F466" t="s">
        <v>42</v>
      </c>
      <c r="G466" t="s">
        <v>274</v>
      </c>
      <c r="H466" t="str">
        <f t="shared" si="13"/>
        <v>Extra Small</v>
      </c>
      <c r="I466" t="s">
        <v>71</v>
      </c>
      <c r="J466">
        <v>0</v>
      </c>
      <c r="K466">
        <v>0</v>
      </c>
      <c r="L466">
        <v>0</v>
      </c>
      <c r="M466" t="s">
        <v>89</v>
      </c>
      <c r="N466" s="1">
        <v>0</v>
      </c>
      <c r="O466" s="1">
        <v>2600</v>
      </c>
      <c r="P466" s="1">
        <v>2600</v>
      </c>
      <c r="Q466">
        <v>0</v>
      </c>
      <c r="R466">
        <v>18607</v>
      </c>
      <c r="S466">
        <v>0</v>
      </c>
      <c r="T466">
        <v>0</v>
      </c>
      <c r="U466">
        <v>0</v>
      </c>
      <c r="V466">
        <v>18607</v>
      </c>
      <c r="W466">
        <v>0</v>
      </c>
      <c r="X466">
        <v>0</v>
      </c>
      <c r="Y466">
        <v>0</v>
      </c>
      <c r="Z466">
        <v>0</v>
      </c>
      <c r="AA466">
        <v>32229</v>
      </c>
      <c r="AB466">
        <v>32229</v>
      </c>
      <c r="AC466">
        <v>-13622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x14ac:dyDescent="0.35">
      <c r="A467" t="s">
        <v>1620</v>
      </c>
      <c r="B467" t="s">
        <v>1621</v>
      </c>
      <c r="D467" t="s">
        <v>40</v>
      </c>
      <c r="E467" t="s">
        <v>758</v>
      </c>
      <c r="F467" t="s">
        <v>42</v>
      </c>
      <c r="G467" t="s">
        <v>547</v>
      </c>
      <c r="H467" t="str">
        <f t="shared" si="13"/>
        <v>Small</v>
      </c>
      <c r="I467" t="s">
        <v>82</v>
      </c>
      <c r="J467">
        <v>0</v>
      </c>
      <c r="K467">
        <v>1</v>
      </c>
      <c r="L467">
        <v>2</v>
      </c>
      <c r="M467" t="s">
        <v>79</v>
      </c>
      <c r="N467" s="1">
        <v>0</v>
      </c>
      <c r="O467" s="1">
        <v>0</v>
      </c>
      <c r="P467" s="1">
        <v>0</v>
      </c>
      <c r="Q467">
        <v>0</v>
      </c>
      <c r="R467">
        <v>69877</v>
      </c>
      <c r="S467">
        <v>0</v>
      </c>
      <c r="T467">
        <v>0</v>
      </c>
      <c r="U467">
        <v>0</v>
      </c>
      <c r="V467">
        <v>76648</v>
      </c>
      <c r="W467">
        <v>19835</v>
      </c>
      <c r="X467">
        <v>0</v>
      </c>
      <c r="Y467">
        <v>0</v>
      </c>
      <c r="Z467">
        <v>0</v>
      </c>
      <c r="AA467">
        <v>50921</v>
      </c>
      <c r="AB467">
        <v>70756</v>
      </c>
      <c r="AC467">
        <v>5892</v>
      </c>
      <c r="AD467">
        <v>0</v>
      </c>
      <c r="AE467">
        <v>0</v>
      </c>
      <c r="AF467">
        <v>0</v>
      </c>
      <c r="AG467">
        <v>0</v>
      </c>
      <c r="AH467">
        <v>17372</v>
      </c>
      <c r="AI467">
        <v>0</v>
      </c>
      <c r="AJ467">
        <v>0</v>
      </c>
      <c r="AK467">
        <v>0</v>
      </c>
      <c r="AL467">
        <v>0</v>
      </c>
      <c r="AM467">
        <v>2090</v>
      </c>
      <c r="AN467">
        <v>15282</v>
      </c>
    </row>
    <row r="468" spans="1:40" x14ac:dyDescent="0.35">
      <c r="A468" t="s">
        <v>1622</v>
      </c>
      <c r="B468" t="s">
        <v>1623</v>
      </c>
      <c r="D468" t="s">
        <v>40</v>
      </c>
      <c r="E468" t="s">
        <v>228</v>
      </c>
      <c r="F468" t="s">
        <v>42</v>
      </c>
      <c r="G468" t="s">
        <v>158</v>
      </c>
      <c r="H468" t="str">
        <f t="shared" si="13"/>
        <v>Extra Small</v>
      </c>
      <c r="I468" t="s">
        <v>71</v>
      </c>
      <c r="J468">
        <v>0</v>
      </c>
      <c r="K468">
        <v>0</v>
      </c>
      <c r="L468">
        <v>0</v>
      </c>
      <c r="M468" t="s">
        <v>186</v>
      </c>
      <c r="N468" s="1">
        <v>0</v>
      </c>
      <c r="O468" s="1">
        <v>0</v>
      </c>
      <c r="P468" s="1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10319</v>
      </c>
      <c r="W468">
        <v>0</v>
      </c>
      <c r="X468">
        <v>0</v>
      </c>
      <c r="Y468">
        <v>0</v>
      </c>
      <c r="Z468">
        <v>0</v>
      </c>
      <c r="AA468">
        <v>5763</v>
      </c>
      <c r="AB468">
        <v>5763</v>
      </c>
      <c r="AC468">
        <v>4556</v>
      </c>
      <c r="AD468">
        <v>0</v>
      </c>
      <c r="AE468">
        <v>0</v>
      </c>
      <c r="AF468">
        <v>0</v>
      </c>
      <c r="AG468">
        <v>0</v>
      </c>
      <c r="AH468">
        <v>309157</v>
      </c>
      <c r="AI468">
        <v>0</v>
      </c>
      <c r="AJ468">
        <v>0</v>
      </c>
      <c r="AK468">
        <v>0</v>
      </c>
      <c r="AL468">
        <v>0</v>
      </c>
      <c r="AM468">
        <v>4556</v>
      </c>
      <c r="AN468">
        <v>304601</v>
      </c>
    </row>
    <row r="469" spans="1:40" x14ac:dyDescent="0.35">
      <c r="A469" t="s">
        <v>1624</v>
      </c>
      <c r="B469" t="s">
        <v>1625</v>
      </c>
      <c r="D469" t="s">
        <v>40</v>
      </c>
      <c r="E469" t="s">
        <v>214</v>
      </c>
      <c r="F469" t="s">
        <v>42</v>
      </c>
      <c r="G469" t="s">
        <v>215</v>
      </c>
      <c r="H469" t="str">
        <f t="shared" si="13"/>
        <v>Extra Small</v>
      </c>
      <c r="I469" t="s">
        <v>508</v>
      </c>
      <c r="J469">
        <v>0</v>
      </c>
      <c r="K469">
        <v>0</v>
      </c>
      <c r="L469">
        <v>0</v>
      </c>
      <c r="M469" t="s">
        <v>46</v>
      </c>
      <c r="N469" s="1">
        <v>0</v>
      </c>
      <c r="O469" s="1">
        <v>0</v>
      </c>
      <c r="P469" s="1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35">
      <c r="A470" t="s">
        <v>1626</v>
      </c>
      <c r="B470" t="s">
        <v>1627</v>
      </c>
      <c r="D470" t="s">
        <v>40</v>
      </c>
      <c r="E470" t="s">
        <v>1333</v>
      </c>
      <c r="F470" t="s">
        <v>42</v>
      </c>
      <c r="G470" t="s">
        <v>1334</v>
      </c>
      <c r="H470" t="str">
        <f t="shared" si="13"/>
        <v>Extra Small</v>
      </c>
      <c r="I470" t="s">
        <v>71</v>
      </c>
      <c r="J470">
        <v>1</v>
      </c>
      <c r="K470">
        <v>4</v>
      </c>
      <c r="L470">
        <v>0</v>
      </c>
      <c r="M470" t="s">
        <v>46</v>
      </c>
      <c r="N470" s="1">
        <v>0</v>
      </c>
      <c r="O470" s="1">
        <v>0</v>
      </c>
      <c r="P470" s="1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1:40" x14ac:dyDescent="0.35">
      <c r="A471" t="s">
        <v>1628</v>
      </c>
      <c r="B471" t="s">
        <v>1629</v>
      </c>
      <c r="D471" t="s">
        <v>40</v>
      </c>
      <c r="E471" t="s">
        <v>1630</v>
      </c>
      <c r="F471" t="s">
        <v>42</v>
      </c>
      <c r="G471" t="s">
        <v>1631</v>
      </c>
      <c r="H471" t="str">
        <f t="shared" si="13"/>
        <v>Small</v>
      </c>
      <c r="I471" t="s">
        <v>85</v>
      </c>
      <c r="J471">
        <v>0</v>
      </c>
      <c r="K471">
        <v>0</v>
      </c>
      <c r="L471">
        <v>0</v>
      </c>
      <c r="M471" t="s">
        <v>45</v>
      </c>
      <c r="N471" s="1">
        <v>0</v>
      </c>
      <c r="O471" s="1">
        <v>0</v>
      </c>
      <c r="P471" s="1">
        <v>0</v>
      </c>
      <c r="Q471">
        <v>0</v>
      </c>
      <c r="R471">
        <v>50000</v>
      </c>
      <c r="S471">
        <v>0</v>
      </c>
      <c r="T471">
        <v>0</v>
      </c>
      <c r="U471">
        <v>0</v>
      </c>
      <c r="V471">
        <v>50359</v>
      </c>
      <c r="W471">
        <v>0</v>
      </c>
      <c r="X471">
        <v>0</v>
      </c>
      <c r="Y471">
        <v>73000</v>
      </c>
      <c r="Z471">
        <v>0</v>
      </c>
      <c r="AA471">
        <v>270</v>
      </c>
      <c r="AB471">
        <v>73270</v>
      </c>
      <c r="AC471">
        <v>-22911</v>
      </c>
      <c r="AD471">
        <v>0</v>
      </c>
      <c r="AE471">
        <v>0</v>
      </c>
      <c r="AF471">
        <v>0</v>
      </c>
      <c r="AG471">
        <v>0</v>
      </c>
      <c r="AH471">
        <v>50819</v>
      </c>
      <c r="AI471">
        <v>0</v>
      </c>
      <c r="AJ471">
        <v>0</v>
      </c>
      <c r="AK471">
        <v>0</v>
      </c>
      <c r="AL471">
        <v>0</v>
      </c>
      <c r="AM471">
        <v>727</v>
      </c>
      <c r="AN471">
        <v>50092</v>
      </c>
    </row>
    <row r="472" spans="1:40" x14ac:dyDescent="0.35">
      <c r="A472" t="s">
        <v>1632</v>
      </c>
      <c r="B472" t="s">
        <v>1633</v>
      </c>
      <c r="D472" t="s">
        <v>40</v>
      </c>
      <c r="E472" t="s">
        <v>668</v>
      </c>
      <c r="F472" t="s">
        <v>42</v>
      </c>
      <c r="G472" t="s">
        <v>669</v>
      </c>
      <c r="H472" t="str">
        <f t="shared" si="13"/>
        <v>Extra Small</v>
      </c>
      <c r="I472" t="s">
        <v>44</v>
      </c>
      <c r="J472">
        <v>1</v>
      </c>
      <c r="K472">
        <v>4</v>
      </c>
      <c r="L472">
        <v>0</v>
      </c>
      <c r="M472" t="s">
        <v>45</v>
      </c>
      <c r="N472" s="1">
        <v>0</v>
      </c>
      <c r="O472" s="1">
        <v>0</v>
      </c>
      <c r="P472" s="1">
        <v>0</v>
      </c>
      <c r="Q472">
        <v>11741</v>
      </c>
      <c r="R472">
        <v>0</v>
      </c>
      <c r="S472">
        <v>0</v>
      </c>
      <c r="T472">
        <v>0</v>
      </c>
      <c r="U472">
        <v>0</v>
      </c>
      <c r="V472">
        <v>26578</v>
      </c>
      <c r="W472">
        <v>0</v>
      </c>
      <c r="X472">
        <v>0</v>
      </c>
      <c r="Y472">
        <v>0</v>
      </c>
      <c r="Z472">
        <v>0</v>
      </c>
      <c r="AA472">
        <v>24555</v>
      </c>
      <c r="AB472">
        <v>24555</v>
      </c>
      <c r="AC472">
        <v>2023</v>
      </c>
      <c r="AD472">
        <v>0</v>
      </c>
      <c r="AE472">
        <v>0</v>
      </c>
      <c r="AF472">
        <v>0</v>
      </c>
      <c r="AG472">
        <v>0</v>
      </c>
      <c r="AH472">
        <v>27445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27445</v>
      </c>
    </row>
    <row r="473" spans="1:40" x14ac:dyDescent="0.35">
      <c r="A473" t="s">
        <v>1634</v>
      </c>
      <c r="B473" t="s">
        <v>1635</v>
      </c>
      <c r="D473" t="s">
        <v>40</v>
      </c>
      <c r="E473" t="s">
        <v>1636</v>
      </c>
      <c r="F473" t="s">
        <v>42</v>
      </c>
      <c r="G473" t="s">
        <v>878</v>
      </c>
      <c r="H473" t="str">
        <f t="shared" si="13"/>
        <v>Small</v>
      </c>
      <c r="I473" t="s">
        <v>94</v>
      </c>
      <c r="J473">
        <v>1</v>
      </c>
      <c r="K473">
        <v>0</v>
      </c>
      <c r="L473">
        <v>0</v>
      </c>
      <c r="M473" t="s">
        <v>79</v>
      </c>
      <c r="N473" s="1">
        <v>50</v>
      </c>
      <c r="O473" s="1">
        <v>0</v>
      </c>
      <c r="P473" s="1">
        <v>50</v>
      </c>
      <c r="Q473">
        <v>56533</v>
      </c>
      <c r="R473">
        <v>17122</v>
      </c>
      <c r="S473">
        <v>0</v>
      </c>
      <c r="T473">
        <v>0</v>
      </c>
      <c r="U473">
        <v>0</v>
      </c>
      <c r="V473">
        <v>87097</v>
      </c>
      <c r="W473">
        <v>41578</v>
      </c>
      <c r="X473">
        <v>0</v>
      </c>
      <c r="Y473">
        <v>1685</v>
      </c>
      <c r="Z473">
        <v>0</v>
      </c>
      <c r="AA473">
        <v>51083</v>
      </c>
      <c r="AB473">
        <v>94346</v>
      </c>
      <c r="AC473">
        <v>-7249</v>
      </c>
      <c r="AD473">
        <v>0</v>
      </c>
      <c r="AE473">
        <v>0</v>
      </c>
      <c r="AF473">
        <v>0</v>
      </c>
      <c r="AG473">
        <v>0</v>
      </c>
      <c r="AH473">
        <v>64542</v>
      </c>
      <c r="AI473">
        <v>0</v>
      </c>
      <c r="AJ473">
        <v>0</v>
      </c>
      <c r="AK473">
        <v>0</v>
      </c>
      <c r="AL473">
        <v>0</v>
      </c>
      <c r="AM473">
        <v>1237</v>
      </c>
      <c r="AN473">
        <v>63305</v>
      </c>
    </row>
    <row r="474" spans="1:40" x14ac:dyDescent="0.35">
      <c r="A474" t="s">
        <v>1637</v>
      </c>
      <c r="B474" t="s">
        <v>1638</v>
      </c>
      <c r="D474" t="s">
        <v>40</v>
      </c>
      <c r="E474" t="s">
        <v>652</v>
      </c>
      <c r="F474" t="s">
        <v>42</v>
      </c>
      <c r="G474" t="s">
        <v>242</v>
      </c>
      <c r="H474" t="str">
        <f t="shared" ref="H474:H500" si="14">IF(V474&lt;=50000,"Extra Small",IF(AND(V474&gt;50000,V474&lt;250000),"Small",IF(AND(V474&gt;=250000,V474&lt;1000000),"Medium",IF(AND(V474&gt;=1000000,V474&lt;10000000),"Large",IF(AND(V474&gt;=10000000,V474&lt;100000000),"Extra Large",IF(V474&gt;=100000000,"Extra-extra-large"))))))</f>
        <v>Medium</v>
      </c>
      <c r="I474" t="s">
        <v>44</v>
      </c>
      <c r="J474">
        <v>2</v>
      </c>
      <c r="K474">
        <v>4</v>
      </c>
      <c r="L474">
        <v>0</v>
      </c>
      <c r="M474" t="s">
        <v>79</v>
      </c>
      <c r="N474" s="1">
        <v>0</v>
      </c>
      <c r="O474" s="1">
        <v>0</v>
      </c>
      <c r="P474" s="1">
        <v>0</v>
      </c>
      <c r="Q474">
        <v>0</v>
      </c>
      <c r="R474">
        <v>332866</v>
      </c>
      <c r="S474">
        <v>83703</v>
      </c>
      <c r="T474">
        <v>385924</v>
      </c>
      <c r="U474">
        <v>53058</v>
      </c>
      <c r="V474">
        <v>469627</v>
      </c>
      <c r="W474">
        <v>167044</v>
      </c>
      <c r="X474">
        <v>0</v>
      </c>
      <c r="Y474">
        <v>0</v>
      </c>
      <c r="Z474">
        <v>0</v>
      </c>
      <c r="AA474">
        <v>296165</v>
      </c>
      <c r="AB474">
        <v>463209</v>
      </c>
      <c r="AC474">
        <v>6418</v>
      </c>
      <c r="AD474">
        <v>129426</v>
      </c>
      <c r="AE474">
        <v>0</v>
      </c>
      <c r="AF474">
        <v>0</v>
      </c>
      <c r="AG474">
        <v>1421567</v>
      </c>
      <c r="AH474">
        <v>1550993</v>
      </c>
      <c r="AI474">
        <v>59587</v>
      </c>
      <c r="AJ474">
        <v>0</v>
      </c>
      <c r="AK474">
        <v>0</v>
      </c>
      <c r="AL474">
        <v>376975</v>
      </c>
      <c r="AM474">
        <v>436562</v>
      </c>
      <c r="AN474">
        <v>1114431</v>
      </c>
    </row>
    <row r="475" spans="1:40" x14ac:dyDescent="0.35">
      <c r="A475" t="s">
        <v>1639</v>
      </c>
      <c r="B475" t="s">
        <v>1640</v>
      </c>
      <c r="D475" t="s">
        <v>40</v>
      </c>
      <c r="E475" t="s">
        <v>1641</v>
      </c>
      <c r="F475" t="s">
        <v>42</v>
      </c>
      <c r="G475" t="s">
        <v>390</v>
      </c>
      <c r="H475" t="str">
        <f t="shared" si="14"/>
        <v>Large</v>
      </c>
      <c r="I475" t="s">
        <v>71</v>
      </c>
      <c r="J475">
        <v>9</v>
      </c>
      <c r="K475">
        <v>1</v>
      </c>
      <c r="L475">
        <v>20</v>
      </c>
      <c r="M475" t="s">
        <v>79</v>
      </c>
      <c r="N475" s="1">
        <v>0</v>
      </c>
      <c r="O475" s="1">
        <v>0</v>
      </c>
      <c r="P475" s="1">
        <v>0</v>
      </c>
      <c r="Q475">
        <v>0</v>
      </c>
      <c r="R475">
        <v>15522</v>
      </c>
      <c r="S475">
        <v>4417273</v>
      </c>
      <c r="T475">
        <v>4432795</v>
      </c>
      <c r="U475">
        <v>0</v>
      </c>
      <c r="V475">
        <v>4432795</v>
      </c>
      <c r="W475">
        <v>1087633</v>
      </c>
      <c r="X475">
        <v>852</v>
      </c>
      <c r="Y475">
        <v>0</v>
      </c>
      <c r="Z475">
        <v>0</v>
      </c>
      <c r="AA475">
        <v>3317308</v>
      </c>
      <c r="AB475">
        <v>4405793</v>
      </c>
      <c r="AC475">
        <v>27002</v>
      </c>
      <c r="AD475">
        <v>186097</v>
      </c>
      <c r="AE475">
        <v>0</v>
      </c>
      <c r="AF475">
        <v>873089</v>
      </c>
      <c r="AG475">
        <v>873089</v>
      </c>
      <c r="AH475">
        <v>1059186</v>
      </c>
      <c r="AI475">
        <v>725713</v>
      </c>
      <c r="AJ475">
        <v>0</v>
      </c>
      <c r="AK475">
        <v>407500</v>
      </c>
      <c r="AL475">
        <v>407500</v>
      </c>
      <c r="AM475">
        <v>1133213</v>
      </c>
      <c r="AN475">
        <v>-74027</v>
      </c>
    </row>
    <row r="476" spans="1:40" x14ac:dyDescent="0.35">
      <c r="A476" t="s">
        <v>1642</v>
      </c>
      <c r="B476" t="s">
        <v>1643</v>
      </c>
      <c r="D476" t="s">
        <v>40</v>
      </c>
      <c r="E476" t="s">
        <v>1644</v>
      </c>
      <c r="F476" t="s">
        <v>42</v>
      </c>
      <c r="G476" t="s">
        <v>1645</v>
      </c>
      <c r="H476" t="str">
        <f t="shared" si="14"/>
        <v>Extra Small</v>
      </c>
      <c r="I476" t="s">
        <v>94</v>
      </c>
      <c r="J476">
        <v>0</v>
      </c>
      <c r="K476">
        <v>1</v>
      </c>
      <c r="L476">
        <v>0</v>
      </c>
      <c r="M476" t="s">
        <v>79</v>
      </c>
      <c r="N476" s="1">
        <v>0</v>
      </c>
      <c r="O476" s="1">
        <v>0</v>
      </c>
      <c r="P476" s="1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35">
      <c r="A477" t="s">
        <v>1646</v>
      </c>
      <c r="B477" t="s">
        <v>1647</v>
      </c>
      <c r="D477" t="s">
        <v>40</v>
      </c>
      <c r="E477" t="s">
        <v>311</v>
      </c>
      <c r="F477" t="s">
        <v>42</v>
      </c>
      <c r="G477" t="s">
        <v>312</v>
      </c>
      <c r="H477" t="str">
        <f t="shared" si="14"/>
        <v>Medium</v>
      </c>
      <c r="I477" t="s">
        <v>277</v>
      </c>
      <c r="J477">
        <v>0</v>
      </c>
      <c r="K477">
        <v>6</v>
      </c>
      <c r="L477">
        <v>2</v>
      </c>
      <c r="M477" t="s">
        <v>95</v>
      </c>
      <c r="N477" s="1">
        <v>0</v>
      </c>
      <c r="O477" s="1">
        <v>0</v>
      </c>
      <c r="P477" s="1">
        <v>0</v>
      </c>
      <c r="Q477">
        <v>108500</v>
      </c>
      <c r="R477">
        <v>187500</v>
      </c>
      <c r="S477">
        <v>6302</v>
      </c>
      <c r="T477">
        <v>296000</v>
      </c>
      <c r="U477">
        <v>0</v>
      </c>
      <c r="V477">
        <v>302302</v>
      </c>
      <c r="W477">
        <v>315973</v>
      </c>
      <c r="X477">
        <v>0</v>
      </c>
      <c r="Y477">
        <v>0</v>
      </c>
      <c r="Z477">
        <v>0</v>
      </c>
      <c r="AA477">
        <v>128039</v>
      </c>
      <c r="AB477">
        <v>444012</v>
      </c>
      <c r="AC477">
        <v>-141710</v>
      </c>
      <c r="AD477">
        <v>165332</v>
      </c>
      <c r="AE477">
        <v>0</v>
      </c>
      <c r="AF477">
        <v>0</v>
      </c>
      <c r="AG477">
        <v>19267</v>
      </c>
      <c r="AH477">
        <v>184599</v>
      </c>
      <c r="AI477">
        <v>53809</v>
      </c>
      <c r="AJ477">
        <v>0</v>
      </c>
      <c r="AK477">
        <v>0</v>
      </c>
      <c r="AL477">
        <v>2614</v>
      </c>
      <c r="AM477">
        <v>56423</v>
      </c>
      <c r="AN477">
        <v>128176</v>
      </c>
    </row>
    <row r="478" spans="1:40" x14ac:dyDescent="0.35">
      <c r="A478" t="s">
        <v>1653</v>
      </c>
      <c r="B478" t="s">
        <v>1654</v>
      </c>
      <c r="D478" t="s">
        <v>40</v>
      </c>
      <c r="E478" t="s">
        <v>69</v>
      </c>
      <c r="F478" t="s">
        <v>42</v>
      </c>
      <c r="G478" t="s">
        <v>1655</v>
      </c>
      <c r="H478" t="str">
        <f t="shared" si="14"/>
        <v>Large</v>
      </c>
      <c r="I478" t="s">
        <v>49</v>
      </c>
      <c r="J478">
        <v>25</v>
      </c>
      <c r="K478">
        <v>2</v>
      </c>
      <c r="L478">
        <v>1</v>
      </c>
      <c r="M478" t="s">
        <v>46</v>
      </c>
      <c r="N478" s="1">
        <v>100</v>
      </c>
      <c r="O478" s="1">
        <v>0</v>
      </c>
      <c r="P478" s="1">
        <v>100</v>
      </c>
      <c r="Q478">
        <v>8659866</v>
      </c>
      <c r="R478">
        <v>0</v>
      </c>
      <c r="S478">
        <v>1146082</v>
      </c>
      <c r="T478">
        <v>8826426</v>
      </c>
      <c r="U478">
        <v>166560</v>
      </c>
      <c r="V478">
        <v>9972508</v>
      </c>
      <c r="W478">
        <v>2937791</v>
      </c>
      <c r="X478">
        <v>0</v>
      </c>
      <c r="Y478">
        <v>0</v>
      </c>
      <c r="Z478">
        <v>0</v>
      </c>
      <c r="AA478">
        <v>7361547</v>
      </c>
      <c r="AB478">
        <v>10299338</v>
      </c>
      <c r="AC478">
        <v>-326830</v>
      </c>
      <c r="AD478">
        <v>3194569</v>
      </c>
      <c r="AE478">
        <v>0</v>
      </c>
      <c r="AF478">
        <v>499033</v>
      </c>
      <c r="AG478">
        <v>499033</v>
      </c>
      <c r="AH478">
        <v>3693602</v>
      </c>
      <c r="AI478">
        <v>933506</v>
      </c>
      <c r="AJ478">
        <v>0</v>
      </c>
      <c r="AK478">
        <v>53298</v>
      </c>
      <c r="AL478">
        <v>53298</v>
      </c>
      <c r="AM478">
        <v>986804</v>
      </c>
      <c r="AN478">
        <v>2706798</v>
      </c>
    </row>
    <row r="479" spans="1:40" x14ac:dyDescent="0.35">
      <c r="A479" t="s">
        <v>1656</v>
      </c>
      <c r="B479" t="s">
        <v>1657</v>
      </c>
      <c r="D479" t="s">
        <v>40</v>
      </c>
      <c r="E479" t="s">
        <v>1658</v>
      </c>
      <c r="F479" t="s">
        <v>42</v>
      </c>
      <c r="G479" t="s">
        <v>1659</v>
      </c>
      <c r="H479" t="str">
        <f t="shared" si="14"/>
        <v>Medium</v>
      </c>
      <c r="I479" t="s">
        <v>44</v>
      </c>
      <c r="J479">
        <v>1</v>
      </c>
      <c r="K479">
        <v>4</v>
      </c>
      <c r="L479">
        <v>0</v>
      </c>
      <c r="M479" t="s">
        <v>45</v>
      </c>
      <c r="N479" s="1">
        <v>4</v>
      </c>
      <c r="O479" s="1">
        <v>8</v>
      </c>
      <c r="P479" s="1">
        <v>12</v>
      </c>
      <c r="Q479">
        <v>269727</v>
      </c>
      <c r="R479">
        <v>1264</v>
      </c>
      <c r="S479">
        <v>0</v>
      </c>
      <c r="T479">
        <v>291731</v>
      </c>
      <c r="U479">
        <v>20740</v>
      </c>
      <c r="V479">
        <v>291731</v>
      </c>
      <c r="W479">
        <v>172914</v>
      </c>
      <c r="X479">
        <v>0</v>
      </c>
      <c r="Y479">
        <v>0</v>
      </c>
      <c r="Z479">
        <v>0</v>
      </c>
      <c r="AA479">
        <v>262490</v>
      </c>
      <c r="AB479">
        <v>435404</v>
      </c>
      <c r="AC479">
        <v>-143673</v>
      </c>
      <c r="AD479">
        <v>286765</v>
      </c>
      <c r="AE479">
        <v>0</v>
      </c>
      <c r="AF479">
        <v>0</v>
      </c>
      <c r="AG479">
        <v>363551</v>
      </c>
      <c r="AH479">
        <v>650316</v>
      </c>
      <c r="AI479">
        <v>72379</v>
      </c>
      <c r="AJ479">
        <v>0</v>
      </c>
      <c r="AK479">
        <v>0</v>
      </c>
      <c r="AL479">
        <v>291172</v>
      </c>
      <c r="AM479">
        <v>363551</v>
      </c>
      <c r="AN479">
        <v>286765</v>
      </c>
    </row>
    <row r="480" spans="1:40" x14ac:dyDescent="0.35">
      <c r="A480" t="s">
        <v>1660</v>
      </c>
      <c r="B480" t="s">
        <v>1661</v>
      </c>
      <c r="D480" t="s">
        <v>40</v>
      </c>
      <c r="E480" t="s">
        <v>69</v>
      </c>
      <c r="F480" t="s">
        <v>42</v>
      </c>
      <c r="G480" t="s">
        <v>70</v>
      </c>
      <c r="H480" t="str">
        <f t="shared" si="14"/>
        <v>Extra Small</v>
      </c>
      <c r="I480" t="s">
        <v>71</v>
      </c>
      <c r="J480">
        <v>0</v>
      </c>
      <c r="K480">
        <v>0</v>
      </c>
      <c r="L480">
        <v>0</v>
      </c>
      <c r="M480" t="s">
        <v>46</v>
      </c>
      <c r="N480" s="1">
        <v>0</v>
      </c>
      <c r="O480" s="1">
        <v>0</v>
      </c>
      <c r="P480" s="1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3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3</v>
      </c>
    </row>
    <row r="481" spans="1:40" x14ac:dyDescent="0.35">
      <c r="A481" t="s">
        <v>1662</v>
      </c>
      <c r="B481" t="s">
        <v>1663</v>
      </c>
      <c r="D481" t="s">
        <v>40</v>
      </c>
      <c r="E481" t="s">
        <v>1664</v>
      </c>
      <c r="F481" t="s">
        <v>42</v>
      </c>
      <c r="G481" t="s">
        <v>607</v>
      </c>
      <c r="H481" t="str">
        <f t="shared" si="14"/>
        <v>Small</v>
      </c>
      <c r="I481" t="s">
        <v>521</v>
      </c>
      <c r="J481">
        <v>0</v>
      </c>
      <c r="K481">
        <v>0</v>
      </c>
      <c r="L481">
        <v>0</v>
      </c>
      <c r="M481" t="s">
        <v>45</v>
      </c>
      <c r="N481" s="1">
        <v>0</v>
      </c>
      <c r="O481" s="1">
        <v>0</v>
      </c>
      <c r="P481" s="1">
        <v>0</v>
      </c>
      <c r="Q481">
        <v>0</v>
      </c>
      <c r="R481">
        <v>72671</v>
      </c>
      <c r="S481">
        <v>0</v>
      </c>
      <c r="T481">
        <v>0</v>
      </c>
      <c r="U481">
        <v>0</v>
      </c>
      <c r="V481">
        <v>72671</v>
      </c>
      <c r="W481">
        <v>0</v>
      </c>
      <c r="X481">
        <v>0</v>
      </c>
      <c r="Y481">
        <v>0</v>
      </c>
      <c r="Z481">
        <v>72402</v>
      </c>
      <c r="AA481">
        <v>0</v>
      </c>
      <c r="AB481">
        <v>72402</v>
      </c>
      <c r="AC481">
        <v>269</v>
      </c>
      <c r="AD481">
        <v>0</v>
      </c>
      <c r="AE481">
        <v>0</v>
      </c>
      <c r="AF481">
        <v>0</v>
      </c>
      <c r="AG481">
        <v>0</v>
      </c>
      <c r="AH481">
        <v>12598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12598</v>
      </c>
    </row>
    <row r="482" spans="1:40" x14ac:dyDescent="0.35">
      <c r="A482" t="s">
        <v>1665</v>
      </c>
      <c r="B482" t="s">
        <v>1666</v>
      </c>
      <c r="D482" t="s">
        <v>40</v>
      </c>
      <c r="E482" t="s">
        <v>304</v>
      </c>
      <c r="F482" t="s">
        <v>42</v>
      </c>
      <c r="G482" t="s">
        <v>305</v>
      </c>
      <c r="H482" t="str">
        <f t="shared" si="14"/>
        <v>Small</v>
      </c>
      <c r="I482" t="s">
        <v>44</v>
      </c>
      <c r="J482">
        <v>1</v>
      </c>
      <c r="K482">
        <v>2</v>
      </c>
      <c r="L482">
        <v>0</v>
      </c>
      <c r="M482" t="s">
        <v>45</v>
      </c>
      <c r="N482" s="1">
        <v>0</v>
      </c>
      <c r="O482" s="1">
        <v>0</v>
      </c>
      <c r="P482" s="1">
        <v>0</v>
      </c>
      <c r="Q482">
        <v>99096</v>
      </c>
      <c r="R482">
        <v>0</v>
      </c>
      <c r="S482">
        <v>0</v>
      </c>
      <c r="T482">
        <v>0</v>
      </c>
      <c r="U482">
        <v>0</v>
      </c>
      <c r="V482">
        <v>114898</v>
      </c>
      <c r="W482">
        <v>84523</v>
      </c>
      <c r="X482">
        <v>0</v>
      </c>
      <c r="Y482">
        <v>0</v>
      </c>
      <c r="Z482">
        <v>0</v>
      </c>
      <c r="AA482">
        <v>31038</v>
      </c>
      <c r="AB482">
        <v>115561</v>
      </c>
      <c r="AC482">
        <v>-663</v>
      </c>
      <c r="AD482">
        <v>0</v>
      </c>
      <c r="AE482">
        <v>0</v>
      </c>
      <c r="AF482">
        <v>0</v>
      </c>
      <c r="AG482">
        <v>0</v>
      </c>
      <c r="AH482">
        <v>351728</v>
      </c>
      <c r="AI482">
        <v>0</v>
      </c>
      <c r="AJ482">
        <v>0</v>
      </c>
      <c r="AK482">
        <v>0</v>
      </c>
      <c r="AL482">
        <v>0</v>
      </c>
      <c r="AM482">
        <v>10153</v>
      </c>
      <c r="AN482">
        <v>341575</v>
      </c>
    </row>
    <row r="483" spans="1:40" x14ac:dyDescent="0.35">
      <c r="A483" t="s">
        <v>1667</v>
      </c>
      <c r="B483" t="s">
        <v>1668</v>
      </c>
      <c r="D483" t="s">
        <v>40</v>
      </c>
      <c r="E483" t="s">
        <v>69</v>
      </c>
      <c r="F483" t="s">
        <v>42</v>
      </c>
      <c r="G483" t="s">
        <v>70</v>
      </c>
      <c r="H483" t="str">
        <f t="shared" si="14"/>
        <v>Small</v>
      </c>
      <c r="I483" t="s">
        <v>71</v>
      </c>
      <c r="J483">
        <v>1</v>
      </c>
      <c r="K483">
        <v>1</v>
      </c>
      <c r="L483">
        <v>0</v>
      </c>
      <c r="M483" t="s">
        <v>45</v>
      </c>
      <c r="N483" s="1">
        <v>8</v>
      </c>
      <c r="O483" s="1">
        <v>0</v>
      </c>
      <c r="P483" s="1">
        <v>8</v>
      </c>
      <c r="Q483">
        <v>170500</v>
      </c>
      <c r="R483">
        <v>59500</v>
      </c>
      <c r="S483">
        <v>0</v>
      </c>
      <c r="T483">
        <v>0</v>
      </c>
      <c r="U483">
        <v>0</v>
      </c>
      <c r="V483">
        <v>239000</v>
      </c>
      <c r="W483">
        <v>139000</v>
      </c>
      <c r="X483">
        <v>0</v>
      </c>
      <c r="Y483">
        <v>0</v>
      </c>
      <c r="Z483">
        <v>0</v>
      </c>
      <c r="AA483">
        <v>53500</v>
      </c>
      <c r="AB483">
        <v>192500</v>
      </c>
      <c r="AC483">
        <v>46500</v>
      </c>
      <c r="AD483">
        <v>0</v>
      </c>
      <c r="AE483">
        <v>0</v>
      </c>
      <c r="AF483">
        <v>0</v>
      </c>
      <c r="AG483">
        <v>0</v>
      </c>
      <c r="AH483">
        <v>273224</v>
      </c>
      <c r="AI483">
        <v>0</v>
      </c>
      <c r="AJ483">
        <v>0</v>
      </c>
      <c r="AK483">
        <v>0</v>
      </c>
      <c r="AL483">
        <v>0</v>
      </c>
      <c r="AM483">
        <v>48665</v>
      </c>
      <c r="AN483">
        <v>224559</v>
      </c>
    </row>
    <row r="484" spans="1:40" x14ac:dyDescent="0.35">
      <c r="A484" t="s">
        <v>1669</v>
      </c>
      <c r="B484" t="s">
        <v>1670</v>
      </c>
      <c r="D484" t="s">
        <v>40</v>
      </c>
      <c r="E484" t="s">
        <v>1671</v>
      </c>
      <c r="F484" t="s">
        <v>42</v>
      </c>
      <c r="G484" t="s">
        <v>78</v>
      </c>
      <c r="H484" t="str">
        <f t="shared" si="14"/>
        <v>Small</v>
      </c>
      <c r="I484" t="s">
        <v>85</v>
      </c>
      <c r="J484">
        <v>0</v>
      </c>
      <c r="K484">
        <v>0</v>
      </c>
      <c r="L484">
        <v>0</v>
      </c>
      <c r="M484" t="s">
        <v>45</v>
      </c>
      <c r="N484" s="1">
        <v>0</v>
      </c>
      <c r="O484" s="1">
        <v>0</v>
      </c>
      <c r="P484" s="1">
        <v>0</v>
      </c>
      <c r="Q484">
        <v>0</v>
      </c>
      <c r="R484">
        <v>94584</v>
      </c>
      <c r="S484">
        <v>0</v>
      </c>
      <c r="T484">
        <v>0</v>
      </c>
      <c r="U484">
        <v>0</v>
      </c>
      <c r="V484">
        <v>94584</v>
      </c>
      <c r="W484">
        <v>0</v>
      </c>
      <c r="X484">
        <v>0</v>
      </c>
      <c r="Y484">
        <v>0</v>
      </c>
      <c r="Z484">
        <v>0</v>
      </c>
      <c r="AA484">
        <v>30237</v>
      </c>
      <c r="AB484">
        <v>30237</v>
      </c>
      <c r="AC484">
        <v>64347</v>
      </c>
      <c r="AD484">
        <v>0</v>
      </c>
      <c r="AE484">
        <v>0</v>
      </c>
      <c r="AF484">
        <v>0</v>
      </c>
      <c r="AG484">
        <v>0</v>
      </c>
      <c r="AH484">
        <v>5138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5138</v>
      </c>
    </row>
    <row r="485" spans="1:40" x14ac:dyDescent="0.35">
      <c r="A485" t="s">
        <v>1672</v>
      </c>
      <c r="B485" t="s">
        <v>1673</v>
      </c>
      <c r="D485" t="s">
        <v>40</v>
      </c>
      <c r="E485" t="s">
        <v>1674</v>
      </c>
      <c r="F485" t="s">
        <v>42</v>
      </c>
      <c r="G485" t="s">
        <v>677</v>
      </c>
      <c r="H485" t="str">
        <f t="shared" si="14"/>
        <v>Extra Small</v>
      </c>
      <c r="I485" t="s">
        <v>71</v>
      </c>
      <c r="J485">
        <v>0</v>
      </c>
      <c r="K485">
        <v>0</v>
      </c>
      <c r="L485">
        <v>0</v>
      </c>
      <c r="M485" t="s">
        <v>95</v>
      </c>
      <c r="N485" s="1">
        <v>0</v>
      </c>
      <c r="O485" s="1">
        <v>0</v>
      </c>
      <c r="P485" s="1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10000</v>
      </c>
      <c r="W485">
        <v>0</v>
      </c>
      <c r="X485">
        <v>0</v>
      </c>
      <c r="Y485">
        <v>0</v>
      </c>
      <c r="Z485">
        <v>0</v>
      </c>
      <c r="AA485">
        <v>12932</v>
      </c>
      <c r="AB485">
        <v>12932</v>
      </c>
      <c r="AC485">
        <v>-2932</v>
      </c>
      <c r="AD485">
        <v>0</v>
      </c>
      <c r="AE485">
        <v>0</v>
      </c>
      <c r="AF485">
        <v>0</v>
      </c>
      <c r="AG485">
        <v>0</v>
      </c>
      <c r="AH485">
        <v>8359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8359</v>
      </c>
    </row>
    <row r="486" spans="1:40" x14ac:dyDescent="0.35">
      <c r="A486" t="s">
        <v>1675</v>
      </c>
      <c r="B486" t="s">
        <v>1676</v>
      </c>
      <c r="D486" t="s">
        <v>40</v>
      </c>
      <c r="E486" t="s">
        <v>228</v>
      </c>
      <c r="F486" t="s">
        <v>42</v>
      </c>
      <c r="G486" t="s">
        <v>70</v>
      </c>
      <c r="H486" t="str">
        <f t="shared" si="14"/>
        <v>Extra Small</v>
      </c>
      <c r="I486" t="s">
        <v>44</v>
      </c>
      <c r="J486">
        <v>0</v>
      </c>
      <c r="K486">
        <v>0</v>
      </c>
      <c r="L486">
        <v>0</v>
      </c>
      <c r="M486" t="s">
        <v>46</v>
      </c>
      <c r="N486" s="1">
        <v>0</v>
      </c>
      <c r="O486" s="1">
        <v>0</v>
      </c>
      <c r="P486" s="1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3249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3249</v>
      </c>
    </row>
    <row r="487" spans="1:40" x14ac:dyDescent="0.35">
      <c r="A487" t="s">
        <v>1677</v>
      </c>
      <c r="B487" t="s">
        <v>1678</v>
      </c>
      <c r="D487" t="s">
        <v>40</v>
      </c>
      <c r="E487" t="s">
        <v>810</v>
      </c>
      <c r="F487" t="s">
        <v>42</v>
      </c>
      <c r="G487" t="s">
        <v>811</v>
      </c>
      <c r="H487" t="str">
        <f t="shared" si="14"/>
        <v>Large</v>
      </c>
      <c r="I487" t="s">
        <v>82</v>
      </c>
      <c r="J487">
        <v>1</v>
      </c>
      <c r="K487">
        <v>18</v>
      </c>
      <c r="L487">
        <v>4</v>
      </c>
      <c r="M487" t="s">
        <v>45</v>
      </c>
      <c r="N487" s="1">
        <v>0</v>
      </c>
      <c r="O487" s="1">
        <v>0</v>
      </c>
      <c r="P487" s="1">
        <v>0</v>
      </c>
      <c r="Q487">
        <v>891630</v>
      </c>
      <c r="R487">
        <v>11836</v>
      </c>
      <c r="S487">
        <v>11712</v>
      </c>
      <c r="T487">
        <v>1444966</v>
      </c>
      <c r="U487">
        <v>541500</v>
      </c>
      <c r="V487">
        <v>1456678</v>
      </c>
      <c r="W487">
        <v>895479</v>
      </c>
      <c r="X487">
        <v>0</v>
      </c>
      <c r="Y487">
        <v>0</v>
      </c>
      <c r="Z487">
        <v>0</v>
      </c>
      <c r="AA487">
        <v>550772</v>
      </c>
      <c r="AB487">
        <v>1446251</v>
      </c>
      <c r="AC487">
        <v>10427</v>
      </c>
      <c r="AD487">
        <v>728161</v>
      </c>
      <c r="AE487">
        <v>0</v>
      </c>
      <c r="AF487">
        <v>55520</v>
      </c>
      <c r="AG487">
        <v>55520</v>
      </c>
      <c r="AH487">
        <v>783681</v>
      </c>
      <c r="AI487">
        <v>478990</v>
      </c>
      <c r="AJ487">
        <v>0</v>
      </c>
      <c r="AK487">
        <v>8722</v>
      </c>
      <c r="AL487">
        <v>8722</v>
      </c>
      <c r="AM487">
        <v>487712</v>
      </c>
      <c r="AN487">
        <v>295969</v>
      </c>
    </row>
    <row r="488" spans="1:40" x14ac:dyDescent="0.35">
      <c r="A488" t="s">
        <v>1679</v>
      </c>
      <c r="B488" t="s">
        <v>1680</v>
      </c>
      <c r="D488" t="s">
        <v>40</v>
      </c>
      <c r="E488" t="s">
        <v>879</v>
      </c>
      <c r="F488" t="s">
        <v>42</v>
      </c>
      <c r="G488" t="s">
        <v>449</v>
      </c>
      <c r="H488" t="str">
        <f t="shared" si="14"/>
        <v>Extra Small</v>
      </c>
      <c r="I488" t="s">
        <v>55</v>
      </c>
      <c r="J488">
        <v>0</v>
      </c>
      <c r="K488">
        <v>0</v>
      </c>
      <c r="L488">
        <v>0</v>
      </c>
      <c r="M488" t="s">
        <v>45</v>
      </c>
      <c r="N488" s="1">
        <v>0</v>
      </c>
      <c r="O488" s="1">
        <v>0</v>
      </c>
      <c r="P488" s="1">
        <v>0</v>
      </c>
      <c r="Q488">
        <v>0</v>
      </c>
      <c r="R488">
        <v>255</v>
      </c>
      <c r="S488">
        <v>0</v>
      </c>
      <c r="T488">
        <v>0</v>
      </c>
      <c r="U488">
        <v>0</v>
      </c>
      <c r="V488">
        <v>3849</v>
      </c>
      <c r="W488">
        <v>0</v>
      </c>
      <c r="X488">
        <v>0</v>
      </c>
      <c r="Y488">
        <v>0</v>
      </c>
      <c r="Z488">
        <v>0</v>
      </c>
      <c r="AA488">
        <v>2928</v>
      </c>
      <c r="AB488">
        <v>2928</v>
      </c>
      <c r="AC488">
        <v>921</v>
      </c>
      <c r="AD488">
        <v>0</v>
      </c>
      <c r="AE488">
        <v>0</v>
      </c>
      <c r="AF488">
        <v>0</v>
      </c>
      <c r="AG488">
        <v>0</v>
      </c>
      <c r="AH488">
        <v>4017</v>
      </c>
      <c r="AI488">
        <v>0</v>
      </c>
      <c r="AJ488">
        <v>0</v>
      </c>
      <c r="AK488">
        <v>0</v>
      </c>
      <c r="AL488">
        <v>0</v>
      </c>
      <c r="AM488">
        <v>2145</v>
      </c>
      <c r="AN488">
        <v>1872</v>
      </c>
    </row>
    <row r="489" spans="1:40" x14ac:dyDescent="0.35">
      <c r="A489" t="s">
        <v>1683</v>
      </c>
      <c r="B489" t="s">
        <v>1684</v>
      </c>
      <c r="D489" t="s">
        <v>40</v>
      </c>
      <c r="E489" t="s">
        <v>1685</v>
      </c>
      <c r="F489" t="s">
        <v>42</v>
      </c>
      <c r="G489" t="s">
        <v>649</v>
      </c>
      <c r="H489" t="str">
        <f t="shared" si="14"/>
        <v>Extra Small</v>
      </c>
      <c r="I489" t="s">
        <v>71</v>
      </c>
      <c r="J489">
        <v>0</v>
      </c>
      <c r="K489">
        <v>0</v>
      </c>
      <c r="L489">
        <v>0</v>
      </c>
      <c r="M489" t="s">
        <v>79</v>
      </c>
      <c r="N489" s="1">
        <v>0</v>
      </c>
      <c r="O489" s="1">
        <v>0</v>
      </c>
      <c r="P489" s="1">
        <v>0</v>
      </c>
      <c r="Q489">
        <v>0</v>
      </c>
      <c r="R489">
        <v>3656</v>
      </c>
      <c r="S489">
        <v>0</v>
      </c>
      <c r="T489">
        <v>0</v>
      </c>
      <c r="U489">
        <v>0</v>
      </c>
      <c r="V489">
        <v>10592</v>
      </c>
      <c r="W489">
        <v>0</v>
      </c>
      <c r="X489">
        <v>0</v>
      </c>
      <c r="Y489">
        <v>3000</v>
      </c>
      <c r="Z489">
        <v>0</v>
      </c>
      <c r="AA489">
        <v>6611</v>
      </c>
      <c r="AB489">
        <v>9611</v>
      </c>
      <c r="AC489">
        <v>981</v>
      </c>
      <c r="AD489">
        <v>0</v>
      </c>
      <c r="AE489">
        <v>0</v>
      </c>
      <c r="AF489">
        <v>0</v>
      </c>
      <c r="AG489">
        <v>0</v>
      </c>
      <c r="AH489">
        <v>8481</v>
      </c>
      <c r="AI489">
        <v>0</v>
      </c>
      <c r="AJ489">
        <v>0</v>
      </c>
      <c r="AK489">
        <v>0</v>
      </c>
      <c r="AL489">
        <v>0</v>
      </c>
      <c r="AM489">
        <v>963</v>
      </c>
      <c r="AN489">
        <v>7518</v>
      </c>
    </row>
    <row r="490" spans="1:40" x14ac:dyDescent="0.35">
      <c r="A490" t="s">
        <v>1686</v>
      </c>
      <c r="B490" t="s">
        <v>1687</v>
      </c>
      <c r="D490" t="s">
        <v>40</v>
      </c>
      <c r="E490" t="s">
        <v>202</v>
      </c>
      <c r="F490" t="s">
        <v>42</v>
      </c>
      <c r="G490" t="s">
        <v>203</v>
      </c>
      <c r="H490" t="str">
        <f t="shared" si="14"/>
        <v>Extra Small</v>
      </c>
      <c r="I490" t="s">
        <v>44</v>
      </c>
      <c r="J490">
        <v>0</v>
      </c>
      <c r="K490">
        <v>0</v>
      </c>
      <c r="L490">
        <v>0</v>
      </c>
      <c r="M490" t="s">
        <v>45</v>
      </c>
      <c r="N490" s="1">
        <v>0</v>
      </c>
      <c r="O490" s="1">
        <v>0</v>
      </c>
      <c r="P490" s="1">
        <v>0</v>
      </c>
      <c r="Q490">
        <v>0</v>
      </c>
      <c r="R490">
        <v>2250</v>
      </c>
      <c r="S490">
        <v>0</v>
      </c>
      <c r="T490">
        <v>0</v>
      </c>
      <c r="U490">
        <v>0</v>
      </c>
      <c r="V490">
        <v>3150</v>
      </c>
      <c r="W490">
        <v>0</v>
      </c>
      <c r="X490">
        <v>0</v>
      </c>
      <c r="Y490">
        <v>0</v>
      </c>
      <c r="Z490">
        <v>0</v>
      </c>
      <c r="AA490">
        <v>2724</v>
      </c>
      <c r="AB490">
        <v>2724</v>
      </c>
      <c r="AC490">
        <v>426</v>
      </c>
      <c r="AD490">
        <v>0</v>
      </c>
      <c r="AE490">
        <v>0</v>
      </c>
      <c r="AF490">
        <v>0</v>
      </c>
      <c r="AG490">
        <v>0</v>
      </c>
      <c r="AH490">
        <v>12718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12718</v>
      </c>
    </row>
    <row r="491" spans="1:40" x14ac:dyDescent="0.35">
      <c r="A491" t="s">
        <v>1688</v>
      </c>
      <c r="B491" t="s">
        <v>1689</v>
      </c>
      <c r="D491" t="s">
        <v>40</v>
      </c>
      <c r="E491" t="s">
        <v>1690</v>
      </c>
      <c r="F491" t="s">
        <v>42</v>
      </c>
      <c r="G491" t="s">
        <v>623</v>
      </c>
      <c r="H491" t="str">
        <f t="shared" si="14"/>
        <v>Extra Small</v>
      </c>
      <c r="I491" t="s">
        <v>82</v>
      </c>
      <c r="J491">
        <v>0</v>
      </c>
      <c r="K491">
        <v>0</v>
      </c>
      <c r="L491">
        <v>0</v>
      </c>
      <c r="M491" t="s">
        <v>46</v>
      </c>
      <c r="N491" s="1">
        <v>0</v>
      </c>
      <c r="O491" s="1">
        <v>0</v>
      </c>
      <c r="P491" s="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3149</v>
      </c>
      <c r="W491">
        <v>0</v>
      </c>
      <c r="X491">
        <v>0</v>
      </c>
      <c r="Y491">
        <v>1902</v>
      </c>
      <c r="Z491">
        <v>0</v>
      </c>
      <c r="AA491">
        <v>487</v>
      </c>
      <c r="AB491">
        <v>2389</v>
      </c>
      <c r="AC491">
        <v>760</v>
      </c>
      <c r="AD491">
        <v>0</v>
      </c>
      <c r="AE491">
        <v>0</v>
      </c>
      <c r="AF491">
        <v>0</v>
      </c>
      <c r="AG491">
        <v>0</v>
      </c>
      <c r="AH491">
        <v>38046</v>
      </c>
      <c r="AI491">
        <v>0</v>
      </c>
      <c r="AJ491">
        <v>0</v>
      </c>
      <c r="AK491">
        <v>0</v>
      </c>
      <c r="AL491">
        <v>0</v>
      </c>
      <c r="AM491">
        <v>1912</v>
      </c>
      <c r="AN491">
        <v>36134</v>
      </c>
    </row>
    <row r="492" spans="1:40" x14ac:dyDescent="0.35">
      <c r="A492" t="s">
        <v>1691</v>
      </c>
      <c r="B492" t="s">
        <v>1692</v>
      </c>
      <c r="D492" t="s">
        <v>40</v>
      </c>
      <c r="E492" t="s">
        <v>1693</v>
      </c>
      <c r="F492" t="s">
        <v>42</v>
      </c>
      <c r="G492" t="s">
        <v>1651</v>
      </c>
      <c r="H492" t="str">
        <f t="shared" si="14"/>
        <v>Large</v>
      </c>
      <c r="I492" t="s">
        <v>44</v>
      </c>
      <c r="J492">
        <v>5</v>
      </c>
      <c r="K492">
        <v>17</v>
      </c>
      <c r="L492">
        <v>8</v>
      </c>
      <c r="M492" t="s">
        <v>79</v>
      </c>
      <c r="N492" s="1">
        <v>7164</v>
      </c>
      <c r="O492" s="1">
        <v>1248</v>
      </c>
      <c r="P492" s="1">
        <v>8412</v>
      </c>
      <c r="Q492">
        <v>1821212</v>
      </c>
      <c r="R492">
        <v>0</v>
      </c>
      <c r="S492">
        <v>51777</v>
      </c>
      <c r="T492">
        <v>1990187</v>
      </c>
      <c r="U492">
        <v>168975</v>
      </c>
      <c r="V492">
        <v>2041964</v>
      </c>
      <c r="W492">
        <v>1106748</v>
      </c>
      <c r="X492">
        <v>0</v>
      </c>
      <c r="Y492">
        <v>552746</v>
      </c>
      <c r="Z492">
        <v>0</v>
      </c>
      <c r="AA492">
        <v>316841</v>
      </c>
      <c r="AB492">
        <v>1976335</v>
      </c>
      <c r="AC492">
        <v>65629</v>
      </c>
      <c r="AD492">
        <v>1921149</v>
      </c>
      <c r="AE492">
        <v>58496</v>
      </c>
      <c r="AF492">
        <v>0</v>
      </c>
      <c r="AG492">
        <v>58496</v>
      </c>
      <c r="AH492">
        <v>1979645</v>
      </c>
      <c r="AI492">
        <v>166130</v>
      </c>
      <c r="AJ492">
        <v>0</v>
      </c>
      <c r="AK492">
        <v>94363</v>
      </c>
      <c r="AL492">
        <v>94363</v>
      </c>
      <c r="AM492">
        <v>260493</v>
      </c>
      <c r="AN492">
        <v>1719152</v>
      </c>
    </row>
    <row r="493" spans="1:40" x14ac:dyDescent="0.35">
      <c r="A493" t="s">
        <v>1695</v>
      </c>
      <c r="B493" t="s">
        <v>1696</v>
      </c>
      <c r="D493" t="s">
        <v>40</v>
      </c>
      <c r="E493" t="s">
        <v>1697</v>
      </c>
      <c r="F493" t="s">
        <v>42</v>
      </c>
      <c r="G493" t="s">
        <v>1698</v>
      </c>
      <c r="H493" t="str">
        <f t="shared" si="14"/>
        <v>Medium</v>
      </c>
      <c r="I493" t="s">
        <v>49</v>
      </c>
      <c r="J493">
        <v>1</v>
      </c>
      <c r="K493">
        <v>3</v>
      </c>
      <c r="L493">
        <v>4</v>
      </c>
      <c r="M493" t="s">
        <v>79</v>
      </c>
      <c r="N493" s="1">
        <v>500</v>
      </c>
      <c r="O493" s="1">
        <v>0</v>
      </c>
      <c r="P493" s="1">
        <v>500</v>
      </c>
      <c r="Q493">
        <v>393017</v>
      </c>
      <c r="R493">
        <v>673</v>
      </c>
      <c r="S493">
        <v>0</v>
      </c>
      <c r="T493">
        <v>423827</v>
      </c>
      <c r="U493">
        <v>30137</v>
      </c>
      <c r="V493">
        <v>423827</v>
      </c>
      <c r="W493">
        <v>303635</v>
      </c>
      <c r="X493">
        <v>0</v>
      </c>
      <c r="Y493">
        <v>0</v>
      </c>
      <c r="Z493">
        <v>0</v>
      </c>
      <c r="AA493">
        <v>109166</v>
      </c>
      <c r="AB493">
        <v>412801</v>
      </c>
      <c r="AC493">
        <v>11026</v>
      </c>
      <c r="AD493">
        <v>240482</v>
      </c>
      <c r="AE493">
        <v>0</v>
      </c>
      <c r="AF493">
        <v>0</v>
      </c>
      <c r="AG493">
        <v>282477</v>
      </c>
      <c r="AH493">
        <v>522959</v>
      </c>
      <c r="AI493">
        <v>51231</v>
      </c>
      <c r="AJ493">
        <v>0</v>
      </c>
      <c r="AK493">
        <v>0</v>
      </c>
      <c r="AL493">
        <v>10</v>
      </c>
      <c r="AM493">
        <v>51241</v>
      </c>
      <c r="AN493">
        <v>471718</v>
      </c>
    </row>
    <row r="494" spans="1:40" x14ac:dyDescent="0.35">
      <c r="A494" t="s">
        <v>1699</v>
      </c>
      <c r="B494" t="s">
        <v>1700</v>
      </c>
      <c r="D494" t="s">
        <v>40</v>
      </c>
      <c r="E494" t="s">
        <v>751</v>
      </c>
      <c r="F494" t="s">
        <v>42</v>
      </c>
      <c r="G494" t="s">
        <v>732</v>
      </c>
      <c r="H494" t="str">
        <f t="shared" si="14"/>
        <v>Extra Small</v>
      </c>
      <c r="I494" t="s">
        <v>508</v>
      </c>
      <c r="J494">
        <v>0</v>
      </c>
      <c r="K494">
        <v>0</v>
      </c>
      <c r="L494">
        <v>0</v>
      </c>
      <c r="M494" t="s">
        <v>46</v>
      </c>
      <c r="N494" s="1">
        <v>0</v>
      </c>
      <c r="O494" s="1">
        <v>0</v>
      </c>
      <c r="P494" s="1">
        <v>0</v>
      </c>
      <c r="Q494">
        <v>0</v>
      </c>
      <c r="R494">
        <v>12700</v>
      </c>
      <c r="S494">
        <v>0</v>
      </c>
      <c r="T494">
        <v>0</v>
      </c>
      <c r="U494">
        <v>0</v>
      </c>
      <c r="V494">
        <v>34714</v>
      </c>
      <c r="W494">
        <v>0</v>
      </c>
      <c r="X494">
        <v>0</v>
      </c>
      <c r="Y494">
        <v>16000</v>
      </c>
      <c r="Z494">
        <v>0</v>
      </c>
      <c r="AA494">
        <v>4523</v>
      </c>
      <c r="AB494">
        <v>20523</v>
      </c>
      <c r="AC494">
        <v>14191</v>
      </c>
      <c r="AD494">
        <v>0</v>
      </c>
      <c r="AE494">
        <v>0</v>
      </c>
      <c r="AF494">
        <v>0</v>
      </c>
      <c r="AG494">
        <v>0</v>
      </c>
      <c r="AH494">
        <v>337217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337217</v>
      </c>
    </row>
    <row r="495" spans="1:40" x14ac:dyDescent="0.35">
      <c r="A495" t="s">
        <v>1703</v>
      </c>
      <c r="B495" t="s">
        <v>1704</v>
      </c>
      <c r="D495" t="s">
        <v>40</v>
      </c>
      <c r="E495" t="s">
        <v>228</v>
      </c>
      <c r="F495" t="s">
        <v>42</v>
      </c>
      <c r="G495" t="s">
        <v>70</v>
      </c>
      <c r="H495" t="str">
        <f t="shared" si="14"/>
        <v>Large</v>
      </c>
      <c r="I495" t="s">
        <v>65</v>
      </c>
      <c r="J495">
        <v>4</v>
      </c>
      <c r="K495">
        <v>1</v>
      </c>
      <c r="L495">
        <v>0</v>
      </c>
      <c r="M495" t="s">
        <v>45</v>
      </c>
      <c r="N495" s="1">
        <v>3</v>
      </c>
      <c r="O495" s="1">
        <v>0</v>
      </c>
      <c r="P495" s="1">
        <v>3</v>
      </c>
      <c r="Q495">
        <v>0</v>
      </c>
      <c r="R495">
        <v>1011079</v>
      </c>
      <c r="S495">
        <v>36</v>
      </c>
      <c r="T495">
        <v>1029819</v>
      </c>
      <c r="U495">
        <v>18740</v>
      </c>
      <c r="V495">
        <v>1029855</v>
      </c>
      <c r="W495">
        <v>601289</v>
      </c>
      <c r="X495">
        <v>0</v>
      </c>
      <c r="Y495">
        <v>118594</v>
      </c>
      <c r="Z495">
        <v>265068</v>
      </c>
      <c r="AA495">
        <v>10314</v>
      </c>
      <c r="AB495">
        <v>995265</v>
      </c>
      <c r="AC495">
        <v>34590</v>
      </c>
      <c r="AD495">
        <v>929135</v>
      </c>
      <c r="AE495">
        <v>6150</v>
      </c>
      <c r="AF495">
        <v>0</v>
      </c>
      <c r="AG495">
        <v>6150</v>
      </c>
      <c r="AH495">
        <v>935285</v>
      </c>
      <c r="AI495">
        <v>851776</v>
      </c>
      <c r="AJ495">
        <v>0</v>
      </c>
      <c r="AK495">
        <v>0</v>
      </c>
      <c r="AL495">
        <v>0</v>
      </c>
      <c r="AM495">
        <v>851776</v>
      </c>
      <c r="AN495">
        <v>83509</v>
      </c>
    </row>
    <row r="496" spans="1:40" x14ac:dyDescent="0.35">
      <c r="A496" t="s">
        <v>1705</v>
      </c>
      <c r="B496" t="s">
        <v>1706</v>
      </c>
      <c r="D496" t="s">
        <v>40</v>
      </c>
      <c r="E496" t="s">
        <v>1707</v>
      </c>
      <c r="F496" t="s">
        <v>42</v>
      </c>
      <c r="G496" t="s">
        <v>878</v>
      </c>
      <c r="H496" t="str">
        <f t="shared" si="14"/>
        <v>Extra Large</v>
      </c>
      <c r="I496" t="s">
        <v>49</v>
      </c>
      <c r="J496">
        <v>45</v>
      </c>
      <c r="K496">
        <v>156</v>
      </c>
      <c r="L496">
        <v>28</v>
      </c>
      <c r="M496" t="s">
        <v>89</v>
      </c>
      <c r="N496" s="1">
        <v>3200</v>
      </c>
      <c r="O496" s="1">
        <v>0</v>
      </c>
      <c r="P496" s="1">
        <v>3200</v>
      </c>
      <c r="Q496">
        <v>14675212</v>
      </c>
      <c r="R496">
        <v>1258</v>
      </c>
      <c r="S496">
        <v>37715</v>
      </c>
      <c r="T496">
        <v>15294846</v>
      </c>
      <c r="U496">
        <v>618376</v>
      </c>
      <c r="V496">
        <v>15332561</v>
      </c>
      <c r="W496">
        <v>11480412</v>
      </c>
      <c r="X496">
        <v>0</v>
      </c>
      <c r="Y496">
        <v>0</v>
      </c>
      <c r="Z496">
        <v>0</v>
      </c>
      <c r="AA496">
        <v>3980163</v>
      </c>
      <c r="AB496">
        <v>15460575</v>
      </c>
      <c r="AC496">
        <v>-128014</v>
      </c>
      <c r="AD496">
        <v>5000621</v>
      </c>
      <c r="AE496">
        <v>0</v>
      </c>
      <c r="AF496">
        <v>4314979</v>
      </c>
      <c r="AG496">
        <v>4314979</v>
      </c>
      <c r="AH496">
        <v>9315600</v>
      </c>
      <c r="AI496">
        <v>3604718</v>
      </c>
      <c r="AJ496">
        <v>0</v>
      </c>
      <c r="AK496">
        <v>626452</v>
      </c>
      <c r="AL496">
        <v>626452</v>
      </c>
      <c r="AM496">
        <v>4231170</v>
      </c>
      <c r="AN496">
        <v>5084430</v>
      </c>
    </row>
    <row r="497" spans="1:40" x14ac:dyDescent="0.35">
      <c r="A497" t="s">
        <v>1708</v>
      </c>
      <c r="B497" t="s">
        <v>1709</v>
      </c>
      <c r="D497" t="s">
        <v>40</v>
      </c>
      <c r="E497" t="s">
        <v>1710</v>
      </c>
      <c r="F497" t="s">
        <v>42</v>
      </c>
      <c r="G497" t="s">
        <v>1711</v>
      </c>
      <c r="H497" t="str">
        <f t="shared" si="14"/>
        <v>Extra Small</v>
      </c>
      <c r="I497" t="s">
        <v>49</v>
      </c>
      <c r="J497">
        <v>0</v>
      </c>
      <c r="K497">
        <v>0</v>
      </c>
      <c r="L497">
        <v>0</v>
      </c>
      <c r="M497" t="s">
        <v>79</v>
      </c>
      <c r="N497" s="1">
        <v>0</v>
      </c>
      <c r="O497" s="1">
        <v>0</v>
      </c>
      <c r="P497" s="1">
        <v>0</v>
      </c>
      <c r="Q497">
        <v>0</v>
      </c>
      <c r="R497">
        <v>13142</v>
      </c>
      <c r="S497">
        <v>0</v>
      </c>
      <c r="T497">
        <v>0</v>
      </c>
      <c r="U497">
        <v>0</v>
      </c>
      <c r="V497">
        <v>17764</v>
      </c>
      <c r="W497">
        <v>0</v>
      </c>
      <c r="X497">
        <v>0</v>
      </c>
      <c r="Y497">
        <v>0</v>
      </c>
      <c r="Z497">
        <v>0</v>
      </c>
      <c r="AA497">
        <v>18703</v>
      </c>
      <c r="AB497">
        <v>18703</v>
      </c>
      <c r="AC497">
        <v>-939</v>
      </c>
      <c r="AD497">
        <v>0</v>
      </c>
      <c r="AE497">
        <v>0</v>
      </c>
      <c r="AF497">
        <v>0</v>
      </c>
      <c r="AG497">
        <v>0</v>
      </c>
      <c r="AH497">
        <v>28077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28077</v>
      </c>
    </row>
    <row r="498" spans="1:40" x14ac:dyDescent="0.35">
      <c r="A498" t="s">
        <v>1712</v>
      </c>
      <c r="B498" t="s">
        <v>1713</v>
      </c>
      <c r="D498" t="s">
        <v>40</v>
      </c>
      <c r="E498" t="s">
        <v>163</v>
      </c>
      <c r="F498" t="s">
        <v>42</v>
      </c>
      <c r="G498" t="s">
        <v>164</v>
      </c>
      <c r="H498" t="str">
        <f t="shared" si="14"/>
        <v>Extra Large</v>
      </c>
      <c r="I498" t="s">
        <v>49</v>
      </c>
      <c r="J498">
        <v>47</v>
      </c>
      <c r="K498">
        <v>147</v>
      </c>
      <c r="L498">
        <v>18</v>
      </c>
      <c r="M498" t="s">
        <v>95</v>
      </c>
      <c r="N498" s="1">
        <v>100</v>
      </c>
      <c r="O498" s="1">
        <v>0</v>
      </c>
      <c r="P498" s="1">
        <v>100</v>
      </c>
      <c r="Q498">
        <v>9598141</v>
      </c>
      <c r="R498">
        <v>2250</v>
      </c>
      <c r="S498">
        <v>2706156</v>
      </c>
      <c r="T498">
        <v>9868147</v>
      </c>
      <c r="U498">
        <v>267756</v>
      </c>
      <c r="V498">
        <v>12574303</v>
      </c>
      <c r="W498">
        <v>9822634</v>
      </c>
      <c r="X498">
        <v>4213</v>
      </c>
      <c r="Y498">
        <v>0</v>
      </c>
      <c r="Z498">
        <v>0</v>
      </c>
      <c r="AA498">
        <v>2215936</v>
      </c>
      <c r="AB498">
        <v>12042783</v>
      </c>
      <c r="AC498">
        <v>531520</v>
      </c>
      <c r="AD498">
        <v>6406658</v>
      </c>
      <c r="AE498">
        <v>0</v>
      </c>
      <c r="AF498">
        <v>0</v>
      </c>
      <c r="AG498">
        <v>0</v>
      </c>
      <c r="AH498">
        <v>6406658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6406658</v>
      </c>
    </row>
    <row r="499" spans="1:40" x14ac:dyDescent="0.35">
      <c r="A499" t="s">
        <v>1714</v>
      </c>
      <c r="B499" t="s">
        <v>1715</v>
      </c>
      <c r="D499" t="s">
        <v>40</v>
      </c>
      <c r="E499" t="s">
        <v>380</v>
      </c>
      <c r="F499" t="s">
        <v>42</v>
      </c>
      <c r="G499" t="s">
        <v>1051</v>
      </c>
      <c r="H499" t="str">
        <f t="shared" si="14"/>
        <v>Extra Large</v>
      </c>
      <c r="I499" t="s">
        <v>94</v>
      </c>
      <c r="J499">
        <v>0</v>
      </c>
      <c r="K499">
        <v>0</v>
      </c>
      <c r="L499">
        <v>0</v>
      </c>
      <c r="M499" t="s">
        <v>46</v>
      </c>
      <c r="N499" s="1">
        <v>0</v>
      </c>
      <c r="O499" s="1">
        <v>0</v>
      </c>
      <c r="P499" s="1">
        <v>0</v>
      </c>
      <c r="Q499">
        <v>14417930</v>
      </c>
      <c r="R499">
        <v>0</v>
      </c>
      <c r="S499">
        <v>0</v>
      </c>
      <c r="T499">
        <v>14797430</v>
      </c>
      <c r="U499">
        <v>379500</v>
      </c>
      <c r="V499">
        <v>14797430</v>
      </c>
      <c r="W499">
        <v>0</v>
      </c>
      <c r="X499">
        <v>0</v>
      </c>
      <c r="Y499">
        <v>0</v>
      </c>
      <c r="Z499">
        <v>0</v>
      </c>
      <c r="AA499">
        <v>14714012</v>
      </c>
      <c r="AB499">
        <v>14714012</v>
      </c>
      <c r="AC499">
        <v>83418</v>
      </c>
      <c r="AD499">
        <v>315910</v>
      </c>
      <c r="AE499">
        <v>0</v>
      </c>
      <c r="AF499">
        <v>0</v>
      </c>
      <c r="AG499">
        <v>0</v>
      </c>
      <c r="AH499">
        <v>315910</v>
      </c>
      <c r="AI499">
        <v>124082</v>
      </c>
      <c r="AJ499">
        <v>0</v>
      </c>
      <c r="AK499">
        <v>0</v>
      </c>
      <c r="AL499">
        <v>0</v>
      </c>
      <c r="AM499">
        <v>124082</v>
      </c>
      <c r="AN499">
        <v>191828</v>
      </c>
    </row>
    <row r="500" spans="1:40" x14ac:dyDescent="0.35">
      <c r="A500" t="s">
        <v>1716</v>
      </c>
      <c r="B500" t="s">
        <v>1717</v>
      </c>
      <c r="D500" t="s">
        <v>40</v>
      </c>
      <c r="E500" t="s">
        <v>1718</v>
      </c>
      <c r="F500" t="s">
        <v>42</v>
      </c>
      <c r="G500" t="s">
        <v>1334</v>
      </c>
      <c r="H500" t="str">
        <f t="shared" si="14"/>
        <v>Extra Small</v>
      </c>
      <c r="I500" t="s">
        <v>82</v>
      </c>
      <c r="J500">
        <v>0</v>
      </c>
      <c r="K500">
        <v>0</v>
      </c>
      <c r="L500">
        <v>0</v>
      </c>
      <c r="M500" t="s">
        <v>45</v>
      </c>
      <c r="N500" s="1">
        <v>0</v>
      </c>
      <c r="O500" s="1">
        <v>0</v>
      </c>
      <c r="P500" s="1">
        <v>0</v>
      </c>
      <c r="Q500">
        <v>0</v>
      </c>
      <c r="R500">
        <v>39154</v>
      </c>
      <c r="S500">
        <v>0</v>
      </c>
      <c r="T500">
        <v>0</v>
      </c>
      <c r="U500">
        <v>0</v>
      </c>
      <c r="V500">
        <v>39154</v>
      </c>
      <c r="W500">
        <v>0</v>
      </c>
      <c r="X500">
        <v>0</v>
      </c>
      <c r="Y500">
        <v>0</v>
      </c>
      <c r="Z500">
        <v>28246</v>
      </c>
      <c r="AA500">
        <v>1304</v>
      </c>
      <c r="AB500">
        <v>29550</v>
      </c>
      <c r="AC500">
        <v>9604</v>
      </c>
      <c r="AD500">
        <v>0</v>
      </c>
      <c r="AE500">
        <v>0</v>
      </c>
      <c r="AF500">
        <v>0</v>
      </c>
      <c r="AG500">
        <v>0</v>
      </c>
      <c r="AH500">
        <v>10815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10815</v>
      </c>
    </row>
    <row r="501" spans="1:40" x14ac:dyDescent="0.35">
      <c r="A501" t="s">
        <v>1719</v>
      </c>
      <c r="B501" t="s">
        <v>1720</v>
      </c>
      <c r="D501" t="s">
        <v>40</v>
      </c>
      <c r="E501" t="s">
        <v>767</v>
      </c>
      <c r="F501" t="s">
        <v>42</v>
      </c>
      <c r="G501" t="s">
        <v>438</v>
      </c>
      <c r="H501" t="str">
        <f t="shared" ref="H501:H533" si="15">IF(V501&lt;=50000,"Extra Small",IF(AND(V501&gt;50000,V501&lt;250000),"Small",IF(AND(V501&gt;=250000,V501&lt;1000000),"Medium",IF(AND(V501&gt;=1000000,V501&lt;10000000),"Large",IF(AND(V501&gt;=10000000,V501&lt;100000000),"Extra Large",IF(V501&gt;=100000000,"Extra-extra-large"))))))</f>
        <v>Extra Small</v>
      </c>
      <c r="I501" t="s">
        <v>44</v>
      </c>
      <c r="J501">
        <v>0</v>
      </c>
      <c r="K501">
        <v>0</v>
      </c>
      <c r="L501">
        <v>0</v>
      </c>
      <c r="M501" t="s">
        <v>46</v>
      </c>
      <c r="N501" s="1">
        <v>0</v>
      </c>
      <c r="O501" s="1">
        <v>0</v>
      </c>
      <c r="P501" s="1">
        <v>0</v>
      </c>
      <c r="Q501">
        <v>3381</v>
      </c>
      <c r="R501">
        <v>1489</v>
      </c>
      <c r="S501">
        <v>0</v>
      </c>
      <c r="T501">
        <v>0</v>
      </c>
      <c r="U501">
        <v>0</v>
      </c>
      <c r="V501">
        <v>15070</v>
      </c>
      <c r="W501">
        <v>0</v>
      </c>
      <c r="X501">
        <v>0</v>
      </c>
      <c r="Y501">
        <v>0</v>
      </c>
      <c r="Z501">
        <v>0</v>
      </c>
      <c r="AA501">
        <v>14409</v>
      </c>
      <c r="AB501">
        <v>14409</v>
      </c>
      <c r="AC501">
        <v>661</v>
      </c>
      <c r="AD501">
        <v>0</v>
      </c>
      <c r="AE501">
        <v>0</v>
      </c>
      <c r="AF501">
        <v>0</v>
      </c>
      <c r="AG501">
        <v>0</v>
      </c>
      <c r="AH501">
        <v>28214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28214</v>
      </c>
    </row>
    <row r="502" spans="1:40" x14ac:dyDescent="0.35">
      <c r="A502" t="s">
        <v>1721</v>
      </c>
      <c r="B502" t="s">
        <v>1722</v>
      </c>
      <c r="D502" t="s">
        <v>40</v>
      </c>
      <c r="E502" t="s">
        <v>497</v>
      </c>
      <c r="F502" t="s">
        <v>42</v>
      </c>
      <c r="G502" t="s">
        <v>498</v>
      </c>
      <c r="H502" t="str">
        <f t="shared" si="15"/>
        <v>Large</v>
      </c>
      <c r="I502" t="s">
        <v>71</v>
      </c>
      <c r="J502">
        <v>9</v>
      </c>
      <c r="K502">
        <v>23</v>
      </c>
      <c r="L502">
        <v>14</v>
      </c>
      <c r="M502" t="s">
        <v>45</v>
      </c>
      <c r="N502" s="1">
        <v>0</v>
      </c>
      <c r="O502" s="1">
        <v>0</v>
      </c>
      <c r="P502" s="1">
        <v>0</v>
      </c>
      <c r="Q502">
        <v>2272465</v>
      </c>
      <c r="R502">
        <v>0</v>
      </c>
      <c r="S502">
        <v>0</v>
      </c>
      <c r="T502">
        <v>2558978</v>
      </c>
      <c r="U502">
        <v>286513</v>
      </c>
      <c r="V502">
        <v>2558978</v>
      </c>
      <c r="W502">
        <v>1849466</v>
      </c>
      <c r="X502">
        <v>0</v>
      </c>
      <c r="Y502">
        <v>0</v>
      </c>
      <c r="Z502">
        <v>0</v>
      </c>
      <c r="AA502">
        <v>663613</v>
      </c>
      <c r="AB502">
        <v>2513079</v>
      </c>
      <c r="AC502">
        <v>45899</v>
      </c>
      <c r="AD502">
        <v>989099</v>
      </c>
      <c r="AE502">
        <v>0</v>
      </c>
      <c r="AF502">
        <v>166375</v>
      </c>
      <c r="AG502">
        <v>166375</v>
      </c>
      <c r="AH502">
        <v>1155474</v>
      </c>
      <c r="AI502">
        <v>483916</v>
      </c>
      <c r="AJ502">
        <v>0</v>
      </c>
      <c r="AK502">
        <v>22237</v>
      </c>
      <c r="AL502">
        <v>22237</v>
      </c>
      <c r="AM502">
        <v>506153</v>
      </c>
      <c r="AN502">
        <v>649321</v>
      </c>
    </row>
    <row r="503" spans="1:40" x14ac:dyDescent="0.35">
      <c r="A503" t="s">
        <v>1723</v>
      </c>
      <c r="B503" t="s">
        <v>1724</v>
      </c>
      <c r="D503" t="s">
        <v>40</v>
      </c>
      <c r="E503" t="s">
        <v>1725</v>
      </c>
      <c r="F503" t="s">
        <v>42</v>
      </c>
      <c r="G503" t="s">
        <v>1428</v>
      </c>
      <c r="H503" t="str">
        <f t="shared" si="15"/>
        <v>Medium</v>
      </c>
      <c r="I503" t="s">
        <v>55</v>
      </c>
      <c r="J503">
        <v>4</v>
      </c>
      <c r="K503">
        <v>16</v>
      </c>
      <c r="L503">
        <v>3</v>
      </c>
      <c r="M503" t="s">
        <v>79</v>
      </c>
      <c r="N503" s="1">
        <v>300</v>
      </c>
      <c r="O503" s="1">
        <v>0</v>
      </c>
      <c r="P503" s="1">
        <v>300</v>
      </c>
      <c r="Q503">
        <v>679449</v>
      </c>
      <c r="R503">
        <v>0</v>
      </c>
      <c r="S503">
        <v>58504</v>
      </c>
      <c r="T503">
        <v>679449</v>
      </c>
      <c r="U503">
        <v>0</v>
      </c>
      <c r="V503">
        <v>737953</v>
      </c>
      <c r="W503">
        <v>498334</v>
      </c>
      <c r="X503">
        <v>0</v>
      </c>
      <c r="Y503">
        <v>0</v>
      </c>
      <c r="Z503">
        <v>0</v>
      </c>
      <c r="AA503">
        <v>152458</v>
      </c>
      <c r="AB503">
        <v>650792</v>
      </c>
      <c r="AC503">
        <v>87161</v>
      </c>
      <c r="AD503">
        <v>563585</v>
      </c>
      <c r="AE503">
        <v>0</v>
      </c>
      <c r="AF503">
        <v>0</v>
      </c>
      <c r="AG503">
        <v>72409</v>
      </c>
      <c r="AH503">
        <v>635994</v>
      </c>
      <c r="AI503">
        <v>176534</v>
      </c>
      <c r="AJ503">
        <v>0</v>
      </c>
      <c r="AK503">
        <v>0</v>
      </c>
      <c r="AL503">
        <v>19441</v>
      </c>
      <c r="AM503">
        <v>195975</v>
      </c>
      <c r="AN503">
        <v>440019</v>
      </c>
    </row>
    <row r="504" spans="1:40" x14ac:dyDescent="0.35">
      <c r="A504" t="s">
        <v>1726</v>
      </c>
      <c r="B504" t="s">
        <v>1727</v>
      </c>
      <c r="D504" t="s">
        <v>40</v>
      </c>
      <c r="E504" t="s">
        <v>1728</v>
      </c>
      <c r="F504" t="s">
        <v>42</v>
      </c>
      <c r="G504" t="s">
        <v>1517</v>
      </c>
      <c r="H504" t="str">
        <f t="shared" si="15"/>
        <v>Medium</v>
      </c>
      <c r="I504" t="s">
        <v>44</v>
      </c>
      <c r="J504">
        <v>0</v>
      </c>
      <c r="K504">
        <v>0</v>
      </c>
      <c r="L504">
        <v>0</v>
      </c>
      <c r="M504" t="s">
        <v>45</v>
      </c>
      <c r="P504" s="1">
        <v>0</v>
      </c>
      <c r="Q504">
        <v>183454</v>
      </c>
      <c r="R504">
        <v>0</v>
      </c>
      <c r="S504">
        <v>0</v>
      </c>
      <c r="T504">
        <v>256726</v>
      </c>
      <c r="U504">
        <v>73272</v>
      </c>
      <c r="V504">
        <v>256726</v>
      </c>
      <c r="W504">
        <v>184739</v>
      </c>
      <c r="X504">
        <v>0</v>
      </c>
      <c r="Y504">
        <v>0</v>
      </c>
      <c r="Z504">
        <v>0</v>
      </c>
      <c r="AA504">
        <v>68038</v>
      </c>
      <c r="AB504">
        <v>252777</v>
      </c>
      <c r="AC504">
        <v>3949</v>
      </c>
      <c r="AD504">
        <v>121406</v>
      </c>
      <c r="AE504">
        <v>0</v>
      </c>
      <c r="AF504">
        <v>0</v>
      </c>
      <c r="AG504">
        <v>0</v>
      </c>
      <c r="AH504">
        <v>121406</v>
      </c>
      <c r="AI504">
        <v>9541</v>
      </c>
      <c r="AJ504">
        <v>0</v>
      </c>
      <c r="AK504">
        <v>0</v>
      </c>
      <c r="AL504">
        <v>0</v>
      </c>
      <c r="AM504">
        <v>9541</v>
      </c>
      <c r="AN504">
        <v>111865</v>
      </c>
    </row>
    <row r="505" spans="1:40" x14ac:dyDescent="0.35">
      <c r="A505" t="s">
        <v>1731</v>
      </c>
      <c r="B505" t="s">
        <v>1732</v>
      </c>
      <c r="D505" t="s">
        <v>40</v>
      </c>
      <c r="E505" t="s">
        <v>282</v>
      </c>
      <c r="F505" t="s">
        <v>42</v>
      </c>
      <c r="G505" t="s">
        <v>283</v>
      </c>
      <c r="H505" t="str">
        <f t="shared" si="15"/>
        <v>Large</v>
      </c>
      <c r="I505" t="s">
        <v>71</v>
      </c>
      <c r="J505">
        <v>23</v>
      </c>
      <c r="K505">
        <v>1</v>
      </c>
      <c r="L505">
        <v>38</v>
      </c>
      <c r="M505" t="s">
        <v>95</v>
      </c>
      <c r="N505" s="1">
        <v>0</v>
      </c>
      <c r="O505" s="1">
        <v>0</v>
      </c>
      <c r="P505" s="1">
        <v>0</v>
      </c>
      <c r="Q505">
        <v>6818</v>
      </c>
      <c r="R505">
        <v>7512</v>
      </c>
      <c r="S505">
        <v>6671267</v>
      </c>
      <c r="T505">
        <v>307879</v>
      </c>
      <c r="U505">
        <v>293549</v>
      </c>
      <c r="V505">
        <v>6979146</v>
      </c>
      <c r="W505">
        <v>1631869</v>
      </c>
      <c r="X505">
        <v>0</v>
      </c>
      <c r="Y505">
        <v>33079</v>
      </c>
      <c r="Z505">
        <v>0</v>
      </c>
      <c r="AA505">
        <v>2063019</v>
      </c>
      <c r="AB505">
        <v>3727967</v>
      </c>
      <c r="AC505">
        <v>3251179</v>
      </c>
      <c r="AD505">
        <v>330062</v>
      </c>
      <c r="AE505">
        <v>0</v>
      </c>
      <c r="AF505">
        <v>2214855</v>
      </c>
      <c r="AG505">
        <v>2214855</v>
      </c>
      <c r="AH505">
        <v>2544917</v>
      </c>
      <c r="AI505">
        <v>616576</v>
      </c>
      <c r="AJ505">
        <v>0</v>
      </c>
      <c r="AK505">
        <v>991142</v>
      </c>
      <c r="AL505">
        <v>991142</v>
      </c>
      <c r="AM505">
        <v>1607718</v>
      </c>
      <c r="AN505">
        <v>937199</v>
      </c>
    </row>
    <row r="506" spans="1:40" x14ac:dyDescent="0.35">
      <c r="A506" t="s">
        <v>1733</v>
      </c>
      <c r="B506" t="s">
        <v>1734</v>
      </c>
      <c r="D506" t="s">
        <v>40</v>
      </c>
      <c r="E506" t="s">
        <v>53</v>
      </c>
      <c r="F506" t="s">
        <v>42</v>
      </c>
      <c r="G506" t="s">
        <v>54</v>
      </c>
      <c r="H506" t="str">
        <f t="shared" si="15"/>
        <v>Large</v>
      </c>
      <c r="I506" t="s">
        <v>508</v>
      </c>
      <c r="J506">
        <v>4</v>
      </c>
      <c r="K506">
        <v>7</v>
      </c>
      <c r="L506">
        <v>2</v>
      </c>
      <c r="M506" t="s">
        <v>95</v>
      </c>
      <c r="N506" s="1">
        <v>24</v>
      </c>
      <c r="O506" s="1">
        <v>0</v>
      </c>
      <c r="P506" s="1">
        <v>24</v>
      </c>
      <c r="Q506">
        <v>120946</v>
      </c>
      <c r="R506">
        <v>36588</v>
      </c>
      <c r="S506">
        <v>0</v>
      </c>
      <c r="T506">
        <v>1069490</v>
      </c>
      <c r="U506">
        <v>911956</v>
      </c>
      <c r="V506">
        <v>1069490</v>
      </c>
      <c r="W506">
        <v>485051</v>
      </c>
      <c r="X506">
        <v>0</v>
      </c>
      <c r="Y506">
        <v>162367</v>
      </c>
      <c r="Z506">
        <v>0</v>
      </c>
      <c r="AA506">
        <v>414788</v>
      </c>
      <c r="AB506">
        <v>1062206</v>
      </c>
      <c r="AC506">
        <v>7284</v>
      </c>
      <c r="AD506">
        <v>581710</v>
      </c>
      <c r="AE506">
        <v>0</v>
      </c>
      <c r="AF506">
        <v>1394159</v>
      </c>
      <c r="AG506">
        <v>1394159</v>
      </c>
      <c r="AH506">
        <v>1975869</v>
      </c>
      <c r="AI506">
        <v>104786</v>
      </c>
      <c r="AJ506">
        <v>0</v>
      </c>
      <c r="AK506">
        <v>5172</v>
      </c>
      <c r="AL506">
        <v>5172</v>
      </c>
      <c r="AM506">
        <v>109958</v>
      </c>
      <c r="AN506">
        <v>1865911</v>
      </c>
    </row>
    <row r="507" spans="1:40" x14ac:dyDescent="0.35">
      <c r="A507" t="s">
        <v>1735</v>
      </c>
      <c r="B507" t="s">
        <v>1736</v>
      </c>
      <c r="D507" t="s">
        <v>40</v>
      </c>
      <c r="E507" t="s">
        <v>245</v>
      </c>
      <c r="F507" t="s">
        <v>42</v>
      </c>
      <c r="G507" t="s">
        <v>246</v>
      </c>
      <c r="H507" t="str">
        <f t="shared" si="15"/>
        <v>Medium</v>
      </c>
      <c r="I507" t="s">
        <v>277</v>
      </c>
      <c r="J507">
        <v>1</v>
      </c>
      <c r="K507">
        <v>7</v>
      </c>
      <c r="L507">
        <v>0</v>
      </c>
      <c r="M507" t="s">
        <v>186</v>
      </c>
      <c r="N507" s="1">
        <v>24</v>
      </c>
      <c r="O507" s="1">
        <v>0</v>
      </c>
      <c r="P507" s="1">
        <v>24</v>
      </c>
      <c r="Q507">
        <v>483053</v>
      </c>
      <c r="R507">
        <v>0</v>
      </c>
      <c r="S507">
        <v>12340</v>
      </c>
      <c r="T507">
        <v>493941</v>
      </c>
      <c r="U507">
        <v>10888</v>
      </c>
      <c r="V507">
        <v>506281</v>
      </c>
      <c r="W507">
        <v>407206</v>
      </c>
      <c r="X507">
        <v>0</v>
      </c>
      <c r="Y507">
        <v>0</v>
      </c>
      <c r="Z507">
        <v>0</v>
      </c>
      <c r="AA507">
        <v>107006</v>
      </c>
      <c r="AB507">
        <v>514212</v>
      </c>
      <c r="AC507">
        <v>-7931</v>
      </c>
      <c r="AD507">
        <v>305650</v>
      </c>
      <c r="AE507">
        <v>0</v>
      </c>
      <c r="AF507">
        <v>0</v>
      </c>
      <c r="AG507">
        <v>38385</v>
      </c>
      <c r="AH507">
        <v>344035</v>
      </c>
      <c r="AI507">
        <v>106062</v>
      </c>
      <c r="AJ507">
        <v>0</v>
      </c>
      <c r="AK507">
        <v>0</v>
      </c>
      <c r="AL507">
        <v>0</v>
      </c>
      <c r="AM507">
        <v>106062</v>
      </c>
      <c r="AN507">
        <v>237973</v>
      </c>
    </row>
    <row r="508" spans="1:40" x14ac:dyDescent="0.35">
      <c r="A508" t="s">
        <v>1737</v>
      </c>
      <c r="B508" t="s">
        <v>1738</v>
      </c>
      <c r="D508" t="s">
        <v>40</v>
      </c>
      <c r="E508" t="s">
        <v>1508</v>
      </c>
      <c r="F508" t="s">
        <v>42</v>
      </c>
      <c r="G508" t="s">
        <v>1509</v>
      </c>
      <c r="H508" t="str">
        <f t="shared" si="15"/>
        <v>Medium</v>
      </c>
      <c r="I508" t="s">
        <v>44</v>
      </c>
      <c r="J508">
        <v>1</v>
      </c>
      <c r="K508">
        <v>3</v>
      </c>
      <c r="L508">
        <v>3</v>
      </c>
      <c r="M508" t="s">
        <v>45</v>
      </c>
      <c r="N508" s="1">
        <v>0</v>
      </c>
      <c r="O508" s="1">
        <v>0</v>
      </c>
      <c r="P508" s="1">
        <v>0</v>
      </c>
      <c r="Q508">
        <v>207497</v>
      </c>
      <c r="R508">
        <v>0</v>
      </c>
      <c r="S508">
        <v>6279</v>
      </c>
      <c r="T508">
        <v>254105</v>
      </c>
      <c r="U508">
        <v>46607</v>
      </c>
      <c r="V508">
        <v>260384</v>
      </c>
      <c r="W508">
        <v>178457</v>
      </c>
      <c r="X508">
        <v>0</v>
      </c>
      <c r="Y508">
        <v>0</v>
      </c>
      <c r="Z508">
        <v>0</v>
      </c>
      <c r="AA508">
        <v>54547</v>
      </c>
      <c r="AB508">
        <v>233004</v>
      </c>
      <c r="AC508">
        <v>27380</v>
      </c>
      <c r="AD508">
        <v>214780</v>
      </c>
      <c r="AE508">
        <v>0</v>
      </c>
      <c r="AF508">
        <v>0</v>
      </c>
      <c r="AG508">
        <v>0</v>
      </c>
      <c r="AH508">
        <v>214780</v>
      </c>
      <c r="AI508">
        <v>115065</v>
      </c>
      <c r="AJ508">
        <v>0</v>
      </c>
      <c r="AK508">
        <v>0</v>
      </c>
      <c r="AL508">
        <v>0</v>
      </c>
      <c r="AM508">
        <v>115065</v>
      </c>
      <c r="AN508">
        <v>99715</v>
      </c>
    </row>
    <row r="509" spans="1:40" x14ac:dyDescent="0.35">
      <c r="A509" t="s">
        <v>1739</v>
      </c>
      <c r="B509" t="s">
        <v>1740</v>
      </c>
      <c r="D509" t="s">
        <v>40</v>
      </c>
      <c r="E509" t="s">
        <v>688</v>
      </c>
      <c r="F509" t="s">
        <v>42</v>
      </c>
      <c r="G509" t="s">
        <v>689</v>
      </c>
      <c r="H509" t="str">
        <f t="shared" si="15"/>
        <v>Extra Small</v>
      </c>
      <c r="I509" t="s">
        <v>55</v>
      </c>
      <c r="J509">
        <v>1</v>
      </c>
      <c r="K509">
        <v>2</v>
      </c>
      <c r="L509">
        <v>1</v>
      </c>
      <c r="M509" t="s">
        <v>79</v>
      </c>
      <c r="N509" s="1">
        <v>45</v>
      </c>
      <c r="O509" s="1">
        <v>60</v>
      </c>
      <c r="P509" s="1">
        <v>105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0" x14ac:dyDescent="0.35">
      <c r="A510" t="s">
        <v>1741</v>
      </c>
      <c r="B510" t="s">
        <v>1742</v>
      </c>
      <c r="D510" t="s">
        <v>40</v>
      </c>
      <c r="E510" t="s">
        <v>467</v>
      </c>
      <c r="F510" t="s">
        <v>42</v>
      </c>
      <c r="G510" t="s">
        <v>468</v>
      </c>
      <c r="H510" t="str">
        <f t="shared" si="15"/>
        <v>Extra Small</v>
      </c>
      <c r="I510" t="s">
        <v>82</v>
      </c>
      <c r="J510">
        <v>0</v>
      </c>
      <c r="K510">
        <v>0</v>
      </c>
      <c r="L510">
        <v>0</v>
      </c>
      <c r="M510" t="s">
        <v>79</v>
      </c>
      <c r="N510" s="1">
        <v>0</v>
      </c>
      <c r="O510" s="1">
        <v>0</v>
      </c>
      <c r="P510" s="1">
        <v>0</v>
      </c>
      <c r="Q510">
        <v>0</v>
      </c>
      <c r="R510">
        <v>8573</v>
      </c>
      <c r="S510">
        <v>0</v>
      </c>
      <c r="T510">
        <v>0</v>
      </c>
      <c r="U510">
        <v>0</v>
      </c>
      <c r="V510">
        <v>22883</v>
      </c>
      <c r="W510">
        <v>0</v>
      </c>
      <c r="X510">
        <v>0</v>
      </c>
      <c r="Y510">
        <v>0</v>
      </c>
      <c r="Z510">
        <v>0</v>
      </c>
      <c r="AA510">
        <v>12314</v>
      </c>
      <c r="AB510">
        <v>12314</v>
      </c>
      <c r="AC510">
        <v>10569</v>
      </c>
      <c r="AD510">
        <v>0</v>
      </c>
      <c r="AE510">
        <v>0</v>
      </c>
      <c r="AF510">
        <v>0</v>
      </c>
      <c r="AG510">
        <v>0</v>
      </c>
      <c r="AH510">
        <v>7663</v>
      </c>
      <c r="AI510">
        <v>0</v>
      </c>
      <c r="AJ510">
        <v>0</v>
      </c>
      <c r="AK510">
        <v>0</v>
      </c>
      <c r="AL510">
        <v>0</v>
      </c>
      <c r="AM510">
        <v>1000</v>
      </c>
      <c r="AN510">
        <v>6663</v>
      </c>
    </row>
    <row r="511" spans="1:40" x14ac:dyDescent="0.35">
      <c r="A511" t="s">
        <v>1743</v>
      </c>
      <c r="B511" t="s">
        <v>1744</v>
      </c>
      <c r="D511" t="s">
        <v>40</v>
      </c>
      <c r="E511" t="s">
        <v>69</v>
      </c>
      <c r="F511" t="s">
        <v>42</v>
      </c>
      <c r="G511" t="s">
        <v>70</v>
      </c>
      <c r="H511" t="str">
        <f t="shared" si="15"/>
        <v>Medium</v>
      </c>
      <c r="I511" t="s">
        <v>82</v>
      </c>
      <c r="J511">
        <v>1</v>
      </c>
      <c r="K511">
        <v>5</v>
      </c>
      <c r="L511">
        <v>6</v>
      </c>
      <c r="M511" t="s">
        <v>79</v>
      </c>
      <c r="N511" s="1">
        <v>9</v>
      </c>
      <c r="O511" s="1">
        <v>1</v>
      </c>
      <c r="P511" s="1">
        <v>10</v>
      </c>
      <c r="Q511">
        <v>324824</v>
      </c>
      <c r="R511">
        <v>300</v>
      </c>
      <c r="S511">
        <v>0</v>
      </c>
      <c r="T511">
        <v>355143</v>
      </c>
      <c r="U511">
        <v>30019</v>
      </c>
      <c r="V511">
        <v>355143</v>
      </c>
      <c r="W511">
        <v>295353</v>
      </c>
      <c r="X511">
        <v>0</v>
      </c>
      <c r="Y511">
        <v>9000</v>
      </c>
      <c r="Z511">
        <v>0</v>
      </c>
      <c r="AA511">
        <v>132767</v>
      </c>
      <c r="AB511">
        <v>437120</v>
      </c>
      <c r="AC511">
        <v>-81977</v>
      </c>
      <c r="AD511">
        <v>197091</v>
      </c>
      <c r="AE511">
        <v>0</v>
      </c>
      <c r="AF511">
        <v>0</v>
      </c>
      <c r="AG511">
        <v>11305</v>
      </c>
      <c r="AH511">
        <v>208396</v>
      </c>
      <c r="AI511">
        <v>9901</v>
      </c>
      <c r="AJ511">
        <v>0</v>
      </c>
      <c r="AK511">
        <v>0</v>
      </c>
      <c r="AL511">
        <v>13000</v>
      </c>
      <c r="AM511">
        <v>22901</v>
      </c>
      <c r="AN511">
        <v>185495</v>
      </c>
    </row>
    <row r="512" spans="1:40" x14ac:dyDescent="0.35">
      <c r="A512" t="s">
        <v>1745</v>
      </c>
      <c r="B512" t="s">
        <v>1746</v>
      </c>
      <c r="D512" t="s">
        <v>40</v>
      </c>
      <c r="E512" t="s">
        <v>1747</v>
      </c>
      <c r="F512" t="s">
        <v>42</v>
      </c>
      <c r="G512" t="s">
        <v>1748</v>
      </c>
      <c r="H512" t="str">
        <f t="shared" si="15"/>
        <v>Extra Small</v>
      </c>
      <c r="I512" t="s">
        <v>71</v>
      </c>
      <c r="J512">
        <v>0</v>
      </c>
      <c r="K512">
        <v>0</v>
      </c>
      <c r="L512">
        <v>0</v>
      </c>
      <c r="M512" t="s">
        <v>79</v>
      </c>
      <c r="N512" s="1">
        <v>0</v>
      </c>
      <c r="O512" s="1">
        <v>0</v>
      </c>
      <c r="P512" s="1">
        <v>0</v>
      </c>
      <c r="Q512">
        <v>2008</v>
      </c>
      <c r="R512">
        <v>1767</v>
      </c>
      <c r="S512">
        <v>0</v>
      </c>
      <c r="T512">
        <v>0</v>
      </c>
      <c r="U512">
        <v>0</v>
      </c>
      <c r="V512">
        <v>5605</v>
      </c>
      <c r="W512">
        <v>0</v>
      </c>
      <c r="X512">
        <v>0</v>
      </c>
      <c r="Y512">
        <v>1467</v>
      </c>
      <c r="Z512">
        <v>0</v>
      </c>
      <c r="AA512">
        <v>7285</v>
      </c>
      <c r="AB512">
        <v>8752</v>
      </c>
      <c r="AC512">
        <v>-3147</v>
      </c>
      <c r="AD512">
        <v>0</v>
      </c>
      <c r="AE512">
        <v>0</v>
      </c>
      <c r="AF512">
        <v>0</v>
      </c>
      <c r="AG512">
        <v>0</v>
      </c>
      <c r="AH512">
        <v>93000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93000</v>
      </c>
    </row>
    <row r="513" spans="1:40" x14ac:dyDescent="0.35">
      <c r="A513" t="s">
        <v>1749</v>
      </c>
      <c r="B513" t="s">
        <v>1750</v>
      </c>
      <c r="D513" t="s">
        <v>40</v>
      </c>
      <c r="E513" t="s">
        <v>335</v>
      </c>
      <c r="F513" t="s">
        <v>42</v>
      </c>
      <c r="G513" t="s">
        <v>220</v>
      </c>
      <c r="H513" t="str">
        <f t="shared" si="15"/>
        <v>Large</v>
      </c>
      <c r="I513" t="s">
        <v>82</v>
      </c>
      <c r="J513">
        <v>11</v>
      </c>
      <c r="K513">
        <v>35</v>
      </c>
      <c r="L513">
        <v>1</v>
      </c>
      <c r="M513" t="s">
        <v>95</v>
      </c>
      <c r="N513" s="1">
        <v>0</v>
      </c>
      <c r="O513" s="1">
        <v>0</v>
      </c>
      <c r="P513" s="1">
        <v>0</v>
      </c>
      <c r="Q513">
        <v>228866</v>
      </c>
      <c r="R513">
        <v>1848040</v>
      </c>
      <c r="S513">
        <v>0</v>
      </c>
      <c r="T513">
        <v>2615583</v>
      </c>
      <c r="U513">
        <v>538677</v>
      </c>
      <c r="V513">
        <v>2615583</v>
      </c>
      <c r="W513">
        <v>1551895</v>
      </c>
      <c r="X513">
        <v>4552</v>
      </c>
      <c r="Y513">
        <v>0</v>
      </c>
      <c r="Z513">
        <v>0</v>
      </c>
      <c r="AA513">
        <v>1100370</v>
      </c>
      <c r="AB513">
        <v>2656817</v>
      </c>
      <c r="AC513">
        <v>-41234</v>
      </c>
      <c r="AD513">
        <v>1002760</v>
      </c>
      <c r="AE513">
        <v>0</v>
      </c>
      <c r="AF513">
        <v>2412270</v>
      </c>
      <c r="AG513">
        <v>2412270</v>
      </c>
      <c r="AH513">
        <v>3415030</v>
      </c>
      <c r="AI513">
        <v>400656</v>
      </c>
      <c r="AJ513">
        <v>63653</v>
      </c>
      <c r="AK513">
        <v>11318</v>
      </c>
      <c r="AL513">
        <v>74971</v>
      </c>
      <c r="AM513">
        <v>475627</v>
      </c>
      <c r="AN513">
        <v>2939403</v>
      </c>
    </row>
    <row r="514" spans="1:40" x14ac:dyDescent="0.35">
      <c r="A514" t="s">
        <v>1751</v>
      </c>
      <c r="B514" t="s">
        <v>1752</v>
      </c>
      <c r="D514" t="s">
        <v>40</v>
      </c>
      <c r="E514" t="s">
        <v>672</v>
      </c>
      <c r="F514" t="s">
        <v>42</v>
      </c>
      <c r="G514" t="s">
        <v>353</v>
      </c>
      <c r="H514" t="str">
        <f t="shared" si="15"/>
        <v>Small</v>
      </c>
      <c r="I514" t="s">
        <v>85</v>
      </c>
      <c r="J514">
        <v>0</v>
      </c>
      <c r="K514">
        <v>0</v>
      </c>
      <c r="L514">
        <v>0</v>
      </c>
      <c r="M514" t="s">
        <v>45</v>
      </c>
      <c r="N514" s="1">
        <v>0</v>
      </c>
      <c r="O514" s="1">
        <v>15</v>
      </c>
      <c r="P514" s="1">
        <v>15</v>
      </c>
      <c r="Q514">
        <v>0</v>
      </c>
      <c r="R514">
        <v>248922</v>
      </c>
      <c r="S514">
        <v>0</v>
      </c>
      <c r="T514">
        <v>0</v>
      </c>
      <c r="U514">
        <v>0</v>
      </c>
      <c r="V514">
        <v>248957</v>
      </c>
      <c r="W514">
        <v>0</v>
      </c>
      <c r="X514">
        <v>0</v>
      </c>
      <c r="Y514">
        <v>0</v>
      </c>
      <c r="Z514">
        <v>256982</v>
      </c>
      <c r="AA514">
        <v>523</v>
      </c>
      <c r="AB514">
        <v>257505</v>
      </c>
      <c r="AC514">
        <v>-8548</v>
      </c>
      <c r="AD514">
        <v>0</v>
      </c>
      <c r="AE514">
        <v>0</v>
      </c>
      <c r="AF514">
        <v>0</v>
      </c>
      <c r="AG514">
        <v>0</v>
      </c>
      <c r="AH514">
        <v>11953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11953</v>
      </c>
    </row>
    <row r="515" spans="1:40" x14ac:dyDescent="0.35">
      <c r="A515" t="s">
        <v>1753</v>
      </c>
      <c r="B515" t="s">
        <v>1754</v>
      </c>
      <c r="D515" t="s">
        <v>40</v>
      </c>
      <c r="E515" t="s">
        <v>1755</v>
      </c>
      <c r="F515" t="s">
        <v>42</v>
      </c>
      <c r="G515" t="s">
        <v>836</v>
      </c>
      <c r="H515" t="str">
        <f t="shared" si="15"/>
        <v>Extra Small</v>
      </c>
      <c r="I515" t="s">
        <v>55</v>
      </c>
      <c r="J515">
        <v>0</v>
      </c>
      <c r="K515">
        <v>0</v>
      </c>
      <c r="L515">
        <v>0</v>
      </c>
      <c r="M515" t="s">
        <v>79</v>
      </c>
      <c r="N515" s="1">
        <v>0</v>
      </c>
      <c r="O515" s="1">
        <v>1</v>
      </c>
      <c r="P515" s="1">
        <v>1</v>
      </c>
      <c r="Q515">
        <v>0</v>
      </c>
      <c r="R515">
        <v>9900</v>
      </c>
      <c r="S515">
        <v>0</v>
      </c>
      <c r="T515">
        <v>0</v>
      </c>
      <c r="U515">
        <v>0</v>
      </c>
      <c r="V515">
        <v>16240</v>
      </c>
      <c r="W515">
        <v>0</v>
      </c>
      <c r="X515">
        <v>0</v>
      </c>
      <c r="Y515">
        <v>0</v>
      </c>
      <c r="Z515">
        <v>0</v>
      </c>
      <c r="AA515">
        <v>19563</v>
      </c>
      <c r="AB515">
        <v>19563</v>
      </c>
      <c r="AC515">
        <v>-3322</v>
      </c>
      <c r="AD515">
        <v>0</v>
      </c>
      <c r="AE515">
        <v>0</v>
      </c>
      <c r="AF515">
        <v>0</v>
      </c>
      <c r="AG515">
        <v>0</v>
      </c>
      <c r="AH515">
        <v>37520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37520</v>
      </c>
    </row>
    <row r="516" spans="1:40" x14ac:dyDescent="0.35">
      <c r="A516" t="s">
        <v>1757</v>
      </c>
      <c r="B516" t="s">
        <v>1758</v>
      </c>
      <c r="D516" t="s">
        <v>40</v>
      </c>
      <c r="E516" t="s">
        <v>1710</v>
      </c>
      <c r="F516" t="s">
        <v>42</v>
      </c>
      <c r="G516" t="s">
        <v>1711</v>
      </c>
      <c r="H516" t="str">
        <f t="shared" si="15"/>
        <v>Extra Small</v>
      </c>
      <c r="I516" t="s">
        <v>185</v>
      </c>
      <c r="J516">
        <v>0</v>
      </c>
      <c r="K516">
        <v>0</v>
      </c>
      <c r="L516">
        <v>0</v>
      </c>
      <c r="M516" t="s">
        <v>45</v>
      </c>
      <c r="N516" s="1">
        <v>0</v>
      </c>
      <c r="O516" s="1">
        <v>10</v>
      </c>
      <c r="P516" s="1">
        <v>10</v>
      </c>
      <c r="Q516">
        <v>0</v>
      </c>
      <c r="R516">
        <v>11441</v>
      </c>
      <c r="S516">
        <v>0</v>
      </c>
      <c r="T516">
        <v>0</v>
      </c>
      <c r="U516">
        <v>0</v>
      </c>
      <c r="V516">
        <v>35745</v>
      </c>
      <c r="W516">
        <v>0</v>
      </c>
      <c r="X516">
        <v>0</v>
      </c>
      <c r="Y516">
        <v>19246</v>
      </c>
      <c r="Z516">
        <v>0</v>
      </c>
      <c r="AA516">
        <v>19293</v>
      </c>
      <c r="AB516">
        <v>38539</v>
      </c>
      <c r="AC516">
        <v>-2794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</row>
    <row r="517" spans="1:40" x14ac:dyDescent="0.35">
      <c r="A517" t="s">
        <v>1759</v>
      </c>
      <c r="B517" t="s">
        <v>1760</v>
      </c>
      <c r="D517" t="s">
        <v>40</v>
      </c>
      <c r="E517" t="s">
        <v>1761</v>
      </c>
      <c r="F517" t="s">
        <v>42</v>
      </c>
      <c r="G517" t="s">
        <v>88</v>
      </c>
      <c r="H517" t="str">
        <f t="shared" si="15"/>
        <v>Extra Small</v>
      </c>
      <c r="I517" t="s">
        <v>508</v>
      </c>
      <c r="J517">
        <v>0</v>
      </c>
      <c r="K517">
        <v>0</v>
      </c>
      <c r="L517">
        <v>0</v>
      </c>
      <c r="M517" t="s">
        <v>186</v>
      </c>
      <c r="N517" s="1">
        <v>0</v>
      </c>
      <c r="O517" s="1">
        <v>0</v>
      </c>
      <c r="P517" s="1">
        <v>0</v>
      </c>
      <c r="Q517">
        <v>0</v>
      </c>
      <c r="R517">
        <v>25524</v>
      </c>
      <c r="S517">
        <v>0</v>
      </c>
      <c r="T517">
        <v>0</v>
      </c>
      <c r="U517">
        <v>0</v>
      </c>
      <c r="V517">
        <v>25762</v>
      </c>
      <c r="W517">
        <v>0</v>
      </c>
      <c r="X517">
        <v>0</v>
      </c>
      <c r="Y517">
        <v>0</v>
      </c>
      <c r="Z517">
        <v>0</v>
      </c>
      <c r="AA517">
        <v>15898</v>
      </c>
      <c r="AB517">
        <v>15898</v>
      </c>
      <c r="AC517">
        <v>9864</v>
      </c>
      <c r="AD517">
        <v>0</v>
      </c>
      <c r="AE517">
        <v>0</v>
      </c>
      <c r="AF517">
        <v>0</v>
      </c>
      <c r="AG517">
        <v>0</v>
      </c>
      <c r="AH517">
        <v>20993</v>
      </c>
      <c r="AI517">
        <v>0</v>
      </c>
      <c r="AJ517">
        <v>0</v>
      </c>
      <c r="AK517">
        <v>0</v>
      </c>
      <c r="AL517">
        <v>0</v>
      </c>
      <c r="AM517">
        <v>1842</v>
      </c>
      <c r="AN517">
        <v>19151</v>
      </c>
    </row>
    <row r="518" spans="1:40" x14ac:dyDescent="0.35">
      <c r="A518" t="s">
        <v>1762</v>
      </c>
      <c r="B518" t="s">
        <v>1763</v>
      </c>
      <c r="D518" t="s">
        <v>40</v>
      </c>
      <c r="E518" t="s">
        <v>1764</v>
      </c>
      <c r="F518" t="s">
        <v>42</v>
      </c>
      <c r="G518" t="s">
        <v>1765</v>
      </c>
      <c r="H518" t="str">
        <f t="shared" si="15"/>
        <v>Small</v>
      </c>
      <c r="I518" t="s">
        <v>94</v>
      </c>
      <c r="J518">
        <v>0</v>
      </c>
      <c r="K518">
        <v>0</v>
      </c>
      <c r="L518">
        <v>0</v>
      </c>
      <c r="M518" t="s">
        <v>45</v>
      </c>
      <c r="N518" s="1">
        <v>0</v>
      </c>
      <c r="O518" s="1">
        <v>0</v>
      </c>
      <c r="P518" s="1">
        <v>0</v>
      </c>
      <c r="Q518">
        <v>0</v>
      </c>
      <c r="R518">
        <v>50420</v>
      </c>
      <c r="S518">
        <v>0</v>
      </c>
      <c r="T518">
        <v>0</v>
      </c>
      <c r="U518">
        <v>0</v>
      </c>
      <c r="V518">
        <v>68310</v>
      </c>
      <c r="W518">
        <v>0</v>
      </c>
      <c r="X518">
        <v>0</v>
      </c>
      <c r="Y518">
        <v>0</v>
      </c>
      <c r="Z518">
        <v>0</v>
      </c>
      <c r="AA518">
        <v>14836</v>
      </c>
      <c r="AB518">
        <v>14836</v>
      </c>
      <c r="AC518">
        <v>53474</v>
      </c>
      <c r="AD518">
        <v>0</v>
      </c>
      <c r="AE518">
        <v>0</v>
      </c>
      <c r="AF518">
        <v>0</v>
      </c>
      <c r="AG518">
        <v>0</v>
      </c>
      <c r="AH518">
        <v>346361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346361</v>
      </c>
    </row>
    <row r="519" spans="1:40" x14ac:dyDescent="0.35">
      <c r="A519" t="s">
        <v>1766</v>
      </c>
      <c r="B519" t="s">
        <v>1767</v>
      </c>
      <c r="D519" t="s">
        <v>40</v>
      </c>
      <c r="E519" t="s">
        <v>1768</v>
      </c>
      <c r="F519" t="s">
        <v>42</v>
      </c>
      <c r="G519" t="s">
        <v>1301</v>
      </c>
      <c r="H519" t="str">
        <f t="shared" si="15"/>
        <v>Medium</v>
      </c>
      <c r="I519" t="s">
        <v>82</v>
      </c>
      <c r="J519">
        <v>12</v>
      </c>
      <c r="K519">
        <v>0</v>
      </c>
      <c r="L519">
        <v>0</v>
      </c>
      <c r="M519" t="s">
        <v>89</v>
      </c>
      <c r="N519" s="1">
        <v>0</v>
      </c>
      <c r="O519" s="1">
        <v>0</v>
      </c>
      <c r="P519" s="1">
        <v>0</v>
      </c>
      <c r="Q519">
        <v>0</v>
      </c>
      <c r="R519">
        <v>334081</v>
      </c>
      <c r="S519">
        <v>0</v>
      </c>
      <c r="T519">
        <v>349847</v>
      </c>
      <c r="U519">
        <v>15766</v>
      </c>
      <c r="V519">
        <v>349847</v>
      </c>
      <c r="W519">
        <v>210782</v>
      </c>
      <c r="X519">
        <v>0</v>
      </c>
      <c r="Y519">
        <v>0</v>
      </c>
      <c r="Z519">
        <v>0</v>
      </c>
      <c r="AA519">
        <v>0</v>
      </c>
      <c r="AB519">
        <v>321566</v>
      </c>
      <c r="AC519">
        <v>-182501</v>
      </c>
      <c r="AD519">
        <v>3739456</v>
      </c>
      <c r="AE519">
        <v>0</v>
      </c>
      <c r="AF519">
        <v>0</v>
      </c>
      <c r="AG519">
        <v>0</v>
      </c>
      <c r="AH519">
        <v>3739456</v>
      </c>
      <c r="AI519">
        <v>3919480</v>
      </c>
      <c r="AJ519">
        <v>0</v>
      </c>
      <c r="AK519">
        <v>0</v>
      </c>
      <c r="AL519">
        <v>2000</v>
      </c>
      <c r="AM519">
        <v>3921957</v>
      </c>
      <c r="AN519">
        <v>-182501</v>
      </c>
    </row>
    <row r="520" spans="1:40" x14ac:dyDescent="0.35">
      <c r="A520" t="s">
        <v>1769</v>
      </c>
      <c r="B520" t="s">
        <v>1770</v>
      </c>
      <c r="D520" t="s">
        <v>40</v>
      </c>
      <c r="E520" t="s">
        <v>282</v>
      </c>
      <c r="F520" t="s">
        <v>42</v>
      </c>
      <c r="G520" t="s">
        <v>283</v>
      </c>
      <c r="H520" t="str">
        <f t="shared" si="15"/>
        <v>Extra Small</v>
      </c>
      <c r="I520" t="s">
        <v>71</v>
      </c>
      <c r="J520">
        <v>0</v>
      </c>
      <c r="K520">
        <v>0</v>
      </c>
      <c r="L520">
        <v>0</v>
      </c>
      <c r="M520" t="s">
        <v>46</v>
      </c>
      <c r="N520" s="1">
        <v>0</v>
      </c>
      <c r="O520" s="1">
        <v>0</v>
      </c>
      <c r="P520" s="1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9940</v>
      </c>
      <c r="W520">
        <v>0</v>
      </c>
      <c r="X520">
        <v>0</v>
      </c>
      <c r="Y520">
        <v>0</v>
      </c>
      <c r="Z520">
        <v>0</v>
      </c>
      <c r="AA520">
        <v>9940</v>
      </c>
      <c r="AB520">
        <v>9940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184491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184491</v>
      </c>
    </row>
    <row r="521" spans="1:40" x14ac:dyDescent="0.35">
      <c r="A521" t="s">
        <v>1771</v>
      </c>
      <c r="B521" t="s">
        <v>1772</v>
      </c>
      <c r="D521" t="s">
        <v>40</v>
      </c>
      <c r="E521" t="s">
        <v>105</v>
      </c>
      <c r="F521" t="s">
        <v>42</v>
      </c>
      <c r="G521" t="s">
        <v>106</v>
      </c>
      <c r="H521" t="str">
        <f t="shared" si="15"/>
        <v>Large</v>
      </c>
      <c r="I521" t="s">
        <v>508</v>
      </c>
      <c r="J521">
        <v>34</v>
      </c>
      <c r="K521">
        <v>76</v>
      </c>
      <c r="L521">
        <v>0</v>
      </c>
      <c r="M521" t="s">
        <v>46</v>
      </c>
      <c r="N521" s="1">
        <v>325</v>
      </c>
      <c r="O521" s="1">
        <v>0</v>
      </c>
      <c r="P521" s="1">
        <v>325</v>
      </c>
      <c r="Q521">
        <v>8787866</v>
      </c>
      <c r="R521">
        <v>31799</v>
      </c>
      <c r="S521">
        <v>64403</v>
      </c>
      <c r="T521">
        <v>9490801</v>
      </c>
      <c r="U521">
        <v>671136</v>
      </c>
      <c r="V521">
        <v>9555204</v>
      </c>
      <c r="W521">
        <v>7337421</v>
      </c>
      <c r="X521">
        <v>2373</v>
      </c>
      <c r="Y521">
        <v>0</v>
      </c>
      <c r="Z521">
        <v>0</v>
      </c>
      <c r="AA521">
        <v>2015106</v>
      </c>
      <c r="AB521">
        <v>9354900</v>
      </c>
      <c r="AC521">
        <v>200304</v>
      </c>
      <c r="AD521">
        <v>3959242</v>
      </c>
      <c r="AE521">
        <v>0</v>
      </c>
      <c r="AF521">
        <v>949567</v>
      </c>
      <c r="AG521">
        <v>949567</v>
      </c>
      <c r="AH521">
        <v>4908809</v>
      </c>
      <c r="AI521">
        <v>1691243</v>
      </c>
      <c r="AJ521">
        <v>0</v>
      </c>
      <c r="AK521">
        <v>251034</v>
      </c>
      <c r="AL521">
        <v>251034</v>
      </c>
      <c r="AM521">
        <v>1942277</v>
      </c>
      <c r="AN521">
        <v>2966532</v>
      </c>
    </row>
    <row r="522" spans="1:40" x14ac:dyDescent="0.35">
      <c r="A522" t="s">
        <v>1774</v>
      </c>
      <c r="B522" t="s">
        <v>1775</v>
      </c>
      <c r="D522" t="s">
        <v>40</v>
      </c>
      <c r="E522" t="s">
        <v>1776</v>
      </c>
      <c r="F522" t="s">
        <v>42</v>
      </c>
      <c r="G522" t="s">
        <v>305</v>
      </c>
      <c r="H522" t="str">
        <f t="shared" si="15"/>
        <v>Extra Small</v>
      </c>
      <c r="I522" t="s">
        <v>71</v>
      </c>
      <c r="J522">
        <v>0</v>
      </c>
      <c r="K522">
        <v>0</v>
      </c>
      <c r="L522">
        <v>0</v>
      </c>
      <c r="M522" t="s">
        <v>45</v>
      </c>
      <c r="P522" s="1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24405</v>
      </c>
      <c r="W522">
        <v>0</v>
      </c>
      <c r="X522">
        <v>0</v>
      </c>
      <c r="Y522">
        <v>0</v>
      </c>
      <c r="Z522">
        <v>0</v>
      </c>
      <c r="AA522">
        <v>34609</v>
      </c>
      <c r="AB522">
        <v>34609</v>
      </c>
      <c r="AC522">
        <v>-10204</v>
      </c>
      <c r="AD522">
        <v>0</v>
      </c>
      <c r="AE522">
        <v>0</v>
      </c>
      <c r="AF522">
        <v>0</v>
      </c>
      <c r="AG522">
        <v>0</v>
      </c>
      <c r="AH522">
        <v>1800000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1800000</v>
      </c>
    </row>
    <row r="523" spans="1:40" x14ac:dyDescent="0.35">
      <c r="A523" t="s">
        <v>1777</v>
      </c>
      <c r="B523" t="s">
        <v>1778</v>
      </c>
      <c r="D523" t="s">
        <v>40</v>
      </c>
      <c r="E523" t="s">
        <v>816</v>
      </c>
      <c r="F523" t="s">
        <v>42</v>
      </c>
      <c r="G523" t="s">
        <v>268</v>
      </c>
      <c r="H523" t="str">
        <f t="shared" si="15"/>
        <v>Large</v>
      </c>
      <c r="I523" t="s">
        <v>49</v>
      </c>
      <c r="J523">
        <v>46</v>
      </c>
      <c r="K523">
        <v>26</v>
      </c>
      <c r="L523">
        <v>5</v>
      </c>
      <c r="M523" t="s">
        <v>45</v>
      </c>
      <c r="N523" s="1">
        <v>1500</v>
      </c>
      <c r="O523" s="1">
        <v>0</v>
      </c>
      <c r="P523" s="1">
        <v>1500</v>
      </c>
      <c r="Q523">
        <v>3000000</v>
      </c>
      <c r="R523">
        <v>5000</v>
      </c>
      <c r="S523">
        <v>1000000</v>
      </c>
      <c r="T523">
        <v>4005000</v>
      </c>
      <c r="U523">
        <v>0</v>
      </c>
      <c r="V523">
        <v>4005000</v>
      </c>
      <c r="W523">
        <v>2200000</v>
      </c>
      <c r="X523">
        <v>6000</v>
      </c>
      <c r="Y523">
        <v>0</v>
      </c>
      <c r="Z523">
        <v>0</v>
      </c>
      <c r="AA523">
        <v>1600000</v>
      </c>
      <c r="AB523">
        <v>3806000</v>
      </c>
      <c r="AC523">
        <v>199000</v>
      </c>
      <c r="AD523">
        <v>9000000</v>
      </c>
      <c r="AE523">
        <v>0</v>
      </c>
      <c r="AF523">
        <v>0</v>
      </c>
      <c r="AG523">
        <v>0</v>
      </c>
      <c r="AH523">
        <v>9000000</v>
      </c>
      <c r="AI523">
        <v>675000</v>
      </c>
      <c r="AJ523">
        <v>0</v>
      </c>
      <c r="AK523">
        <v>0</v>
      </c>
      <c r="AL523">
        <v>0</v>
      </c>
      <c r="AM523">
        <v>675000</v>
      </c>
      <c r="AN523">
        <v>8325000</v>
      </c>
    </row>
    <row r="524" spans="1:40" x14ac:dyDescent="0.35">
      <c r="A524" t="s">
        <v>1779</v>
      </c>
      <c r="B524" t="s">
        <v>1780</v>
      </c>
      <c r="D524" t="s">
        <v>40</v>
      </c>
      <c r="E524" t="s">
        <v>282</v>
      </c>
      <c r="F524" t="s">
        <v>42</v>
      </c>
      <c r="G524" t="s">
        <v>757</v>
      </c>
      <c r="H524" t="str">
        <f t="shared" si="15"/>
        <v>Medium</v>
      </c>
      <c r="I524" t="s">
        <v>85</v>
      </c>
      <c r="J524">
        <v>0</v>
      </c>
      <c r="K524">
        <v>0</v>
      </c>
      <c r="L524">
        <v>0</v>
      </c>
      <c r="M524" t="s">
        <v>79</v>
      </c>
      <c r="N524" s="1">
        <v>0</v>
      </c>
      <c r="O524" s="1">
        <v>0</v>
      </c>
      <c r="P524" s="1">
        <v>0</v>
      </c>
      <c r="Q524">
        <v>0</v>
      </c>
      <c r="R524">
        <v>473727</v>
      </c>
      <c r="S524">
        <v>0</v>
      </c>
      <c r="T524">
        <v>0</v>
      </c>
      <c r="U524">
        <v>60822</v>
      </c>
      <c r="V524">
        <v>534549</v>
      </c>
      <c r="W524">
        <v>0</v>
      </c>
      <c r="X524">
        <v>0</v>
      </c>
      <c r="Y524">
        <v>219878</v>
      </c>
      <c r="Z524">
        <v>0</v>
      </c>
      <c r="AA524">
        <v>4595</v>
      </c>
      <c r="AB524">
        <v>224473</v>
      </c>
      <c r="AC524">
        <v>310076</v>
      </c>
      <c r="AD524">
        <v>265759</v>
      </c>
      <c r="AE524">
        <v>0</v>
      </c>
      <c r="AF524">
        <v>0</v>
      </c>
      <c r="AG524">
        <v>0</v>
      </c>
      <c r="AH524">
        <v>265759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265759</v>
      </c>
    </row>
    <row r="525" spans="1:40" x14ac:dyDescent="0.35">
      <c r="A525" t="s">
        <v>1781</v>
      </c>
      <c r="B525" t="s">
        <v>1782</v>
      </c>
      <c r="D525" t="s">
        <v>40</v>
      </c>
      <c r="E525" t="s">
        <v>69</v>
      </c>
      <c r="F525" t="s">
        <v>42</v>
      </c>
      <c r="G525" t="s">
        <v>70</v>
      </c>
      <c r="H525" t="str">
        <f t="shared" si="15"/>
        <v>Large</v>
      </c>
      <c r="I525" t="s">
        <v>49</v>
      </c>
      <c r="J525">
        <v>7</v>
      </c>
      <c r="K525">
        <v>11</v>
      </c>
      <c r="L525">
        <v>2</v>
      </c>
      <c r="M525" t="s">
        <v>89</v>
      </c>
      <c r="N525" s="1">
        <v>40</v>
      </c>
      <c r="O525" s="1">
        <v>0</v>
      </c>
      <c r="P525" s="1">
        <v>40</v>
      </c>
      <c r="Q525">
        <v>2269390</v>
      </c>
      <c r="R525">
        <v>20503</v>
      </c>
      <c r="S525">
        <v>20527</v>
      </c>
      <c r="T525">
        <v>2387089</v>
      </c>
      <c r="U525">
        <v>97196</v>
      </c>
      <c r="V525">
        <v>2407616</v>
      </c>
      <c r="W525">
        <v>1432808</v>
      </c>
      <c r="X525">
        <v>0</v>
      </c>
      <c r="Y525">
        <v>0</v>
      </c>
      <c r="Z525">
        <v>0</v>
      </c>
      <c r="AA525">
        <v>784551</v>
      </c>
      <c r="AB525">
        <v>2217359</v>
      </c>
      <c r="AC525">
        <v>190257</v>
      </c>
      <c r="AD525">
        <v>863553</v>
      </c>
      <c r="AE525">
        <v>0</v>
      </c>
      <c r="AF525">
        <v>191990</v>
      </c>
      <c r="AG525">
        <v>191990</v>
      </c>
      <c r="AH525">
        <v>1055543</v>
      </c>
      <c r="AI525">
        <v>253876</v>
      </c>
      <c r="AJ525">
        <v>0</v>
      </c>
      <c r="AK525">
        <v>67695</v>
      </c>
      <c r="AL525">
        <v>67695</v>
      </c>
      <c r="AM525">
        <v>321571</v>
      </c>
      <c r="AN525">
        <v>733972</v>
      </c>
    </row>
    <row r="526" spans="1:40" x14ac:dyDescent="0.35">
      <c r="A526" t="s">
        <v>1783</v>
      </c>
      <c r="B526" t="s">
        <v>1784</v>
      </c>
      <c r="D526" t="s">
        <v>40</v>
      </c>
      <c r="E526" t="s">
        <v>874</v>
      </c>
      <c r="F526" t="s">
        <v>42</v>
      </c>
      <c r="G526" t="s">
        <v>250</v>
      </c>
      <c r="H526" t="str">
        <f t="shared" si="15"/>
        <v>Large</v>
      </c>
      <c r="I526" t="s">
        <v>49</v>
      </c>
      <c r="J526">
        <v>6</v>
      </c>
      <c r="K526">
        <v>8</v>
      </c>
      <c r="L526">
        <v>0</v>
      </c>
      <c r="M526" t="s">
        <v>95</v>
      </c>
      <c r="N526" s="1">
        <v>30</v>
      </c>
      <c r="O526" s="1">
        <v>10</v>
      </c>
      <c r="P526" s="1">
        <v>40</v>
      </c>
      <c r="Q526">
        <v>510000</v>
      </c>
      <c r="R526">
        <v>435067</v>
      </c>
      <c r="S526">
        <v>0</v>
      </c>
      <c r="T526">
        <v>1703558</v>
      </c>
      <c r="U526">
        <v>758491</v>
      </c>
      <c r="V526">
        <v>1703558</v>
      </c>
      <c r="W526">
        <v>857611</v>
      </c>
      <c r="X526">
        <v>0</v>
      </c>
      <c r="Y526">
        <v>0</v>
      </c>
      <c r="Z526">
        <v>0</v>
      </c>
      <c r="AA526">
        <v>689217</v>
      </c>
      <c r="AB526">
        <v>1546828</v>
      </c>
      <c r="AC526">
        <v>156730</v>
      </c>
      <c r="AD526">
        <v>5044286</v>
      </c>
      <c r="AE526">
        <v>0</v>
      </c>
      <c r="AF526">
        <v>2191676</v>
      </c>
      <c r="AG526">
        <v>2191676</v>
      </c>
      <c r="AH526">
        <v>7235962</v>
      </c>
      <c r="AI526">
        <v>243578</v>
      </c>
      <c r="AJ526">
        <v>3985</v>
      </c>
      <c r="AK526">
        <v>0</v>
      </c>
      <c r="AL526">
        <v>3985</v>
      </c>
      <c r="AM526">
        <v>247563</v>
      </c>
      <c r="AN526">
        <v>6988399</v>
      </c>
    </row>
    <row r="527" spans="1:40" x14ac:dyDescent="0.35">
      <c r="A527" t="s">
        <v>1785</v>
      </c>
      <c r="B527" t="s">
        <v>1786</v>
      </c>
      <c r="D527" t="s">
        <v>40</v>
      </c>
      <c r="E527" t="s">
        <v>282</v>
      </c>
      <c r="F527" t="s">
        <v>42</v>
      </c>
      <c r="G527" t="s">
        <v>283</v>
      </c>
      <c r="H527" t="str">
        <f t="shared" si="15"/>
        <v>Extra Large</v>
      </c>
      <c r="I527" t="s">
        <v>71</v>
      </c>
      <c r="J527">
        <v>31</v>
      </c>
      <c r="K527">
        <v>55</v>
      </c>
      <c r="L527">
        <v>90</v>
      </c>
      <c r="M527" t="s">
        <v>46</v>
      </c>
      <c r="N527" s="1">
        <v>85</v>
      </c>
      <c r="O527" s="1">
        <v>0</v>
      </c>
      <c r="P527" s="1">
        <v>85</v>
      </c>
      <c r="Q527">
        <v>9208192</v>
      </c>
      <c r="R527">
        <v>1050</v>
      </c>
      <c r="S527">
        <v>876812</v>
      </c>
      <c r="T527">
        <v>10103000</v>
      </c>
      <c r="U527">
        <v>893758</v>
      </c>
      <c r="V527">
        <v>10979612</v>
      </c>
      <c r="W527">
        <v>8582788</v>
      </c>
      <c r="X527">
        <v>29577</v>
      </c>
      <c r="Y527">
        <v>0</v>
      </c>
      <c r="Z527">
        <v>0</v>
      </c>
      <c r="AA527">
        <v>2245376</v>
      </c>
      <c r="AB527">
        <v>10857741</v>
      </c>
      <c r="AC527">
        <v>121871</v>
      </c>
      <c r="AD527">
        <v>2659377</v>
      </c>
      <c r="AE527">
        <v>0</v>
      </c>
      <c r="AF527">
        <v>14566648</v>
      </c>
      <c r="AG527">
        <v>14566648</v>
      </c>
      <c r="AH527">
        <v>17226055</v>
      </c>
      <c r="AI527">
        <v>2693606</v>
      </c>
      <c r="AJ527">
        <v>482346</v>
      </c>
      <c r="AK527">
        <v>195843</v>
      </c>
      <c r="AL527">
        <v>678189</v>
      </c>
      <c r="AM527">
        <v>3371795</v>
      </c>
      <c r="AN527">
        <v>13854230</v>
      </c>
    </row>
    <row r="528" spans="1:40" x14ac:dyDescent="0.35">
      <c r="A528" t="s">
        <v>1787</v>
      </c>
      <c r="B528" t="s">
        <v>1788</v>
      </c>
      <c r="D528" t="s">
        <v>40</v>
      </c>
      <c r="E528" t="s">
        <v>1789</v>
      </c>
      <c r="F528" t="s">
        <v>42</v>
      </c>
      <c r="G528" t="s">
        <v>1790</v>
      </c>
      <c r="H528" t="str">
        <f t="shared" si="15"/>
        <v>Extra Small</v>
      </c>
      <c r="I528" t="s">
        <v>82</v>
      </c>
      <c r="J528">
        <v>0</v>
      </c>
      <c r="K528">
        <v>0</v>
      </c>
      <c r="L528">
        <v>0</v>
      </c>
      <c r="M528" t="s">
        <v>45</v>
      </c>
      <c r="N528" s="1">
        <v>0</v>
      </c>
      <c r="O528" s="1">
        <v>80</v>
      </c>
      <c r="P528" s="1">
        <v>80</v>
      </c>
      <c r="Q528">
        <v>1822</v>
      </c>
      <c r="R528">
        <v>1034</v>
      </c>
      <c r="S528">
        <v>0</v>
      </c>
      <c r="T528">
        <v>0</v>
      </c>
      <c r="U528">
        <v>0</v>
      </c>
      <c r="V528">
        <v>6184</v>
      </c>
      <c r="W528">
        <v>0</v>
      </c>
      <c r="X528">
        <v>0</v>
      </c>
      <c r="Y528">
        <v>716</v>
      </c>
      <c r="Z528">
        <v>0</v>
      </c>
      <c r="AA528">
        <v>2964</v>
      </c>
      <c r="AB528">
        <v>3680</v>
      </c>
      <c r="AC528">
        <v>2504</v>
      </c>
      <c r="AD528">
        <v>0</v>
      </c>
      <c r="AE528">
        <v>0</v>
      </c>
      <c r="AF528">
        <v>0</v>
      </c>
      <c r="AG528">
        <v>0</v>
      </c>
      <c r="AH528">
        <v>16563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16563</v>
      </c>
    </row>
    <row r="529" spans="1:40" x14ac:dyDescent="0.35">
      <c r="A529" t="s">
        <v>1791</v>
      </c>
      <c r="B529" t="s">
        <v>1792</v>
      </c>
      <c r="D529" t="s">
        <v>40</v>
      </c>
      <c r="E529" t="s">
        <v>69</v>
      </c>
      <c r="F529" t="s">
        <v>42</v>
      </c>
      <c r="G529" t="s">
        <v>70</v>
      </c>
      <c r="H529" t="str">
        <f t="shared" si="15"/>
        <v>Medium</v>
      </c>
      <c r="I529" t="s">
        <v>65</v>
      </c>
      <c r="J529">
        <v>0</v>
      </c>
      <c r="K529">
        <v>3</v>
      </c>
      <c r="L529">
        <v>0</v>
      </c>
      <c r="M529" t="s">
        <v>45</v>
      </c>
      <c r="N529" s="1">
        <v>30</v>
      </c>
      <c r="O529" s="1">
        <v>0</v>
      </c>
      <c r="P529" s="1">
        <v>30</v>
      </c>
      <c r="Q529">
        <v>200000</v>
      </c>
      <c r="R529">
        <v>57933</v>
      </c>
      <c r="S529">
        <v>0</v>
      </c>
      <c r="T529">
        <v>0</v>
      </c>
      <c r="U529">
        <v>0</v>
      </c>
      <c r="V529">
        <v>264006</v>
      </c>
      <c r="W529">
        <v>195369</v>
      </c>
      <c r="X529">
        <v>0</v>
      </c>
      <c r="Y529">
        <v>16274</v>
      </c>
      <c r="Z529">
        <v>0</v>
      </c>
      <c r="AA529">
        <v>114319</v>
      </c>
      <c r="AB529">
        <v>325962</v>
      </c>
      <c r="AC529">
        <v>-61956</v>
      </c>
      <c r="AD529">
        <v>0</v>
      </c>
      <c r="AE529">
        <v>0</v>
      </c>
      <c r="AF529">
        <v>0</v>
      </c>
      <c r="AG529">
        <v>0</v>
      </c>
      <c r="AH529">
        <v>124650</v>
      </c>
      <c r="AI529">
        <v>0</v>
      </c>
      <c r="AJ529">
        <v>0</v>
      </c>
      <c r="AK529">
        <v>0</v>
      </c>
      <c r="AL529">
        <v>0</v>
      </c>
      <c r="AM529">
        <v>86446</v>
      </c>
      <c r="AN529">
        <v>38204</v>
      </c>
    </row>
    <row r="530" spans="1:40" x14ac:dyDescent="0.35">
      <c r="A530" t="s">
        <v>1793</v>
      </c>
      <c r="B530" t="s">
        <v>1794</v>
      </c>
      <c r="D530" t="s">
        <v>40</v>
      </c>
      <c r="E530" t="s">
        <v>606</v>
      </c>
      <c r="F530" t="s">
        <v>42</v>
      </c>
      <c r="G530" t="s">
        <v>607</v>
      </c>
      <c r="H530" t="str">
        <f t="shared" si="15"/>
        <v>Extra Small</v>
      </c>
      <c r="I530" t="s">
        <v>44</v>
      </c>
      <c r="J530">
        <v>0</v>
      </c>
      <c r="K530">
        <v>0</v>
      </c>
      <c r="L530">
        <v>0</v>
      </c>
      <c r="M530" t="s">
        <v>79</v>
      </c>
      <c r="N530" s="1">
        <v>0</v>
      </c>
      <c r="O530" s="1">
        <v>1250</v>
      </c>
      <c r="P530" s="1">
        <v>1250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6078</v>
      </c>
      <c r="W530">
        <v>0</v>
      </c>
      <c r="X530">
        <v>0</v>
      </c>
      <c r="Y530">
        <v>6043</v>
      </c>
      <c r="Z530">
        <v>0</v>
      </c>
      <c r="AA530">
        <v>2448</v>
      </c>
      <c r="AB530">
        <v>8491</v>
      </c>
      <c r="AC530">
        <v>-2413</v>
      </c>
      <c r="AD530">
        <v>0</v>
      </c>
      <c r="AE530">
        <v>0</v>
      </c>
      <c r="AF530">
        <v>0</v>
      </c>
      <c r="AG530">
        <v>0</v>
      </c>
      <c r="AH530">
        <v>11632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11632</v>
      </c>
    </row>
    <row r="531" spans="1:40" x14ac:dyDescent="0.35">
      <c r="A531" t="s">
        <v>1795</v>
      </c>
      <c r="B531" t="s">
        <v>1796</v>
      </c>
      <c r="D531" t="s">
        <v>40</v>
      </c>
      <c r="E531" t="s">
        <v>1797</v>
      </c>
      <c r="F531" t="s">
        <v>42</v>
      </c>
      <c r="G531" t="s">
        <v>1798</v>
      </c>
      <c r="H531" t="str">
        <f t="shared" si="15"/>
        <v>Extra Small</v>
      </c>
      <c r="I531" t="s">
        <v>44</v>
      </c>
      <c r="J531">
        <v>0</v>
      </c>
      <c r="K531">
        <v>0</v>
      </c>
      <c r="L531">
        <v>0</v>
      </c>
      <c r="M531" t="s">
        <v>186</v>
      </c>
      <c r="N531" s="1">
        <v>0</v>
      </c>
      <c r="O531" s="1">
        <v>0</v>
      </c>
      <c r="P531" s="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1:40" x14ac:dyDescent="0.35">
      <c r="A532" t="s">
        <v>1799</v>
      </c>
      <c r="B532" t="s">
        <v>1800</v>
      </c>
      <c r="D532" t="s">
        <v>40</v>
      </c>
      <c r="E532" t="s">
        <v>1801</v>
      </c>
      <c r="F532" t="s">
        <v>42</v>
      </c>
      <c r="G532" t="s">
        <v>1802</v>
      </c>
      <c r="H532" t="str">
        <f t="shared" si="15"/>
        <v>Extra Small</v>
      </c>
      <c r="I532" t="s">
        <v>55</v>
      </c>
      <c r="J532">
        <v>0</v>
      </c>
      <c r="K532">
        <v>1</v>
      </c>
      <c r="L532">
        <v>0</v>
      </c>
      <c r="M532" t="s">
        <v>45</v>
      </c>
      <c r="N532" s="1">
        <v>0</v>
      </c>
      <c r="O532" s="1">
        <v>0</v>
      </c>
      <c r="P532" s="1">
        <v>0</v>
      </c>
      <c r="Q532">
        <v>0</v>
      </c>
      <c r="R532">
        <v>40327</v>
      </c>
      <c r="S532">
        <v>0</v>
      </c>
      <c r="T532">
        <v>0</v>
      </c>
      <c r="U532">
        <v>0</v>
      </c>
      <c r="V532">
        <v>40334</v>
      </c>
      <c r="W532">
        <v>10329</v>
      </c>
      <c r="X532">
        <v>0</v>
      </c>
      <c r="Y532">
        <v>19399</v>
      </c>
      <c r="Z532">
        <v>0</v>
      </c>
      <c r="AA532">
        <v>16718</v>
      </c>
      <c r="AB532">
        <v>46446</v>
      </c>
      <c r="AC532">
        <v>-6112</v>
      </c>
      <c r="AD532">
        <v>0</v>
      </c>
      <c r="AE532">
        <v>0</v>
      </c>
      <c r="AF532">
        <v>0</v>
      </c>
      <c r="AG532">
        <v>0</v>
      </c>
      <c r="AH532">
        <v>12106</v>
      </c>
      <c r="AI532">
        <v>0</v>
      </c>
      <c r="AJ532">
        <v>0</v>
      </c>
      <c r="AK532">
        <v>0</v>
      </c>
      <c r="AL532">
        <v>0</v>
      </c>
      <c r="AM532">
        <v>467</v>
      </c>
      <c r="AN532">
        <v>11639</v>
      </c>
    </row>
    <row r="533" spans="1:40" x14ac:dyDescent="0.35">
      <c r="A533" t="s">
        <v>1803</v>
      </c>
      <c r="B533" t="s">
        <v>1804</v>
      </c>
      <c r="D533" t="s">
        <v>40</v>
      </c>
      <c r="E533" t="s">
        <v>384</v>
      </c>
      <c r="F533" t="s">
        <v>42</v>
      </c>
      <c r="G533" t="s">
        <v>385</v>
      </c>
      <c r="H533" t="str">
        <f t="shared" si="15"/>
        <v>Extra Small</v>
      </c>
      <c r="I533" t="s">
        <v>71</v>
      </c>
      <c r="J533">
        <v>0</v>
      </c>
      <c r="K533">
        <v>0</v>
      </c>
      <c r="L533">
        <v>0</v>
      </c>
      <c r="M533" t="s">
        <v>45</v>
      </c>
      <c r="N533" s="1">
        <v>0</v>
      </c>
      <c r="O533" s="1">
        <v>52</v>
      </c>
      <c r="P533" s="1">
        <v>52</v>
      </c>
      <c r="Q533">
        <v>14000</v>
      </c>
      <c r="R533">
        <v>0</v>
      </c>
      <c r="S533">
        <v>0</v>
      </c>
      <c r="T533">
        <v>0</v>
      </c>
      <c r="U533">
        <v>0</v>
      </c>
      <c r="V533">
        <v>14011</v>
      </c>
      <c r="W533">
        <v>0</v>
      </c>
      <c r="X533">
        <v>0</v>
      </c>
      <c r="Y533">
        <v>0</v>
      </c>
      <c r="Z533">
        <v>0</v>
      </c>
      <c r="AA533">
        <v>16791</v>
      </c>
      <c r="AB533">
        <v>16791</v>
      </c>
      <c r="AC533">
        <v>-2780</v>
      </c>
      <c r="AD533">
        <v>0</v>
      </c>
      <c r="AE533">
        <v>0</v>
      </c>
      <c r="AF533">
        <v>0</v>
      </c>
      <c r="AG533">
        <v>0</v>
      </c>
      <c r="AH533">
        <v>4446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4446</v>
      </c>
    </row>
    <row r="534" spans="1:40" x14ac:dyDescent="0.35">
      <c r="A534" t="s">
        <v>1806</v>
      </c>
      <c r="B534" t="s">
        <v>1807</v>
      </c>
      <c r="D534" t="s">
        <v>40</v>
      </c>
      <c r="E534" t="s">
        <v>491</v>
      </c>
      <c r="F534" t="s">
        <v>42</v>
      </c>
      <c r="G534" t="s">
        <v>492</v>
      </c>
      <c r="H534" t="str">
        <f t="shared" ref="H534:H567" si="16">IF(V534&lt;=50000,"Extra Small",IF(AND(V534&gt;50000,V534&lt;250000),"Small",IF(AND(V534&gt;=250000,V534&lt;1000000),"Medium",IF(AND(V534&gt;=1000000,V534&lt;10000000),"Large",IF(AND(V534&gt;=10000000,V534&lt;100000000),"Extra Large",IF(V534&gt;=100000000,"Extra-extra-large"))))))</f>
        <v>Extra Small</v>
      </c>
      <c r="I534" t="s">
        <v>71</v>
      </c>
      <c r="J534">
        <v>0</v>
      </c>
      <c r="K534">
        <v>0</v>
      </c>
      <c r="L534">
        <v>3</v>
      </c>
      <c r="M534" t="s">
        <v>45</v>
      </c>
      <c r="N534" s="1">
        <v>0</v>
      </c>
      <c r="O534" s="1">
        <v>0</v>
      </c>
      <c r="P534" s="1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20704</v>
      </c>
      <c r="W534">
        <v>0</v>
      </c>
      <c r="X534">
        <v>0</v>
      </c>
      <c r="Y534">
        <v>18000</v>
      </c>
      <c r="Z534">
        <v>0</v>
      </c>
      <c r="AA534">
        <v>3009</v>
      </c>
      <c r="AB534">
        <v>21009</v>
      </c>
      <c r="AC534">
        <v>-305</v>
      </c>
      <c r="AD534">
        <v>0</v>
      </c>
      <c r="AE534">
        <v>0</v>
      </c>
      <c r="AF534">
        <v>0</v>
      </c>
      <c r="AG534">
        <v>0</v>
      </c>
      <c r="AH534">
        <v>465950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465950</v>
      </c>
    </row>
    <row r="535" spans="1:40" x14ac:dyDescent="0.35">
      <c r="A535" t="s">
        <v>1808</v>
      </c>
      <c r="B535" t="s">
        <v>1809</v>
      </c>
      <c r="D535" t="s">
        <v>40</v>
      </c>
      <c r="E535" t="s">
        <v>53</v>
      </c>
      <c r="F535" t="s">
        <v>42</v>
      </c>
      <c r="G535" t="s">
        <v>54</v>
      </c>
      <c r="H535" t="str">
        <f t="shared" si="16"/>
        <v>Extra Small</v>
      </c>
      <c r="I535" t="s">
        <v>85</v>
      </c>
      <c r="J535">
        <v>0</v>
      </c>
      <c r="K535">
        <v>0</v>
      </c>
      <c r="L535">
        <v>0</v>
      </c>
      <c r="M535" t="s">
        <v>45</v>
      </c>
      <c r="N535" s="1">
        <v>0</v>
      </c>
      <c r="O535" s="1">
        <v>0</v>
      </c>
      <c r="P535" s="1">
        <v>0</v>
      </c>
      <c r="Q535">
        <v>0</v>
      </c>
      <c r="R535">
        <v>15000</v>
      </c>
      <c r="S535">
        <v>0</v>
      </c>
      <c r="T535">
        <v>0</v>
      </c>
      <c r="U535">
        <v>0</v>
      </c>
      <c r="V535">
        <v>15013</v>
      </c>
      <c r="W535">
        <v>0</v>
      </c>
      <c r="X535">
        <v>0</v>
      </c>
      <c r="Y535">
        <v>0</v>
      </c>
      <c r="Z535">
        <v>19056</v>
      </c>
      <c r="AA535">
        <v>0</v>
      </c>
      <c r="AB535">
        <v>19056</v>
      </c>
      <c r="AC535">
        <v>-4043</v>
      </c>
      <c r="AD535">
        <v>0</v>
      </c>
      <c r="AE535">
        <v>0</v>
      </c>
      <c r="AF535">
        <v>0</v>
      </c>
      <c r="AG535">
        <v>0</v>
      </c>
      <c r="AH535">
        <v>32681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32681</v>
      </c>
    </row>
    <row r="536" spans="1:40" x14ac:dyDescent="0.35">
      <c r="A536" t="s">
        <v>1810</v>
      </c>
      <c r="B536" t="s">
        <v>1811</v>
      </c>
      <c r="D536" t="s">
        <v>40</v>
      </c>
      <c r="E536" t="s">
        <v>69</v>
      </c>
      <c r="F536" t="s">
        <v>42</v>
      </c>
      <c r="G536" t="s">
        <v>70</v>
      </c>
      <c r="H536" t="str">
        <f t="shared" si="16"/>
        <v>Medium</v>
      </c>
      <c r="I536" t="s">
        <v>71</v>
      </c>
      <c r="J536">
        <v>0</v>
      </c>
      <c r="K536">
        <v>0</v>
      </c>
      <c r="L536">
        <v>0</v>
      </c>
      <c r="M536" t="s">
        <v>46</v>
      </c>
      <c r="N536" s="1">
        <v>0</v>
      </c>
      <c r="O536" s="1">
        <v>0</v>
      </c>
      <c r="P536" s="1">
        <v>0</v>
      </c>
      <c r="Q536">
        <v>0</v>
      </c>
      <c r="R536">
        <v>702527</v>
      </c>
      <c r="S536">
        <v>0</v>
      </c>
      <c r="T536">
        <v>702645</v>
      </c>
      <c r="U536">
        <v>118</v>
      </c>
      <c r="V536">
        <v>702645</v>
      </c>
      <c r="W536">
        <v>0</v>
      </c>
      <c r="X536">
        <v>0</v>
      </c>
      <c r="Y536">
        <v>748445</v>
      </c>
      <c r="Z536">
        <v>0</v>
      </c>
      <c r="AA536">
        <v>5321</v>
      </c>
      <c r="AB536">
        <v>753766</v>
      </c>
      <c r="AC536">
        <v>51121</v>
      </c>
      <c r="AD536">
        <v>274706</v>
      </c>
      <c r="AE536">
        <v>0</v>
      </c>
      <c r="AF536">
        <v>0</v>
      </c>
      <c r="AG536">
        <v>870</v>
      </c>
      <c r="AH536">
        <v>275576</v>
      </c>
      <c r="AI536">
        <v>295844</v>
      </c>
      <c r="AJ536">
        <v>0</v>
      </c>
      <c r="AK536">
        <v>0</v>
      </c>
      <c r="AL536">
        <v>0</v>
      </c>
      <c r="AM536">
        <v>295844</v>
      </c>
      <c r="AN536">
        <v>20268</v>
      </c>
    </row>
    <row r="537" spans="1:40" x14ac:dyDescent="0.35">
      <c r="A537" t="s">
        <v>1812</v>
      </c>
      <c r="B537" t="s">
        <v>1813</v>
      </c>
      <c r="D537" t="s">
        <v>40</v>
      </c>
      <c r="E537" t="s">
        <v>1814</v>
      </c>
      <c r="F537" t="s">
        <v>42</v>
      </c>
      <c r="G537" t="s">
        <v>1815</v>
      </c>
      <c r="H537" t="str">
        <f t="shared" si="16"/>
        <v>Extra Small</v>
      </c>
      <c r="I537" t="s">
        <v>71</v>
      </c>
      <c r="J537">
        <v>0</v>
      </c>
      <c r="K537">
        <v>0</v>
      </c>
      <c r="L537">
        <v>0</v>
      </c>
      <c r="M537" t="s">
        <v>79</v>
      </c>
      <c r="N537" s="1">
        <v>0</v>
      </c>
      <c r="O537" s="1">
        <v>0</v>
      </c>
      <c r="P537" s="1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8562</v>
      </c>
      <c r="W537">
        <v>0</v>
      </c>
      <c r="X537">
        <v>0</v>
      </c>
      <c r="Y537">
        <v>0</v>
      </c>
      <c r="Z537">
        <v>0</v>
      </c>
      <c r="AA537">
        <v>13737</v>
      </c>
      <c r="AB537">
        <v>13737</v>
      </c>
      <c r="AC537">
        <v>-5175</v>
      </c>
      <c r="AD537">
        <v>0</v>
      </c>
      <c r="AE537">
        <v>0</v>
      </c>
      <c r="AF537">
        <v>0</v>
      </c>
      <c r="AG537">
        <v>0</v>
      </c>
      <c r="AH537">
        <v>40100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40100</v>
      </c>
    </row>
    <row r="538" spans="1:40" x14ac:dyDescent="0.35">
      <c r="A538" t="s">
        <v>1819</v>
      </c>
      <c r="B538" t="s">
        <v>1820</v>
      </c>
      <c r="D538" t="s">
        <v>40</v>
      </c>
      <c r="E538" t="s">
        <v>69</v>
      </c>
      <c r="F538" t="s">
        <v>42</v>
      </c>
      <c r="G538" t="s">
        <v>70</v>
      </c>
      <c r="H538" t="str">
        <f t="shared" si="16"/>
        <v>Large</v>
      </c>
      <c r="I538" t="s">
        <v>65</v>
      </c>
      <c r="J538">
        <v>9</v>
      </c>
      <c r="K538">
        <v>11</v>
      </c>
      <c r="L538">
        <v>0</v>
      </c>
      <c r="M538" t="s">
        <v>46</v>
      </c>
      <c r="N538" s="1">
        <v>680</v>
      </c>
      <c r="O538" s="1">
        <v>0</v>
      </c>
      <c r="P538" s="1">
        <v>680</v>
      </c>
      <c r="Q538">
        <v>2285301</v>
      </c>
      <c r="R538">
        <v>0</v>
      </c>
      <c r="S538">
        <v>117403</v>
      </c>
      <c r="T538">
        <v>2678810</v>
      </c>
      <c r="U538">
        <v>393509</v>
      </c>
      <c r="V538">
        <v>2796213</v>
      </c>
      <c r="W538">
        <v>1429769</v>
      </c>
      <c r="X538">
        <v>0</v>
      </c>
      <c r="Y538">
        <v>0</v>
      </c>
      <c r="Z538">
        <v>0</v>
      </c>
      <c r="AA538">
        <v>1308801</v>
      </c>
      <c r="AB538">
        <v>2738570</v>
      </c>
      <c r="AC538">
        <v>57643</v>
      </c>
      <c r="AD538">
        <v>2743972</v>
      </c>
      <c r="AE538">
        <v>39063</v>
      </c>
      <c r="AF538">
        <v>0</v>
      </c>
      <c r="AG538">
        <v>39063</v>
      </c>
      <c r="AH538">
        <v>2783035</v>
      </c>
      <c r="AI538">
        <v>2241429</v>
      </c>
      <c r="AJ538">
        <v>0</v>
      </c>
      <c r="AK538">
        <v>2425</v>
      </c>
      <c r="AL538">
        <v>2425</v>
      </c>
      <c r="AM538">
        <v>2243854</v>
      </c>
      <c r="AN538">
        <v>539181</v>
      </c>
    </row>
    <row r="539" spans="1:40" x14ac:dyDescent="0.35">
      <c r="A539" t="s">
        <v>1821</v>
      </c>
      <c r="B539" t="s">
        <v>1822</v>
      </c>
      <c r="D539" t="s">
        <v>40</v>
      </c>
      <c r="E539" t="s">
        <v>608</v>
      </c>
      <c r="F539" t="s">
        <v>42</v>
      </c>
      <c r="G539" t="s">
        <v>609</v>
      </c>
      <c r="H539" t="str">
        <f t="shared" si="16"/>
        <v>Small</v>
      </c>
      <c r="I539" t="s">
        <v>82</v>
      </c>
      <c r="J539">
        <v>1</v>
      </c>
      <c r="K539">
        <v>0</v>
      </c>
      <c r="L539">
        <v>0</v>
      </c>
      <c r="M539" t="s">
        <v>186</v>
      </c>
      <c r="N539" s="1">
        <v>0</v>
      </c>
      <c r="O539" s="1">
        <v>0</v>
      </c>
      <c r="P539" s="1">
        <v>0</v>
      </c>
      <c r="Q539">
        <v>0</v>
      </c>
      <c r="R539">
        <v>240500</v>
      </c>
      <c r="S539">
        <v>0</v>
      </c>
      <c r="T539">
        <v>0</v>
      </c>
      <c r="U539">
        <v>0</v>
      </c>
      <c r="V539">
        <v>240500</v>
      </c>
      <c r="W539">
        <v>66782</v>
      </c>
      <c r="X539">
        <v>0</v>
      </c>
      <c r="Y539">
        <v>0</v>
      </c>
      <c r="Z539">
        <v>0</v>
      </c>
      <c r="AA539">
        <v>42785</v>
      </c>
      <c r="AB539">
        <v>109567</v>
      </c>
      <c r="AC539">
        <v>130933</v>
      </c>
      <c r="AD539">
        <v>0</v>
      </c>
      <c r="AE539">
        <v>0</v>
      </c>
      <c r="AF539">
        <v>0</v>
      </c>
      <c r="AG539">
        <v>0</v>
      </c>
      <c r="AH539">
        <v>176796</v>
      </c>
      <c r="AI539">
        <v>0</v>
      </c>
      <c r="AJ539">
        <v>0</v>
      </c>
      <c r="AK539">
        <v>0</v>
      </c>
      <c r="AL539">
        <v>0</v>
      </c>
      <c r="AM539">
        <v>4992</v>
      </c>
      <c r="AN539">
        <v>171804</v>
      </c>
    </row>
    <row r="540" spans="1:40" x14ac:dyDescent="0.35">
      <c r="A540" t="s">
        <v>1823</v>
      </c>
      <c r="B540" t="s">
        <v>1824</v>
      </c>
      <c r="C540" t="s">
        <v>1825</v>
      </c>
      <c r="D540" t="s">
        <v>40</v>
      </c>
      <c r="E540" t="s">
        <v>1826</v>
      </c>
      <c r="F540" t="s">
        <v>42</v>
      </c>
      <c r="G540" t="s">
        <v>1309</v>
      </c>
      <c r="H540" t="str">
        <f t="shared" si="16"/>
        <v>Large</v>
      </c>
      <c r="I540" t="s">
        <v>44</v>
      </c>
      <c r="J540">
        <v>2</v>
      </c>
      <c r="K540">
        <v>34</v>
      </c>
      <c r="L540">
        <v>0</v>
      </c>
      <c r="M540" t="s">
        <v>89</v>
      </c>
      <c r="N540" s="1">
        <v>100</v>
      </c>
      <c r="O540" s="1">
        <v>0</v>
      </c>
      <c r="P540" s="1">
        <v>100</v>
      </c>
      <c r="Q540">
        <v>832207</v>
      </c>
      <c r="R540">
        <v>1835</v>
      </c>
      <c r="S540">
        <v>7296</v>
      </c>
      <c r="T540">
        <v>1203443</v>
      </c>
      <c r="U540">
        <v>369401</v>
      </c>
      <c r="V540">
        <v>1210739</v>
      </c>
      <c r="W540">
        <v>992094</v>
      </c>
      <c r="X540">
        <v>0</v>
      </c>
      <c r="Y540">
        <v>0</v>
      </c>
      <c r="Z540">
        <v>0</v>
      </c>
      <c r="AA540">
        <v>227891</v>
      </c>
      <c r="AB540">
        <v>1219985</v>
      </c>
      <c r="AC540">
        <v>-9246</v>
      </c>
      <c r="AD540">
        <v>922102</v>
      </c>
      <c r="AE540">
        <v>0</v>
      </c>
      <c r="AF540">
        <v>80004</v>
      </c>
      <c r="AG540">
        <v>80004</v>
      </c>
      <c r="AH540">
        <v>1002106</v>
      </c>
      <c r="AI540">
        <v>477229</v>
      </c>
      <c r="AJ540">
        <v>0</v>
      </c>
      <c r="AK540">
        <v>18378</v>
      </c>
      <c r="AL540">
        <v>18378</v>
      </c>
      <c r="AM540">
        <v>495607</v>
      </c>
      <c r="AN540">
        <v>586503</v>
      </c>
    </row>
    <row r="541" spans="1:40" x14ac:dyDescent="0.35">
      <c r="A541" t="s">
        <v>1827</v>
      </c>
      <c r="B541" t="s">
        <v>1828</v>
      </c>
      <c r="D541" t="s">
        <v>40</v>
      </c>
      <c r="E541" t="s">
        <v>1350</v>
      </c>
      <c r="F541" t="s">
        <v>42</v>
      </c>
      <c r="G541" t="s">
        <v>1351</v>
      </c>
      <c r="H541" t="str">
        <f t="shared" si="16"/>
        <v>Large</v>
      </c>
      <c r="I541" t="s">
        <v>71</v>
      </c>
      <c r="J541">
        <v>4</v>
      </c>
      <c r="K541">
        <v>20</v>
      </c>
      <c r="L541">
        <v>3</v>
      </c>
      <c r="M541" t="s">
        <v>186</v>
      </c>
      <c r="N541" s="1">
        <v>1344</v>
      </c>
      <c r="O541" s="1">
        <v>0</v>
      </c>
      <c r="P541" s="1">
        <v>1344</v>
      </c>
      <c r="Q541">
        <v>1108696</v>
      </c>
      <c r="R541">
        <v>28977</v>
      </c>
      <c r="S541">
        <v>0</v>
      </c>
      <c r="T541">
        <v>1338022</v>
      </c>
      <c r="U541">
        <v>200349</v>
      </c>
      <c r="V541">
        <v>1338022</v>
      </c>
      <c r="W541">
        <v>1074015</v>
      </c>
      <c r="X541">
        <v>0</v>
      </c>
      <c r="Y541">
        <v>0</v>
      </c>
      <c r="Z541">
        <v>0</v>
      </c>
      <c r="AA541">
        <v>302870</v>
      </c>
      <c r="AB541">
        <v>1376885</v>
      </c>
      <c r="AC541">
        <v>-38863</v>
      </c>
      <c r="AD541">
        <v>754822</v>
      </c>
      <c r="AE541">
        <v>0</v>
      </c>
      <c r="AF541">
        <v>1684998</v>
      </c>
      <c r="AG541">
        <v>1684998</v>
      </c>
      <c r="AH541">
        <v>2439820</v>
      </c>
      <c r="AI541">
        <v>218006</v>
      </c>
      <c r="AJ541">
        <v>0</v>
      </c>
      <c r="AK541">
        <v>21537</v>
      </c>
      <c r="AL541">
        <v>21537</v>
      </c>
      <c r="AM541">
        <v>239543</v>
      </c>
      <c r="AN541">
        <v>2200277</v>
      </c>
    </row>
    <row r="542" spans="1:40" x14ac:dyDescent="0.35">
      <c r="A542" t="s">
        <v>1829</v>
      </c>
      <c r="B542" t="s">
        <v>1830</v>
      </c>
      <c r="D542" t="s">
        <v>40</v>
      </c>
      <c r="E542" t="s">
        <v>1831</v>
      </c>
      <c r="F542" t="s">
        <v>42</v>
      </c>
      <c r="G542" t="s">
        <v>1832</v>
      </c>
      <c r="H542" t="str">
        <f t="shared" si="16"/>
        <v>Extra Small</v>
      </c>
      <c r="I542" t="s">
        <v>71</v>
      </c>
      <c r="J542">
        <v>1</v>
      </c>
      <c r="K542">
        <v>2</v>
      </c>
      <c r="L542">
        <v>2</v>
      </c>
      <c r="M542" t="s">
        <v>45</v>
      </c>
      <c r="N542" s="1">
        <v>0</v>
      </c>
      <c r="O542" s="1">
        <v>0</v>
      </c>
      <c r="P542" s="1">
        <v>0</v>
      </c>
      <c r="Q542">
        <v>0</v>
      </c>
      <c r="R542">
        <v>9659</v>
      </c>
      <c r="S542">
        <v>0</v>
      </c>
      <c r="T542">
        <v>0</v>
      </c>
      <c r="U542">
        <v>0</v>
      </c>
      <c r="V542">
        <v>9659</v>
      </c>
      <c r="W542">
        <v>0</v>
      </c>
      <c r="X542">
        <v>0</v>
      </c>
      <c r="Y542">
        <v>0</v>
      </c>
      <c r="Z542">
        <v>9489</v>
      </c>
      <c r="AA542">
        <v>0</v>
      </c>
      <c r="AB542">
        <v>9489</v>
      </c>
      <c r="AC542">
        <v>170</v>
      </c>
      <c r="AD542">
        <v>0</v>
      </c>
      <c r="AE542">
        <v>0</v>
      </c>
      <c r="AF542">
        <v>0</v>
      </c>
      <c r="AG542">
        <v>0</v>
      </c>
      <c r="AH542">
        <v>170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170</v>
      </c>
    </row>
    <row r="543" spans="1:40" x14ac:dyDescent="0.35">
      <c r="A543" t="s">
        <v>1833</v>
      </c>
      <c r="B543" t="s">
        <v>1834</v>
      </c>
      <c r="D543" t="s">
        <v>40</v>
      </c>
      <c r="E543" t="s">
        <v>608</v>
      </c>
      <c r="F543" t="s">
        <v>42</v>
      </c>
      <c r="G543" t="s">
        <v>609</v>
      </c>
      <c r="H543" t="str">
        <f t="shared" si="16"/>
        <v>Large</v>
      </c>
      <c r="I543" t="s">
        <v>82</v>
      </c>
      <c r="J543">
        <v>29</v>
      </c>
      <c r="K543">
        <v>5</v>
      </c>
      <c r="L543">
        <v>3</v>
      </c>
      <c r="M543" t="s">
        <v>46</v>
      </c>
      <c r="N543" s="1">
        <v>0</v>
      </c>
      <c r="O543" s="1">
        <v>0</v>
      </c>
      <c r="P543" s="1">
        <v>0</v>
      </c>
      <c r="Q543">
        <v>2903972</v>
      </c>
      <c r="R543">
        <v>0</v>
      </c>
      <c r="S543">
        <v>477072</v>
      </c>
      <c r="T543">
        <v>2903972</v>
      </c>
      <c r="U543">
        <v>0</v>
      </c>
      <c r="V543">
        <v>3381044</v>
      </c>
      <c r="W543">
        <v>1684490</v>
      </c>
      <c r="X543">
        <v>0</v>
      </c>
      <c r="Y543">
        <v>0</v>
      </c>
      <c r="Z543">
        <v>0</v>
      </c>
      <c r="AA543">
        <v>1575795</v>
      </c>
      <c r="AB543">
        <v>3260285</v>
      </c>
      <c r="AC543">
        <v>120759</v>
      </c>
      <c r="AD543">
        <v>2967514</v>
      </c>
      <c r="AE543">
        <v>0</v>
      </c>
      <c r="AF543">
        <v>3293783</v>
      </c>
      <c r="AG543">
        <v>3293783</v>
      </c>
      <c r="AH543">
        <v>6261297</v>
      </c>
      <c r="AI543">
        <v>1240017</v>
      </c>
      <c r="AJ543">
        <v>0</v>
      </c>
      <c r="AK543">
        <v>14877</v>
      </c>
      <c r="AL543">
        <v>14877</v>
      </c>
      <c r="AM543">
        <v>1254894</v>
      </c>
      <c r="AN543">
        <v>5006403</v>
      </c>
    </row>
    <row r="544" spans="1:40" x14ac:dyDescent="0.35">
      <c r="A544" t="s">
        <v>1835</v>
      </c>
      <c r="B544" t="s">
        <v>1836</v>
      </c>
      <c r="D544" t="s">
        <v>40</v>
      </c>
      <c r="E544" t="s">
        <v>1274</v>
      </c>
      <c r="F544" t="s">
        <v>42</v>
      </c>
      <c r="G544" t="s">
        <v>400</v>
      </c>
      <c r="H544" t="str">
        <f t="shared" si="16"/>
        <v>Large</v>
      </c>
      <c r="I544" t="s">
        <v>71</v>
      </c>
      <c r="J544">
        <v>0</v>
      </c>
      <c r="K544">
        <v>0</v>
      </c>
      <c r="L544">
        <v>0</v>
      </c>
      <c r="M544" t="s">
        <v>95</v>
      </c>
      <c r="N544" s="1">
        <v>0</v>
      </c>
      <c r="O544" s="1">
        <v>0</v>
      </c>
      <c r="P544" s="1">
        <v>0</v>
      </c>
      <c r="Q544">
        <v>1321000</v>
      </c>
      <c r="R544">
        <v>243768</v>
      </c>
      <c r="S544">
        <v>0</v>
      </c>
      <c r="T544">
        <v>1972429</v>
      </c>
      <c r="U544">
        <v>407661</v>
      </c>
      <c r="V544">
        <v>1972429</v>
      </c>
      <c r="W544">
        <v>0</v>
      </c>
      <c r="X544">
        <v>0</v>
      </c>
      <c r="Y544">
        <v>0</v>
      </c>
      <c r="Z544">
        <v>0</v>
      </c>
      <c r="AA544">
        <v>576733</v>
      </c>
      <c r="AB544">
        <v>576733</v>
      </c>
      <c r="AC544">
        <v>1395695</v>
      </c>
      <c r="AD544">
        <v>2632646</v>
      </c>
      <c r="AE544">
        <v>0</v>
      </c>
      <c r="AF544">
        <v>0</v>
      </c>
      <c r="AG544">
        <v>1725500</v>
      </c>
      <c r="AH544">
        <v>4358146</v>
      </c>
      <c r="AI544">
        <v>127017</v>
      </c>
      <c r="AJ544">
        <v>0</v>
      </c>
      <c r="AK544">
        <v>0</v>
      </c>
      <c r="AL544">
        <v>0</v>
      </c>
      <c r="AM544">
        <v>127017</v>
      </c>
      <c r="AN544">
        <v>4231129</v>
      </c>
    </row>
    <row r="545" spans="1:40" x14ac:dyDescent="0.35">
      <c r="A545" t="s">
        <v>1837</v>
      </c>
      <c r="B545" t="s">
        <v>1838</v>
      </c>
      <c r="D545" t="s">
        <v>40</v>
      </c>
      <c r="E545" t="s">
        <v>69</v>
      </c>
      <c r="F545" t="s">
        <v>42</v>
      </c>
      <c r="G545" t="s">
        <v>70</v>
      </c>
      <c r="H545" t="str">
        <f t="shared" si="16"/>
        <v>Large</v>
      </c>
      <c r="I545" t="s">
        <v>49</v>
      </c>
      <c r="J545">
        <v>3</v>
      </c>
      <c r="K545">
        <v>4</v>
      </c>
      <c r="L545">
        <v>0</v>
      </c>
      <c r="M545" t="s">
        <v>79</v>
      </c>
      <c r="N545" s="1">
        <v>5</v>
      </c>
      <c r="O545" s="1">
        <v>0</v>
      </c>
      <c r="P545" s="1">
        <v>5</v>
      </c>
      <c r="Q545">
        <v>9500</v>
      </c>
      <c r="R545">
        <v>74183</v>
      </c>
      <c r="S545">
        <v>0</v>
      </c>
      <c r="T545">
        <v>1064314</v>
      </c>
      <c r="U545">
        <v>980631</v>
      </c>
      <c r="V545">
        <v>1064314</v>
      </c>
      <c r="W545">
        <v>348563</v>
      </c>
      <c r="X545">
        <v>504</v>
      </c>
      <c r="Y545">
        <v>0</v>
      </c>
      <c r="Z545">
        <v>0</v>
      </c>
      <c r="AA545">
        <v>628626</v>
      </c>
      <c r="AB545">
        <v>977693</v>
      </c>
      <c r="AC545">
        <v>86621</v>
      </c>
      <c r="AD545">
        <v>163879</v>
      </c>
      <c r="AE545">
        <v>39471</v>
      </c>
      <c r="AF545">
        <v>0</v>
      </c>
      <c r="AG545">
        <v>39471</v>
      </c>
      <c r="AH545">
        <v>203350</v>
      </c>
      <c r="AI545">
        <v>97629</v>
      </c>
      <c r="AJ545">
        <v>0</v>
      </c>
      <c r="AK545">
        <v>0</v>
      </c>
      <c r="AL545">
        <v>0</v>
      </c>
      <c r="AM545">
        <v>97629</v>
      </c>
      <c r="AN545">
        <v>105721</v>
      </c>
    </row>
    <row r="546" spans="1:40" x14ac:dyDescent="0.35">
      <c r="A546" t="s">
        <v>1839</v>
      </c>
      <c r="B546" t="s">
        <v>1840</v>
      </c>
      <c r="D546" t="s">
        <v>40</v>
      </c>
      <c r="E546" t="s">
        <v>233</v>
      </c>
      <c r="F546" t="s">
        <v>42</v>
      </c>
      <c r="G546" t="s">
        <v>234</v>
      </c>
      <c r="H546" t="str">
        <f t="shared" si="16"/>
        <v>Extra Small</v>
      </c>
      <c r="I546" t="s">
        <v>71</v>
      </c>
      <c r="J546">
        <v>0</v>
      </c>
      <c r="K546">
        <v>0</v>
      </c>
      <c r="L546">
        <v>0</v>
      </c>
      <c r="M546" t="s">
        <v>46</v>
      </c>
      <c r="N546" s="1">
        <v>0</v>
      </c>
      <c r="O546" s="1">
        <v>0</v>
      </c>
      <c r="P546" s="1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1:40" x14ac:dyDescent="0.35">
      <c r="A547" t="s">
        <v>1841</v>
      </c>
      <c r="B547" t="s">
        <v>1842</v>
      </c>
      <c r="D547" t="s">
        <v>40</v>
      </c>
      <c r="E547" t="s">
        <v>295</v>
      </c>
      <c r="F547" t="s">
        <v>42</v>
      </c>
      <c r="G547" t="s">
        <v>296</v>
      </c>
      <c r="H547" t="str">
        <f t="shared" si="16"/>
        <v>Extra Small</v>
      </c>
      <c r="I547" t="s">
        <v>521</v>
      </c>
      <c r="J547">
        <v>0</v>
      </c>
      <c r="K547">
        <v>0</v>
      </c>
      <c r="L547">
        <v>0</v>
      </c>
      <c r="M547" t="s">
        <v>45</v>
      </c>
      <c r="N547" s="1">
        <v>0</v>
      </c>
      <c r="O547" s="1">
        <v>0</v>
      </c>
      <c r="P547" s="1">
        <v>0</v>
      </c>
      <c r="Q547">
        <v>0</v>
      </c>
      <c r="R547">
        <v>520</v>
      </c>
      <c r="S547">
        <v>0</v>
      </c>
      <c r="T547">
        <v>0</v>
      </c>
      <c r="U547">
        <v>0</v>
      </c>
      <c r="V547">
        <v>520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520</v>
      </c>
      <c r="AD547">
        <v>0</v>
      </c>
      <c r="AE547">
        <v>0</v>
      </c>
      <c r="AF547">
        <v>0</v>
      </c>
      <c r="AG547">
        <v>0</v>
      </c>
      <c r="AH547">
        <v>520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520</v>
      </c>
    </row>
    <row r="548" spans="1:40" x14ac:dyDescent="0.35">
      <c r="A548" t="s">
        <v>1843</v>
      </c>
      <c r="B548" t="s">
        <v>1844</v>
      </c>
      <c r="D548" t="s">
        <v>40</v>
      </c>
      <c r="E548" t="s">
        <v>139</v>
      </c>
      <c r="F548" t="s">
        <v>42</v>
      </c>
      <c r="G548" t="s">
        <v>140</v>
      </c>
      <c r="H548" t="str">
        <f t="shared" si="16"/>
        <v>Medium</v>
      </c>
      <c r="I548" t="s">
        <v>44</v>
      </c>
      <c r="J548">
        <v>0</v>
      </c>
      <c r="K548">
        <v>0</v>
      </c>
      <c r="L548">
        <v>0</v>
      </c>
      <c r="M548" t="s">
        <v>46</v>
      </c>
      <c r="N548" s="1">
        <v>0</v>
      </c>
      <c r="O548" s="1">
        <v>0</v>
      </c>
      <c r="P548" s="1">
        <v>0</v>
      </c>
      <c r="Q548">
        <v>0</v>
      </c>
      <c r="R548">
        <v>295830</v>
      </c>
      <c r="S548">
        <v>0</v>
      </c>
      <c r="T548">
        <v>295924</v>
      </c>
      <c r="U548">
        <v>94</v>
      </c>
      <c r="V548">
        <v>295924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295924</v>
      </c>
      <c r="AD548">
        <v>301177</v>
      </c>
      <c r="AE548">
        <v>0</v>
      </c>
      <c r="AF548">
        <v>0</v>
      </c>
      <c r="AG548">
        <v>0</v>
      </c>
      <c r="AH548">
        <v>301177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301177</v>
      </c>
    </row>
    <row r="549" spans="1:40" x14ac:dyDescent="0.35">
      <c r="A549" t="s">
        <v>1845</v>
      </c>
      <c r="B549" t="s">
        <v>1846</v>
      </c>
      <c r="D549" t="s">
        <v>40</v>
      </c>
      <c r="E549" t="s">
        <v>1847</v>
      </c>
      <c r="F549" t="s">
        <v>42</v>
      </c>
      <c r="G549" t="s">
        <v>1848</v>
      </c>
      <c r="H549" t="str">
        <f t="shared" si="16"/>
        <v>Extra Small</v>
      </c>
      <c r="I549" t="s">
        <v>44</v>
      </c>
      <c r="J549">
        <v>0</v>
      </c>
      <c r="K549">
        <v>0</v>
      </c>
      <c r="L549">
        <v>0</v>
      </c>
      <c r="M549" t="s">
        <v>45</v>
      </c>
      <c r="N549" s="1">
        <v>0</v>
      </c>
      <c r="O549" s="1">
        <v>0</v>
      </c>
      <c r="P549" s="1">
        <v>0</v>
      </c>
      <c r="Q549">
        <v>0</v>
      </c>
      <c r="R549">
        <v>500</v>
      </c>
      <c r="S549">
        <v>0</v>
      </c>
      <c r="T549">
        <v>0</v>
      </c>
      <c r="U549">
        <v>0</v>
      </c>
      <c r="V549">
        <v>23269</v>
      </c>
      <c r="W549">
        <v>0</v>
      </c>
      <c r="X549">
        <v>0</v>
      </c>
      <c r="Y549">
        <v>0</v>
      </c>
      <c r="Z549">
        <v>0</v>
      </c>
      <c r="AA549">
        <v>16535</v>
      </c>
      <c r="AB549">
        <v>16535</v>
      </c>
      <c r="AC549">
        <v>6734</v>
      </c>
      <c r="AD549">
        <v>0</v>
      </c>
      <c r="AE549">
        <v>0</v>
      </c>
      <c r="AF549">
        <v>0</v>
      </c>
      <c r="AG549">
        <v>0</v>
      </c>
      <c r="AH549">
        <v>348803</v>
      </c>
      <c r="AI549">
        <v>0</v>
      </c>
      <c r="AJ549">
        <v>0</v>
      </c>
      <c r="AK549">
        <v>0</v>
      </c>
      <c r="AL549">
        <v>0</v>
      </c>
      <c r="AM549">
        <v>257</v>
      </c>
      <c r="AN549">
        <v>348546</v>
      </c>
    </row>
    <row r="550" spans="1:40" x14ac:dyDescent="0.35">
      <c r="A550" t="s">
        <v>1849</v>
      </c>
      <c r="B550" t="s">
        <v>1850</v>
      </c>
      <c r="D550" t="s">
        <v>40</v>
      </c>
      <c r="E550" t="s">
        <v>1851</v>
      </c>
      <c r="F550" t="s">
        <v>42</v>
      </c>
      <c r="G550" t="s">
        <v>746</v>
      </c>
      <c r="H550" t="str">
        <f t="shared" si="16"/>
        <v>Extra Small</v>
      </c>
      <c r="I550" t="s">
        <v>44</v>
      </c>
      <c r="J550">
        <v>0</v>
      </c>
      <c r="K550">
        <v>0</v>
      </c>
      <c r="L550">
        <v>0</v>
      </c>
      <c r="M550" t="s">
        <v>45</v>
      </c>
      <c r="N550" s="1">
        <v>0</v>
      </c>
      <c r="O550" s="1">
        <v>0</v>
      </c>
      <c r="P550" s="1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600</v>
      </c>
      <c r="Z550">
        <v>0</v>
      </c>
      <c r="AA550">
        <v>0</v>
      </c>
      <c r="AB550">
        <v>600</v>
      </c>
      <c r="AC550">
        <v>-600</v>
      </c>
      <c r="AD550">
        <v>0</v>
      </c>
      <c r="AE550">
        <v>0</v>
      </c>
      <c r="AF550">
        <v>0</v>
      </c>
      <c r="AG550">
        <v>0</v>
      </c>
      <c r="AH550">
        <v>41276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41276</v>
      </c>
    </row>
    <row r="551" spans="1:40" x14ac:dyDescent="0.35">
      <c r="A551" t="s">
        <v>1854</v>
      </c>
      <c r="B551" t="s">
        <v>1855</v>
      </c>
      <c r="D551" t="s">
        <v>40</v>
      </c>
      <c r="E551" t="s">
        <v>219</v>
      </c>
      <c r="F551" t="s">
        <v>42</v>
      </c>
      <c r="G551" t="s">
        <v>220</v>
      </c>
      <c r="H551" t="str">
        <f t="shared" si="16"/>
        <v>Large</v>
      </c>
      <c r="I551" t="s">
        <v>521</v>
      </c>
      <c r="J551">
        <v>9</v>
      </c>
      <c r="K551">
        <v>9</v>
      </c>
      <c r="L551">
        <v>1</v>
      </c>
      <c r="M551" t="s">
        <v>45</v>
      </c>
      <c r="N551" s="1">
        <v>1</v>
      </c>
      <c r="O551" s="1">
        <v>0</v>
      </c>
      <c r="P551" s="1">
        <v>1</v>
      </c>
      <c r="Q551">
        <v>0</v>
      </c>
      <c r="R551">
        <v>1599159</v>
      </c>
      <c r="S551">
        <v>595653</v>
      </c>
      <c r="T551">
        <v>2013390</v>
      </c>
      <c r="U551">
        <v>414231</v>
      </c>
      <c r="V551">
        <v>2609043</v>
      </c>
      <c r="W551">
        <v>591534</v>
      </c>
      <c r="X551">
        <v>0</v>
      </c>
      <c r="Y551">
        <v>97511</v>
      </c>
      <c r="Z551">
        <v>934868</v>
      </c>
      <c r="AA551">
        <v>388202</v>
      </c>
      <c r="AB551">
        <v>2012115</v>
      </c>
      <c r="AC551">
        <v>596928</v>
      </c>
      <c r="AD551">
        <v>3838690</v>
      </c>
      <c r="AE551">
        <v>0</v>
      </c>
      <c r="AF551">
        <v>88189</v>
      </c>
      <c r="AG551">
        <v>88189</v>
      </c>
      <c r="AH551">
        <v>3926879</v>
      </c>
      <c r="AI551">
        <v>77941</v>
      </c>
      <c r="AJ551">
        <v>0</v>
      </c>
      <c r="AK551">
        <v>10456</v>
      </c>
      <c r="AL551">
        <v>10456</v>
      </c>
      <c r="AM551">
        <v>88397</v>
      </c>
      <c r="AN551">
        <v>3838482</v>
      </c>
    </row>
    <row r="552" spans="1:40" x14ac:dyDescent="0.35">
      <c r="A552" t="s">
        <v>1856</v>
      </c>
      <c r="B552" t="s">
        <v>1857</v>
      </c>
      <c r="D552" t="s">
        <v>40</v>
      </c>
      <c r="E552" t="s">
        <v>1858</v>
      </c>
      <c r="F552" t="s">
        <v>42</v>
      </c>
      <c r="G552" t="s">
        <v>1562</v>
      </c>
      <c r="H552" t="str">
        <f t="shared" si="16"/>
        <v>Extra Small</v>
      </c>
      <c r="I552" t="s">
        <v>71</v>
      </c>
      <c r="J552">
        <v>0</v>
      </c>
      <c r="K552">
        <v>0</v>
      </c>
      <c r="L552">
        <v>0</v>
      </c>
      <c r="M552" t="s">
        <v>46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1:40" x14ac:dyDescent="0.35">
      <c r="A553" t="s">
        <v>1859</v>
      </c>
      <c r="B553" t="s">
        <v>1860</v>
      </c>
      <c r="D553" t="s">
        <v>40</v>
      </c>
      <c r="E553" t="s">
        <v>1861</v>
      </c>
      <c r="F553" t="s">
        <v>42</v>
      </c>
      <c r="G553" t="s">
        <v>1730</v>
      </c>
      <c r="H553" t="str">
        <f t="shared" si="16"/>
        <v>Extra Small</v>
      </c>
      <c r="I553" t="s">
        <v>49</v>
      </c>
      <c r="J553">
        <v>0</v>
      </c>
      <c r="K553">
        <v>0</v>
      </c>
      <c r="L553">
        <v>0</v>
      </c>
      <c r="M553" t="s">
        <v>45</v>
      </c>
      <c r="N553" s="1">
        <v>0</v>
      </c>
      <c r="O553" s="1">
        <v>0</v>
      </c>
      <c r="P553" s="1">
        <v>0</v>
      </c>
      <c r="Q553">
        <v>0</v>
      </c>
      <c r="R553">
        <v>8440</v>
      </c>
      <c r="S553">
        <v>0</v>
      </c>
      <c r="T553">
        <v>0</v>
      </c>
      <c r="U553">
        <v>0</v>
      </c>
      <c r="V553">
        <v>8722</v>
      </c>
      <c r="W553">
        <v>0</v>
      </c>
      <c r="X553">
        <v>0</v>
      </c>
      <c r="Y553">
        <v>0</v>
      </c>
      <c r="Z553">
        <v>2556</v>
      </c>
      <c r="AA553">
        <v>6143</v>
      </c>
      <c r="AB553">
        <v>8699</v>
      </c>
      <c r="AC553">
        <v>23</v>
      </c>
      <c r="AD553">
        <v>0</v>
      </c>
      <c r="AE553">
        <v>0</v>
      </c>
      <c r="AF553">
        <v>0</v>
      </c>
      <c r="AG553">
        <v>0</v>
      </c>
      <c r="AH553">
        <v>1454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1454</v>
      </c>
    </row>
    <row r="554" spans="1:40" x14ac:dyDescent="0.35">
      <c r="A554" t="s">
        <v>1862</v>
      </c>
      <c r="B554" t="s">
        <v>1863</v>
      </c>
      <c r="D554" t="s">
        <v>40</v>
      </c>
      <c r="E554" t="s">
        <v>767</v>
      </c>
      <c r="F554" t="s">
        <v>42</v>
      </c>
      <c r="G554" t="s">
        <v>438</v>
      </c>
      <c r="H554" t="str">
        <f t="shared" si="16"/>
        <v>Extra Small</v>
      </c>
      <c r="I554" t="s">
        <v>71</v>
      </c>
      <c r="J554">
        <v>0</v>
      </c>
      <c r="K554">
        <v>0</v>
      </c>
      <c r="L554">
        <v>0</v>
      </c>
      <c r="M554" t="s">
        <v>79</v>
      </c>
      <c r="N554" s="1">
        <v>0</v>
      </c>
      <c r="O554" s="1">
        <v>0</v>
      </c>
      <c r="P554" s="1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1:40" x14ac:dyDescent="0.35">
      <c r="A555" t="s">
        <v>1864</v>
      </c>
      <c r="B555" t="s">
        <v>1865</v>
      </c>
      <c r="D555" t="s">
        <v>40</v>
      </c>
      <c r="E555" t="s">
        <v>107</v>
      </c>
      <c r="F555" t="s">
        <v>42</v>
      </c>
      <c r="G555" t="s">
        <v>108</v>
      </c>
      <c r="H555" t="str">
        <f t="shared" si="16"/>
        <v>Extra Small</v>
      </c>
      <c r="I555" t="s">
        <v>185</v>
      </c>
      <c r="J555">
        <v>0</v>
      </c>
      <c r="K555">
        <v>0</v>
      </c>
      <c r="L555">
        <v>0</v>
      </c>
      <c r="M555" t="s">
        <v>45</v>
      </c>
      <c r="N555" s="1">
        <v>0</v>
      </c>
      <c r="O555" s="1">
        <v>0</v>
      </c>
      <c r="P555" s="1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1:40" x14ac:dyDescent="0.35">
      <c r="A556" t="s">
        <v>1866</v>
      </c>
      <c r="B556" t="s">
        <v>1867</v>
      </c>
      <c r="D556" t="s">
        <v>40</v>
      </c>
      <c r="E556" t="s">
        <v>249</v>
      </c>
      <c r="F556" t="s">
        <v>42</v>
      </c>
      <c r="G556" t="s">
        <v>250</v>
      </c>
      <c r="H556" t="str">
        <f t="shared" si="16"/>
        <v>Extra Small</v>
      </c>
      <c r="I556" t="s">
        <v>71</v>
      </c>
      <c r="J556">
        <v>0</v>
      </c>
      <c r="K556">
        <v>0</v>
      </c>
      <c r="L556">
        <v>0</v>
      </c>
      <c r="M556" t="s">
        <v>45</v>
      </c>
      <c r="N556" s="1">
        <v>0</v>
      </c>
      <c r="O556" s="1">
        <v>0</v>
      </c>
      <c r="P556" s="1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564</v>
      </c>
      <c r="AI556">
        <v>0</v>
      </c>
      <c r="AJ556">
        <v>0</v>
      </c>
      <c r="AK556">
        <v>0</v>
      </c>
      <c r="AL556">
        <v>0</v>
      </c>
      <c r="AM556">
        <v>783</v>
      </c>
      <c r="AN556">
        <v>-218</v>
      </c>
    </row>
    <row r="557" spans="1:40" x14ac:dyDescent="0.35">
      <c r="A557" t="s">
        <v>1868</v>
      </c>
      <c r="B557" t="s">
        <v>1869</v>
      </c>
      <c r="D557" t="s">
        <v>40</v>
      </c>
      <c r="E557" t="s">
        <v>302</v>
      </c>
      <c r="F557" t="s">
        <v>42</v>
      </c>
      <c r="G557" t="s">
        <v>93</v>
      </c>
      <c r="H557" t="str">
        <f t="shared" si="16"/>
        <v>Large</v>
      </c>
      <c r="I557" t="s">
        <v>94</v>
      </c>
      <c r="J557">
        <v>1</v>
      </c>
      <c r="K557">
        <v>15</v>
      </c>
      <c r="L557">
        <v>10</v>
      </c>
      <c r="M557" t="s">
        <v>89</v>
      </c>
      <c r="N557" s="1">
        <v>250</v>
      </c>
      <c r="O557" s="1">
        <v>0</v>
      </c>
      <c r="P557" s="1">
        <v>250</v>
      </c>
      <c r="Q557">
        <v>995237</v>
      </c>
      <c r="R557">
        <v>35022</v>
      </c>
      <c r="S557">
        <v>490711</v>
      </c>
      <c r="T557">
        <v>1030259</v>
      </c>
      <c r="U557">
        <v>0</v>
      </c>
      <c r="V557">
        <v>1520970</v>
      </c>
      <c r="W557">
        <v>853669</v>
      </c>
      <c r="X557">
        <v>0</v>
      </c>
      <c r="Y557">
        <v>0</v>
      </c>
      <c r="Z557">
        <v>0</v>
      </c>
      <c r="AA557">
        <v>328818</v>
      </c>
      <c r="AB557">
        <v>1182487</v>
      </c>
      <c r="AC557">
        <v>338483</v>
      </c>
      <c r="AD557">
        <v>165719</v>
      </c>
      <c r="AE557">
        <v>0</v>
      </c>
      <c r="AF557">
        <v>887562</v>
      </c>
      <c r="AG557">
        <v>887562</v>
      </c>
      <c r="AH557">
        <v>1053281</v>
      </c>
      <c r="AI557">
        <v>175540</v>
      </c>
      <c r="AJ557">
        <v>0</v>
      </c>
      <c r="AK557">
        <v>30137</v>
      </c>
      <c r="AL557">
        <v>30137</v>
      </c>
      <c r="AM557">
        <v>205677</v>
      </c>
      <c r="AN557">
        <v>847604</v>
      </c>
    </row>
    <row r="558" spans="1:40" x14ac:dyDescent="0.35">
      <c r="A558" t="s">
        <v>1870</v>
      </c>
      <c r="B558" t="s">
        <v>1871</v>
      </c>
      <c r="D558" t="s">
        <v>40</v>
      </c>
      <c r="E558" t="s">
        <v>1872</v>
      </c>
      <c r="F558" t="s">
        <v>42</v>
      </c>
      <c r="G558" t="s">
        <v>1250</v>
      </c>
      <c r="H558" t="str">
        <f t="shared" si="16"/>
        <v>Large</v>
      </c>
      <c r="I558" t="s">
        <v>44</v>
      </c>
      <c r="J558">
        <v>0</v>
      </c>
      <c r="K558">
        <v>2</v>
      </c>
      <c r="L558">
        <v>1</v>
      </c>
      <c r="M558" t="s">
        <v>45</v>
      </c>
      <c r="N558" s="1">
        <v>0</v>
      </c>
      <c r="O558" s="1">
        <v>0</v>
      </c>
      <c r="P558" s="1">
        <v>0</v>
      </c>
      <c r="Q558">
        <v>2598</v>
      </c>
      <c r="R558">
        <v>0</v>
      </c>
      <c r="S558">
        <v>7528023</v>
      </c>
      <c r="T558">
        <v>589732</v>
      </c>
      <c r="U558">
        <v>587134</v>
      </c>
      <c r="V558">
        <v>8117755</v>
      </c>
      <c r="W558">
        <v>52288</v>
      </c>
      <c r="X558">
        <v>0</v>
      </c>
      <c r="Y558">
        <v>0</v>
      </c>
      <c r="Z558">
        <v>0</v>
      </c>
      <c r="AA558">
        <v>483593</v>
      </c>
      <c r="AB558">
        <v>535881</v>
      </c>
      <c r="AC558">
        <v>7581874</v>
      </c>
      <c r="AD558">
        <v>9719403</v>
      </c>
      <c r="AE558">
        <v>0</v>
      </c>
      <c r="AF558">
        <v>0</v>
      </c>
      <c r="AG558">
        <v>10601894</v>
      </c>
      <c r="AH558">
        <v>20321297</v>
      </c>
      <c r="AI558">
        <v>10219</v>
      </c>
      <c r="AJ558">
        <v>0</v>
      </c>
      <c r="AK558">
        <v>0</v>
      </c>
      <c r="AL558">
        <v>0</v>
      </c>
      <c r="AM558">
        <v>10219</v>
      </c>
      <c r="AN558">
        <v>20311078</v>
      </c>
    </row>
    <row r="559" spans="1:40" x14ac:dyDescent="0.35">
      <c r="A559" t="s">
        <v>1873</v>
      </c>
      <c r="B559" t="s">
        <v>1874</v>
      </c>
      <c r="D559" t="s">
        <v>40</v>
      </c>
      <c r="E559" t="s">
        <v>122</v>
      </c>
      <c r="F559" t="s">
        <v>42</v>
      </c>
      <c r="G559" t="s">
        <v>123</v>
      </c>
      <c r="H559" t="str">
        <f t="shared" si="16"/>
        <v>Extra Small</v>
      </c>
      <c r="I559" t="s">
        <v>49</v>
      </c>
      <c r="J559">
        <v>0</v>
      </c>
      <c r="K559">
        <v>0</v>
      </c>
      <c r="L559">
        <v>0</v>
      </c>
      <c r="M559" t="s">
        <v>46</v>
      </c>
      <c r="N559" s="1">
        <v>0</v>
      </c>
      <c r="O559" s="1">
        <v>0</v>
      </c>
      <c r="P559" s="1">
        <v>0</v>
      </c>
      <c r="Q559">
        <v>0</v>
      </c>
      <c r="R559">
        <v>12960</v>
      </c>
      <c r="S559">
        <v>0</v>
      </c>
      <c r="T559">
        <v>0</v>
      </c>
      <c r="U559">
        <v>0</v>
      </c>
      <c r="V559">
        <v>14100</v>
      </c>
      <c r="W559">
        <v>0</v>
      </c>
      <c r="X559">
        <v>0</v>
      </c>
      <c r="Y559">
        <v>0</v>
      </c>
      <c r="Z559">
        <v>0</v>
      </c>
      <c r="AA559">
        <v>14297</v>
      </c>
      <c r="AB559">
        <v>14297</v>
      </c>
      <c r="AC559">
        <v>-197</v>
      </c>
      <c r="AD559">
        <v>0</v>
      </c>
      <c r="AE559">
        <v>0</v>
      </c>
      <c r="AF559">
        <v>0</v>
      </c>
      <c r="AG559">
        <v>0</v>
      </c>
      <c r="AH559">
        <v>12519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12519</v>
      </c>
    </row>
    <row r="560" spans="1:40" x14ac:dyDescent="0.35">
      <c r="A560" t="s">
        <v>1875</v>
      </c>
      <c r="B560" t="s">
        <v>1876</v>
      </c>
      <c r="D560" t="s">
        <v>40</v>
      </c>
      <c r="E560" t="s">
        <v>384</v>
      </c>
      <c r="F560" t="s">
        <v>42</v>
      </c>
      <c r="G560" t="s">
        <v>385</v>
      </c>
      <c r="H560" t="str">
        <f t="shared" si="16"/>
        <v>Extra Small</v>
      </c>
      <c r="I560" t="s">
        <v>44</v>
      </c>
      <c r="J560">
        <v>0</v>
      </c>
      <c r="K560">
        <v>0</v>
      </c>
      <c r="L560">
        <v>0</v>
      </c>
      <c r="M560" t="s">
        <v>45</v>
      </c>
      <c r="N560" s="1">
        <v>0</v>
      </c>
      <c r="O560" s="1">
        <v>15</v>
      </c>
      <c r="P560" s="1">
        <v>15</v>
      </c>
      <c r="Q560">
        <v>0</v>
      </c>
      <c r="R560">
        <v>600</v>
      </c>
      <c r="S560">
        <v>0</v>
      </c>
      <c r="T560">
        <v>0</v>
      </c>
      <c r="U560">
        <v>0</v>
      </c>
      <c r="V560">
        <v>667</v>
      </c>
      <c r="W560">
        <v>0</v>
      </c>
      <c r="X560">
        <v>0</v>
      </c>
      <c r="Y560">
        <v>0</v>
      </c>
      <c r="Z560">
        <v>0</v>
      </c>
      <c r="AA560">
        <v>397</v>
      </c>
      <c r="AB560">
        <v>397</v>
      </c>
      <c r="AC560">
        <v>270</v>
      </c>
      <c r="AD560">
        <v>0</v>
      </c>
      <c r="AE560">
        <v>0</v>
      </c>
      <c r="AF560">
        <v>0</v>
      </c>
      <c r="AG560">
        <v>0</v>
      </c>
      <c r="AH560">
        <v>3935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3935</v>
      </c>
    </row>
    <row r="561" spans="1:40" x14ac:dyDescent="0.35">
      <c r="A561" t="s">
        <v>1877</v>
      </c>
      <c r="B561" t="s">
        <v>1878</v>
      </c>
      <c r="D561" t="s">
        <v>40</v>
      </c>
      <c r="E561" t="s">
        <v>1879</v>
      </c>
      <c r="F561" t="s">
        <v>42</v>
      </c>
      <c r="G561" t="s">
        <v>1652</v>
      </c>
      <c r="H561" t="str">
        <f t="shared" si="16"/>
        <v>Extra Small</v>
      </c>
      <c r="I561" t="s">
        <v>71</v>
      </c>
      <c r="J561">
        <v>0</v>
      </c>
      <c r="K561">
        <v>0</v>
      </c>
      <c r="L561">
        <v>0</v>
      </c>
      <c r="M561" t="s">
        <v>186</v>
      </c>
      <c r="N561" s="1">
        <v>0</v>
      </c>
      <c r="O561" s="1">
        <v>10</v>
      </c>
      <c r="P561" s="1">
        <v>10</v>
      </c>
      <c r="Q561">
        <v>0</v>
      </c>
      <c r="R561">
        <v>5850</v>
      </c>
      <c r="S561">
        <v>0</v>
      </c>
      <c r="T561">
        <v>0</v>
      </c>
      <c r="U561">
        <v>0</v>
      </c>
      <c r="V561">
        <v>5850</v>
      </c>
      <c r="W561">
        <v>0</v>
      </c>
      <c r="X561">
        <v>0</v>
      </c>
      <c r="Y561">
        <v>0</v>
      </c>
      <c r="Z561">
        <v>0</v>
      </c>
      <c r="AA561">
        <v>880</v>
      </c>
      <c r="AB561">
        <v>880</v>
      </c>
      <c r="AC561">
        <v>4970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1:40" x14ac:dyDescent="0.35">
      <c r="A562" t="s">
        <v>1880</v>
      </c>
      <c r="B562" t="s">
        <v>1881</v>
      </c>
      <c r="D562" t="s">
        <v>40</v>
      </c>
      <c r="E562" t="s">
        <v>1882</v>
      </c>
      <c r="F562" t="s">
        <v>42</v>
      </c>
      <c r="G562" t="s">
        <v>1883</v>
      </c>
      <c r="H562" t="str">
        <f t="shared" si="16"/>
        <v>Medium</v>
      </c>
      <c r="I562" t="s">
        <v>44</v>
      </c>
      <c r="J562">
        <v>0</v>
      </c>
      <c r="K562">
        <v>6</v>
      </c>
      <c r="L562">
        <v>0</v>
      </c>
      <c r="M562" t="s">
        <v>79</v>
      </c>
      <c r="N562" s="1">
        <v>0</v>
      </c>
      <c r="O562" s="1">
        <v>0</v>
      </c>
      <c r="P562" s="1">
        <v>0</v>
      </c>
      <c r="Q562">
        <v>196026</v>
      </c>
      <c r="R562">
        <v>0</v>
      </c>
      <c r="S562">
        <v>0</v>
      </c>
      <c r="T562">
        <v>283195</v>
      </c>
      <c r="U562">
        <v>87169</v>
      </c>
      <c r="V562">
        <v>283195</v>
      </c>
      <c r="W562">
        <v>204568</v>
      </c>
      <c r="X562">
        <v>0</v>
      </c>
      <c r="Y562">
        <v>0</v>
      </c>
      <c r="Z562">
        <v>0</v>
      </c>
      <c r="AA562">
        <v>51770</v>
      </c>
      <c r="AB562">
        <v>256338</v>
      </c>
      <c r="AC562">
        <v>26857</v>
      </c>
      <c r="AD562">
        <v>185551</v>
      </c>
      <c r="AE562">
        <v>0</v>
      </c>
      <c r="AF562">
        <v>0</v>
      </c>
      <c r="AG562">
        <v>9218</v>
      </c>
      <c r="AH562">
        <v>194769</v>
      </c>
      <c r="AI562">
        <v>51770</v>
      </c>
      <c r="AJ562">
        <v>0</v>
      </c>
      <c r="AK562">
        <v>0</v>
      </c>
      <c r="AL562">
        <v>0</v>
      </c>
      <c r="AM562">
        <v>51770</v>
      </c>
      <c r="AN562">
        <v>142999</v>
      </c>
    </row>
    <row r="563" spans="1:40" x14ac:dyDescent="0.35">
      <c r="A563" t="s">
        <v>1884</v>
      </c>
      <c r="B563" t="s">
        <v>1885</v>
      </c>
      <c r="D563" t="s">
        <v>40</v>
      </c>
      <c r="E563" t="s">
        <v>69</v>
      </c>
      <c r="F563" t="s">
        <v>42</v>
      </c>
      <c r="G563" t="s">
        <v>70</v>
      </c>
      <c r="H563" t="str">
        <f t="shared" si="16"/>
        <v>Extra Small</v>
      </c>
      <c r="I563" t="s">
        <v>44</v>
      </c>
      <c r="J563">
        <v>0</v>
      </c>
      <c r="K563">
        <v>0</v>
      </c>
      <c r="L563">
        <v>0</v>
      </c>
      <c r="M563" t="s">
        <v>45</v>
      </c>
      <c r="N563" s="1">
        <v>0</v>
      </c>
      <c r="O563" s="1">
        <v>0</v>
      </c>
      <c r="P563" s="1">
        <v>0</v>
      </c>
      <c r="Q563">
        <v>0</v>
      </c>
      <c r="R563">
        <v>550</v>
      </c>
      <c r="S563">
        <v>0</v>
      </c>
      <c r="T563">
        <v>0</v>
      </c>
      <c r="U563">
        <v>0</v>
      </c>
      <c r="V563">
        <v>16017</v>
      </c>
      <c r="W563">
        <v>0</v>
      </c>
      <c r="X563">
        <v>0</v>
      </c>
      <c r="Y563">
        <v>0</v>
      </c>
      <c r="Z563">
        <v>0</v>
      </c>
      <c r="AA563">
        <v>5400</v>
      </c>
      <c r="AB563">
        <v>5400</v>
      </c>
      <c r="AC563">
        <v>10617</v>
      </c>
      <c r="AD563">
        <v>0</v>
      </c>
      <c r="AE563">
        <v>0</v>
      </c>
      <c r="AF563">
        <v>0</v>
      </c>
      <c r="AG563">
        <v>0</v>
      </c>
      <c r="AH563">
        <v>16397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16397</v>
      </c>
    </row>
    <row r="564" spans="1:40" x14ac:dyDescent="0.35">
      <c r="A564" t="s">
        <v>1886</v>
      </c>
      <c r="B564" t="s">
        <v>1887</v>
      </c>
      <c r="D564" t="s">
        <v>40</v>
      </c>
      <c r="E564" t="s">
        <v>150</v>
      </c>
      <c r="F564" t="s">
        <v>42</v>
      </c>
      <c r="G564" t="s">
        <v>151</v>
      </c>
      <c r="H564" t="str">
        <f t="shared" si="16"/>
        <v>Extra Small</v>
      </c>
      <c r="I564" t="s">
        <v>508</v>
      </c>
      <c r="J564">
        <v>0</v>
      </c>
      <c r="K564">
        <v>0</v>
      </c>
      <c r="L564">
        <v>0</v>
      </c>
      <c r="M564" t="s">
        <v>79</v>
      </c>
      <c r="N564" s="1">
        <v>0</v>
      </c>
      <c r="O564" s="1">
        <v>0</v>
      </c>
      <c r="P564" s="1">
        <v>0</v>
      </c>
      <c r="Q564">
        <v>0</v>
      </c>
      <c r="R564">
        <v>4182</v>
      </c>
      <c r="S564">
        <v>0</v>
      </c>
      <c r="T564">
        <v>0</v>
      </c>
      <c r="U564">
        <v>0</v>
      </c>
      <c r="V564">
        <v>19495</v>
      </c>
      <c r="W564">
        <v>0</v>
      </c>
      <c r="X564">
        <v>0</v>
      </c>
      <c r="Y564">
        <v>0</v>
      </c>
      <c r="Z564">
        <v>0</v>
      </c>
      <c r="AA564">
        <v>7768</v>
      </c>
      <c r="AB564">
        <v>7768</v>
      </c>
      <c r="AC564">
        <v>11727</v>
      </c>
      <c r="AD564">
        <v>0</v>
      </c>
      <c r="AE564">
        <v>0</v>
      </c>
      <c r="AF564">
        <v>0</v>
      </c>
      <c r="AG564">
        <v>0</v>
      </c>
      <c r="AH564">
        <v>11727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11727</v>
      </c>
    </row>
    <row r="565" spans="1:40" x14ac:dyDescent="0.35">
      <c r="A565" t="s">
        <v>1888</v>
      </c>
      <c r="B565" t="s">
        <v>1889</v>
      </c>
      <c r="D565" t="s">
        <v>40</v>
      </c>
      <c r="E565" t="s">
        <v>1890</v>
      </c>
      <c r="F565" t="s">
        <v>42</v>
      </c>
      <c r="G565" t="s">
        <v>1891</v>
      </c>
      <c r="H565" t="str">
        <f t="shared" si="16"/>
        <v>Extra Small</v>
      </c>
      <c r="I565" t="s">
        <v>55</v>
      </c>
      <c r="J565">
        <v>0</v>
      </c>
      <c r="K565">
        <v>0</v>
      </c>
      <c r="L565">
        <v>0</v>
      </c>
      <c r="M565" t="s">
        <v>79</v>
      </c>
      <c r="N565" s="1">
        <v>0</v>
      </c>
      <c r="O565" s="1">
        <v>0</v>
      </c>
      <c r="P565" s="1">
        <v>0</v>
      </c>
      <c r="Q565">
        <v>0</v>
      </c>
      <c r="R565">
        <v>2941</v>
      </c>
      <c r="S565">
        <v>0</v>
      </c>
      <c r="T565">
        <v>0</v>
      </c>
      <c r="U565">
        <v>0</v>
      </c>
      <c r="V565">
        <v>12885</v>
      </c>
      <c r="W565">
        <v>0</v>
      </c>
      <c r="X565">
        <v>0</v>
      </c>
      <c r="Y565">
        <v>4728</v>
      </c>
      <c r="Z565">
        <v>0</v>
      </c>
      <c r="AA565">
        <v>3047</v>
      </c>
      <c r="AB565">
        <v>7775</v>
      </c>
      <c r="AC565">
        <v>5110</v>
      </c>
      <c r="AD565">
        <v>0</v>
      </c>
      <c r="AE565">
        <v>0</v>
      </c>
      <c r="AF565">
        <v>0</v>
      </c>
      <c r="AG565">
        <v>0</v>
      </c>
      <c r="AH565">
        <v>16136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16136</v>
      </c>
    </row>
    <row r="566" spans="1:40" x14ac:dyDescent="0.35">
      <c r="A566" t="s">
        <v>1892</v>
      </c>
      <c r="B566" t="s">
        <v>1893</v>
      </c>
      <c r="D566" t="s">
        <v>40</v>
      </c>
      <c r="E566" t="s">
        <v>386</v>
      </c>
      <c r="F566" t="s">
        <v>42</v>
      </c>
      <c r="G566" t="s">
        <v>387</v>
      </c>
      <c r="H566" t="str">
        <f t="shared" si="16"/>
        <v>Extra Small</v>
      </c>
      <c r="I566" t="s">
        <v>44</v>
      </c>
      <c r="J566">
        <v>24</v>
      </c>
      <c r="K566">
        <v>6</v>
      </c>
      <c r="L566">
        <v>2</v>
      </c>
      <c r="M566" t="s">
        <v>79</v>
      </c>
      <c r="N566" s="1">
        <v>0</v>
      </c>
      <c r="O566" s="1">
        <v>0</v>
      </c>
      <c r="P566" s="1">
        <v>0</v>
      </c>
      <c r="Q566">
        <v>0</v>
      </c>
      <c r="R566">
        <v>2510</v>
      </c>
      <c r="S566">
        <v>0</v>
      </c>
      <c r="T566">
        <v>0</v>
      </c>
      <c r="U566">
        <v>0</v>
      </c>
      <c r="V566">
        <v>2510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2510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x14ac:dyDescent="0.35">
      <c r="A567" t="s">
        <v>1894</v>
      </c>
      <c r="B567" t="s">
        <v>1895</v>
      </c>
      <c r="D567" t="s">
        <v>40</v>
      </c>
      <c r="E567" t="s">
        <v>1896</v>
      </c>
      <c r="F567" t="s">
        <v>42</v>
      </c>
      <c r="G567" t="s">
        <v>1897</v>
      </c>
      <c r="H567" t="str">
        <f t="shared" si="16"/>
        <v>Large</v>
      </c>
      <c r="I567" t="s">
        <v>85</v>
      </c>
      <c r="J567">
        <v>0</v>
      </c>
      <c r="K567">
        <v>0</v>
      </c>
      <c r="L567">
        <v>0</v>
      </c>
      <c r="M567" t="s">
        <v>79</v>
      </c>
      <c r="N567" s="1">
        <v>0</v>
      </c>
      <c r="O567" s="1">
        <v>0</v>
      </c>
      <c r="P567" s="1">
        <v>0</v>
      </c>
      <c r="Q567">
        <v>0</v>
      </c>
      <c r="R567">
        <v>2619812</v>
      </c>
      <c r="S567">
        <v>0</v>
      </c>
      <c r="T567">
        <v>2650328</v>
      </c>
      <c r="U567">
        <v>30516</v>
      </c>
      <c r="V567">
        <v>2650328</v>
      </c>
      <c r="W567">
        <v>0</v>
      </c>
      <c r="X567">
        <v>0</v>
      </c>
      <c r="Y567">
        <v>990489</v>
      </c>
      <c r="Z567">
        <v>0</v>
      </c>
      <c r="AA567">
        <v>30031</v>
      </c>
      <c r="AB567">
        <v>1020520</v>
      </c>
      <c r="AC567">
        <v>1629808</v>
      </c>
      <c r="AD567">
        <v>2135075</v>
      </c>
      <c r="AE567">
        <v>0</v>
      </c>
      <c r="AF567">
        <v>0</v>
      </c>
      <c r="AG567">
        <v>1000000</v>
      </c>
      <c r="AH567">
        <v>3135075</v>
      </c>
      <c r="AI567">
        <v>4125</v>
      </c>
      <c r="AJ567">
        <v>0</v>
      </c>
      <c r="AK567">
        <v>0</v>
      </c>
      <c r="AL567">
        <v>0</v>
      </c>
      <c r="AM567">
        <v>4125</v>
      </c>
      <c r="AN567">
        <v>3130950</v>
      </c>
    </row>
    <row r="568" spans="1:40" x14ac:dyDescent="0.35">
      <c r="A568" t="s">
        <v>1898</v>
      </c>
      <c r="B568" t="s">
        <v>1899</v>
      </c>
      <c r="D568" t="s">
        <v>40</v>
      </c>
      <c r="E568" t="s">
        <v>424</v>
      </c>
      <c r="F568" t="s">
        <v>42</v>
      </c>
      <c r="G568" t="s">
        <v>425</v>
      </c>
      <c r="H568" t="str">
        <f t="shared" ref="H568:H603" si="17">IF(V568&lt;=50000,"Extra Small",IF(AND(V568&gt;50000,V568&lt;250000),"Small",IF(AND(V568&gt;=250000,V568&lt;1000000),"Medium",IF(AND(V568&gt;=1000000,V568&lt;10000000),"Large",IF(AND(V568&gt;=10000000,V568&lt;100000000),"Extra Large",IF(V568&gt;=100000000,"Extra-extra-large"))))))</f>
        <v>Large</v>
      </c>
      <c r="I568" t="s">
        <v>44</v>
      </c>
      <c r="J568">
        <v>30</v>
      </c>
      <c r="K568">
        <v>10</v>
      </c>
      <c r="L568">
        <v>0</v>
      </c>
      <c r="M568" t="s">
        <v>45</v>
      </c>
      <c r="N568" s="1">
        <v>50</v>
      </c>
      <c r="O568" s="1">
        <v>0</v>
      </c>
      <c r="P568" s="1">
        <v>50</v>
      </c>
      <c r="Q568">
        <v>479021</v>
      </c>
      <c r="R568">
        <v>0</v>
      </c>
      <c r="S568">
        <v>13064</v>
      </c>
      <c r="T568">
        <v>1214284</v>
      </c>
      <c r="U568">
        <v>735263</v>
      </c>
      <c r="V568">
        <v>1227348</v>
      </c>
      <c r="W568">
        <v>1129972</v>
      </c>
      <c r="X568">
        <v>0</v>
      </c>
      <c r="Y568">
        <v>0</v>
      </c>
      <c r="Z568">
        <v>0</v>
      </c>
      <c r="AA568">
        <v>276225</v>
      </c>
      <c r="AB568">
        <v>1406197</v>
      </c>
      <c r="AC568">
        <v>-178849</v>
      </c>
      <c r="AD568">
        <v>115882</v>
      </c>
      <c r="AE568">
        <v>0</v>
      </c>
      <c r="AF568">
        <v>261042</v>
      </c>
      <c r="AG568">
        <v>261042</v>
      </c>
      <c r="AH568">
        <v>376924</v>
      </c>
      <c r="AI568">
        <v>348530</v>
      </c>
      <c r="AJ568">
        <v>0</v>
      </c>
      <c r="AK568">
        <v>26200</v>
      </c>
      <c r="AL568">
        <v>26200</v>
      </c>
      <c r="AM568">
        <v>374730</v>
      </c>
      <c r="AN568">
        <v>2194</v>
      </c>
    </row>
    <row r="569" spans="1:40" x14ac:dyDescent="0.35">
      <c r="A569" t="s">
        <v>1900</v>
      </c>
      <c r="B569" t="s">
        <v>1901</v>
      </c>
      <c r="D569" t="s">
        <v>40</v>
      </c>
      <c r="E569" t="s">
        <v>812</v>
      </c>
      <c r="F569" t="s">
        <v>42</v>
      </c>
      <c r="G569" t="s">
        <v>813</v>
      </c>
      <c r="H569" t="str">
        <f t="shared" si="17"/>
        <v>Large</v>
      </c>
      <c r="I569" t="s">
        <v>71</v>
      </c>
      <c r="J569">
        <v>10</v>
      </c>
      <c r="K569">
        <v>5</v>
      </c>
      <c r="L569">
        <v>0</v>
      </c>
      <c r="M569" t="s">
        <v>46</v>
      </c>
      <c r="N569" s="1">
        <v>1</v>
      </c>
      <c r="O569" s="1">
        <v>0</v>
      </c>
      <c r="P569" s="1">
        <v>1</v>
      </c>
      <c r="Q569">
        <v>0</v>
      </c>
      <c r="R569">
        <v>1514904</v>
      </c>
      <c r="S569">
        <v>0</v>
      </c>
      <c r="T569">
        <v>2022055</v>
      </c>
      <c r="U569">
        <v>507151</v>
      </c>
      <c r="V569">
        <v>2022055</v>
      </c>
      <c r="W569">
        <v>664656</v>
      </c>
      <c r="X569">
        <v>0</v>
      </c>
      <c r="Y569">
        <v>0</v>
      </c>
      <c r="Z569">
        <v>0</v>
      </c>
      <c r="AA569">
        <v>316876</v>
      </c>
      <c r="AB569">
        <v>981532</v>
      </c>
      <c r="AC569">
        <v>1040523</v>
      </c>
      <c r="AD569">
        <v>9392965</v>
      </c>
      <c r="AE569">
        <v>0</v>
      </c>
      <c r="AF569">
        <v>3861033</v>
      </c>
      <c r="AG569">
        <v>3861033</v>
      </c>
      <c r="AH569">
        <v>13253998</v>
      </c>
      <c r="AI569">
        <v>107800</v>
      </c>
      <c r="AJ569">
        <v>0</v>
      </c>
      <c r="AK569">
        <v>0</v>
      </c>
      <c r="AL569">
        <v>0</v>
      </c>
      <c r="AM569">
        <v>107800</v>
      </c>
      <c r="AN569">
        <v>13146198</v>
      </c>
    </row>
    <row r="570" spans="1:40" x14ac:dyDescent="0.35">
      <c r="A570" t="s">
        <v>1902</v>
      </c>
      <c r="B570" t="s">
        <v>1903</v>
      </c>
      <c r="D570" t="s">
        <v>40</v>
      </c>
      <c r="E570" t="s">
        <v>639</v>
      </c>
      <c r="F570" t="s">
        <v>42</v>
      </c>
      <c r="G570" t="s">
        <v>128</v>
      </c>
      <c r="H570" t="str">
        <f t="shared" si="17"/>
        <v>Medium</v>
      </c>
      <c r="I570" t="s">
        <v>44</v>
      </c>
      <c r="J570">
        <v>1</v>
      </c>
      <c r="K570">
        <v>6</v>
      </c>
      <c r="L570">
        <v>0</v>
      </c>
      <c r="M570" t="s">
        <v>79</v>
      </c>
      <c r="N570" s="1">
        <v>30</v>
      </c>
      <c r="O570" s="1">
        <v>0</v>
      </c>
      <c r="P570" s="1">
        <v>30</v>
      </c>
      <c r="Q570">
        <v>185372</v>
      </c>
      <c r="R570">
        <v>0</v>
      </c>
      <c r="S570">
        <v>0</v>
      </c>
      <c r="T570">
        <v>273123</v>
      </c>
      <c r="U570">
        <v>87751</v>
      </c>
      <c r="V570">
        <v>273123</v>
      </c>
      <c r="W570">
        <v>194831</v>
      </c>
      <c r="X570">
        <v>0</v>
      </c>
      <c r="Y570">
        <v>365</v>
      </c>
      <c r="Z570">
        <v>0</v>
      </c>
      <c r="AA570">
        <v>63581</v>
      </c>
      <c r="AB570">
        <v>258777</v>
      </c>
      <c r="AC570">
        <v>14346</v>
      </c>
      <c r="AD570">
        <v>143197</v>
      </c>
      <c r="AE570">
        <v>0</v>
      </c>
      <c r="AF570">
        <v>0</v>
      </c>
      <c r="AG570">
        <v>39072</v>
      </c>
      <c r="AH570">
        <v>182269</v>
      </c>
      <c r="AI570">
        <v>19782</v>
      </c>
      <c r="AJ570">
        <v>0</v>
      </c>
      <c r="AK570">
        <v>0</v>
      </c>
      <c r="AL570">
        <v>27023</v>
      </c>
      <c r="AM570">
        <v>46805</v>
      </c>
      <c r="AN570">
        <v>135464</v>
      </c>
    </row>
    <row r="571" spans="1:40" x14ac:dyDescent="0.35">
      <c r="A571" t="s">
        <v>1904</v>
      </c>
      <c r="B571" t="s">
        <v>1905</v>
      </c>
      <c r="D571" t="s">
        <v>40</v>
      </c>
      <c r="E571" t="s">
        <v>612</v>
      </c>
      <c r="F571" t="s">
        <v>42</v>
      </c>
      <c r="G571" t="s">
        <v>613</v>
      </c>
      <c r="H571" t="str">
        <f t="shared" si="17"/>
        <v>Medium</v>
      </c>
      <c r="I571" t="s">
        <v>74</v>
      </c>
      <c r="J571">
        <v>0</v>
      </c>
      <c r="K571">
        <v>4</v>
      </c>
      <c r="L571">
        <v>5</v>
      </c>
      <c r="M571" t="s">
        <v>95</v>
      </c>
      <c r="N571" s="1">
        <v>25</v>
      </c>
      <c r="O571" s="1">
        <v>0</v>
      </c>
      <c r="P571" s="1">
        <v>25</v>
      </c>
      <c r="Q571">
        <v>320602</v>
      </c>
      <c r="R571">
        <v>574</v>
      </c>
      <c r="S571">
        <v>60426</v>
      </c>
      <c r="T571">
        <v>321176</v>
      </c>
      <c r="U571">
        <v>0</v>
      </c>
      <c r="V571">
        <v>381602</v>
      </c>
      <c r="W571">
        <v>314871</v>
      </c>
      <c r="X571">
        <v>0</v>
      </c>
      <c r="Y571">
        <v>0</v>
      </c>
      <c r="Z571">
        <v>0</v>
      </c>
      <c r="AA571">
        <v>49137</v>
      </c>
      <c r="AB571">
        <v>364008</v>
      </c>
      <c r="AC571">
        <v>17594</v>
      </c>
      <c r="AD571">
        <v>261377</v>
      </c>
      <c r="AE571">
        <v>0</v>
      </c>
      <c r="AF571">
        <v>0</v>
      </c>
      <c r="AG571">
        <v>5494</v>
      </c>
      <c r="AH571">
        <v>266871</v>
      </c>
      <c r="AI571">
        <v>34667</v>
      </c>
      <c r="AJ571">
        <v>0</v>
      </c>
      <c r="AK571">
        <v>0</v>
      </c>
      <c r="AL571">
        <v>36000</v>
      </c>
      <c r="AM571">
        <v>70667</v>
      </c>
      <c r="AN571">
        <v>196204</v>
      </c>
    </row>
    <row r="572" spans="1:40" x14ac:dyDescent="0.35">
      <c r="A572" t="s">
        <v>1907</v>
      </c>
      <c r="B572" t="s">
        <v>1908</v>
      </c>
      <c r="D572" t="s">
        <v>40</v>
      </c>
      <c r="E572" t="s">
        <v>245</v>
      </c>
      <c r="F572" t="s">
        <v>42</v>
      </c>
      <c r="G572" t="s">
        <v>246</v>
      </c>
      <c r="H572" t="str">
        <f t="shared" si="17"/>
        <v>Extra Small</v>
      </c>
      <c r="I572" t="s">
        <v>94</v>
      </c>
      <c r="J572">
        <v>0</v>
      </c>
      <c r="K572">
        <v>0</v>
      </c>
      <c r="L572">
        <v>0</v>
      </c>
      <c r="M572" t="s">
        <v>46</v>
      </c>
      <c r="N572" s="1">
        <v>0</v>
      </c>
      <c r="O572" s="1">
        <v>0</v>
      </c>
      <c r="P572" s="1">
        <v>0</v>
      </c>
      <c r="Q572">
        <v>0</v>
      </c>
      <c r="R572">
        <v>20927</v>
      </c>
      <c r="S572">
        <v>0</v>
      </c>
      <c r="T572">
        <v>0</v>
      </c>
      <c r="U572">
        <v>0</v>
      </c>
      <c r="V572">
        <v>27556</v>
      </c>
      <c r="W572">
        <v>0</v>
      </c>
      <c r="X572">
        <v>0</v>
      </c>
      <c r="Y572">
        <v>62000</v>
      </c>
      <c r="Z572">
        <v>0</v>
      </c>
      <c r="AA572">
        <v>3321</v>
      </c>
      <c r="AB572">
        <v>65321</v>
      </c>
      <c r="AC572">
        <v>-37765</v>
      </c>
      <c r="AD572">
        <v>0</v>
      </c>
      <c r="AE572">
        <v>0</v>
      </c>
      <c r="AF572">
        <v>0</v>
      </c>
      <c r="AG572">
        <v>0</v>
      </c>
      <c r="AH572">
        <v>1338609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1338609</v>
      </c>
    </row>
    <row r="573" spans="1:40" x14ac:dyDescent="0.35">
      <c r="A573" t="s">
        <v>1909</v>
      </c>
      <c r="B573" t="s">
        <v>1910</v>
      </c>
      <c r="D573" t="s">
        <v>40</v>
      </c>
      <c r="E573" t="s">
        <v>527</v>
      </c>
      <c r="F573" t="s">
        <v>42</v>
      </c>
      <c r="G573" t="s">
        <v>268</v>
      </c>
      <c r="H573" t="str">
        <f t="shared" si="17"/>
        <v>Extra Small</v>
      </c>
      <c r="I573" t="s">
        <v>82</v>
      </c>
      <c r="J573">
        <v>0</v>
      </c>
      <c r="K573">
        <v>0</v>
      </c>
      <c r="L573">
        <v>0</v>
      </c>
      <c r="M573" t="s">
        <v>79</v>
      </c>
      <c r="N573" s="1">
        <v>0</v>
      </c>
      <c r="O573" s="1">
        <v>0</v>
      </c>
      <c r="P573" s="1">
        <v>0</v>
      </c>
      <c r="Q573">
        <v>0</v>
      </c>
      <c r="R573">
        <v>2630</v>
      </c>
      <c r="S573">
        <v>0</v>
      </c>
      <c r="T573">
        <v>0</v>
      </c>
      <c r="U573">
        <v>0</v>
      </c>
      <c r="V573">
        <v>16328</v>
      </c>
      <c r="W573">
        <v>0</v>
      </c>
      <c r="X573">
        <v>0</v>
      </c>
      <c r="Y573">
        <v>54545</v>
      </c>
      <c r="Z573">
        <v>0</v>
      </c>
      <c r="AA573">
        <v>4716</v>
      </c>
      <c r="AB573">
        <v>59261</v>
      </c>
      <c r="AC573">
        <v>-42933</v>
      </c>
      <c r="AD573">
        <v>0</v>
      </c>
      <c r="AE573">
        <v>0</v>
      </c>
      <c r="AF573">
        <v>0</v>
      </c>
      <c r="AG573">
        <v>0</v>
      </c>
      <c r="AH573">
        <v>348629</v>
      </c>
      <c r="AI573">
        <v>0</v>
      </c>
      <c r="AJ573">
        <v>0</v>
      </c>
      <c r="AK573">
        <v>0</v>
      </c>
      <c r="AL573">
        <v>0</v>
      </c>
      <c r="AM573">
        <v>757</v>
      </c>
      <c r="AN573">
        <v>347872</v>
      </c>
    </row>
    <row r="574" spans="1:40" x14ac:dyDescent="0.35">
      <c r="A574" t="s">
        <v>1911</v>
      </c>
      <c r="B574" t="s">
        <v>1912</v>
      </c>
      <c r="D574" t="s">
        <v>40</v>
      </c>
      <c r="E574" t="s">
        <v>1913</v>
      </c>
      <c r="F574" t="s">
        <v>42</v>
      </c>
      <c r="G574" t="s">
        <v>656</v>
      </c>
      <c r="H574" t="str">
        <f t="shared" si="17"/>
        <v>Extra Small</v>
      </c>
      <c r="I574" t="s">
        <v>55</v>
      </c>
      <c r="J574">
        <v>0</v>
      </c>
      <c r="K574">
        <v>0</v>
      </c>
      <c r="L574">
        <v>0</v>
      </c>
      <c r="M574" t="s">
        <v>186</v>
      </c>
      <c r="N574" s="1">
        <v>0</v>
      </c>
      <c r="O574" s="1">
        <v>0</v>
      </c>
      <c r="P574" s="1">
        <v>0</v>
      </c>
      <c r="Q574">
        <v>0</v>
      </c>
      <c r="R574">
        <v>3630</v>
      </c>
      <c r="S574">
        <v>0</v>
      </c>
      <c r="T574">
        <v>0</v>
      </c>
      <c r="U574">
        <v>0</v>
      </c>
      <c r="V574">
        <v>28397</v>
      </c>
      <c r="W574">
        <v>0</v>
      </c>
      <c r="X574">
        <v>0</v>
      </c>
      <c r="Y574">
        <v>500</v>
      </c>
      <c r="Z574">
        <v>24769</v>
      </c>
      <c r="AA574">
        <v>4174</v>
      </c>
      <c r="AB574">
        <v>29443</v>
      </c>
      <c r="AC574">
        <v>-1046</v>
      </c>
      <c r="AD574">
        <v>0</v>
      </c>
      <c r="AE574">
        <v>0</v>
      </c>
      <c r="AF574">
        <v>0</v>
      </c>
      <c r="AG574">
        <v>0</v>
      </c>
      <c r="AH574">
        <v>76464</v>
      </c>
      <c r="AI574">
        <v>0</v>
      </c>
      <c r="AJ574">
        <v>0</v>
      </c>
      <c r="AK574">
        <v>0</v>
      </c>
      <c r="AL574">
        <v>0</v>
      </c>
      <c r="AM574">
        <v>1050</v>
      </c>
      <c r="AN574">
        <v>75414</v>
      </c>
    </row>
    <row r="575" spans="1:40" x14ac:dyDescent="0.35">
      <c r="A575" t="s">
        <v>1914</v>
      </c>
      <c r="B575" t="s">
        <v>1915</v>
      </c>
      <c r="D575" t="s">
        <v>40</v>
      </c>
      <c r="E575" t="s">
        <v>169</v>
      </c>
      <c r="F575" t="s">
        <v>42</v>
      </c>
      <c r="G575" t="s">
        <v>106</v>
      </c>
      <c r="H575" t="str">
        <f t="shared" si="17"/>
        <v>Extra Small</v>
      </c>
      <c r="I575" t="s">
        <v>74</v>
      </c>
      <c r="J575">
        <v>0</v>
      </c>
      <c r="K575">
        <v>0</v>
      </c>
      <c r="L575">
        <v>0</v>
      </c>
      <c r="M575" t="s">
        <v>45</v>
      </c>
      <c r="N575" s="1">
        <v>0</v>
      </c>
      <c r="O575" s="1">
        <v>5</v>
      </c>
      <c r="P575" s="1">
        <v>5</v>
      </c>
      <c r="Q575">
        <v>38340</v>
      </c>
      <c r="R575">
        <v>0</v>
      </c>
      <c r="S575">
        <v>0</v>
      </c>
      <c r="T575">
        <v>0</v>
      </c>
      <c r="U575">
        <v>0</v>
      </c>
      <c r="V575">
        <v>43513</v>
      </c>
      <c r="W575">
        <v>0</v>
      </c>
      <c r="X575">
        <v>0</v>
      </c>
      <c r="Y575">
        <v>0</v>
      </c>
      <c r="Z575">
        <v>0</v>
      </c>
      <c r="AA575">
        <v>43513</v>
      </c>
      <c r="AB575">
        <v>43513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49180</v>
      </c>
      <c r="AI575">
        <v>0</v>
      </c>
      <c r="AJ575">
        <v>0</v>
      </c>
      <c r="AK575">
        <v>0</v>
      </c>
      <c r="AL575">
        <v>0</v>
      </c>
      <c r="AM575">
        <v>49180</v>
      </c>
      <c r="AN575">
        <v>0</v>
      </c>
    </row>
    <row r="576" spans="1:40" x14ac:dyDescent="0.35">
      <c r="A576" t="s">
        <v>1916</v>
      </c>
      <c r="B576" t="s">
        <v>1917</v>
      </c>
      <c r="D576" t="s">
        <v>40</v>
      </c>
      <c r="E576" t="s">
        <v>874</v>
      </c>
      <c r="F576" t="s">
        <v>42</v>
      </c>
      <c r="G576" t="s">
        <v>250</v>
      </c>
      <c r="H576" t="str">
        <f t="shared" si="17"/>
        <v>Medium</v>
      </c>
      <c r="I576" t="s">
        <v>94</v>
      </c>
      <c r="J576">
        <v>2</v>
      </c>
      <c r="K576">
        <v>7</v>
      </c>
      <c r="L576">
        <v>0</v>
      </c>
      <c r="M576" t="s">
        <v>79</v>
      </c>
      <c r="N576" s="1">
        <v>25</v>
      </c>
      <c r="O576" s="1">
        <v>0</v>
      </c>
      <c r="P576" s="1">
        <v>25</v>
      </c>
      <c r="Q576">
        <v>706409</v>
      </c>
      <c r="R576">
        <v>785</v>
      </c>
      <c r="S576">
        <v>0</v>
      </c>
      <c r="T576">
        <v>757355</v>
      </c>
      <c r="U576">
        <v>50161</v>
      </c>
      <c r="V576">
        <v>757355</v>
      </c>
      <c r="W576">
        <v>413759</v>
      </c>
      <c r="X576">
        <v>0</v>
      </c>
      <c r="Y576">
        <v>0</v>
      </c>
      <c r="Z576">
        <v>0</v>
      </c>
      <c r="AA576">
        <v>317796</v>
      </c>
      <c r="AB576">
        <v>731555</v>
      </c>
      <c r="AC576">
        <v>25800</v>
      </c>
      <c r="AD576">
        <v>422722</v>
      </c>
      <c r="AE576">
        <v>0</v>
      </c>
      <c r="AF576">
        <v>0</v>
      </c>
      <c r="AG576">
        <v>34691</v>
      </c>
      <c r="AH576">
        <v>457413</v>
      </c>
      <c r="AI576">
        <v>269227</v>
      </c>
      <c r="AJ576">
        <v>0</v>
      </c>
      <c r="AK576">
        <v>0</v>
      </c>
      <c r="AL576">
        <v>29376</v>
      </c>
      <c r="AM576">
        <v>298603</v>
      </c>
      <c r="AN576">
        <v>158810</v>
      </c>
    </row>
    <row r="577" spans="1:40" x14ac:dyDescent="0.35">
      <c r="A577" t="s">
        <v>1918</v>
      </c>
      <c r="B577" t="s">
        <v>1919</v>
      </c>
      <c r="D577" t="s">
        <v>40</v>
      </c>
      <c r="E577" t="s">
        <v>817</v>
      </c>
      <c r="F577" t="s">
        <v>42</v>
      </c>
      <c r="G577" t="s">
        <v>818</v>
      </c>
      <c r="H577" t="str">
        <f t="shared" si="17"/>
        <v>Extra Small</v>
      </c>
      <c r="I577" t="s">
        <v>85</v>
      </c>
      <c r="J577">
        <v>0</v>
      </c>
      <c r="K577">
        <v>0</v>
      </c>
      <c r="L577">
        <v>0</v>
      </c>
      <c r="M577" t="s">
        <v>45</v>
      </c>
      <c r="N577" s="1">
        <v>0</v>
      </c>
      <c r="O577" s="1">
        <v>50</v>
      </c>
      <c r="P577" s="1">
        <v>50</v>
      </c>
      <c r="Q577">
        <v>0</v>
      </c>
      <c r="R577">
        <v>5039</v>
      </c>
      <c r="S577">
        <v>0</v>
      </c>
      <c r="T577">
        <v>0</v>
      </c>
      <c r="U577">
        <v>0</v>
      </c>
      <c r="V577">
        <v>18851</v>
      </c>
      <c r="W577">
        <v>0</v>
      </c>
      <c r="X577">
        <v>0</v>
      </c>
      <c r="Y577">
        <v>0</v>
      </c>
      <c r="Z577">
        <v>0</v>
      </c>
      <c r="AA577">
        <v>2042</v>
      </c>
      <c r="AB577">
        <v>2042</v>
      </c>
      <c r="AC577">
        <v>16809</v>
      </c>
      <c r="AD577">
        <v>0</v>
      </c>
      <c r="AE577">
        <v>0</v>
      </c>
      <c r="AF577">
        <v>0</v>
      </c>
      <c r="AG577">
        <v>0</v>
      </c>
      <c r="AH577">
        <v>265117</v>
      </c>
      <c r="AI577">
        <v>0</v>
      </c>
      <c r="AJ577">
        <v>0</v>
      </c>
      <c r="AK577">
        <v>0</v>
      </c>
      <c r="AL577">
        <v>0</v>
      </c>
      <c r="AM577">
        <v>301416</v>
      </c>
      <c r="AN577">
        <v>-36299</v>
      </c>
    </row>
    <row r="578" spans="1:40" x14ac:dyDescent="0.35">
      <c r="A578" t="s">
        <v>1920</v>
      </c>
      <c r="B578" t="s">
        <v>1921</v>
      </c>
      <c r="D578" t="s">
        <v>40</v>
      </c>
      <c r="E578" t="s">
        <v>388</v>
      </c>
      <c r="F578" t="s">
        <v>42</v>
      </c>
      <c r="G578" t="s">
        <v>389</v>
      </c>
      <c r="H578" t="str">
        <f t="shared" si="17"/>
        <v>Extra Small</v>
      </c>
      <c r="I578" t="s">
        <v>94</v>
      </c>
      <c r="J578">
        <v>0</v>
      </c>
      <c r="K578">
        <v>2</v>
      </c>
      <c r="L578">
        <v>0</v>
      </c>
      <c r="M578" t="s">
        <v>45</v>
      </c>
      <c r="N578" s="1">
        <v>0</v>
      </c>
      <c r="O578" s="1">
        <v>0</v>
      </c>
      <c r="P578" s="1">
        <v>0</v>
      </c>
      <c r="Q578">
        <v>21359</v>
      </c>
      <c r="R578">
        <v>0</v>
      </c>
      <c r="S578">
        <v>0</v>
      </c>
      <c r="T578">
        <v>0</v>
      </c>
      <c r="U578">
        <v>0</v>
      </c>
      <c r="V578">
        <v>21622</v>
      </c>
      <c r="W578">
        <v>13080</v>
      </c>
      <c r="X578">
        <v>0</v>
      </c>
      <c r="Y578">
        <v>0</v>
      </c>
      <c r="Z578">
        <v>0</v>
      </c>
      <c r="AA578">
        <v>2934</v>
      </c>
      <c r="AB578">
        <v>16014</v>
      </c>
      <c r="AC578">
        <v>5608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40" x14ac:dyDescent="0.35">
      <c r="A579" t="s">
        <v>1922</v>
      </c>
      <c r="B579" t="s">
        <v>1923</v>
      </c>
      <c r="D579" t="s">
        <v>40</v>
      </c>
      <c r="E579" t="s">
        <v>282</v>
      </c>
      <c r="F579" t="s">
        <v>42</v>
      </c>
      <c r="G579" t="s">
        <v>283</v>
      </c>
      <c r="H579" t="str">
        <f t="shared" si="17"/>
        <v>Large</v>
      </c>
      <c r="I579" t="s">
        <v>94</v>
      </c>
      <c r="J579">
        <v>10</v>
      </c>
      <c r="K579">
        <v>37</v>
      </c>
      <c r="L579">
        <v>13</v>
      </c>
      <c r="M579" t="s">
        <v>45</v>
      </c>
      <c r="N579" s="1">
        <v>0</v>
      </c>
      <c r="O579" s="1">
        <v>0</v>
      </c>
      <c r="P579" s="1">
        <v>0</v>
      </c>
      <c r="Q579">
        <v>2012403</v>
      </c>
      <c r="R579">
        <v>50</v>
      </c>
      <c r="S579">
        <v>47471</v>
      </c>
      <c r="T579">
        <v>2224162</v>
      </c>
      <c r="U579">
        <v>211709</v>
      </c>
      <c r="V579">
        <v>2271633</v>
      </c>
      <c r="W579">
        <v>1810509</v>
      </c>
      <c r="X579">
        <v>0</v>
      </c>
      <c r="Y579">
        <v>0</v>
      </c>
      <c r="Z579">
        <v>0</v>
      </c>
      <c r="AA579">
        <v>457237</v>
      </c>
      <c r="AB579">
        <v>2267746</v>
      </c>
      <c r="AC579">
        <v>3887</v>
      </c>
      <c r="AD579">
        <v>847564</v>
      </c>
      <c r="AE579">
        <v>0</v>
      </c>
      <c r="AF579">
        <v>1304865</v>
      </c>
      <c r="AG579">
        <v>1304865</v>
      </c>
      <c r="AH579">
        <v>2152429</v>
      </c>
      <c r="AI579">
        <v>301805</v>
      </c>
      <c r="AJ579">
        <v>0</v>
      </c>
      <c r="AK579">
        <v>37498</v>
      </c>
      <c r="AL579">
        <v>37498</v>
      </c>
      <c r="AM579">
        <v>339303</v>
      </c>
      <c r="AN579">
        <v>1813126</v>
      </c>
    </row>
    <row r="580" spans="1:40" x14ac:dyDescent="0.35">
      <c r="A580" t="s">
        <v>1924</v>
      </c>
      <c r="B580" t="s">
        <v>1925</v>
      </c>
      <c r="D580" t="s">
        <v>40</v>
      </c>
      <c r="E580" t="s">
        <v>1926</v>
      </c>
      <c r="F580" t="s">
        <v>42</v>
      </c>
      <c r="G580" t="s">
        <v>892</v>
      </c>
      <c r="H580" t="str">
        <f t="shared" si="17"/>
        <v>Small</v>
      </c>
      <c r="I580" t="s">
        <v>94</v>
      </c>
      <c r="J580">
        <v>0</v>
      </c>
      <c r="K580">
        <v>2</v>
      </c>
      <c r="L580">
        <v>1</v>
      </c>
      <c r="M580" t="s">
        <v>45</v>
      </c>
      <c r="N580" s="1">
        <v>10</v>
      </c>
      <c r="O580" s="1">
        <v>0</v>
      </c>
      <c r="P580" s="1">
        <v>10</v>
      </c>
      <c r="Q580">
        <v>0</v>
      </c>
      <c r="R580">
        <v>57588</v>
      </c>
      <c r="S580">
        <v>0</v>
      </c>
      <c r="T580">
        <v>0</v>
      </c>
      <c r="U580">
        <v>0</v>
      </c>
      <c r="V580">
        <v>57728</v>
      </c>
      <c r="W580">
        <v>12354</v>
      </c>
      <c r="X580">
        <v>0</v>
      </c>
      <c r="Y580">
        <v>0</v>
      </c>
      <c r="Z580">
        <v>0</v>
      </c>
      <c r="AA580">
        <v>48044</v>
      </c>
      <c r="AB580">
        <v>60398</v>
      </c>
      <c r="AC580">
        <v>-2670</v>
      </c>
      <c r="AD580">
        <v>0</v>
      </c>
      <c r="AE580">
        <v>0</v>
      </c>
      <c r="AF580">
        <v>0</v>
      </c>
      <c r="AG580">
        <v>0</v>
      </c>
      <c r="AH580">
        <v>24121</v>
      </c>
      <c r="AI580">
        <v>0</v>
      </c>
      <c r="AJ580">
        <v>0</v>
      </c>
      <c r="AK580">
        <v>0</v>
      </c>
      <c r="AL580">
        <v>0</v>
      </c>
      <c r="AM580">
        <v>1560</v>
      </c>
      <c r="AN580">
        <v>22561</v>
      </c>
    </row>
    <row r="581" spans="1:40" x14ac:dyDescent="0.35">
      <c r="A581" t="s">
        <v>1927</v>
      </c>
      <c r="B581" t="s">
        <v>1928</v>
      </c>
      <c r="D581" t="s">
        <v>40</v>
      </c>
      <c r="E581" t="s">
        <v>406</v>
      </c>
      <c r="F581" t="s">
        <v>42</v>
      </c>
      <c r="G581" t="s">
        <v>246</v>
      </c>
      <c r="H581" t="str">
        <f t="shared" si="17"/>
        <v>Extra Small</v>
      </c>
      <c r="I581" t="s">
        <v>71</v>
      </c>
      <c r="J581">
        <v>0</v>
      </c>
      <c r="K581">
        <v>0</v>
      </c>
      <c r="L581">
        <v>0</v>
      </c>
      <c r="M581" t="s">
        <v>45</v>
      </c>
      <c r="N581" s="1">
        <v>0</v>
      </c>
      <c r="O581" s="1">
        <v>10</v>
      </c>
      <c r="P581" s="1">
        <v>10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14220</v>
      </c>
      <c r="W581">
        <v>0</v>
      </c>
      <c r="X581">
        <v>0</v>
      </c>
      <c r="Y581">
        <v>8774</v>
      </c>
      <c r="Z581">
        <v>0</v>
      </c>
      <c r="AA581">
        <v>916</v>
      </c>
      <c r="AB581">
        <v>9690</v>
      </c>
      <c r="AC581">
        <v>4529</v>
      </c>
      <c r="AD581">
        <v>0</v>
      </c>
      <c r="AE581">
        <v>0</v>
      </c>
      <c r="AF581">
        <v>0</v>
      </c>
      <c r="AG581">
        <v>0</v>
      </c>
      <c r="AH581">
        <v>201000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201000</v>
      </c>
    </row>
    <row r="582" spans="1:40" x14ac:dyDescent="0.35">
      <c r="A582" t="s">
        <v>1929</v>
      </c>
      <c r="B582" t="s">
        <v>1930</v>
      </c>
      <c r="D582" t="s">
        <v>40</v>
      </c>
      <c r="E582" t="s">
        <v>1931</v>
      </c>
      <c r="F582" t="s">
        <v>42</v>
      </c>
      <c r="G582" t="s">
        <v>1932</v>
      </c>
      <c r="H582" t="str">
        <f t="shared" si="17"/>
        <v>Small</v>
      </c>
      <c r="I582" t="s">
        <v>85</v>
      </c>
      <c r="J582">
        <v>0</v>
      </c>
      <c r="K582">
        <v>2</v>
      </c>
      <c r="L582">
        <v>8</v>
      </c>
      <c r="M582" t="s">
        <v>89</v>
      </c>
      <c r="N582" s="1">
        <v>0</v>
      </c>
      <c r="O582" s="1">
        <v>0</v>
      </c>
      <c r="P582" s="1">
        <v>0</v>
      </c>
      <c r="Q582">
        <v>148481</v>
      </c>
      <c r="R582">
        <v>0</v>
      </c>
      <c r="S582">
        <v>0</v>
      </c>
      <c r="T582">
        <v>0</v>
      </c>
      <c r="U582">
        <v>0</v>
      </c>
      <c r="V582">
        <v>164338</v>
      </c>
      <c r="W582">
        <v>105783</v>
      </c>
      <c r="X582">
        <v>0</v>
      </c>
      <c r="Y582">
        <v>0</v>
      </c>
      <c r="Z582">
        <v>0</v>
      </c>
      <c r="AA582">
        <v>36339</v>
      </c>
      <c r="AB582">
        <v>142122</v>
      </c>
      <c r="AC582">
        <v>22216</v>
      </c>
      <c r="AD582">
        <v>0</v>
      </c>
      <c r="AE582">
        <v>0</v>
      </c>
      <c r="AF582">
        <v>0</v>
      </c>
      <c r="AG582">
        <v>0</v>
      </c>
      <c r="AH582">
        <v>84963</v>
      </c>
      <c r="AI582">
        <v>0</v>
      </c>
      <c r="AJ582">
        <v>0</v>
      </c>
      <c r="AK582">
        <v>0</v>
      </c>
      <c r="AL582">
        <v>0</v>
      </c>
      <c r="AM582">
        <v>28618</v>
      </c>
      <c r="AN582">
        <v>56345</v>
      </c>
    </row>
    <row r="583" spans="1:40" x14ac:dyDescent="0.35">
      <c r="A583" t="s">
        <v>1933</v>
      </c>
      <c r="B583" t="s">
        <v>1934</v>
      </c>
      <c r="D583" t="s">
        <v>40</v>
      </c>
      <c r="E583" t="s">
        <v>1935</v>
      </c>
      <c r="F583" t="s">
        <v>42</v>
      </c>
      <c r="G583" t="s">
        <v>493</v>
      </c>
      <c r="H583" t="str">
        <f t="shared" si="17"/>
        <v>Small</v>
      </c>
      <c r="I583" t="s">
        <v>94</v>
      </c>
      <c r="J583">
        <v>2</v>
      </c>
      <c r="K583">
        <v>3</v>
      </c>
      <c r="L583">
        <v>0</v>
      </c>
      <c r="M583" t="s">
        <v>79</v>
      </c>
      <c r="N583" s="1">
        <v>0</v>
      </c>
      <c r="O583" s="1">
        <v>0</v>
      </c>
      <c r="P583" s="1">
        <v>0</v>
      </c>
      <c r="Q583">
        <v>0</v>
      </c>
      <c r="R583">
        <v>123180</v>
      </c>
      <c r="S583">
        <v>0</v>
      </c>
      <c r="T583">
        <v>0</v>
      </c>
      <c r="U583">
        <v>0</v>
      </c>
      <c r="V583">
        <v>125782</v>
      </c>
      <c r="W583">
        <v>45570</v>
      </c>
      <c r="X583">
        <v>0</v>
      </c>
      <c r="Y583">
        <v>5200</v>
      </c>
      <c r="Z583">
        <v>0</v>
      </c>
      <c r="AA583">
        <v>130299</v>
      </c>
      <c r="AB583">
        <v>181069</v>
      </c>
      <c r="AC583">
        <v>-55287</v>
      </c>
      <c r="AD583">
        <v>0</v>
      </c>
      <c r="AE583">
        <v>0</v>
      </c>
      <c r="AF583">
        <v>0</v>
      </c>
      <c r="AG583">
        <v>0</v>
      </c>
      <c r="AH583">
        <v>926201</v>
      </c>
      <c r="AI583">
        <v>0</v>
      </c>
      <c r="AJ583">
        <v>0</v>
      </c>
      <c r="AK583">
        <v>0</v>
      </c>
      <c r="AL583">
        <v>0</v>
      </c>
      <c r="AM583">
        <v>874830</v>
      </c>
      <c r="AN583">
        <v>51371</v>
      </c>
    </row>
    <row r="584" spans="1:40" x14ac:dyDescent="0.35">
      <c r="A584" t="s">
        <v>1936</v>
      </c>
      <c r="B584" t="s">
        <v>1937</v>
      </c>
      <c r="D584" t="s">
        <v>40</v>
      </c>
      <c r="E584" t="s">
        <v>245</v>
      </c>
      <c r="F584" t="s">
        <v>42</v>
      </c>
      <c r="G584" t="s">
        <v>246</v>
      </c>
      <c r="H584" t="str">
        <f t="shared" si="17"/>
        <v>Extra Small</v>
      </c>
      <c r="I584" t="s">
        <v>94</v>
      </c>
      <c r="J584">
        <v>0</v>
      </c>
      <c r="K584">
        <v>0</v>
      </c>
      <c r="L584">
        <v>0</v>
      </c>
      <c r="M584" t="s">
        <v>89</v>
      </c>
      <c r="N584" s="1">
        <v>0</v>
      </c>
      <c r="O584" s="1">
        <v>0</v>
      </c>
      <c r="P584" s="1">
        <v>0</v>
      </c>
      <c r="Q584">
        <v>0</v>
      </c>
      <c r="R584">
        <v>820</v>
      </c>
      <c r="S584">
        <v>0</v>
      </c>
      <c r="T584">
        <v>0</v>
      </c>
      <c r="U584">
        <v>0</v>
      </c>
      <c r="V584">
        <v>15789</v>
      </c>
      <c r="W584">
        <v>0</v>
      </c>
      <c r="X584">
        <v>0</v>
      </c>
      <c r="Y584">
        <v>0</v>
      </c>
      <c r="Z584">
        <v>0</v>
      </c>
      <c r="AA584">
        <v>14112</v>
      </c>
      <c r="AB584">
        <v>14112</v>
      </c>
      <c r="AC584">
        <v>1677</v>
      </c>
      <c r="AD584">
        <v>0</v>
      </c>
      <c r="AE584">
        <v>0</v>
      </c>
      <c r="AF584">
        <v>0</v>
      </c>
      <c r="AG584">
        <v>0</v>
      </c>
      <c r="AH584">
        <v>543328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543328</v>
      </c>
    </row>
    <row r="585" spans="1:40" x14ac:dyDescent="0.35">
      <c r="A585" t="s">
        <v>1938</v>
      </c>
      <c r="B585" t="s">
        <v>1939</v>
      </c>
      <c r="D585" t="s">
        <v>40</v>
      </c>
      <c r="E585" t="s">
        <v>1077</v>
      </c>
      <c r="F585" t="s">
        <v>42</v>
      </c>
      <c r="G585" t="s">
        <v>312</v>
      </c>
      <c r="H585" t="str">
        <f t="shared" si="17"/>
        <v>Extra Small</v>
      </c>
      <c r="I585" t="s">
        <v>82</v>
      </c>
      <c r="J585">
        <v>0</v>
      </c>
      <c r="K585">
        <v>3</v>
      </c>
      <c r="L585">
        <v>1</v>
      </c>
      <c r="M585" t="s">
        <v>45</v>
      </c>
      <c r="N585" s="1">
        <v>0</v>
      </c>
      <c r="O585" s="1">
        <v>0</v>
      </c>
      <c r="P585" s="1">
        <v>0</v>
      </c>
      <c r="Q585">
        <v>0</v>
      </c>
      <c r="R585">
        <v>16000</v>
      </c>
      <c r="S585">
        <v>0</v>
      </c>
      <c r="T585">
        <v>0</v>
      </c>
      <c r="U585">
        <v>0</v>
      </c>
      <c r="V585">
        <v>16000</v>
      </c>
      <c r="W585">
        <v>0</v>
      </c>
      <c r="X585">
        <v>0</v>
      </c>
      <c r="Y585">
        <v>10863</v>
      </c>
      <c r="Z585">
        <v>0</v>
      </c>
      <c r="AA585">
        <v>3814</v>
      </c>
      <c r="AB585">
        <v>14677</v>
      </c>
      <c r="AC585">
        <v>1323</v>
      </c>
      <c r="AD585">
        <v>0</v>
      </c>
      <c r="AE585">
        <v>0</v>
      </c>
      <c r="AF585">
        <v>0</v>
      </c>
      <c r="AG585">
        <v>0</v>
      </c>
      <c r="AH585">
        <v>10537</v>
      </c>
      <c r="AI585">
        <v>0</v>
      </c>
      <c r="AJ585">
        <v>0</v>
      </c>
      <c r="AK585">
        <v>0</v>
      </c>
      <c r="AL585">
        <v>0</v>
      </c>
      <c r="AM585">
        <v>1760</v>
      </c>
      <c r="AN585">
        <v>8777</v>
      </c>
    </row>
    <row r="586" spans="1:40" x14ac:dyDescent="0.35">
      <c r="A586" t="s">
        <v>1940</v>
      </c>
      <c r="B586" t="s">
        <v>1941</v>
      </c>
      <c r="D586" t="s">
        <v>40</v>
      </c>
      <c r="E586" t="s">
        <v>335</v>
      </c>
      <c r="F586" t="s">
        <v>42</v>
      </c>
      <c r="G586" t="s">
        <v>220</v>
      </c>
      <c r="H586" t="str">
        <f t="shared" si="17"/>
        <v>Extra Small</v>
      </c>
      <c r="I586" t="s">
        <v>521</v>
      </c>
      <c r="J586">
        <v>0</v>
      </c>
      <c r="K586">
        <v>3</v>
      </c>
      <c r="L586">
        <v>0</v>
      </c>
      <c r="M586" t="s">
        <v>89</v>
      </c>
      <c r="N586" s="1">
        <v>0</v>
      </c>
      <c r="O586" s="1">
        <v>10</v>
      </c>
      <c r="P586" s="1">
        <v>10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1:40" x14ac:dyDescent="0.35">
      <c r="A587" t="s">
        <v>1944</v>
      </c>
      <c r="B587" t="s">
        <v>1945</v>
      </c>
      <c r="D587" t="s">
        <v>40</v>
      </c>
      <c r="E587" t="s">
        <v>69</v>
      </c>
      <c r="F587" t="s">
        <v>42</v>
      </c>
      <c r="G587" t="s">
        <v>70</v>
      </c>
      <c r="H587" t="str">
        <f t="shared" si="17"/>
        <v>Medium</v>
      </c>
      <c r="I587" t="s">
        <v>277</v>
      </c>
      <c r="J587">
        <v>1</v>
      </c>
      <c r="K587">
        <v>5</v>
      </c>
      <c r="L587">
        <v>5</v>
      </c>
      <c r="M587" t="s">
        <v>79</v>
      </c>
      <c r="N587" s="1">
        <v>4</v>
      </c>
      <c r="O587" s="1">
        <v>0</v>
      </c>
      <c r="P587" s="1">
        <v>4</v>
      </c>
      <c r="Q587">
        <v>356015</v>
      </c>
      <c r="R587">
        <v>2198</v>
      </c>
      <c r="S587">
        <v>8544</v>
      </c>
      <c r="T587">
        <v>389449</v>
      </c>
      <c r="U587">
        <v>31236</v>
      </c>
      <c r="V587">
        <v>397993</v>
      </c>
      <c r="W587">
        <v>323394</v>
      </c>
      <c r="X587">
        <v>0</v>
      </c>
      <c r="Y587">
        <v>0</v>
      </c>
      <c r="Z587">
        <v>0</v>
      </c>
      <c r="AA587">
        <v>74298</v>
      </c>
      <c r="AB587">
        <v>397692</v>
      </c>
      <c r="AC587">
        <v>301</v>
      </c>
      <c r="AD587">
        <v>255097</v>
      </c>
      <c r="AE587">
        <v>0</v>
      </c>
      <c r="AF587">
        <v>0</v>
      </c>
      <c r="AG587">
        <v>29508</v>
      </c>
      <c r="AH587">
        <v>284605</v>
      </c>
      <c r="AI587">
        <v>102516</v>
      </c>
      <c r="AJ587">
        <v>0</v>
      </c>
      <c r="AK587">
        <v>0</v>
      </c>
      <c r="AL587">
        <v>19833</v>
      </c>
      <c r="AM587">
        <v>122349</v>
      </c>
      <c r="AN587">
        <v>162256</v>
      </c>
    </row>
    <row r="588" spans="1:40" x14ac:dyDescent="0.35">
      <c r="A588" t="s">
        <v>1946</v>
      </c>
      <c r="B588" t="s">
        <v>1947</v>
      </c>
      <c r="D588" t="s">
        <v>40</v>
      </c>
      <c r="E588" t="s">
        <v>214</v>
      </c>
      <c r="F588" t="s">
        <v>42</v>
      </c>
      <c r="G588" t="s">
        <v>215</v>
      </c>
      <c r="H588" t="str">
        <f t="shared" si="17"/>
        <v>Large</v>
      </c>
      <c r="I588" t="s">
        <v>277</v>
      </c>
      <c r="J588">
        <v>7</v>
      </c>
      <c r="K588">
        <v>15</v>
      </c>
      <c r="L588">
        <v>2</v>
      </c>
      <c r="M588" t="s">
        <v>45</v>
      </c>
      <c r="N588" s="1">
        <v>225</v>
      </c>
      <c r="O588" s="1">
        <v>0</v>
      </c>
      <c r="P588" s="1">
        <v>225</v>
      </c>
      <c r="Q588">
        <v>2008537</v>
      </c>
      <c r="R588">
        <v>58</v>
      </c>
      <c r="S588">
        <v>124621</v>
      </c>
      <c r="T588">
        <v>2008595</v>
      </c>
      <c r="U588">
        <v>0</v>
      </c>
      <c r="V588">
        <v>2133216</v>
      </c>
      <c r="W588">
        <v>1380203</v>
      </c>
      <c r="X588">
        <v>0</v>
      </c>
      <c r="Y588">
        <v>0</v>
      </c>
      <c r="Z588">
        <v>0</v>
      </c>
      <c r="AA588">
        <v>719928</v>
      </c>
      <c r="AB588">
        <v>2100131</v>
      </c>
      <c r="AC588">
        <v>33085</v>
      </c>
      <c r="AD588">
        <v>911513</v>
      </c>
      <c r="AE588">
        <v>23918</v>
      </c>
      <c r="AF588">
        <v>0</v>
      </c>
      <c r="AG588">
        <v>23918</v>
      </c>
      <c r="AH588">
        <v>935431</v>
      </c>
      <c r="AI588">
        <v>274583</v>
      </c>
      <c r="AJ588">
        <v>0</v>
      </c>
      <c r="AK588">
        <v>281780</v>
      </c>
      <c r="AL588">
        <v>281780</v>
      </c>
      <c r="AM588">
        <v>556363</v>
      </c>
      <c r="AN588">
        <v>379068</v>
      </c>
    </row>
    <row r="589" spans="1:40" x14ac:dyDescent="0.35">
      <c r="A589" t="s">
        <v>1948</v>
      </c>
      <c r="B589" t="s">
        <v>1949</v>
      </c>
      <c r="D589" t="s">
        <v>40</v>
      </c>
      <c r="E589" t="s">
        <v>143</v>
      </c>
      <c r="F589" t="s">
        <v>42</v>
      </c>
      <c r="G589" t="s">
        <v>144</v>
      </c>
      <c r="H589" t="str">
        <f t="shared" si="17"/>
        <v>Extra Small</v>
      </c>
      <c r="I589" t="s">
        <v>44</v>
      </c>
      <c r="J589">
        <v>0</v>
      </c>
      <c r="K589">
        <v>0</v>
      </c>
      <c r="L589">
        <v>0</v>
      </c>
      <c r="M589" t="s">
        <v>79</v>
      </c>
      <c r="N589" s="1">
        <v>0</v>
      </c>
      <c r="O589" s="1">
        <v>0</v>
      </c>
      <c r="P589" s="1">
        <v>0</v>
      </c>
      <c r="Q589">
        <v>3641</v>
      </c>
      <c r="R589">
        <v>3264</v>
      </c>
      <c r="S589">
        <v>0</v>
      </c>
      <c r="T589">
        <v>0</v>
      </c>
      <c r="U589">
        <v>0</v>
      </c>
      <c r="V589">
        <v>10952</v>
      </c>
      <c r="W589">
        <v>0</v>
      </c>
      <c r="X589">
        <v>0</v>
      </c>
      <c r="Y589">
        <v>0</v>
      </c>
      <c r="Z589">
        <v>0</v>
      </c>
      <c r="AA589">
        <v>10716</v>
      </c>
      <c r="AB589">
        <v>10716</v>
      </c>
      <c r="AC589">
        <v>236</v>
      </c>
      <c r="AD589">
        <v>0</v>
      </c>
      <c r="AE589">
        <v>0</v>
      </c>
      <c r="AF589">
        <v>0</v>
      </c>
      <c r="AG589">
        <v>0</v>
      </c>
      <c r="AH589">
        <v>40875</v>
      </c>
      <c r="AI589">
        <v>0</v>
      </c>
      <c r="AJ589">
        <v>0</v>
      </c>
      <c r="AK589">
        <v>0</v>
      </c>
      <c r="AL589">
        <v>0</v>
      </c>
      <c r="AM589">
        <v>86</v>
      </c>
      <c r="AN589">
        <v>40789</v>
      </c>
    </row>
    <row r="590" spans="1:40" x14ac:dyDescent="0.35">
      <c r="A590" t="s">
        <v>1950</v>
      </c>
      <c r="B590" t="s">
        <v>1951</v>
      </c>
      <c r="D590" t="s">
        <v>40</v>
      </c>
      <c r="E590" t="s">
        <v>1773</v>
      </c>
      <c r="F590" t="s">
        <v>42</v>
      </c>
      <c r="G590" t="s">
        <v>108</v>
      </c>
      <c r="H590" t="str">
        <f t="shared" si="17"/>
        <v>Large</v>
      </c>
      <c r="I590" t="s">
        <v>71</v>
      </c>
      <c r="J590">
        <v>46</v>
      </c>
      <c r="K590">
        <v>134</v>
      </c>
      <c r="L590">
        <v>30</v>
      </c>
      <c r="M590" t="s">
        <v>89</v>
      </c>
      <c r="N590" s="1">
        <v>20</v>
      </c>
      <c r="O590" s="1">
        <v>0</v>
      </c>
      <c r="P590" s="1">
        <v>20</v>
      </c>
      <c r="Q590">
        <v>3771651</v>
      </c>
      <c r="R590">
        <v>17565</v>
      </c>
      <c r="S590">
        <v>3439979</v>
      </c>
      <c r="T590">
        <v>7229195</v>
      </c>
      <c r="U590">
        <v>901736</v>
      </c>
      <c r="V590">
        <v>8130931</v>
      </c>
      <c r="W590">
        <v>5293033</v>
      </c>
      <c r="X590">
        <v>108142</v>
      </c>
      <c r="Y590">
        <v>0</v>
      </c>
      <c r="Z590">
        <v>0</v>
      </c>
      <c r="AA590">
        <v>2058251</v>
      </c>
      <c r="AB590">
        <v>7459426</v>
      </c>
      <c r="AC590">
        <v>671505</v>
      </c>
      <c r="AD590">
        <v>1446504</v>
      </c>
      <c r="AE590">
        <v>0</v>
      </c>
      <c r="AF590">
        <v>7637638</v>
      </c>
      <c r="AG590">
        <v>7637638</v>
      </c>
      <c r="AH590">
        <v>9084142</v>
      </c>
      <c r="AI590">
        <v>1628701</v>
      </c>
      <c r="AJ590">
        <v>850000</v>
      </c>
      <c r="AK590">
        <v>474627</v>
      </c>
      <c r="AL590">
        <v>1324627</v>
      </c>
      <c r="AM590">
        <v>2953328</v>
      </c>
      <c r="AN590">
        <v>6130814</v>
      </c>
    </row>
    <row r="591" spans="1:40" x14ac:dyDescent="0.35">
      <c r="A591" t="s">
        <v>1952</v>
      </c>
      <c r="B591" t="s">
        <v>1953</v>
      </c>
      <c r="D591" t="s">
        <v>40</v>
      </c>
      <c r="E591" t="s">
        <v>1249</v>
      </c>
      <c r="F591" t="s">
        <v>42</v>
      </c>
      <c r="G591" t="s">
        <v>1250</v>
      </c>
      <c r="H591" t="str">
        <f t="shared" si="17"/>
        <v>Large</v>
      </c>
      <c r="I591" t="s">
        <v>74</v>
      </c>
      <c r="J591">
        <v>2</v>
      </c>
      <c r="K591">
        <v>8</v>
      </c>
      <c r="L591">
        <v>0</v>
      </c>
      <c r="M591" t="s">
        <v>46</v>
      </c>
      <c r="N591" s="1">
        <v>0</v>
      </c>
      <c r="O591" s="1">
        <v>0</v>
      </c>
      <c r="P591" s="1">
        <v>0</v>
      </c>
      <c r="Q591">
        <v>997185</v>
      </c>
      <c r="R591">
        <v>0</v>
      </c>
      <c r="S591">
        <v>318950</v>
      </c>
      <c r="T591">
        <v>1316135</v>
      </c>
      <c r="U591">
        <v>0</v>
      </c>
      <c r="V591">
        <v>1316135</v>
      </c>
      <c r="W591">
        <v>538055</v>
      </c>
      <c r="X591">
        <v>0</v>
      </c>
      <c r="Y591">
        <v>0</v>
      </c>
      <c r="Z591">
        <v>0</v>
      </c>
      <c r="AA591">
        <v>699866</v>
      </c>
      <c r="AB591">
        <v>1237921</v>
      </c>
      <c r="AC591">
        <v>78214</v>
      </c>
      <c r="AD591">
        <v>263464</v>
      </c>
      <c r="AE591">
        <v>6856</v>
      </c>
      <c r="AF591">
        <v>0</v>
      </c>
      <c r="AG591">
        <v>6856</v>
      </c>
      <c r="AH591">
        <v>270320</v>
      </c>
      <c r="AI591">
        <v>31417</v>
      </c>
      <c r="AJ591">
        <v>0</v>
      </c>
      <c r="AK591">
        <v>0</v>
      </c>
      <c r="AL591">
        <v>0</v>
      </c>
      <c r="AM591">
        <v>31417</v>
      </c>
      <c r="AN591">
        <v>238903</v>
      </c>
    </row>
    <row r="592" spans="1:40" x14ac:dyDescent="0.35">
      <c r="A592" t="s">
        <v>1954</v>
      </c>
      <c r="B592" t="s">
        <v>1955</v>
      </c>
      <c r="D592" t="s">
        <v>40</v>
      </c>
      <c r="E592" t="s">
        <v>1956</v>
      </c>
      <c r="F592" t="s">
        <v>42</v>
      </c>
      <c r="G592" t="s">
        <v>1957</v>
      </c>
      <c r="H592" t="str">
        <f t="shared" si="17"/>
        <v>Medium</v>
      </c>
      <c r="I592" t="s">
        <v>82</v>
      </c>
      <c r="J592">
        <v>0</v>
      </c>
      <c r="K592">
        <v>13</v>
      </c>
      <c r="L592">
        <v>0</v>
      </c>
      <c r="M592" t="s">
        <v>79</v>
      </c>
      <c r="N592" s="1">
        <v>0</v>
      </c>
      <c r="O592" s="1">
        <v>0</v>
      </c>
      <c r="P592" s="1">
        <v>0</v>
      </c>
      <c r="Q592">
        <v>89109</v>
      </c>
      <c r="R592">
        <v>981</v>
      </c>
      <c r="S592">
        <v>213567</v>
      </c>
      <c r="T592">
        <v>112958</v>
      </c>
      <c r="U592">
        <v>22868</v>
      </c>
      <c r="V592">
        <v>326525</v>
      </c>
      <c r="W592">
        <v>238338</v>
      </c>
      <c r="X592">
        <v>0</v>
      </c>
      <c r="Y592">
        <v>0</v>
      </c>
      <c r="Z592">
        <v>0</v>
      </c>
      <c r="AA592">
        <v>110066</v>
      </c>
      <c r="AB592">
        <v>348404</v>
      </c>
      <c r="AC592">
        <v>-21879</v>
      </c>
      <c r="AD592">
        <v>139321</v>
      </c>
      <c r="AE592">
        <v>0</v>
      </c>
      <c r="AF592">
        <v>0</v>
      </c>
      <c r="AG592">
        <v>33482</v>
      </c>
      <c r="AH592">
        <v>172803</v>
      </c>
      <c r="AI592">
        <v>3098</v>
      </c>
      <c r="AJ592">
        <v>0</v>
      </c>
      <c r="AK592">
        <v>0</v>
      </c>
      <c r="AL592">
        <v>545</v>
      </c>
      <c r="AM592">
        <v>3643</v>
      </c>
      <c r="AN592">
        <v>169160</v>
      </c>
    </row>
    <row r="593" spans="1:40" x14ac:dyDescent="0.35">
      <c r="A593" t="s">
        <v>1958</v>
      </c>
      <c r="B593" t="s">
        <v>1959</v>
      </c>
      <c r="D593" t="s">
        <v>40</v>
      </c>
      <c r="E593" t="s">
        <v>228</v>
      </c>
      <c r="F593" t="s">
        <v>42</v>
      </c>
      <c r="G593" t="s">
        <v>70</v>
      </c>
      <c r="H593" t="str">
        <f t="shared" si="17"/>
        <v>Small</v>
      </c>
      <c r="I593" t="s">
        <v>71</v>
      </c>
      <c r="J593">
        <v>0</v>
      </c>
      <c r="K593">
        <v>3</v>
      </c>
      <c r="L593">
        <v>2</v>
      </c>
      <c r="M593" t="s">
        <v>79</v>
      </c>
      <c r="N593" s="1">
        <v>0</v>
      </c>
      <c r="O593" s="1">
        <v>0</v>
      </c>
      <c r="P593" s="1">
        <v>0</v>
      </c>
      <c r="Q593">
        <v>0</v>
      </c>
      <c r="R593">
        <v>90300</v>
      </c>
      <c r="S593">
        <v>0</v>
      </c>
      <c r="T593">
        <v>0</v>
      </c>
      <c r="U593">
        <v>0</v>
      </c>
      <c r="V593">
        <v>92119</v>
      </c>
      <c r="W593">
        <v>92763</v>
      </c>
      <c r="X593">
        <v>0</v>
      </c>
      <c r="Y593">
        <v>0</v>
      </c>
      <c r="Z593">
        <v>0</v>
      </c>
      <c r="AA593">
        <v>28054</v>
      </c>
      <c r="AB593">
        <v>120817</v>
      </c>
      <c r="AC593">
        <v>-28698</v>
      </c>
      <c r="AD593">
        <v>0</v>
      </c>
      <c r="AE593">
        <v>0</v>
      </c>
      <c r="AF593">
        <v>0</v>
      </c>
      <c r="AG593">
        <v>0</v>
      </c>
      <c r="AH593">
        <v>38601</v>
      </c>
      <c r="AI593">
        <v>0</v>
      </c>
      <c r="AJ593">
        <v>0</v>
      </c>
      <c r="AK593">
        <v>0</v>
      </c>
      <c r="AL593">
        <v>0</v>
      </c>
      <c r="AM593">
        <v>6762</v>
      </c>
      <c r="AN593">
        <v>31839</v>
      </c>
    </row>
    <row r="594" spans="1:40" x14ac:dyDescent="0.35">
      <c r="A594" t="s">
        <v>1960</v>
      </c>
      <c r="B594" t="s">
        <v>1961</v>
      </c>
      <c r="D594" t="s">
        <v>40</v>
      </c>
      <c r="E594" t="s">
        <v>1962</v>
      </c>
      <c r="F594" t="s">
        <v>42</v>
      </c>
      <c r="G594" t="s">
        <v>140</v>
      </c>
      <c r="H594" t="str">
        <f t="shared" si="17"/>
        <v>Small</v>
      </c>
      <c r="I594" t="s">
        <v>71</v>
      </c>
      <c r="J594">
        <v>0</v>
      </c>
      <c r="K594">
        <v>0</v>
      </c>
      <c r="L594">
        <v>0</v>
      </c>
      <c r="M594" t="s">
        <v>45</v>
      </c>
      <c r="N594" s="1">
        <v>0</v>
      </c>
      <c r="O594" s="1">
        <v>0</v>
      </c>
      <c r="P594" s="1">
        <v>0</v>
      </c>
      <c r="Q594">
        <v>0</v>
      </c>
      <c r="R594">
        <v>91264</v>
      </c>
      <c r="S594">
        <v>0</v>
      </c>
      <c r="T594">
        <v>0</v>
      </c>
      <c r="U594">
        <v>0</v>
      </c>
      <c r="V594">
        <v>91264</v>
      </c>
      <c r="W594">
        <v>0</v>
      </c>
      <c r="X594">
        <v>0</v>
      </c>
      <c r="Y594">
        <v>0</v>
      </c>
      <c r="Z594">
        <v>0</v>
      </c>
      <c r="AA594">
        <v>29457</v>
      </c>
      <c r="AB594">
        <v>29457</v>
      </c>
      <c r="AC594">
        <v>61807</v>
      </c>
      <c r="AD594">
        <v>0</v>
      </c>
      <c r="AE594">
        <v>0</v>
      </c>
      <c r="AF594">
        <v>0</v>
      </c>
      <c r="AG594">
        <v>0</v>
      </c>
      <c r="AH594">
        <v>61807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61807</v>
      </c>
    </row>
    <row r="595" spans="1:40" x14ac:dyDescent="0.35">
      <c r="A595" t="s">
        <v>1963</v>
      </c>
      <c r="B595" t="s">
        <v>1964</v>
      </c>
      <c r="D595" t="s">
        <v>40</v>
      </c>
      <c r="E595" t="s">
        <v>1965</v>
      </c>
      <c r="F595" t="s">
        <v>42</v>
      </c>
      <c r="G595" t="s">
        <v>268</v>
      </c>
      <c r="H595" t="str">
        <f t="shared" si="17"/>
        <v>Extra Small</v>
      </c>
      <c r="I595" t="s">
        <v>71</v>
      </c>
      <c r="J595">
        <v>0</v>
      </c>
      <c r="K595">
        <v>0</v>
      </c>
      <c r="L595">
        <v>0</v>
      </c>
      <c r="M595" t="s">
        <v>79</v>
      </c>
      <c r="N595" s="1">
        <v>0</v>
      </c>
      <c r="O595" s="1">
        <v>0</v>
      </c>
      <c r="P595" s="1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x14ac:dyDescent="0.35">
      <c r="A596" t="s">
        <v>1966</v>
      </c>
      <c r="B596" t="s">
        <v>1967</v>
      </c>
      <c r="D596" t="s">
        <v>40</v>
      </c>
      <c r="E596" t="s">
        <v>959</v>
      </c>
      <c r="F596" t="s">
        <v>42</v>
      </c>
      <c r="G596" t="s">
        <v>225</v>
      </c>
      <c r="H596" t="str">
        <f t="shared" si="17"/>
        <v>Extra Small</v>
      </c>
      <c r="I596" t="s">
        <v>71</v>
      </c>
      <c r="J596">
        <v>0</v>
      </c>
      <c r="K596">
        <v>0</v>
      </c>
      <c r="L596">
        <v>0</v>
      </c>
      <c r="M596" t="s">
        <v>45</v>
      </c>
      <c r="N596" s="1">
        <v>0</v>
      </c>
      <c r="O596" s="1">
        <v>10</v>
      </c>
      <c r="P596" s="1">
        <v>10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1781</v>
      </c>
      <c r="W596">
        <v>0</v>
      </c>
      <c r="X596">
        <v>0</v>
      </c>
      <c r="Y596">
        <v>0</v>
      </c>
      <c r="Z596">
        <v>50</v>
      </c>
      <c r="AA596">
        <v>2333</v>
      </c>
      <c r="AB596">
        <v>2383</v>
      </c>
      <c r="AC596">
        <v>-602</v>
      </c>
      <c r="AD596">
        <v>0</v>
      </c>
      <c r="AE596">
        <v>0</v>
      </c>
      <c r="AF596">
        <v>0</v>
      </c>
      <c r="AG596">
        <v>0</v>
      </c>
      <c r="AH596">
        <v>20393</v>
      </c>
      <c r="AI596">
        <v>0</v>
      </c>
      <c r="AJ596">
        <v>0</v>
      </c>
      <c r="AK596">
        <v>0</v>
      </c>
      <c r="AL596">
        <v>0</v>
      </c>
      <c r="AM596">
        <v>362</v>
      </c>
      <c r="AN596">
        <v>20031</v>
      </c>
    </row>
    <row r="597" spans="1:40" x14ac:dyDescent="0.35">
      <c r="A597" t="s">
        <v>1969</v>
      </c>
      <c r="B597" t="s">
        <v>1970</v>
      </c>
      <c r="D597" t="s">
        <v>40</v>
      </c>
      <c r="E597" t="s">
        <v>263</v>
      </c>
      <c r="F597" t="s">
        <v>42</v>
      </c>
      <c r="G597" t="s">
        <v>264</v>
      </c>
      <c r="H597" t="str">
        <f t="shared" si="17"/>
        <v>Extra Small</v>
      </c>
      <c r="I597" t="s">
        <v>71</v>
      </c>
      <c r="J597">
        <v>26</v>
      </c>
      <c r="K597">
        <v>29</v>
      </c>
      <c r="L597">
        <v>39</v>
      </c>
      <c r="M597" t="s">
        <v>46</v>
      </c>
      <c r="N597" s="1">
        <v>0</v>
      </c>
      <c r="O597" s="1">
        <v>0</v>
      </c>
      <c r="P597" s="1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35">
      <c r="A598" t="s">
        <v>1971</v>
      </c>
      <c r="B598" t="s">
        <v>1972</v>
      </c>
      <c r="D598" t="s">
        <v>40</v>
      </c>
      <c r="E598" t="s">
        <v>1973</v>
      </c>
      <c r="F598" t="s">
        <v>42</v>
      </c>
      <c r="G598" t="s">
        <v>1659</v>
      </c>
      <c r="H598" t="str">
        <f t="shared" si="17"/>
        <v>Extra Small</v>
      </c>
      <c r="I598" t="s">
        <v>44</v>
      </c>
      <c r="J598">
        <v>0</v>
      </c>
      <c r="K598">
        <v>7</v>
      </c>
      <c r="L598">
        <v>0</v>
      </c>
      <c r="M598" t="s">
        <v>45</v>
      </c>
      <c r="N598" s="1">
        <v>0</v>
      </c>
      <c r="O598" s="1">
        <v>2</v>
      </c>
      <c r="P598" s="1">
        <v>2</v>
      </c>
      <c r="Q598">
        <v>8096</v>
      </c>
      <c r="R598">
        <v>0</v>
      </c>
      <c r="S598">
        <v>0</v>
      </c>
      <c r="T598">
        <v>0</v>
      </c>
      <c r="U598">
        <v>0</v>
      </c>
      <c r="V598">
        <v>10916</v>
      </c>
      <c r="W598">
        <v>11018</v>
      </c>
      <c r="X598">
        <v>0</v>
      </c>
      <c r="Y598">
        <v>0</v>
      </c>
      <c r="Z598">
        <v>0</v>
      </c>
      <c r="AA598">
        <v>0</v>
      </c>
      <c r="AB598">
        <v>11018</v>
      </c>
      <c r="AC598">
        <v>-102</v>
      </c>
      <c r="AD598">
        <v>0</v>
      </c>
      <c r="AE598">
        <v>0</v>
      </c>
      <c r="AF598">
        <v>0</v>
      </c>
      <c r="AG598">
        <v>0</v>
      </c>
      <c r="AH598">
        <v>1136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1136</v>
      </c>
    </row>
    <row r="599" spans="1:40" x14ac:dyDescent="0.35">
      <c r="A599" t="s">
        <v>1976</v>
      </c>
      <c r="B599" t="s">
        <v>1977</v>
      </c>
      <c r="D599" t="s">
        <v>40</v>
      </c>
      <c r="E599" t="s">
        <v>150</v>
      </c>
      <c r="F599" t="s">
        <v>42</v>
      </c>
      <c r="G599" t="s">
        <v>151</v>
      </c>
      <c r="H599" t="str">
        <f t="shared" si="17"/>
        <v>Small</v>
      </c>
      <c r="I599" t="s">
        <v>521</v>
      </c>
      <c r="J599">
        <v>0</v>
      </c>
      <c r="K599">
        <v>0</v>
      </c>
      <c r="L599">
        <v>0</v>
      </c>
      <c r="M599" t="s">
        <v>79</v>
      </c>
      <c r="N599" s="1">
        <v>0</v>
      </c>
      <c r="O599" s="1">
        <v>0</v>
      </c>
      <c r="P599" s="1">
        <v>0</v>
      </c>
      <c r="Q599">
        <v>0</v>
      </c>
      <c r="R599">
        <v>77200</v>
      </c>
      <c r="S599">
        <v>0</v>
      </c>
      <c r="T599">
        <v>0</v>
      </c>
      <c r="U599">
        <v>0</v>
      </c>
      <c r="V599">
        <v>82042</v>
      </c>
      <c r="W599">
        <v>0</v>
      </c>
      <c r="X599">
        <v>0</v>
      </c>
      <c r="Y599">
        <v>0</v>
      </c>
      <c r="Z599">
        <v>48545</v>
      </c>
      <c r="AA599">
        <v>5954</v>
      </c>
      <c r="AB599">
        <v>54499</v>
      </c>
      <c r="AC599">
        <v>27543</v>
      </c>
      <c r="AD599">
        <v>0</v>
      </c>
      <c r="AE599">
        <v>0</v>
      </c>
      <c r="AF599">
        <v>0</v>
      </c>
      <c r="AG599">
        <v>0</v>
      </c>
      <c r="AH599">
        <v>29760</v>
      </c>
      <c r="AI599">
        <v>0</v>
      </c>
      <c r="AJ599">
        <v>0</v>
      </c>
      <c r="AK599">
        <v>0</v>
      </c>
      <c r="AL599">
        <v>0</v>
      </c>
      <c r="AM599">
        <v>2217</v>
      </c>
      <c r="AN599">
        <v>27543</v>
      </c>
    </row>
    <row r="600" spans="1:40" x14ac:dyDescent="0.35">
      <c r="A600" t="s">
        <v>1978</v>
      </c>
      <c r="B600" t="s">
        <v>1979</v>
      </c>
      <c r="D600" t="s">
        <v>40</v>
      </c>
      <c r="E600" t="s">
        <v>69</v>
      </c>
      <c r="F600" t="s">
        <v>42</v>
      </c>
      <c r="G600" t="s">
        <v>158</v>
      </c>
      <c r="H600" t="str">
        <f t="shared" si="17"/>
        <v>Extra Small</v>
      </c>
      <c r="I600" t="s">
        <v>44</v>
      </c>
      <c r="J600">
        <v>0</v>
      </c>
      <c r="K600">
        <v>0</v>
      </c>
      <c r="L600">
        <v>0</v>
      </c>
      <c r="M600" t="s">
        <v>95</v>
      </c>
      <c r="N600" s="1">
        <v>0</v>
      </c>
      <c r="O600" s="1">
        <v>0</v>
      </c>
      <c r="P600" s="1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4353</v>
      </c>
      <c r="W600">
        <v>0</v>
      </c>
      <c r="X600">
        <v>0</v>
      </c>
      <c r="Y600">
        <v>0</v>
      </c>
      <c r="Z600">
        <v>0</v>
      </c>
      <c r="AA600">
        <v>2680</v>
      </c>
      <c r="AB600">
        <v>2680</v>
      </c>
      <c r="AC600">
        <v>1673</v>
      </c>
      <c r="AD600">
        <v>0</v>
      </c>
      <c r="AE600">
        <v>0</v>
      </c>
      <c r="AF600">
        <v>0</v>
      </c>
      <c r="AG600">
        <v>0</v>
      </c>
      <c r="AH600">
        <v>2180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2180</v>
      </c>
    </row>
    <row r="601" spans="1:40" x14ac:dyDescent="0.35">
      <c r="A601" t="s">
        <v>1980</v>
      </c>
      <c r="B601" t="s">
        <v>1981</v>
      </c>
      <c r="D601" t="s">
        <v>40</v>
      </c>
      <c r="E601" t="s">
        <v>69</v>
      </c>
      <c r="F601" t="s">
        <v>42</v>
      </c>
      <c r="G601" t="s">
        <v>70</v>
      </c>
      <c r="H601" t="str">
        <f t="shared" si="17"/>
        <v>Medium</v>
      </c>
      <c r="I601" t="s">
        <v>71</v>
      </c>
      <c r="J601">
        <v>2</v>
      </c>
      <c r="K601">
        <v>1</v>
      </c>
      <c r="L601">
        <v>0</v>
      </c>
      <c r="M601" t="s">
        <v>89</v>
      </c>
      <c r="N601" s="1">
        <v>38</v>
      </c>
      <c r="O601" s="1">
        <v>0</v>
      </c>
      <c r="P601" s="1">
        <v>38</v>
      </c>
      <c r="Q601">
        <v>173611</v>
      </c>
      <c r="R601">
        <v>7964</v>
      </c>
      <c r="S601">
        <v>201562</v>
      </c>
      <c r="T601">
        <v>250746</v>
      </c>
      <c r="U601">
        <v>69171</v>
      </c>
      <c r="V601">
        <v>452308</v>
      </c>
      <c r="W601">
        <v>168161</v>
      </c>
      <c r="X601">
        <v>0</v>
      </c>
      <c r="Y601">
        <v>158431</v>
      </c>
      <c r="Z601">
        <v>0</v>
      </c>
      <c r="AA601">
        <v>122785</v>
      </c>
      <c r="AB601">
        <v>449377</v>
      </c>
      <c r="AC601">
        <v>2931</v>
      </c>
      <c r="AD601">
        <v>360471</v>
      </c>
      <c r="AE601">
        <v>0</v>
      </c>
      <c r="AF601">
        <v>0</v>
      </c>
      <c r="AG601">
        <v>2755</v>
      </c>
      <c r="AH601">
        <v>363226</v>
      </c>
      <c r="AI601">
        <v>185584</v>
      </c>
      <c r="AJ601">
        <v>0</v>
      </c>
      <c r="AK601">
        <v>0</v>
      </c>
      <c r="AL601">
        <v>0</v>
      </c>
      <c r="AM601">
        <v>185584</v>
      </c>
      <c r="AN601">
        <v>177642</v>
      </c>
    </row>
    <row r="602" spans="1:40" x14ac:dyDescent="0.35">
      <c r="A602" t="s">
        <v>1982</v>
      </c>
      <c r="B602" t="s">
        <v>1983</v>
      </c>
      <c r="D602" t="s">
        <v>40</v>
      </c>
      <c r="E602" t="s">
        <v>221</v>
      </c>
      <c r="F602" t="s">
        <v>42</v>
      </c>
      <c r="G602" t="s">
        <v>73</v>
      </c>
      <c r="H602" t="str">
        <f t="shared" si="17"/>
        <v>Small</v>
      </c>
      <c r="I602" t="s">
        <v>94</v>
      </c>
      <c r="J602">
        <v>2</v>
      </c>
      <c r="K602">
        <v>1</v>
      </c>
      <c r="L602">
        <v>0</v>
      </c>
      <c r="M602" t="s">
        <v>79</v>
      </c>
      <c r="N602" s="1">
        <v>0</v>
      </c>
      <c r="O602" s="1">
        <v>0</v>
      </c>
      <c r="P602" s="1">
        <v>0</v>
      </c>
      <c r="Q602">
        <v>80445</v>
      </c>
      <c r="R602">
        <v>0</v>
      </c>
      <c r="S602">
        <v>0</v>
      </c>
      <c r="T602">
        <v>0</v>
      </c>
      <c r="U602">
        <v>0</v>
      </c>
      <c r="V602">
        <v>88995</v>
      </c>
      <c r="W602">
        <v>185745</v>
      </c>
      <c r="X602">
        <v>0</v>
      </c>
      <c r="Y602">
        <v>0</v>
      </c>
      <c r="Z602">
        <v>0</v>
      </c>
      <c r="AA602">
        <v>10664</v>
      </c>
      <c r="AB602">
        <v>196409</v>
      </c>
      <c r="AC602">
        <v>-107414</v>
      </c>
      <c r="AD602">
        <v>0</v>
      </c>
      <c r="AE602">
        <v>0</v>
      </c>
      <c r="AF602">
        <v>0</v>
      </c>
      <c r="AG602">
        <v>0</v>
      </c>
      <c r="AH602">
        <v>255</v>
      </c>
      <c r="AI602">
        <v>0</v>
      </c>
      <c r="AJ602">
        <v>0</v>
      </c>
      <c r="AK602">
        <v>0</v>
      </c>
      <c r="AL602">
        <v>0</v>
      </c>
      <c r="AM602">
        <v>226352</v>
      </c>
      <c r="AN602">
        <v>-226097</v>
      </c>
    </row>
    <row r="603" spans="1:40" x14ac:dyDescent="0.35">
      <c r="A603" t="s">
        <v>1984</v>
      </c>
      <c r="B603" t="s">
        <v>1985</v>
      </c>
      <c r="D603" t="s">
        <v>40</v>
      </c>
      <c r="E603" t="s">
        <v>652</v>
      </c>
      <c r="F603" t="s">
        <v>42</v>
      </c>
      <c r="G603" t="s">
        <v>242</v>
      </c>
      <c r="H603" t="str">
        <f t="shared" si="17"/>
        <v>Extra Small</v>
      </c>
      <c r="I603" t="s">
        <v>82</v>
      </c>
      <c r="J603">
        <v>0</v>
      </c>
      <c r="K603">
        <v>0</v>
      </c>
      <c r="L603">
        <v>0</v>
      </c>
      <c r="M603" t="s">
        <v>45</v>
      </c>
      <c r="N603" s="1">
        <v>0</v>
      </c>
      <c r="O603" s="1">
        <v>0</v>
      </c>
      <c r="P603" s="1">
        <v>0</v>
      </c>
      <c r="Q603">
        <v>0</v>
      </c>
      <c r="R603">
        <v>17314</v>
      </c>
      <c r="S603">
        <v>0</v>
      </c>
      <c r="T603">
        <v>0</v>
      </c>
      <c r="U603">
        <v>0</v>
      </c>
      <c r="V603">
        <v>27562</v>
      </c>
      <c r="W603">
        <v>0</v>
      </c>
      <c r="X603">
        <v>0</v>
      </c>
      <c r="Y603">
        <v>19890</v>
      </c>
      <c r="Z603">
        <v>0</v>
      </c>
      <c r="AA603">
        <v>1826</v>
      </c>
      <c r="AB603">
        <v>21716</v>
      </c>
      <c r="AC603">
        <v>5846</v>
      </c>
      <c r="AD603">
        <v>0</v>
      </c>
      <c r="AE603">
        <v>0</v>
      </c>
      <c r="AF603">
        <v>0</v>
      </c>
      <c r="AG603">
        <v>0</v>
      </c>
      <c r="AH603">
        <v>220267</v>
      </c>
      <c r="AI603">
        <v>0</v>
      </c>
      <c r="AJ603">
        <v>0</v>
      </c>
      <c r="AK603">
        <v>0</v>
      </c>
      <c r="AL603">
        <v>0</v>
      </c>
      <c r="AM603">
        <v>12200</v>
      </c>
      <c r="AN603">
        <v>208067</v>
      </c>
    </row>
    <row r="604" spans="1:40" x14ac:dyDescent="0.35">
      <c r="A604" t="s">
        <v>1986</v>
      </c>
      <c r="B604" t="s">
        <v>1987</v>
      </c>
      <c r="D604" t="s">
        <v>40</v>
      </c>
      <c r="E604" t="s">
        <v>1132</v>
      </c>
      <c r="F604" t="s">
        <v>42</v>
      </c>
      <c r="G604" t="s">
        <v>353</v>
      </c>
      <c r="H604" t="str">
        <f t="shared" ref="H604:H638" si="18">IF(V604&lt;=50000,"Extra Small",IF(AND(V604&gt;50000,V604&lt;250000),"Small",IF(AND(V604&gt;=250000,V604&lt;1000000),"Medium",IF(AND(V604&gt;=1000000,V604&lt;10000000),"Large",IF(AND(V604&gt;=10000000,V604&lt;100000000),"Extra Large",IF(V604&gt;=100000000,"Extra-extra-large"))))))</f>
        <v>Medium</v>
      </c>
      <c r="I604" t="s">
        <v>85</v>
      </c>
      <c r="J604">
        <v>2</v>
      </c>
      <c r="K604">
        <v>0</v>
      </c>
      <c r="L604">
        <v>0</v>
      </c>
      <c r="M604" t="s">
        <v>45</v>
      </c>
      <c r="N604" s="1">
        <v>2</v>
      </c>
      <c r="O604" s="1">
        <v>0</v>
      </c>
      <c r="P604" s="1">
        <v>2</v>
      </c>
      <c r="Q604">
        <v>0</v>
      </c>
      <c r="R604">
        <v>452721</v>
      </c>
      <c r="S604">
        <v>0</v>
      </c>
      <c r="T604">
        <v>487456</v>
      </c>
      <c r="U604">
        <v>34735</v>
      </c>
      <c r="V604">
        <v>487456</v>
      </c>
      <c r="W604">
        <v>6000</v>
      </c>
      <c r="X604">
        <v>0</v>
      </c>
      <c r="Y604">
        <v>49926</v>
      </c>
      <c r="Z604">
        <v>0</v>
      </c>
      <c r="AA604">
        <v>192403</v>
      </c>
      <c r="AB604">
        <v>248329</v>
      </c>
      <c r="AC604">
        <v>239127</v>
      </c>
      <c r="AD604">
        <v>99994</v>
      </c>
      <c r="AE604">
        <v>0</v>
      </c>
      <c r="AF604">
        <v>0</v>
      </c>
      <c r="AG604">
        <v>2855834</v>
      </c>
      <c r="AH604">
        <v>2955828</v>
      </c>
      <c r="AI604">
        <v>0</v>
      </c>
      <c r="AJ604">
        <v>0</v>
      </c>
      <c r="AK604">
        <v>0</v>
      </c>
      <c r="AL604">
        <v>1595984</v>
      </c>
      <c r="AM604">
        <v>1595984</v>
      </c>
      <c r="AN604">
        <v>1359844</v>
      </c>
    </row>
    <row r="605" spans="1:40" x14ac:dyDescent="0.35">
      <c r="A605" t="s">
        <v>1988</v>
      </c>
      <c r="B605" t="s">
        <v>1989</v>
      </c>
      <c r="D605" t="s">
        <v>40</v>
      </c>
      <c r="E605" t="s">
        <v>1990</v>
      </c>
      <c r="F605" t="s">
        <v>42</v>
      </c>
      <c r="G605" t="s">
        <v>1991</v>
      </c>
      <c r="H605" t="str">
        <f t="shared" si="18"/>
        <v>Extra Small</v>
      </c>
      <c r="I605" t="s">
        <v>44</v>
      </c>
      <c r="J605">
        <v>0</v>
      </c>
      <c r="K605">
        <v>6</v>
      </c>
      <c r="L605">
        <v>1</v>
      </c>
      <c r="M605" t="s">
        <v>79</v>
      </c>
      <c r="N605" s="1">
        <v>0</v>
      </c>
      <c r="O605" s="1">
        <v>0</v>
      </c>
      <c r="P605" s="1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20951</v>
      </c>
      <c r="W605">
        <v>0</v>
      </c>
      <c r="X605">
        <v>0</v>
      </c>
      <c r="Y605">
        <v>0</v>
      </c>
      <c r="Z605">
        <v>0</v>
      </c>
      <c r="AA605">
        <v>21750</v>
      </c>
      <c r="AB605">
        <v>21750</v>
      </c>
      <c r="AC605">
        <v>-799</v>
      </c>
      <c r="AD605">
        <v>0</v>
      </c>
      <c r="AE605">
        <v>0</v>
      </c>
      <c r="AF605">
        <v>0</v>
      </c>
      <c r="AG605">
        <v>0</v>
      </c>
      <c r="AH605">
        <v>53831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53831</v>
      </c>
    </row>
    <row r="606" spans="1:40" x14ac:dyDescent="0.35">
      <c r="A606" t="s">
        <v>1992</v>
      </c>
      <c r="B606" t="s">
        <v>1993</v>
      </c>
      <c r="D606" t="s">
        <v>40</v>
      </c>
      <c r="E606" t="s">
        <v>1994</v>
      </c>
      <c r="F606" t="s">
        <v>42</v>
      </c>
      <c r="G606" t="s">
        <v>215</v>
      </c>
      <c r="H606" t="str">
        <f t="shared" si="18"/>
        <v>Extra Small</v>
      </c>
      <c r="I606" t="s">
        <v>71</v>
      </c>
      <c r="J606">
        <v>0</v>
      </c>
      <c r="K606">
        <v>0</v>
      </c>
      <c r="L606">
        <v>0</v>
      </c>
      <c r="M606" t="s">
        <v>45</v>
      </c>
      <c r="N606" s="1">
        <v>0</v>
      </c>
      <c r="O606" s="1">
        <v>8</v>
      </c>
      <c r="P606" s="1">
        <v>8</v>
      </c>
      <c r="Q606">
        <v>0</v>
      </c>
      <c r="R606">
        <v>1340</v>
      </c>
      <c r="S606">
        <v>0</v>
      </c>
      <c r="T606">
        <v>0</v>
      </c>
      <c r="U606">
        <v>0</v>
      </c>
      <c r="V606">
        <v>1340</v>
      </c>
      <c r="W606">
        <v>0</v>
      </c>
      <c r="X606">
        <v>0</v>
      </c>
      <c r="Y606">
        <v>1320</v>
      </c>
      <c r="Z606">
        <v>0</v>
      </c>
      <c r="AA606">
        <v>3116</v>
      </c>
      <c r="AB606">
        <v>4436</v>
      </c>
      <c r="AC606">
        <v>-3096</v>
      </c>
      <c r="AD606">
        <v>0</v>
      </c>
      <c r="AE606">
        <v>0</v>
      </c>
      <c r="AF606">
        <v>0</v>
      </c>
      <c r="AG606">
        <v>0</v>
      </c>
      <c r="AH606">
        <v>774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774</v>
      </c>
    </row>
    <row r="607" spans="1:40" x14ac:dyDescent="0.35">
      <c r="A607" t="s">
        <v>1995</v>
      </c>
      <c r="B607" t="s">
        <v>1996</v>
      </c>
      <c r="D607" t="s">
        <v>40</v>
      </c>
      <c r="E607" t="s">
        <v>680</v>
      </c>
      <c r="F607" t="s">
        <v>42</v>
      </c>
      <c r="G607" t="s">
        <v>681</v>
      </c>
      <c r="H607" t="str">
        <f t="shared" si="18"/>
        <v>Extra Small</v>
      </c>
      <c r="I607" t="s">
        <v>85</v>
      </c>
      <c r="J607">
        <v>0</v>
      </c>
      <c r="K607">
        <v>0</v>
      </c>
      <c r="L607">
        <v>0</v>
      </c>
      <c r="M607" t="s">
        <v>79</v>
      </c>
      <c r="N607" s="1">
        <v>0</v>
      </c>
      <c r="O607" s="1">
        <v>0</v>
      </c>
      <c r="P607" s="1">
        <v>0</v>
      </c>
      <c r="Q607">
        <v>0</v>
      </c>
      <c r="R607">
        <v>8775</v>
      </c>
      <c r="S607">
        <v>0</v>
      </c>
      <c r="T607">
        <v>0</v>
      </c>
      <c r="U607">
        <v>0</v>
      </c>
      <c r="V607">
        <v>12515</v>
      </c>
      <c r="W607">
        <v>0</v>
      </c>
      <c r="X607">
        <v>0</v>
      </c>
      <c r="Y607">
        <v>7400</v>
      </c>
      <c r="Z607">
        <v>0</v>
      </c>
      <c r="AA607">
        <v>4702</v>
      </c>
      <c r="AB607">
        <v>12102</v>
      </c>
      <c r="AC607">
        <v>413</v>
      </c>
      <c r="AD607">
        <v>0</v>
      </c>
      <c r="AE607">
        <v>0</v>
      </c>
      <c r="AF607">
        <v>0</v>
      </c>
      <c r="AG607">
        <v>0</v>
      </c>
      <c r="AH607">
        <v>16420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16420</v>
      </c>
    </row>
    <row r="608" spans="1:40" x14ac:dyDescent="0.35">
      <c r="A608" t="s">
        <v>1997</v>
      </c>
      <c r="B608" t="s">
        <v>1998</v>
      </c>
      <c r="D608" t="s">
        <v>40</v>
      </c>
      <c r="E608" t="s">
        <v>1999</v>
      </c>
      <c r="F608" t="s">
        <v>42</v>
      </c>
      <c r="G608" t="s">
        <v>1991</v>
      </c>
      <c r="H608" t="str">
        <f t="shared" si="18"/>
        <v>Extra Small</v>
      </c>
      <c r="I608" t="s">
        <v>508</v>
      </c>
      <c r="J608">
        <v>0</v>
      </c>
      <c r="K608">
        <v>0</v>
      </c>
      <c r="L608">
        <v>0</v>
      </c>
      <c r="M608" t="s">
        <v>45</v>
      </c>
      <c r="N608" s="1">
        <v>0</v>
      </c>
      <c r="O608" s="1">
        <v>0</v>
      </c>
      <c r="P608" s="1">
        <v>0</v>
      </c>
      <c r="Q608">
        <v>4500</v>
      </c>
      <c r="R608">
        <v>8397</v>
      </c>
      <c r="S608">
        <v>0</v>
      </c>
      <c r="T608">
        <v>0</v>
      </c>
      <c r="U608">
        <v>0</v>
      </c>
      <c r="V608">
        <v>13677</v>
      </c>
      <c r="W608">
        <v>0</v>
      </c>
      <c r="X608">
        <v>0</v>
      </c>
      <c r="Y608">
        <v>1945</v>
      </c>
      <c r="Z608">
        <v>400</v>
      </c>
      <c r="AA608">
        <v>3698</v>
      </c>
      <c r="AB608">
        <v>6043</v>
      </c>
      <c r="AC608">
        <v>7634</v>
      </c>
      <c r="AD608">
        <v>0</v>
      </c>
      <c r="AE608">
        <v>0</v>
      </c>
      <c r="AF608">
        <v>0</v>
      </c>
      <c r="AG608">
        <v>0</v>
      </c>
      <c r="AH608">
        <v>13646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13646</v>
      </c>
    </row>
    <row r="609" spans="1:40" x14ac:dyDescent="0.35">
      <c r="A609" t="s">
        <v>2000</v>
      </c>
      <c r="B609" t="s">
        <v>2001</v>
      </c>
      <c r="D609" t="s">
        <v>40</v>
      </c>
      <c r="E609" t="s">
        <v>301</v>
      </c>
      <c r="F609" t="s">
        <v>42</v>
      </c>
      <c r="G609" t="s">
        <v>78</v>
      </c>
      <c r="H609" t="str">
        <f t="shared" si="18"/>
        <v>Extra Small</v>
      </c>
      <c r="I609" t="s">
        <v>44</v>
      </c>
      <c r="J609">
        <v>0</v>
      </c>
      <c r="K609">
        <v>0</v>
      </c>
      <c r="L609">
        <v>0</v>
      </c>
      <c r="M609" t="s">
        <v>45</v>
      </c>
      <c r="N609" s="1">
        <v>0</v>
      </c>
      <c r="O609" s="1">
        <v>0</v>
      </c>
      <c r="P609" s="1">
        <v>0</v>
      </c>
      <c r="Q609">
        <v>0</v>
      </c>
      <c r="R609">
        <v>50</v>
      </c>
      <c r="S609">
        <v>0</v>
      </c>
      <c r="T609">
        <v>0</v>
      </c>
      <c r="U609">
        <v>0</v>
      </c>
      <c r="V609">
        <v>50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50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 x14ac:dyDescent="0.35">
      <c r="A610" t="s">
        <v>2005</v>
      </c>
      <c r="B610" t="s">
        <v>2006</v>
      </c>
      <c r="D610" t="s">
        <v>40</v>
      </c>
      <c r="E610" t="s">
        <v>69</v>
      </c>
      <c r="F610" t="s">
        <v>42</v>
      </c>
      <c r="G610" t="s">
        <v>70</v>
      </c>
      <c r="H610" t="str">
        <f t="shared" si="18"/>
        <v>Large</v>
      </c>
      <c r="I610" t="s">
        <v>71</v>
      </c>
      <c r="J610">
        <v>1</v>
      </c>
      <c r="K610">
        <v>0</v>
      </c>
      <c r="L610">
        <v>0</v>
      </c>
      <c r="M610" t="s">
        <v>46</v>
      </c>
      <c r="N610" s="1">
        <v>10</v>
      </c>
      <c r="O610" s="1">
        <v>0</v>
      </c>
      <c r="P610" s="1">
        <v>10</v>
      </c>
      <c r="Q610">
        <v>0</v>
      </c>
      <c r="R610">
        <v>122719</v>
      </c>
      <c r="S610">
        <v>929832</v>
      </c>
      <c r="T610">
        <v>871601</v>
      </c>
      <c r="U610">
        <v>748882</v>
      </c>
      <c r="V610">
        <v>1801433</v>
      </c>
      <c r="W610">
        <v>72576</v>
      </c>
      <c r="X610">
        <v>0</v>
      </c>
      <c r="Y610">
        <v>580365</v>
      </c>
      <c r="Z610">
        <v>0</v>
      </c>
      <c r="AA610">
        <v>118099</v>
      </c>
      <c r="AB610">
        <v>771040</v>
      </c>
      <c r="AC610">
        <v>1030393</v>
      </c>
      <c r="AD610">
        <v>11066579</v>
      </c>
      <c r="AE610">
        <v>0</v>
      </c>
      <c r="AF610">
        <v>0</v>
      </c>
      <c r="AG610">
        <v>3087</v>
      </c>
      <c r="AH610">
        <v>11069666</v>
      </c>
      <c r="AI610">
        <v>639945</v>
      </c>
      <c r="AJ610">
        <v>0</v>
      </c>
      <c r="AK610">
        <v>0</v>
      </c>
      <c r="AL610">
        <v>0</v>
      </c>
      <c r="AM610">
        <v>639945</v>
      </c>
      <c r="AN610">
        <v>10429721</v>
      </c>
    </row>
    <row r="611" spans="1:40" x14ac:dyDescent="0.35">
      <c r="A611" t="s">
        <v>2007</v>
      </c>
      <c r="B611" t="s">
        <v>2008</v>
      </c>
      <c r="D611" t="s">
        <v>40</v>
      </c>
      <c r="E611" t="s">
        <v>2009</v>
      </c>
      <c r="F611" t="s">
        <v>42</v>
      </c>
      <c r="G611" t="s">
        <v>2010</v>
      </c>
      <c r="H611" t="str">
        <f t="shared" si="18"/>
        <v>Small</v>
      </c>
      <c r="I611" t="s">
        <v>82</v>
      </c>
      <c r="J611">
        <v>0</v>
      </c>
      <c r="K611">
        <v>0</v>
      </c>
      <c r="L611">
        <v>400</v>
      </c>
      <c r="M611" t="s">
        <v>89</v>
      </c>
      <c r="N611" s="1">
        <v>96000</v>
      </c>
      <c r="O611" s="1">
        <v>21600</v>
      </c>
      <c r="P611" s="1">
        <v>117600</v>
      </c>
      <c r="Q611">
        <v>0</v>
      </c>
      <c r="R611">
        <v>0</v>
      </c>
      <c r="S611">
        <v>55000</v>
      </c>
      <c r="T611">
        <v>0</v>
      </c>
      <c r="U611">
        <v>0</v>
      </c>
      <c r="V611">
        <v>55000</v>
      </c>
      <c r="W611">
        <v>0</v>
      </c>
      <c r="X611">
        <v>0</v>
      </c>
      <c r="Y611">
        <v>0</v>
      </c>
      <c r="Z611">
        <v>0</v>
      </c>
      <c r="AA611">
        <v>35000</v>
      </c>
      <c r="AB611">
        <v>35000</v>
      </c>
      <c r="AC611">
        <v>20000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</row>
    <row r="612" spans="1:40" x14ac:dyDescent="0.35">
      <c r="A612" t="s">
        <v>2011</v>
      </c>
      <c r="B612" t="s">
        <v>2012</v>
      </c>
      <c r="D612" t="s">
        <v>40</v>
      </c>
      <c r="E612" t="s">
        <v>2013</v>
      </c>
      <c r="F612" t="s">
        <v>42</v>
      </c>
      <c r="G612" t="s">
        <v>537</v>
      </c>
      <c r="H612" t="str">
        <f t="shared" si="18"/>
        <v>Extra Small</v>
      </c>
      <c r="I612" t="s">
        <v>71</v>
      </c>
      <c r="J612">
        <v>0</v>
      </c>
      <c r="K612">
        <v>0</v>
      </c>
      <c r="L612">
        <v>0</v>
      </c>
      <c r="M612" t="s">
        <v>186</v>
      </c>
      <c r="N612" s="1">
        <v>0</v>
      </c>
      <c r="O612" s="1">
        <v>1</v>
      </c>
      <c r="P612" s="1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21219</v>
      </c>
      <c r="W612">
        <v>20909</v>
      </c>
      <c r="X612">
        <v>0</v>
      </c>
      <c r="Y612">
        <v>0</v>
      </c>
      <c r="Z612">
        <v>0</v>
      </c>
      <c r="AA612">
        <v>0</v>
      </c>
      <c r="AB612">
        <v>20909</v>
      </c>
      <c r="AC612">
        <v>310</v>
      </c>
      <c r="AD612">
        <v>0</v>
      </c>
      <c r="AE612">
        <v>0</v>
      </c>
      <c r="AF612">
        <v>0</v>
      </c>
      <c r="AG612">
        <v>0</v>
      </c>
      <c r="AH612">
        <v>43012</v>
      </c>
      <c r="AI612">
        <v>0</v>
      </c>
      <c r="AJ612">
        <v>0</v>
      </c>
      <c r="AK612">
        <v>0</v>
      </c>
      <c r="AL612">
        <v>0</v>
      </c>
      <c r="AM612">
        <v>35865</v>
      </c>
      <c r="AN612">
        <v>7147</v>
      </c>
    </row>
    <row r="613" spans="1:40" x14ac:dyDescent="0.35">
      <c r="A613" t="s">
        <v>2014</v>
      </c>
      <c r="B613" t="s">
        <v>2015</v>
      </c>
      <c r="D613" t="s">
        <v>40</v>
      </c>
      <c r="E613" t="s">
        <v>69</v>
      </c>
      <c r="F613" t="s">
        <v>42</v>
      </c>
      <c r="G613" t="s">
        <v>70</v>
      </c>
      <c r="H613" t="str">
        <f t="shared" si="18"/>
        <v>Extra Small</v>
      </c>
      <c r="I613" t="s">
        <v>185</v>
      </c>
      <c r="J613">
        <v>0</v>
      </c>
      <c r="K613">
        <v>0</v>
      </c>
      <c r="L613">
        <v>0</v>
      </c>
      <c r="M613" t="s">
        <v>45</v>
      </c>
      <c r="N613" s="1">
        <v>0</v>
      </c>
      <c r="O613" s="1">
        <v>0</v>
      </c>
      <c r="P613" s="1">
        <v>0</v>
      </c>
      <c r="Q613">
        <v>0</v>
      </c>
      <c r="R613">
        <v>7705</v>
      </c>
      <c r="S613">
        <v>0</v>
      </c>
      <c r="T613">
        <v>0</v>
      </c>
      <c r="U613">
        <v>0</v>
      </c>
      <c r="V613">
        <v>8781</v>
      </c>
      <c r="W613">
        <v>0</v>
      </c>
      <c r="X613">
        <v>0</v>
      </c>
      <c r="Y613">
        <v>0</v>
      </c>
      <c r="Z613">
        <v>0</v>
      </c>
      <c r="AA613">
        <v>180</v>
      </c>
      <c r="AB613">
        <v>180</v>
      </c>
      <c r="AC613">
        <v>8601</v>
      </c>
      <c r="AD613">
        <v>0</v>
      </c>
      <c r="AE613">
        <v>0</v>
      </c>
      <c r="AF613">
        <v>0</v>
      </c>
      <c r="AG613">
        <v>0</v>
      </c>
      <c r="AH613">
        <v>51867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51867</v>
      </c>
    </row>
    <row r="614" spans="1:40" x14ac:dyDescent="0.35">
      <c r="A614" t="s">
        <v>2016</v>
      </c>
      <c r="B614" t="s">
        <v>2017</v>
      </c>
      <c r="D614" t="s">
        <v>40</v>
      </c>
      <c r="E614" t="s">
        <v>1280</v>
      </c>
      <c r="F614" t="s">
        <v>42</v>
      </c>
      <c r="G614" t="s">
        <v>132</v>
      </c>
      <c r="H614" t="str">
        <f t="shared" si="18"/>
        <v>Extra Small</v>
      </c>
      <c r="I614" t="s">
        <v>71</v>
      </c>
      <c r="J614">
        <v>0</v>
      </c>
      <c r="K614">
        <v>0</v>
      </c>
      <c r="L614">
        <v>10</v>
      </c>
      <c r="M614" t="s">
        <v>79</v>
      </c>
      <c r="P614" s="1">
        <v>0</v>
      </c>
      <c r="Q614">
        <v>0</v>
      </c>
      <c r="R614">
        <v>230</v>
      </c>
      <c r="S614">
        <v>0</v>
      </c>
      <c r="T614">
        <v>0</v>
      </c>
      <c r="U614">
        <v>0</v>
      </c>
      <c r="V614">
        <v>3757</v>
      </c>
      <c r="W614">
        <v>2750</v>
      </c>
      <c r="X614">
        <v>0</v>
      </c>
      <c r="Y614">
        <v>0</v>
      </c>
      <c r="Z614">
        <v>0</v>
      </c>
      <c r="AA614">
        <v>2955</v>
      </c>
      <c r="AB614">
        <v>5705</v>
      </c>
      <c r="AC614">
        <v>-1948</v>
      </c>
      <c r="AD614">
        <v>0</v>
      </c>
      <c r="AE614">
        <v>0</v>
      </c>
      <c r="AF614">
        <v>0</v>
      </c>
      <c r="AG614">
        <v>0</v>
      </c>
      <c r="AH614">
        <v>22676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22676</v>
      </c>
    </row>
    <row r="615" spans="1:40" x14ac:dyDescent="0.35">
      <c r="A615" t="s">
        <v>2018</v>
      </c>
      <c r="B615" t="s">
        <v>2019</v>
      </c>
      <c r="D615" t="s">
        <v>40</v>
      </c>
      <c r="E615" t="s">
        <v>959</v>
      </c>
      <c r="F615" t="s">
        <v>42</v>
      </c>
      <c r="G615" t="s">
        <v>225</v>
      </c>
      <c r="H615" t="str">
        <f t="shared" si="18"/>
        <v>Small</v>
      </c>
      <c r="I615" t="s">
        <v>58</v>
      </c>
      <c r="J615">
        <v>1</v>
      </c>
      <c r="K615">
        <v>2</v>
      </c>
      <c r="L615">
        <v>0</v>
      </c>
      <c r="M615" t="s">
        <v>45</v>
      </c>
      <c r="N615" s="1">
        <v>0</v>
      </c>
      <c r="O615" s="1">
        <v>0</v>
      </c>
      <c r="P615" s="1">
        <v>0</v>
      </c>
      <c r="Q615">
        <v>0</v>
      </c>
      <c r="R615">
        <v>0</v>
      </c>
      <c r="S615">
        <v>136025</v>
      </c>
      <c r="T615">
        <v>0</v>
      </c>
      <c r="U615">
        <v>0</v>
      </c>
      <c r="V615">
        <v>136925</v>
      </c>
      <c r="W615">
        <v>58917</v>
      </c>
      <c r="X615">
        <v>0</v>
      </c>
      <c r="Y615">
        <v>0</v>
      </c>
      <c r="Z615">
        <v>0</v>
      </c>
      <c r="AA615">
        <v>88717</v>
      </c>
      <c r="AB615">
        <v>147635</v>
      </c>
      <c r="AC615">
        <v>-11610</v>
      </c>
      <c r="AD615">
        <v>376635</v>
      </c>
      <c r="AE615">
        <v>0</v>
      </c>
      <c r="AF615">
        <v>0</v>
      </c>
      <c r="AG615">
        <v>40272</v>
      </c>
      <c r="AH615">
        <v>416908</v>
      </c>
      <c r="AI615">
        <v>28907</v>
      </c>
      <c r="AJ615">
        <v>0</v>
      </c>
      <c r="AK615">
        <v>0</v>
      </c>
      <c r="AL615">
        <v>96713</v>
      </c>
      <c r="AM615">
        <v>125620</v>
      </c>
      <c r="AN615">
        <v>291287</v>
      </c>
    </row>
    <row r="616" spans="1:40" x14ac:dyDescent="0.35">
      <c r="A616" t="s">
        <v>2020</v>
      </c>
      <c r="B616" t="s">
        <v>2021</v>
      </c>
      <c r="D616" t="s">
        <v>40</v>
      </c>
      <c r="E616" t="s">
        <v>2022</v>
      </c>
      <c r="F616" t="s">
        <v>42</v>
      </c>
      <c r="G616" t="s">
        <v>2023</v>
      </c>
      <c r="H616" t="str">
        <f t="shared" si="18"/>
        <v>Extra Small</v>
      </c>
      <c r="I616" t="s">
        <v>82</v>
      </c>
      <c r="J616">
        <v>0</v>
      </c>
      <c r="K616">
        <v>0</v>
      </c>
      <c r="L616">
        <v>0</v>
      </c>
      <c r="M616" t="s">
        <v>45</v>
      </c>
      <c r="N616" s="1">
        <v>0</v>
      </c>
      <c r="O616" s="1">
        <v>0</v>
      </c>
      <c r="P616" s="1">
        <v>0</v>
      </c>
      <c r="Q616">
        <v>0</v>
      </c>
      <c r="R616">
        <v>40722</v>
      </c>
      <c r="S616">
        <v>0</v>
      </c>
      <c r="T616">
        <v>0</v>
      </c>
      <c r="U616">
        <v>0</v>
      </c>
      <c r="V616">
        <v>40722</v>
      </c>
      <c r="W616">
        <v>0</v>
      </c>
      <c r="X616">
        <v>0</v>
      </c>
      <c r="Y616">
        <v>0</v>
      </c>
      <c r="Z616">
        <v>0</v>
      </c>
      <c r="AA616">
        <v>32970</v>
      </c>
      <c r="AB616">
        <v>32970</v>
      </c>
      <c r="AC616">
        <v>7753</v>
      </c>
      <c r="AD616">
        <v>0</v>
      </c>
      <c r="AE616">
        <v>0</v>
      </c>
      <c r="AF616">
        <v>0</v>
      </c>
      <c r="AG616">
        <v>0</v>
      </c>
      <c r="AH616">
        <v>27051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27051</v>
      </c>
    </row>
    <row r="617" spans="1:40" x14ac:dyDescent="0.35">
      <c r="A617" t="s">
        <v>2024</v>
      </c>
      <c r="B617" t="s">
        <v>2025</v>
      </c>
      <c r="D617" t="s">
        <v>40</v>
      </c>
      <c r="E617" t="s">
        <v>2026</v>
      </c>
      <c r="F617" t="s">
        <v>42</v>
      </c>
      <c r="G617" t="s">
        <v>312</v>
      </c>
      <c r="H617" t="str">
        <f t="shared" si="18"/>
        <v>Extra Small</v>
      </c>
      <c r="I617" t="s">
        <v>94</v>
      </c>
      <c r="J617">
        <v>0</v>
      </c>
      <c r="K617">
        <v>0</v>
      </c>
      <c r="L617">
        <v>0</v>
      </c>
      <c r="M617" t="s">
        <v>46</v>
      </c>
      <c r="N617" s="1">
        <v>0</v>
      </c>
      <c r="O617" s="1">
        <v>0</v>
      </c>
      <c r="P617" s="1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9420</v>
      </c>
      <c r="W617">
        <v>0</v>
      </c>
      <c r="X617">
        <v>0</v>
      </c>
      <c r="Y617">
        <v>0</v>
      </c>
      <c r="Z617">
        <v>0</v>
      </c>
      <c r="AA617">
        <v>8045</v>
      </c>
      <c r="AB617">
        <v>8045</v>
      </c>
      <c r="AC617">
        <v>1375</v>
      </c>
      <c r="AD617">
        <v>0</v>
      </c>
      <c r="AE617">
        <v>0</v>
      </c>
      <c r="AF617">
        <v>0</v>
      </c>
      <c r="AG617">
        <v>0</v>
      </c>
      <c r="AH617">
        <v>1375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1375</v>
      </c>
    </row>
    <row r="618" spans="1:40" x14ac:dyDescent="0.35">
      <c r="A618" t="s">
        <v>2027</v>
      </c>
      <c r="B618" t="s">
        <v>2028</v>
      </c>
      <c r="D618" t="s">
        <v>40</v>
      </c>
      <c r="E618" t="s">
        <v>1056</v>
      </c>
      <c r="F618" t="s">
        <v>42</v>
      </c>
      <c r="G618" t="s">
        <v>88</v>
      </c>
      <c r="H618" t="str">
        <f t="shared" si="18"/>
        <v>Extra Small</v>
      </c>
      <c r="I618" t="s">
        <v>94</v>
      </c>
      <c r="J618">
        <v>0</v>
      </c>
      <c r="K618">
        <v>1</v>
      </c>
      <c r="L618">
        <v>0</v>
      </c>
      <c r="M618" t="s">
        <v>79</v>
      </c>
      <c r="N618" s="1">
        <v>0</v>
      </c>
      <c r="O618" s="1">
        <v>0</v>
      </c>
      <c r="P618" s="1">
        <v>0</v>
      </c>
      <c r="Q618">
        <v>0</v>
      </c>
      <c r="R618">
        <v>32419</v>
      </c>
      <c r="S618">
        <v>0</v>
      </c>
      <c r="T618">
        <v>0</v>
      </c>
      <c r="U618">
        <v>0</v>
      </c>
      <c r="V618">
        <v>41473</v>
      </c>
      <c r="W618">
        <v>30760</v>
      </c>
      <c r="X618">
        <v>0</v>
      </c>
      <c r="Y618">
        <v>0</v>
      </c>
      <c r="Z618">
        <v>0</v>
      </c>
      <c r="AA618">
        <v>9848</v>
      </c>
      <c r="AB618">
        <v>40608</v>
      </c>
      <c r="AC618">
        <v>865</v>
      </c>
      <c r="AD618">
        <v>0</v>
      </c>
      <c r="AE618">
        <v>0</v>
      </c>
      <c r="AF618">
        <v>0</v>
      </c>
      <c r="AG618">
        <v>0</v>
      </c>
      <c r="AH618">
        <v>29790</v>
      </c>
      <c r="AI618">
        <v>0</v>
      </c>
      <c r="AJ618">
        <v>0</v>
      </c>
      <c r="AK618">
        <v>0</v>
      </c>
      <c r="AL618">
        <v>0</v>
      </c>
      <c r="AM618">
        <v>1131</v>
      </c>
      <c r="AN618">
        <v>28659</v>
      </c>
    </row>
    <row r="619" spans="1:40" x14ac:dyDescent="0.35">
      <c r="A619" t="s">
        <v>2029</v>
      </c>
      <c r="B619" t="s">
        <v>2030</v>
      </c>
      <c r="D619" t="s">
        <v>40</v>
      </c>
      <c r="E619" t="s">
        <v>69</v>
      </c>
      <c r="F619" t="s">
        <v>42</v>
      </c>
      <c r="G619" t="s">
        <v>70</v>
      </c>
      <c r="H619" t="str">
        <f t="shared" si="18"/>
        <v>Extra Small</v>
      </c>
      <c r="I619" t="s">
        <v>82</v>
      </c>
      <c r="J619">
        <v>0</v>
      </c>
      <c r="K619">
        <v>1</v>
      </c>
      <c r="L619">
        <v>0</v>
      </c>
      <c r="M619" t="s">
        <v>45</v>
      </c>
      <c r="N619" s="1">
        <v>0</v>
      </c>
      <c r="O619" s="1">
        <v>0</v>
      </c>
      <c r="P619" s="1">
        <v>0</v>
      </c>
      <c r="Q619">
        <v>41000</v>
      </c>
      <c r="R619">
        <v>0</v>
      </c>
      <c r="S619">
        <v>0</v>
      </c>
      <c r="T619">
        <v>0</v>
      </c>
      <c r="U619">
        <v>0</v>
      </c>
      <c r="V619">
        <v>48264</v>
      </c>
      <c r="W619">
        <v>51233</v>
      </c>
      <c r="X619">
        <v>0</v>
      </c>
      <c r="Y619">
        <v>0</v>
      </c>
      <c r="Z619">
        <v>0</v>
      </c>
      <c r="AA619">
        <v>0</v>
      </c>
      <c r="AB619">
        <v>51233</v>
      </c>
      <c r="AC619">
        <v>-2969</v>
      </c>
      <c r="AD619">
        <v>0</v>
      </c>
      <c r="AE619">
        <v>0</v>
      </c>
      <c r="AF619">
        <v>0</v>
      </c>
      <c r="AG619">
        <v>0</v>
      </c>
      <c r="AH619">
        <v>3200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3200</v>
      </c>
    </row>
    <row r="620" spans="1:40" x14ac:dyDescent="0.35">
      <c r="A620" t="s">
        <v>2031</v>
      </c>
      <c r="B620" t="s">
        <v>2032</v>
      </c>
      <c r="D620" t="s">
        <v>40</v>
      </c>
      <c r="E620" t="s">
        <v>47</v>
      </c>
      <c r="F620" t="s">
        <v>42</v>
      </c>
      <c r="G620" t="s">
        <v>48</v>
      </c>
      <c r="H620" t="str">
        <f t="shared" si="18"/>
        <v>Extra Small</v>
      </c>
      <c r="I620" t="s">
        <v>71</v>
      </c>
      <c r="J620">
        <v>1</v>
      </c>
      <c r="K620">
        <v>0</v>
      </c>
      <c r="L620">
        <v>0</v>
      </c>
      <c r="M620" t="s">
        <v>79</v>
      </c>
      <c r="N620" s="1">
        <v>0</v>
      </c>
      <c r="O620" s="1">
        <v>0</v>
      </c>
      <c r="P620" s="1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</row>
    <row r="621" spans="1:40" x14ac:dyDescent="0.35">
      <c r="A621" t="s">
        <v>2033</v>
      </c>
      <c r="B621" t="s">
        <v>2034</v>
      </c>
      <c r="D621" t="s">
        <v>40</v>
      </c>
      <c r="E621" t="s">
        <v>47</v>
      </c>
      <c r="F621" t="s">
        <v>42</v>
      </c>
      <c r="G621" t="s">
        <v>48</v>
      </c>
      <c r="H621" t="str">
        <f t="shared" si="18"/>
        <v>Small</v>
      </c>
      <c r="I621" t="s">
        <v>82</v>
      </c>
      <c r="J621">
        <v>0</v>
      </c>
      <c r="K621">
        <v>0</v>
      </c>
      <c r="L621">
        <v>0</v>
      </c>
      <c r="M621" t="s">
        <v>45</v>
      </c>
      <c r="N621" s="1">
        <v>0</v>
      </c>
      <c r="O621" s="1">
        <v>0</v>
      </c>
      <c r="P621" s="1">
        <v>0</v>
      </c>
      <c r="Q621">
        <v>0</v>
      </c>
      <c r="R621">
        <v>75462</v>
      </c>
      <c r="S621">
        <v>0</v>
      </c>
      <c r="T621">
        <v>0</v>
      </c>
      <c r="U621">
        <v>0</v>
      </c>
      <c r="V621">
        <v>76428</v>
      </c>
      <c r="W621">
        <v>0</v>
      </c>
      <c r="X621">
        <v>0</v>
      </c>
      <c r="Y621">
        <v>2000</v>
      </c>
      <c r="Z621">
        <v>48000</v>
      </c>
      <c r="AA621">
        <v>1</v>
      </c>
      <c r="AB621">
        <v>50001</v>
      </c>
      <c r="AC621">
        <v>26427</v>
      </c>
      <c r="AD621">
        <v>0</v>
      </c>
      <c r="AE621">
        <v>0</v>
      </c>
      <c r="AF621">
        <v>0</v>
      </c>
      <c r="AG621">
        <v>0</v>
      </c>
      <c r="AH621">
        <v>52443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52443</v>
      </c>
    </row>
    <row r="622" spans="1:40" x14ac:dyDescent="0.35">
      <c r="A622" t="s">
        <v>2035</v>
      </c>
      <c r="B622" t="s">
        <v>2036</v>
      </c>
      <c r="D622" t="s">
        <v>40</v>
      </c>
      <c r="E622" t="s">
        <v>675</v>
      </c>
      <c r="F622" t="s">
        <v>42</v>
      </c>
      <c r="G622" t="s">
        <v>537</v>
      </c>
      <c r="H622" t="str">
        <f t="shared" si="18"/>
        <v>Large</v>
      </c>
      <c r="I622" t="s">
        <v>44</v>
      </c>
      <c r="J622">
        <v>3</v>
      </c>
      <c r="K622">
        <v>2</v>
      </c>
      <c r="L622">
        <v>1</v>
      </c>
      <c r="M622" t="s">
        <v>79</v>
      </c>
      <c r="N622" s="1">
        <v>0</v>
      </c>
      <c r="O622" s="1">
        <v>0</v>
      </c>
      <c r="P622" s="1">
        <v>0</v>
      </c>
      <c r="Q622">
        <v>0</v>
      </c>
      <c r="R622">
        <v>1227242</v>
      </c>
      <c r="S622">
        <v>52742</v>
      </c>
      <c r="T622">
        <v>1477242</v>
      </c>
      <c r="U622">
        <v>250000</v>
      </c>
      <c r="V622">
        <v>1529984</v>
      </c>
      <c r="W622">
        <v>363227</v>
      </c>
      <c r="X622">
        <v>0</v>
      </c>
      <c r="Y622">
        <v>0</v>
      </c>
      <c r="Z622">
        <v>0</v>
      </c>
      <c r="AA622">
        <v>1021763</v>
      </c>
      <c r="AB622">
        <v>1384990</v>
      </c>
      <c r="AC622">
        <v>144994</v>
      </c>
      <c r="AD622">
        <v>1616388</v>
      </c>
      <c r="AE622">
        <v>0</v>
      </c>
      <c r="AF622">
        <v>120290</v>
      </c>
      <c r="AG622">
        <v>120290</v>
      </c>
      <c r="AH622">
        <v>1736678</v>
      </c>
      <c r="AI622">
        <v>520157</v>
      </c>
      <c r="AJ622">
        <v>0</v>
      </c>
      <c r="AK622">
        <v>0</v>
      </c>
      <c r="AL622">
        <v>0</v>
      </c>
      <c r="AM622">
        <v>520157</v>
      </c>
      <c r="AN622">
        <v>1216521</v>
      </c>
    </row>
    <row r="623" spans="1:40" x14ac:dyDescent="0.35">
      <c r="A623" t="s">
        <v>2037</v>
      </c>
      <c r="B623" t="s">
        <v>2038</v>
      </c>
      <c r="D623" t="s">
        <v>40</v>
      </c>
      <c r="E623" t="s">
        <v>591</v>
      </c>
      <c r="F623" t="s">
        <v>42</v>
      </c>
      <c r="G623" t="s">
        <v>216</v>
      </c>
      <c r="H623" t="str">
        <f t="shared" si="18"/>
        <v>Extra Small</v>
      </c>
      <c r="I623" t="s">
        <v>94</v>
      </c>
      <c r="J623">
        <v>1</v>
      </c>
      <c r="K623">
        <v>2</v>
      </c>
      <c r="L623">
        <v>0</v>
      </c>
      <c r="M623" t="s">
        <v>89</v>
      </c>
      <c r="N623" s="1">
        <v>0</v>
      </c>
      <c r="O623" s="1">
        <v>0</v>
      </c>
      <c r="P623" s="1">
        <v>0</v>
      </c>
      <c r="Q623">
        <v>0</v>
      </c>
      <c r="R623">
        <v>11035</v>
      </c>
      <c r="S623">
        <v>0</v>
      </c>
      <c r="T623">
        <v>0</v>
      </c>
      <c r="U623">
        <v>0</v>
      </c>
      <c r="V623">
        <v>11035</v>
      </c>
      <c r="W623">
        <v>0</v>
      </c>
      <c r="X623">
        <v>0</v>
      </c>
      <c r="Y623">
        <v>9093</v>
      </c>
      <c r="Z623">
        <v>0</v>
      </c>
      <c r="AA623">
        <v>1103</v>
      </c>
      <c r="AB623">
        <v>10196</v>
      </c>
      <c r="AC623">
        <v>839</v>
      </c>
      <c r="AD623">
        <v>0</v>
      </c>
      <c r="AE623">
        <v>0</v>
      </c>
      <c r="AF623">
        <v>0</v>
      </c>
      <c r="AG623">
        <v>0</v>
      </c>
      <c r="AH623">
        <v>2772</v>
      </c>
      <c r="AI623">
        <v>0</v>
      </c>
      <c r="AJ623">
        <v>0</v>
      </c>
      <c r="AK623">
        <v>0</v>
      </c>
      <c r="AL623">
        <v>0</v>
      </c>
      <c r="AM623">
        <v>1000</v>
      </c>
      <c r="AN623">
        <v>1772</v>
      </c>
    </row>
    <row r="624" spans="1:40" x14ac:dyDescent="0.35">
      <c r="A624" t="s">
        <v>2039</v>
      </c>
      <c r="B624" t="s">
        <v>2040</v>
      </c>
      <c r="D624" t="s">
        <v>40</v>
      </c>
      <c r="E624" t="s">
        <v>896</v>
      </c>
      <c r="F624" t="s">
        <v>42</v>
      </c>
      <c r="G624" t="s">
        <v>897</v>
      </c>
      <c r="H624" t="str">
        <f t="shared" si="18"/>
        <v>Small</v>
      </c>
      <c r="I624" t="s">
        <v>82</v>
      </c>
      <c r="J624">
        <v>0</v>
      </c>
      <c r="K624">
        <v>3</v>
      </c>
      <c r="L624">
        <v>0</v>
      </c>
      <c r="M624" t="s">
        <v>45</v>
      </c>
      <c r="N624" s="1">
        <v>0</v>
      </c>
      <c r="O624" s="1">
        <v>0</v>
      </c>
      <c r="P624" s="1">
        <v>0</v>
      </c>
      <c r="Q624">
        <v>89325</v>
      </c>
      <c r="R624">
        <v>0</v>
      </c>
      <c r="S624">
        <v>0</v>
      </c>
      <c r="T624">
        <v>0</v>
      </c>
      <c r="U624">
        <v>0</v>
      </c>
      <c r="V624">
        <v>111162</v>
      </c>
      <c r="W624">
        <v>61440</v>
      </c>
      <c r="X624">
        <v>0</v>
      </c>
      <c r="Y624">
        <v>0</v>
      </c>
      <c r="Z624">
        <v>0</v>
      </c>
      <c r="AA624">
        <v>48122</v>
      </c>
      <c r="AB624">
        <v>109562</v>
      </c>
      <c r="AC624">
        <v>1600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x14ac:dyDescent="0.35">
      <c r="A625" t="s">
        <v>2041</v>
      </c>
      <c r="B625" t="s">
        <v>2042</v>
      </c>
      <c r="D625" t="s">
        <v>40</v>
      </c>
      <c r="E625" t="s">
        <v>50</v>
      </c>
      <c r="F625" t="s">
        <v>42</v>
      </c>
      <c r="G625" t="s">
        <v>51</v>
      </c>
      <c r="H625" t="str">
        <f t="shared" si="18"/>
        <v>Medium</v>
      </c>
      <c r="I625" t="s">
        <v>49</v>
      </c>
      <c r="J625">
        <v>1</v>
      </c>
      <c r="K625">
        <v>5</v>
      </c>
      <c r="L625">
        <v>0</v>
      </c>
      <c r="M625" t="s">
        <v>45</v>
      </c>
      <c r="N625" s="1">
        <v>300</v>
      </c>
      <c r="O625" s="1">
        <v>300</v>
      </c>
      <c r="P625" s="1">
        <v>600</v>
      </c>
      <c r="Q625">
        <v>372225</v>
      </c>
      <c r="R625">
        <v>19150</v>
      </c>
      <c r="S625">
        <v>316</v>
      </c>
      <c r="T625">
        <v>391375</v>
      </c>
      <c r="U625">
        <v>0</v>
      </c>
      <c r="V625">
        <v>391691</v>
      </c>
      <c r="W625">
        <v>217931</v>
      </c>
      <c r="X625">
        <v>0</v>
      </c>
      <c r="Y625">
        <v>0</v>
      </c>
      <c r="Z625">
        <v>0</v>
      </c>
      <c r="AA625">
        <v>140081</v>
      </c>
      <c r="AB625">
        <v>358012</v>
      </c>
      <c r="AC625">
        <v>33679</v>
      </c>
      <c r="AD625">
        <v>58163</v>
      </c>
      <c r="AE625">
        <v>0</v>
      </c>
      <c r="AF625">
        <v>0</v>
      </c>
      <c r="AG625">
        <v>852601</v>
      </c>
      <c r="AH625">
        <v>910764</v>
      </c>
      <c r="AI625">
        <v>18089</v>
      </c>
      <c r="AJ625">
        <v>0</v>
      </c>
      <c r="AK625">
        <v>0</v>
      </c>
      <c r="AL625">
        <v>0</v>
      </c>
      <c r="AM625">
        <v>18089</v>
      </c>
      <c r="AN625">
        <v>892675</v>
      </c>
    </row>
    <row r="626" spans="1:40" x14ac:dyDescent="0.35">
      <c r="A626" t="s">
        <v>2043</v>
      </c>
      <c r="B626" t="s">
        <v>2044</v>
      </c>
      <c r="D626" t="s">
        <v>40</v>
      </c>
      <c r="E626" t="s">
        <v>780</v>
      </c>
      <c r="F626" t="s">
        <v>42</v>
      </c>
      <c r="G626" t="s">
        <v>558</v>
      </c>
      <c r="H626" t="str">
        <f t="shared" si="18"/>
        <v>Extra Small</v>
      </c>
      <c r="I626" t="s">
        <v>94</v>
      </c>
      <c r="J626">
        <v>0</v>
      </c>
      <c r="K626">
        <v>0</v>
      </c>
      <c r="L626">
        <v>0</v>
      </c>
      <c r="M626" t="s">
        <v>46</v>
      </c>
      <c r="N626" s="1">
        <v>0</v>
      </c>
      <c r="O626" s="1">
        <v>0</v>
      </c>
      <c r="P626" s="1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132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132</v>
      </c>
      <c r="AD626">
        <v>0</v>
      </c>
      <c r="AE626">
        <v>0</v>
      </c>
      <c r="AF626">
        <v>0</v>
      </c>
      <c r="AG626">
        <v>0</v>
      </c>
      <c r="AH626">
        <v>7741</v>
      </c>
      <c r="AI626">
        <v>0</v>
      </c>
      <c r="AJ626">
        <v>0</v>
      </c>
      <c r="AK626">
        <v>0</v>
      </c>
      <c r="AL626">
        <v>0</v>
      </c>
      <c r="AM626">
        <v>7500</v>
      </c>
      <c r="AN626">
        <v>241</v>
      </c>
    </row>
    <row r="627" spans="1:40" x14ac:dyDescent="0.35">
      <c r="A627" t="s">
        <v>2045</v>
      </c>
      <c r="B627" t="s">
        <v>2046</v>
      </c>
      <c r="D627" t="s">
        <v>40</v>
      </c>
      <c r="E627" t="s">
        <v>56</v>
      </c>
      <c r="F627" t="s">
        <v>42</v>
      </c>
      <c r="G627" t="s">
        <v>57</v>
      </c>
      <c r="H627" t="str">
        <f t="shared" si="18"/>
        <v>Extra Small</v>
      </c>
      <c r="I627" t="s">
        <v>94</v>
      </c>
      <c r="J627">
        <v>0</v>
      </c>
      <c r="K627">
        <v>0</v>
      </c>
      <c r="L627">
        <v>0</v>
      </c>
      <c r="M627" t="s">
        <v>46</v>
      </c>
      <c r="N627" s="1">
        <v>0</v>
      </c>
      <c r="O627" s="1">
        <v>0</v>
      </c>
      <c r="P627" s="1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5164</v>
      </c>
      <c r="AI627">
        <v>0</v>
      </c>
      <c r="AJ627">
        <v>0</v>
      </c>
      <c r="AK627">
        <v>0</v>
      </c>
      <c r="AL627">
        <v>0</v>
      </c>
      <c r="AM627">
        <v>288</v>
      </c>
      <c r="AN627">
        <v>4876</v>
      </c>
    </row>
    <row r="628" spans="1:40" x14ac:dyDescent="0.35">
      <c r="A628" t="s">
        <v>2047</v>
      </c>
      <c r="B628" t="s">
        <v>2048</v>
      </c>
      <c r="D628" t="s">
        <v>40</v>
      </c>
      <c r="E628" t="s">
        <v>1435</v>
      </c>
      <c r="F628" t="s">
        <v>42</v>
      </c>
      <c r="G628" t="s">
        <v>1436</v>
      </c>
      <c r="H628" t="str">
        <f t="shared" si="18"/>
        <v>Extra Small</v>
      </c>
      <c r="I628" t="s">
        <v>277</v>
      </c>
      <c r="J628">
        <v>1</v>
      </c>
      <c r="K628">
        <v>9</v>
      </c>
      <c r="L628">
        <v>0</v>
      </c>
      <c r="M628" t="s">
        <v>79</v>
      </c>
      <c r="N628" s="1">
        <v>40</v>
      </c>
      <c r="O628" s="1">
        <v>0</v>
      </c>
      <c r="P628" s="1">
        <v>40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</row>
    <row r="629" spans="1:40" x14ac:dyDescent="0.35">
      <c r="A629" t="s">
        <v>2049</v>
      </c>
      <c r="B629" t="s">
        <v>2050</v>
      </c>
      <c r="D629" t="s">
        <v>40</v>
      </c>
      <c r="E629" t="s">
        <v>304</v>
      </c>
      <c r="F629" t="s">
        <v>42</v>
      </c>
      <c r="G629" t="s">
        <v>305</v>
      </c>
      <c r="H629" t="str">
        <f t="shared" si="18"/>
        <v>Large</v>
      </c>
      <c r="I629" t="s">
        <v>94</v>
      </c>
      <c r="J629">
        <v>16</v>
      </c>
      <c r="K629">
        <v>12</v>
      </c>
      <c r="L629">
        <v>5</v>
      </c>
      <c r="M629" t="s">
        <v>79</v>
      </c>
      <c r="N629" s="1">
        <v>150</v>
      </c>
      <c r="O629" s="1">
        <v>0</v>
      </c>
      <c r="P629" s="1">
        <v>150</v>
      </c>
      <c r="Q629">
        <v>1433726</v>
      </c>
      <c r="R629">
        <v>5079</v>
      </c>
      <c r="S629">
        <v>38424</v>
      </c>
      <c r="T629">
        <v>1663153</v>
      </c>
      <c r="U629">
        <v>224348</v>
      </c>
      <c r="V629">
        <v>1701577</v>
      </c>
      <c r="W629">
        <v>1153353</v>
      </c>
      <c r="X629">
        <v>0</v>
      </c>
      <c r="Y629">
        <v>0</v>
      </c>
      <c r="Z629">
        <v>0</v>
      </c>
      <c r="AA629">
        <v>457662</v>
      </c>
      <c r="AB629">
        <v>1611015</v>
      </c>
      <c r="AC629">
        <v>90562</v>
      </c>
      <c r="AD629">
        <v>796667</v>
      </c>
      <c r="AE629">
        <v>0</v>
      </c>
      <c r="AF629">
        <v>959543</v>
      </c>
      <c r="AG629">
        <v>959543</v>
      </c>
      <c r="AH629">
        <v>1756210</v>
      </c>
      <c r="AI629">
        <v>221583</v>
      </c>
      <c r="AJ629">
        <v>0</v>
      </c>
      <c r="AK629">
        <v>32430</v>
      </c>
      <c r="AL629">
        <v>32430</v>
      </c>
      <c r="AM629">
        <v>254013</v>
      </c>
      <c r="AN629">
        <v>1502197</v>
      </c>
    </row>
    <row r="630" spans="1:40" x14ac:dyDescent="0.35">
      <c r="A630" t="s">
        <v>2051</v>
      </c>
      <c r="B630" t="s">
        <v>2052</v>
      </c>
      <c r="D630" t="s">
        <v>40</v>
      </c>
      <c r="E630" t="s">
        <v>497</v>
      </c>
      <c r="F630" t="s">
        <v>42</v>
      </c>
      <c r="G630" t="s">
        <v>498</v>
      </c>
      <c r="H630" t="str">
        <f t="shared" si="18"/>
        <v>Extra Large</v>
      </c>
      <c r="I630" t="s">
        <v>94</v>
      </c>
      <c r="J630">
        <v>64</v>
      </c>
      <c r="K630">
        <v>113</v>
      </c>
      <c r="L630">
        <v>328</v>
      </c>
      <c r="M630" t="s">
        <v>89</v>
      </c>
      <c r="N630" s="1">
        <v>0</v>
      </c>
      <c r="O630" s="1">
        <v>0</v>
      </c>
      <c r="P630" s="1">
        <v>0</v>
      </c>
      <c r="Q630">
        <v>11534881</v>
      </c>
      <c r="R630">
        <v>42702</v>
      </c>
      <c r="S630">
        <v>118252</v>
      </c>
      <c r="T630">
        <v>11785290</v>
      </c>
      <c r="U630">
        <v>207707</v>
      </c>
      <c r="V630">
        <v>11903541</v>
      </c>
      <c r="W630">
        <v>9972869</v>
      </c>
      <c r="X630">
        <v>0</v>
      </c>
      <c r="Y630">
        <v>0</v>
      </c>
      <c r="Z630">
        <v>0</v>
      </c>
      <c r="AA630">
        <v>2526747</v>
      </c>
      <c r="AB630">
        <v>12499616</v>
      </c>
      <c r="AC630">
        <v>-596075</v>
      </c>
      <c r="AD630">
        <v>3593962</v>
      </c>
      <c r="AE630">
        <v>0</v>
      </c>
      <c r="AF630">
        <v>374421</v>
      </c>
      <c r="AG630">
        <v>374421</v>
      </c>
      <c r="AH630">
        <v>3968383</v>
      </c>
      <c r="AI630">
        <v>2138000</v>
      </c>
      <c r="AJ630">
        <v>0</v>
      </c>
      <c r="AK630">
        <v>116440</v>
      </c>
      <c r="AL630">
        <v>116440</v>
      </c>
      <c r="AM630">
        <v>2254440</v>
      </c>
      <c r="AN630">
        <v>1713943</v>
      </c>
    </row>
    <row r="631" spans="1:40" x14ac:dyDescent="0.35">
      <c r="A631" t="s">
        <v>2053</v>
      </c>
      <c r="B631" t="s">
        <v>2054</v>
      </c>
      <c r="D631" t="s">
        <v>40</v>
      </c>
      <c r="E631" t="s">
        <v>1701</v>
      </c>
      <c r="F631" t="s">
        <v>42</v>
      </c>
      <c r="G631" t="s">
        <v>1702</v>
      </c>
      <c r="H631" t="str">
        <f t="shared" si="18"/>
        <v>Medium</v>
      </c>
      <c r="I631" t="s">
        <v>44</v>
      </c>
      <c r="J631">
        <v>1</v>
      </c>
      <c r="K631">
        <v>0</v>
      </c>
      <c r="L631">
        <v>0</v>
      </c>
      <c r="M631" t="s">
        <v>79</v>
      </c>
      <c r="N631" s="1">
        <v>0</v>
      </c>
      <c r="O631" s="1">
        <v>0</v>
      </c>
      <c r="P631" s="1">
        <v>0</v>
      </c>
      <c r="Q631">
        <v>0</v>
      </c>
      <c r="R631">
        <v>177806</v>
      </c>
      <c r="S631">
        <v>0</v>
      </c>
      <c r="T631">
        <v>275013</v>
      </c>
      <c r="U631">
        <v>97207</v>
      </c>
      <c r="V631">
        <v>275013</v>
      </c>
      <c r="W631">
        <v>14307</v>
      </c>
      <c r="X631">
        <v>0</v>
      </c>
      <c r="Y631">
        <v>0</v>
      </c>
      <c r="Z631">
        <v>0</v>
      </c>
      <c r="AA631">
        <v>0</v>
      </c>
      <c r="AB631">
        <v>14307</v>
      </c>
      <c r="AC631">
        <v>260706</v>
      </c>
      <c r="AD631">
        <v>179466</v>
      </c>
      <c r="AE631">
        <v>0</v>
      </c>
      <c r="AF631">
        <v>0</v>
      </c>
      <c r="AG631">
        <v>0</v>
      </c>
      <c r="AH631">
        <v>179466</v>
      </c>
      <c r="AI631">
        <v>7471</v>
      </c>
      <c r="AJ631">
        <v>0</v>
      </c>
      <c r="AK631">
        <v>0</v>
      </c>
      <c r="AL631">
        <v>0</v>
      </c>
      <c r="AM631">
        <v>7471</v>
      </c>
      <c r="AN631">
        <v>171995</v>
      </c>
    </row>
    <row r="632" spans="1:40" x14ac:dyDescent="0.35">
      <c r="A632" t="s">
        <v>2055</v>
      </c>
      <c r="B632" t="s">
        <v>2056</v>
      </c>
      <c r="D632" t="s">
        <v>40</v>
      </c>
      <c r="E632" t="s">
        <v>1444</v>
      </c>
      <c r="F632" t="s">
        <v>42</v>
      </c>
      <c r="G632" t="s">
        <v>1445</v>
      </c>
      <c r="H632" t="str">
        <f t="shared" si="18"/>
        <v>Extra Small</v>
      </c>
      <c r="I632" t="s">
        <v>82</v>
      </c>
      <c r="J632">
        <v>0</v>
      </c>
      <c r="K632">
        <v>0</v>
      </c>
      <c r="L632">
        <v>0</v>
      </c>
      <c r="M632" t="s">
        <v>79</v>
      </c>
      <c r="N632" s="1">
        <v>0</v>
      </c>
      <c r="O632" s="1">
        <v>0</v>
      </c>
      <c r="P632" s="1">
        <v>0</v>
      </c>
      <c r="Q632">
        <v>0</v>
      </c>
      <c r="R632">
        <v>26569</v>
      </c>
      <c r="S632">
        <v>0</v>
      </c>
      <c r="T632">
        <v>0</v>
      </c>
      <c r="U632">
        <v>0</v>
      </c>
      <c r="V632">
        <v>26569</v>
      </c>
      <c r="W632">
        <v>0</v>
      </c>
      <c r="X632">
        <v>0</v>
      </c>
      <c r="Y632">
        <v>0</v>
      </c>
      <c r="Z632">
        <v>0</v>
      </c>
      <c r="AA632">
        <v>8955</v>
      </c>
      <c r="AB632">
        <v>8955</v>
      </c>
      <c r="AC632">
        <v>17614</v>
      </c>
      <c r="AD632">
        <v>0</v>
      </c>
      <c r="AE632">
        <v>0</v>
      </c>
      <c r="AF632">
        <v>0</v>
      </c>
      <c r="AG632">
        <v>0</v>
      </c>
      <c r="AH632">
        <v>22649</v>
      </c>
      <c r="AI632">
        <v>0</v>
      </c>
      <c r="AJ632">
        <v>0</v>
      </c>
      <c r="AK632">
        <v>0</v>
      </c>
      <c r="AL632">
        <v>0</v>
      </c>
      <c r="AM632">
        <v>22025</v>
      </c>
      <c r="AN632">
        <v>624</v>
      </c>
    </row>
    <row r="633" spans="1:40" x14ac:dyDescent="0.35">
      <c r="A633" t="s">
        <v>2057</v>
      </c>
      <c r="B633" t="s">
        <v>2058</v>
      </c>
      <c r="D633" t="s">
        <v>40</v>
      </c>
      <c r="E633" t="s">
        <v>2059</v>
      </c>
      <c r="F633" t="s">
        <v>42</v>
      </c>
      <c r="G633" t="s">
        <v>1038</v>
      </c>
      <c r="H633" t="str">
        <f t="shared" si="18"/>
        <v>Extra Small</v>
      </c>
      <c r="I633" t="s">
        <v>71</v>
      </c>
      <c r="J633">
        <v>0</v>
      </c>
      <c r="K633">
        <v>0</v>
      </c>
      <c r="L633">
        <v>0</v>
      </c>
      <c r="M633" t="s">
        <v>89</v>
      </c>
      <c r="N633" s="1">
        <v>0</v>
      </c>
      <c r="O633" s="1">
        <v>0</v>
      </c>
      <c r="P633" s="1">
        <v>0</v>
      </c>
      <c r="Q633">
        <v>200</v>
      </c>
      <c r="R633">
        <v>1159</v>
      </c>
      <c r="S633">
        <v>0</v>
      </c>
      <c r="T633">
        <v>0</v>
      </c>
      <c r="U633">
        <v>0</v>
      </c>
      <c r="V633">
        <v>1389</v>
      </c>
      <c r="W633">
        <v>0</v>
      </c>
      <c r="X633">
        <v>0</v>
      </c>
      <c r="Y633">
        <v>0</v>
      </c>
      <c r="Z633">
        <v>0</v>
      </c>
      <c r="AA633">
        <v>1392</v>
      </c>
      <c r="AB633">
        <v>1392</v>
      </c>
      <c r="AC633">
        <v>-3</v>
      </c>
      <c r="AD633">
        <v>0</v>
      </c>
      <c r="AE633">
        <v>0</v>
      </c>
      <c r="AF633">
        <v>0</v>
      </c>
      <c r="AG633">
        <v>0</v>
      </c>
      <c r="AH633">
        <v>2430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2430</v>
      </c>
    </row>
    <row r="634" spans="1:40" x14ac:dyDescent="0.35">
      <c r="A634" t="s">
        <v>2060</v>
      </c>
      <c r="B634" t="s">
        <v>2061</v>
      </c>
      <c r="D634" t="s">
        <v>40</v>
      </c>
      <c r="E634" t="s">
        <v>2062</v>
      </c>
      <c r="F634" t="s">
        <v>42</v>
      </c>
      <c r="G634" t="s">
        <v>2063</v>
      </c>
      <c r="H634" t="str">
        <f t="shared" si="18"/>
        <v>Extra Small</v>
      </c>
      <c r="I634" t="s">
        <v>44</v>
      </c>
      <c r="J634">
        <v>0</v>
      </c>
      <c r="K634">
        <v>0</v>
      </c>
      <c r="L634">
        <v>1</v>
      </c>
      <c r="M634" t="s">
        <v>95</v>
      </c>
      <c r="N634" s="1">
        <v>0</v>
      </c>
      <c r="O634" s="1">
        <v>0</v>
      </c>
      <c r="P634" s="1">
        <v>0</v>
      </c>
      <c r="Q634">
        <v>21000</v>
      </c>
      <c r="R634">
        <v>405</v>
      </c>
      <c r="S634">
        <v>0</v>
      </c>
      <c r="T634">
        <v>0</v>
      </c>
      <c r="U634">
        <v>0</v>
      </c>
      <c r="V634">
        <v>21563</v>
      </c>
      <c r="W634">
        <v>2188</v>
      </c>
      <c r="X634">
        <v>0</v>
      </c>
      <c r="Y634">
        <v>0</v>
      </c>
      <c r="Z634">
        <v>0</v>
      </c>
      <c r="AA634">
        <v>4592</v>
      </c>
      <c r="AB634">
        <v>6781</v>
      </c>
      <c r="AC634">
        <v>14782</v>
      </c>
      <c r="AD634">
        <v>0</v>
      </c>
      <c r="AE634">
        <v>0</v>
      </c>
      <c r="AF634">
        <v>0</v>
      </c>
      <c r="AG634">
        <v>0</v>
      </c>
      <c r="AH634">
        <v>14782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14782</v>
      </c>
    </row>
    <row r="635" spans="1:40" x14ac:dyDescent="0.35">
      <c r="A635" t="s">
        <v>2064</v>
      </c>
      <c r="B635" t="s">
        <v>2065</v>
      </c>
      <c r="D635" t="s">
        <v>40</v>
      </c>
      <c r="E635" t="s">
        <v>143</v>
      </c>
      <c r="F635" t="s">
        <v>42</v>
      </c>
      <c r="G635" t="s">
        <v>144</v>
      </c>
      <c r="H635" t="str">
        <f t="shared" si="18"/>
        <v>Small</v>
      </c>
      <c r="I635" t="s">
        <v>58</v>
      </c>
      <c r="J635">
        <v>2</v>
      </c>
      <c r="K635">
        <v>0</v>
      </c>
      <c r="L635">
        <v>0</v>
      </c>
      <c r="M635" t="s">
        <v>45</v>
      </c>
      <c r="N635" s="1">
        <v>0</v>
      </c>
      <c r="O635" s="1">
        <v>0</v>
      </c>
      <c r="P635" s="1">
        <v>0</v>
      </c>
      <c r="Q635">
        <v>0</v>
      </c>
      <c r="R635">
        <v>64600</v>
      </c>
      <c r="S635">
        <v>0</v>
      </c>
      <c r="T635">
        <v>0</v>
      </c>
      <c r="U635">
        <v>0</v>
      </c>
      <c r="V635">
        <v>64600</v>
      </c>
      <c r="W635">
        <v>0</v>
      </c>
      <c r="X635">
        <v>0</v>
      </c>
      <c r="Y635">
        <v>0</v>
      </c>
      <c r="Z635">
        <v>0</v>
      </c>
      <c r="AA635">
        <v>301</v>
      </c>
      <c r="AB635">
        <v>301</v>
      </c>
      <c r="AC635">
        <v>64299</v>
      </c>
      <c r="AD635">
        <v>0</v>
      </c>
      <c r="AE635">
        <v>0</v>
      </c>
      <c r="AF635">
        <v>0</v>
      </c>
      <c r="AG635">
        <v>0</v>
      </c>
      <c r="AH635">
        <v>91124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91124</v>
      </c>
    </row>
    <row r="636" spans="1:40" x14ac:dyDescent="0.35">
      <c r="A636" t="s">
        <v>2066</v>
      </c>
      <c r="B636" t="s">
        <v>2067</v>
      </c>
      <c r="C636" t="s">
        <v>2068</v>
      </c>
      <c r="D636" t="s">
        <v>40</v>
      </c>
      <c r="E636" t="s">
        <v>2069</v>
      </c>
      <c r="F636" t="s">
        <v>42</v>
      </c>
      <c r="G636" t="s">
        <v>1301</v>
      </c>
      <c r="H636" t="str">
        <f t="shared" si="18"/>
        <v>Extra Small</v>
      </c>
      <c r="I636" t="s">
        <v>82</v>
      </c>
      <c r="J636">
        <v>2</v>
      </c>
      <c r="K636">
        <v>8</v>
      </c>
      <c r="L636">
        <v>8</v>
      </c>
      <c r="M636" t="s">
        <v>89</v>
      </c>
      <c r="N636" s="1">
        <v>2</v>
      </c>
      <c r="O636" s="1">
        <v>0</v>
      </c>
      <c r="P636" s="1">
        <v>2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35">
      <c r="A637" t="s">
        <v>2072</v>
      </c>
      <c r="B637" t="s">
        <v>2073</v>
      </c>
      <c r="D637" t="s">
        <v>40</v>
      </c>
      <c r="E637" t="s">
        <v>2074</v>
      </c>
      <c r="F637" t="s">
        <v>42</v>
      </c>
      <c r="G637" t="s">
        <v>283</v>
      </c>
      <c r="H637" t="str">
        <f t="shared" si="18"/>
        <v>Extra Small</v>
      </c>
      <c r="I637" t="s">
        <v>71</v>
      </c>
      <c r="J637">
        <v>0</v>
      </c>
      <c r="K637">
        <v>0</v>
      </c>
      <c r="L637">
        <v>0</v>
      </c>
      <c r="M637" t="s">
        <v>514</v>
      </c>
      <c r="N637" s="1">
        <v>0</v>
      </c>
      <c r="O637" s="1">
        <v>0</v>
      </c>
      <c r="P637" s="1">
        <v>0</v>
      </c>
      <c r="Q637">
        <v>0</v>
      </c>
      <c r="R637">
        <v>2373</v>
      </c>
      <c r="S637">
        <v>0</v>
      </c>
      <c r="T637">
        <v>0</v>
      </c>
      <c r="U637">
        <v>0</v>
      </c>
      <c r="V637">
        <v>6472</v>
      </c>
      <c r="W637">
        <v>0</v>
      </c>
      <c r="X637">
        <v>0</v>
      </c>
      <c r="Y637">
        <v>3421</v>
      </c>
      <c r="Z637">
        <v>0</v>
      </c>
      <c r="AA637">
        <v>2280</v>
      </c>
      <c r="AB637">
        <v>5701</v>
      </c>
      <c r="AC637">
        <v>771</v>
      </c>
      <c r="AD637">
        <v>0</v>
      </c>
      <c r="AE637">
        <v>0</v>
      </c>
      <c r="AF637">
        <v>0</v>
      </c>
      <c r="AG637">
        <v>0</v>
      </c>
      <c r="AH637">
        <v>7585</v>
      </c>
      <c r="AI637">
        <v>0</v>
      </c>
      <c r="AJ637">
        <v>0</v>
      </c>
      <c r="AK637">
        <v>0</v>
      </c>
      <c r="AL637">
        <v>0</v>
      </c>
      <c r="AM637">
        <v>4678</v>
      </c>
      <c r="AN637">
        <v>2907</v>
      </c>
    </row>
    <row r="638" spans="1:40" x14ac:dyDescent="0.35">
      <c r="A638" t="s">
        <v>2075</v>
      </c>
      <c r="B638" t="s">
        <v>2076</v>
      </c>
      <c r="D638" t="s">
        <v>40</v>
      </c>
      <c r="E638" t="s">
        <v>245</v>
      </c>
      <c r="F638" t="s">
        <v>42</v>
      </c>
      <c r="G638" t="s">
        <v>246</v>
      </c>
      <c r="H638" t="str">
        <f t="shared" si="18"/>
        <v>Small</v>
      </c>
      <c r="I638" t="s">
        <v>508</v>
      </c>
      <c r="J638">
        <v>0</v>
      </c>
      <c r="K638">
        <v>2</v>
      </c>
      <c r="L638">
        <v>1</v>
      </c>
      <c r="M638" t="s">
        <v>79</v>
      </c>
      <c r="N638" s="1">
        <v>0</v>
      </c>
      <c r="O638" s="1">
        <v>0</v>
      </c>
      <c r="P638" s="1">
        <v>0</v>
      </c>
      <c r="Q638">
        <v>0</v>
      </c>
      <c r="R638">
        <v>42988</v>
      </c>
      <c r="S638">
        <v>0</v>
      </c>
      <c r="T638">
        <v>0</v>
      </c>
      <c r="U638">
        <v>0</v>
      </c>
      <c r="V638">
        <v>50476</v>
      </c>
      <c r="W638">
        <v>32429</v>
      </c>
      <c r="X638">
        <v>0</v>
      </c>
      <c r="Y638">
        <v>0</v>
      </c>
      <c r="Z638">
        <v>0</v>
      </c>
      <c r="AA638">
        <v>23493</v>
      </c>
      <c r="AB638">
        <v>55922</v>
      </c>
      <c r="AC638">
        <v>-5446</v>
      </c>
      <c r="AD638">
        <v>0</v>
      </c>
      <c r="AE638">
        <v>0</v>
      </c>
      <c r="AF638">
        <v>0</v>
      </c>
      <c r="AG638">
        <v>0</v>
      </c>
      <c r="AH638">
        <v>216228</v>
      </c>
      <c r="AI638">
        <v>0</v>
      </c>
      <c r="AJ638">
        <v>0</v>
      </c>
      <c r="AK638">
        <v>0</v>
      </c>
      <c r="AL638">
        <v>0</v>
      </c>
      <c r="AM638">
        <v>472</v>
      </c>
      <c r="AN638">
        <v>215756</v>
      </c>
    </row>
    <row r="639" spans="1:40" x14ac:dyDescent="0.35">
      <c r="A639" t="s">
        <v>2077</v>
      </c>
      <c r="B639" t="s">
        <v>2078</v>
      </c>
      <c r="D639" t="s">
        <v>40</v>
      </c>
      <c r="E639" t="s">
        <v>2079</v>
      </c>
      <c r="F639" t="s">
        <v>42</v>
      </c>
      <c r="G639" t="s">
        <v>438</v>
      </c>
      <c r="H639" t="str">
        <f t="shared" ref="H639:H670" si="19">IF(V639&lt;=50000,"Extra Small",IF(AND(V639&gt;50000,V639&lt;250000),"Small",IF(AND(V639&gt;=250000,V639&lt;1000000),"Medium",IF(AND(V639&gt;=1000000,V639&lt;10000000),"Large",IF(AND(V639&gt;=10000000,V639&lt;100000000),"Extra Large",IF(V639&gt;=100000000,"Extra-extra-large"))))))</f>
        <v>Extra Small</v>
      </c>
      <c r="I639" t="s">
        <v>44</v>
      </c>
      <c r="J639">
        <v>0</v>
      </c>
      <c r="K639">
        <v>0</v>
      </c>
      <c r="L639">
        <v>0</v>
      </c>
      <c r="M639" t="s">
        <v>46</v>
      </c>
      <c r="N639" s="1">
        <v>0</v>
      </c>
      <c r="O639" s="1">
        <v>0</v>
      </c>
      <c r="P639" s="1">
        <v>0</v>
      </c>
      <c r="Q639">
        <v>0</v>
      </c>
      <c r="R639">
        <v>750</v>
      </c>
      <c r="S639">
        <v>0</v>
      </c>
      <c r="T639">
        <v>0</v>
      </c>
      <c r="U639">
        <v>0</v>
      </c>
      <c r="V639">
        <v>10420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10420</v>
      </c>
      <c r="AD639">
        <v>0</v>
      </c>
      <c r="AE639">
        <v>0</v>
      </c>
      <c r="AF639">
        <v>0</v>
      </c>
      <c r="AG639">
        <v>0</v>
      </c>
      <c r="AH639">
        <v>364880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364880</v>
      </c>
    </row>
    <row r="640" spans="1:40" x14ac:dyDescent="0.35">
      <c r="A640" t="s">
        <v>2080</v>
      </c>
      <c r="B640" t="s">
        <v>2081</v>
      </c>
      <c r="D640" t="s">
        <v>40</v>
      </c>
      <c r="E640" t="s">
        <v>870</v>
      </c>
      <c r="F640" t="s">
        <v>42</v>
      </c>
      <c r="G640" t="s">
        <v>871</v>
      </c>
      <c r="H640" t="str">
        <f t="shared" si="19"/>
        <v>Extra Small</v>
      </c>
      <c r="I640" t="s">
        <v>71</v>
      </c>
      <c r="J640">
        <v>4</v>
      </c>
      <c r="K640">
        <v>0</v>
      </c>
      <c r="L640">
        <v>68</v>
      </c>
      <c r="M640" t="s">
        <v>45</v>
      </c>
      <c r="N640" s="1">
        <v>300</v>
      </c>
      <c r="O640" s="1">
        <v>0</v>
      </c>
      <c r="P640" s="1">
        <v>300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x14ac:dyDescent="0.35">
      <c r="A641" t="s">
        <v>2082</v>
      </c>
      <c r="B641" t="s">
        <v>2083</v>
      </c>
      <c r="D641" t="s">
        <v>40</v>
      </c>
      <c r="E641" t="s">
        <v>2084</v>
      </c>
      <c r="F641" t="s">
        <v>42</v>
      </c>
      <c r="G641" t="s">
        <v>2085</v>
      </c>
      <c r="H641" t="str">
        <f t="shared" si="19"/>
        <v>Extra Small</v>
      </c>
      <c r="I641" t="s">
        <v>82</v>
      </c>
      <c r="J641">
        <v>0</v>
      </c>
      <c r="K641">
        <v>0</v>
      </c>
      <c r="L641">
        <v>0</v>
      </c>
      <c r="M641" t="s">
        <v>45</v>
      </c>
      <c r="N641" s="1">
        <v>0</v>
      </c>
      <c r="O641" s="1">
        <v>20</v>
      </c>
      <c r="P641" s="1">
        <v>20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15844</v>
      </c>
      <c r="W641">
        <v>0</v>
      </c>
      <c r="X641">
        <v>0</v>
      </c>
      <c r="Y641">
        <v>598</v>
      </c>
      <c r="Z641">
        <v>0</v>
      </c>
      <c r="AA641">
        <v>4965</v>
      </c>
      <c r="AB641">
        <v>5563</v>
      </c>
      <c r="AC641">
        <v>10280</v>
      </c>
      <c r="AD641">
        <v>0</v>
      </c>
      <c r="AE641">
        <v>0</v>
      </c>
      <c r="AF641">
        <v>0</v>
      </c>
      <c r="AG641">
        <v>0</v>
      </c>
      <c r="AH641">
        <v>342986</v>
      </c>
      <c r="AI641">
        <v>0</v>
      </c>
      <c r="AJ641">
        <v>0</v>
      </c>
      <c r="AK641">
        <v>0</v>
      </c>
      <c r="AL641">
        <v>0</v>
      </c>
      <c r="AM641">
        <v>260273</v>
      </c>
      <c r="AN641">
        <v>82712</v>
      </c>
    </row>
    <row r="642" spans="1:40" x14ac:dyDescent="0.35">
      <c r="A642" t="s">
        <v>2086</v>
      </c>
      <c r="B642" t="s">
        <v>2087</v>
      </c>
      <c r="D642" t="s">
        <v>40</v>
      </c>
      <c r="E642" t="s">
        <v>2088</v>
      </c>
      <c r="F642" t="s">
        <v>42</v>
      </c>
      <c r="G642" t="s">
        <v>1301</v>
      </c>
      <c r="H642" t="str">
        <f t="shared" si="19"/>
        <v>Extra Large</v>
      </c>
      <c r="I642" t="s">
        <v>94</v>
      </c>
      <c r="J642">
        <v>60</v>
      </c>
      <c r="K642">
        <v>83</v>
      </c>
      <c r="L642">
        <v>10</v>
      </c>
      <c r="M642" t="s">
        <v>79</v>
      </c>
      <c r="N642" s="1">
        <v>40</v>
      </c>
      <c r="O642" s="1">
        <v>0</v>
      </c>
      <c r="P642" s="1">
        <v>40</v>
      </c>
      <c r="Q642">
        <v>9249224</v>
      </c>
      <c r="R642">
        <v>420584</v>
      </c>
      <c r="S642">
        <v>177757</v>
      </c>
      <c r="T642">
        <v>9901124</v>
      </c>
      <c r="U642">
        <v>231316</v>
      </c>
      <c r="V642">
        <v>10078881</v>
      </c>
      <c r="W642">
        <v>7871519</v>
      </c>
      <c r="X642">
        <v>0</v>
      </c>
      <c r="Y642">
        <v>0</v>
      </c>
      <c r="Z642">
        <v>0</v>
      </c>
      <c r="AA642">
        <v>2142598</v>
      </c>
      <c r="AB642">
        <v>10014117</v>
      </c>
      <c r="AC642">
        <v>64764</v>
      </c>
      <c r="AD642">
        <v>4378807</v>
      </c>
      <c r="AE642">
        <v>0</v>
      </c>
      <c r="AF642">
        <v>6437681</v>
      </c>
      <c r="AG642">
        <v>6437681</v>
      </c>
      <c r="AH642">
        <v>10816488</v>
      </c>
      <c r="AI642">
        <v>1167535</v>
      </c>
      <c r="AJ642">
        <v>0</v>
      </c>
      <c r="AK642">
        <v>146994</v>
      </c>
      <c r="AL642">
        <v>146994</v>
      </c>
      <c r="AM642">
        <v>1314529</v>
      </c>
      <c r="AN642">
        <v>9501959</v>
      </c>
    </row>
    <row r="643" spans="1:40" x14ac:dyDescent="0.35">
      <c r="A643" t="s">
        <v>2089</v>
      </c>
      <c r="B643" t="s">
        <v>2090</v>
      </c>
      <c r="D643" t="s">
        <v>40</v>
      </c>
      <c r="E643" t="s">
        <v>676</v>
      </c>
      <c r="F643" t="s">
        <v>42</v>
      </c>
      <c r="G643" t="s">
        <v>677</v>
      </c>
      <c r="H643" t="str">
        <f t="shared" si="19"/>
        <v>Small</v>
      </c>
      <c r="I643" t="s">
        <v>82</v>
      </c>
      <c r="J643">
        <v>0</v>
      </c>
      <c r="K643">
        <v>0</v>
      </c>
      <c r="L643">
        <v>0</v>
      </c>
      <c r="M643" t="s">
        <v>45</v>
      </c>
      <c r="N643" s="1">
        <v>0</v>
      </c>
      <c r="O643" s="1">
        <v>0</v>
      </c>
      <c r="P643" s="1">
        <v>0</v>
      </c>
      <c r="Q643">
        <v>0</v>
      </c>
      <c r="R643">
        <v>56718</v>
      </c>
      <c r="S643">
        <v>0</v>
      </c>
      <c r="T643">
        <v>0</v>
      </c>
      <c r="U643">
        <v>0</v>
      </c>
      <c r="V643">
        <v>69090</v>
      </c>
      <c r="W643">
        <v>0</v>
      </c>
      <c r="X643">
        <v>0</v>
      </c>
      <c r="Y643">
        <v>35385</v>
      </c>
      <c r="Z643">
        <v>0</v>
      </c>
      <c r="AA643">
        <v>12105</v>
      </c>
      <c r="AB643">
        <v>47490</v>
      </c>
      <c r="AC643">
        <v>21600</v>
      </c>
      <c r="AD643">
        <v>0</v>
      </c>
      <c r="AE643">
        <v>0</v>
      </c>
      <c r="AF643">
        <v>0</v>
      </c>
      <c r="AG643">
        <v>0</v>
      </c>
      <c r="AH643">
        <v>338718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338718</v>
      </c>
    </row>
    <row r="644" spans="1:40" x14ac:dyDescent="0.35">
      <c r="A644" t="s">
        <v>2091</v>
      </c>
      <c r="B644" t="s">
        <v>2092</v>
      </c>
      <c r="D644" t="s">
        <v>40</v>
      </c>
      <c r="E644" t="s">
        <v>2093</v>
      </c>
      <c r="F644" t="s">
        <v>42</v>
      </c>
      <c r="G644" t="s">
        <v>106</v>
      </c>
      <c r="H644" t="str">
        <f t="shared" si="19"/>
        <v>Medium</v>
      </c>
      <c r="I644" t="s">
        <v>71</v>
      </c>
      <c r="J644">
        <v>6</v>
      </c>
      <c r="K644">
        <v>1</v>
      </c>
      <c r="L644">
        <v>0</v>
      </c>
      <c r="M644" t="s">
        <v>79</v>
      </c>
      <c r="N644" s="1">
        <v>10</v>
      </c>
      <c r="O644" s="1">
        <v>10</v>
      </c>
      <c r="P644" s="1">
        <v>20</v>
      </c>
      <c r="Q644">
        <v>203213</v>
      </c>
      <c r="R644">
        <v>524218</v>
      </c>
      <c r="S644">
        <v>853</v>
      </c>
      <c r="T644">
        <v>791701</v>
      </c>
      <c r="U644">
        <v>64270</v>
      </c>
      <c r="V644">
        <v>792554</v>
      </c>
      <c r="W644">
        <v>454865</v>
      </c>
      <c r="X644">
        <v>0</v>
      </c>
      <c r="Y644">
        <v>0</v>
      </c>
      <c r="Z644">
        <v>0</v>
      </c>
      <c r="AA644">
        <v>288369</v>
      </c>
      <c r="AB644">
        <v>743234</v>
      </c>
      <c r="AC644">
        <v>49320</v>
      </c>
      <c r="AD644">
        <v>264610</v>
      </c>
      <c r="AE644">
        <v>0</v>
      </c>
      <c r="AF644">
        <v>0</v>
      </c>
      <c r="AG644">
        <v>176773</v>
      </c>
      <c r="AH644">
        <v>441383</v>
      </c>
      <c r="AI644">
        <v>117708</v>
      </c>
      <c r="AJ644">
        <v>0</v>
      </c>
      <c r="AK644">
        <v>0</v>
      </c>
      <c r="AL644">
        <v>21163</v>
      </c>
      <c r="AM644">
        <v>138871</v>
      </c>
      <c r="AN644">
        <v>302512</v>
      </c>
    </row>
    <row r="645" spans="1:40" x14ac:dyDescent="0.35">
      <c r="A645" t="s">
        <v>2096</v>
      </c>
      <c r="B645" t="s">
        <v>2097</v>
      </c>
      <c r="D645" t="s">
        <v>40</v>
      </c>
      <c r="E645" t="s">
        <v>113</v>
      </c>
      <c r="F645" t="s">
        <v>42</v>
      </c>
      <c r="G645" t="s">
        <v>114</v>
      </c>
      <c r="H645" t="str">
        <f t="shared" si="19"/>
        <v>Extra Small</v>
      </c>
      <c r="I645" t="s">
        <v>521</v>
      </c>
      <c r="J645">
        <v>0</v>
      </c>
      <c r="K645">
        <v>0</v>
      </c>
      <c r="L645">
        <v>0</v>
      </c>
      <c r="M645" t="s">
        <v>45</v>
      </c>
      <c r="N645" s="1">
        <v>0</v>
      </c>
      <c r="O645" s="1">
        <v>0</v>
      </c>
      <c r="P645" s="1">
        <v>0</v>
      </c>
      <c r="Q645">
        <v>0</v>
      </c>
      <c r="R645">
        <v>8844</v>
      </c>
      <c r="S645">
        <v>0</v>
      </c>
      <c r="T645">
        <v>0</v>
      </c>
      <c r="U645">
        <v>0</v>
      </c>
      <c r="V645">
        <v>22587</v>
      </c>
      <c r="W645">
        <v>0</v>
      </c>
      <c r="X645">
        <v>0</v>
      </c>
      <c r="Y645">
        <v>0</v>
      </c>
      <c r="Z645">
        <v>9560</v>
      </c>
      <c r="AA645">
        <v>7791</v>
      </c>
      <c r="AB645">
        <v>17351</v>
      </c>
      <c r="AC645">
        <v>5236</v>
      </c>
      <c r="AD645">
        <v>0</v>
      </c>
      <c r="AE645">
        <v>0</v>
      </c>
      <c r="AF645">
        <v>0</v>
      </c>
      <c r="AG645">
        <v>0</v>
      </c>
      <c r="AH645">
        <v>5236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5236</v>
      </c>
    </row>
    <row r="646" spans="1:40" x14ac:dyDescent="0.35">
      <c r="A646" t="s">
        <v>2098</v>
      </c>
      <c r="B646" t="s">
        <v>2099</v>
      </c>
      <c r="D646" t="s">
        <v>40</v>
      </c>
      <c r="E646" t="s">
        <v>1255</v>
      </c>
      <c r="F646" t="s">
        <v>42</v>
      </c>
      <c r="G646" t="s">
        <v>1038</v>
      </c>
      <c r="H646" t="str">
        <f t="shared" si="19"/>
        <v>Extra Small</v>
      </c>
      <c r="I646" t="s">
        <v>82</v>
      </c>
      <c r="J646">
        <v>0</v>
      </c>
      <c r="K646">
        <v>62</v>
      </c>
      <c r="L646">
        <v>0</v>
      </c>
      <c r="M646" t="s">
        <v>89</v>
      </c>
      <c r="N646" s="1">
        <v>0</v>
      </c>
      <c r="O646" s="1">
        <v>4</v>
      </c>
      <c r="P646" s="1">
        <v>4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17262</v>
      </c>
      <c r="AB646">
        <v>17262</v>
      </c>
      <c r="AC646">
        <v>-17262</v>
      </c>
      <c r="AD646">
        <v>49881</v>
      </c>
      <c r="AE646">
        <v>0</v>
      </c>
      <c r="AF646">
        <v>0</v>
      </c>
      <c r="AG646">
        <v>4881</v>
      </c>
      <c r="AH646">
        <v>54762</v>
      </c>
      <c r="AI646">
        <v>39522</v>
      </c>
      <c r="AJ646">
        <v>0</v>
      </c>
      <c r="AK646">
        <v>0</v>
      </c>
      <c r="AL646">
        <v>15241</v>
      </c>
      <c r="AM646">
        <v>54763</v>
      </c>
      <c r="AN646">
        <v>-1</v>
      </c>
    </row>
    <row r="647" spans="1:40" x14ac:dyDescent="0.35">
      <c r="A647" t="s">
        <v>2100</v>
      </c>
      <c r="B647" t="s">
        <v>2101</v>
      </c>
      <c r="D647" t="s">
        <v>40</v>
      </c>
      <c r="E647" t="s">
        <v>302</v>
      </c>
      <c r="F647" t="s">
        <v>42</v>
      </c>
      <c r="G647" t="s">
        <v>93</v>
      </c>
      <c r="H647" t="str">
        <f t="shared" si="19"/>
        <v>Extra Small</v>
      </c>
      <c r="I647" t="s">
        <v>82</v>
      </c>
      <c r="J647">
        <v>0</v>
      </c>
      <c r="K647">
        <v>0</v>
      </c>
      <c r="L647">
        <v>0</v>
      </c>
      <c r="M647" t="s">
        <v>79</v>
      </c>
      <c r="N647" s="1">
        <v>0</v>
      </c>
      <c r="O647" s="1">
        <v>4</v>
      </c>
      <c r="P647" s="1">
        <v>4</v>
      </c>
      <c r="Q647">
        <v>9102</v>
      </c>
      <c r="R647">
        <v>910</v>
      </c>
      <c r="S647">
        <v>0</v>
      </c>
      <c r="T647">
        <v>0</v>
      </c>
      <c r="U647">
        <v>0</v>
      </c>
      <c r="V647">
        <v>10012</v>
      </c>
      <c r="W647">
        <v>0</v>
      </c>
      <c r="X647">
        <v>0</v>
      </c>
      <c r="Y647">
        <v>0</v>
      </c>
      <c r="Z647">
        <v>0</v>
      </c>
      <c r="AA647">
        <v>8831</v>
      </c>
      <c r="AB647">
        <v>8831</v>
      </c>
      <c r="AC647">
        <v>1181</v>
      </c>
      <c r="AD647">
        <v>0</v>
      </c>
      <c r="AE647">
        <v>0</v>
      </c>
      <c r="AF647">
        <v>0</v>
      </c>
      <c r="AG647">
        <v>0</v>
      </c>
      <c r="AH647">
        <v>8176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8176</v>
      </c>
    </row>
    <row r="648" spans="1:40" x14ac:dyDescent="0.35">
      <c r="A648" t="s">
        <v>2102</v>
      </c>
      <c r="B648" t="s">
        <v>2103</v>
      </c>
      <c r="D648" t="s">
        <v>40</v>
      </c>
      <c r="E648" t="s">
        <v>424</v>
      </c>
      <c r="F648" t="s">
        <v>42</v>
      </c>
      <c r="G648" t="s">
        <v>425</v>
      </c>
      <c r="H648" t="str">
        <f t="shared" si="19"/>
        <v>Extra Small</v>
      </c>
      <c r="I648" t="s">
        <v>44</v>
      </c>
      <c r="J648">
        <v>0</v>
      </c>
      <c r="K648">
        <v>0</v>
      </c>
      <c r="L648">
        <v>0</v>
      </c>
      <c r="M648" t="s">
        <v>46</v>
      </c>
      <c r="N648" s="1">
        <v>0</v>
      </c>
      <c r="O648" s="1">
        <v>0</v>
      </c>
      <c r="P648" s="1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2395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2395</v>
      </c>
      <c r="AD648">
        <v>0</v>
      </c>
      <c r="AE648">
        <v>0</v>
      </c>
      <c r="AF648">
        <v>0</v>
      </c>
      <c r="AG648">
        <v>0</v>
      </c>
      <c r="AH648">
        <v>67060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67060</v>
      </c>
    </row>
    <row r="649" spans="1:40" x14ac:dyDescent="0.35">
      <c r="A649" t="s">
        <v>2106</v>
      </c>
      <c r="B649" t="s">
        <v>2107</v>
      </c>
      <c r="D649" t="s">
        <v>40</v>
      </c>
      <c r="E649" t="s">
        <v>228</v>
      </c>
      <c r="F649" t="s">
        <v>42</v>
      </c>
      <c r="G649" t="s">
        <v>70</v>
      </c>
      <c r="H649" t="str">
        <f t="shared" si="19"/>
        <v>Extra Small</v>
      </c>
      <c r="I649" t="s">
        <v>71</v>
      </c>
      <c r="J649">
        <v>0</v>
      </c>
      <c r="K649">
        <v>1</v>
      </c>
      <c r="L649">
        <v>1</v>
      </c>
      <c r="M649" t="s">
        <v>45</v>
      </c>
      <c r="N649" s="1">
        <v>0</v>
      </c>
      <c r="O649" s="1">
        <v>0</v>
      </c>
      <c r="P649" s="1">
        <v>0</v>
      </c>
      <c r="Q649">
        <v>11932</v>
      </c>
      <c r="R649">
        <v>2614</v>
      </c>
      <c r="S649">
        <v>0</v>
      </c>
      <c r="T649">
        <v>0</v>
      </c>
      <c r="U649">
        <v>0</v>
      </c>
      <c r="V649">
        <v>33360</v>
      </c>
      <c r="W649">
        <v>27167</v>
      </c>
      <c r="X649">
        <v>0</v>
      </c>
      <c r="Y649">
        <v>0</v>
      </c>
      <c r="Z649">
        <v>0</v>
      </c>
      <c r="AA649">
        <v>22770</v>
      </c>
      <c r="AB649">
        <v>49937</v>
      </c>
      <c r="AC649">
        <v>-16577</v>
      </c>
      <c r="AD649">
        <v>0</v>
      </c>
      <c r="AE649">
        <v>0</v>
      </c>
      <c r="AF649">
        <v>0</v>
      </c>
      <c r="AG649">
        <v>0</v>
      </c>
      <c r="AH649">
        <v>3221</v>
      </c>
      <c r="AI649">
        <v>0</v>
      </c>
      <c r="AJ649">
        <v>0</v>
      </c>
      <c r="AK649">
        <v>0</v>
      </c>
      <c r="AL649">
        <v>0</v>
      </c>
      <c r="AM649">
        <v>1497</v>
      </c>
      <c r="AN649">
        <v>1724</v>
      </c>
    </row>
    <row r="650" spans="1:40" x14ac:dyDescent="0.35">
      <c r="A650" t="s">
        <v>2108</v>
      </c>
      <c r="B650" t="s">
        <v>2109</v>
      </c>
      <c r="D650" t="s">
        <v>40</v>
      </c>
      <c r="E650" t="s">
        <v>810</v>
      </c>
      <c r="F650" t="s">
        <v>42</v>
      </c>
      <c r="G650" t="s">
        <v>811</v>
      </c>
      <c r="H650" t="str">
        <f t="shared" si="19"/>
        <v>Large</v>
      </c>
      <c r="I650" t="s">
        <v>521</v>
      </c>
      <c r="J650">
        <v>2</v>
      </c>
      <c r="K650">
        <v>7</v>
      </c>
      <c r="L650">
        <v>0</v>
      </c>
      <c r="M650" t="s">
        <v>79</v>
      </c>
      <c r="N650" s="1">
        <v>0</v>
      </c>
      <c r="O650" s="1">
        <v>0</v>
      </c>
      <c r="P650" s="1">
        <v>0</v>
      </c>
      <c r="Q650">
        <v>2057966</v>
      </c>
      <c r="R650">
        <v>1258915</v>
      </c>
      <c r="S650">
        <v>0</v>
      </c>
      <c r="T650">
        <v>3484165</v>
      </c>
      <c r="U650">
        <v>167284</v>
      </c>
      <c r="V650">
        <v>3484165</v>
      </c>
      <c r="W650">
        <v>778841</v>
      </c>
      <c r="X650">
        <v>0</v>
      </c>
      <c r="Y650">
        <v>0</v>
      </c>
      <c r="Z650">
        <v>2418059</v>
      </c>
      <c r="AA650">
        <v>346405</v>
      </c>
      <c r="AB650">
        <v>3543305</v>
      </c>
      <c r="AC650">
        <v>-59140</v>
      </c>
      <c r="AD650">
        <v>1949756</v>
      </c>
      <c r="AE650">
        <v>0</v>
      </c>
      <c r="AF650">
        <v>544193</v>
      </c>
      <c r="AG650">
        <v>544193</v>
      </c>
      <c r="AH650">
        <v>2493949</v>
      </c>
      <c r="AI650">
        <v>915198</v>
      </c>
      <c r="AJ650">
        <v>0</v>
      </c>
      <c r="AK650">
        <v>5556</v>
      </c>
      <c r="AL650">
        <v>5556</v>
      </c>
      <c r="AM650">
        <v>920754</v>
      </c>
      <c r="AN650">
        <v>1573195</v>
      </c>
    </row>
    <row r="651" spans="1:40" x14ac:dyDescent="0.35">
      <c r="A651" t="s">
        <v>2110</v>
      </c>
      <c r="B651" t="s">
        <v>2111</v>
      </c>
      <c r="C651" t="s">
        <v>2112</v>
      </c>
      <c r="D651" t="s">
        <v>40</v>
      </c>
      <c r="E651" t="s">
        <v>50</v>
      </c>
      <c r="F651" t="s">
        <v>42</v>
      </c>
      <c r="G651" t="s">
        <v>51</v>
      </c>
      <c r="H651" t="str">
        <f t="shared" si="19"/>
        <v>Large</v>
      </c>
      <c r="I651" t="s">
        <v>521</v>
      </c>
      <c r="J651">
        <v>0</v>
      </c>
      <c r="K651">
        <v>0</v>
      </c>
      <c r="L651">
        <v>0</v>
      </c>
      <c r="M651" t="s">
        <v>95</v>
      </c>
      <c r="N651" s="1">
        <v>0</v>
      </c>
      <c r="O651" s="1">
        <v>50</v>
      </c>
      <c r="P651" s="1">
        <v>50</v>
      </c>
      <c r="Q651">
        <v>0</v>
      </c>
      <c r="R651">
        <v>1765722</v>
      </c>
      <c r="S651">
        <v>45379</v>
      </c>
      <c r="T651">
        <v>2011063</v>
      </c>
      <c r="U651">
        <v>245341</v>
      </c>
      <c r="V651">
        <v>2056442</v>
      </c>
      <c r="W651">
        <v>0</v>
      </c>
      <c r="X651">
        <v>0</v>
      </c>
      <c r="Y651">
        <v>0</v>
      </c>
      <c r="Z651">
        <v>1191224</v>
      </c>
      <c r="AA651">
        <v>1258038</v>
      </c>
      <c r="AB651">
        <v>2449262</v>
      </c>
      <c r="AC651">
        <v>-392820</v>
      </c>
      <c r="AD651">
        <v>1227962</v>
      </c>
      <c r="AE651">
        <v>0</v>
      </c>
      <c r="AF651">
        <v>1001371</v>
      </c>
      <c r="AG651">
        <v>1001371</v>
      </c>
      <c r="AH651">
        <v>2229333</v>
      </c>
      <c r="AI651">
        <v>48033</v>
      </c>
      <c r="AJ651">
        <v>0</v>
      </c>
      <c r="AK651">
        <v>0</v>
      </c>
      <c r="AL651">
        <v>0</v>
      </c>
      <c r="AM651">
        <v>48033</v>
      </c>
      <c r="AN651">
        <v>2181300</v>
      </c>
    </row>
    <row r="652" spans="1:40" x14ac:dyDescent="0.35">
      <c r="A652" t="s">
        <v>2113</v>
      </c>
      <c r="B652" t="s">
        <v>2114</v>
      </c>
      <c r="D652" t="s">
        <v>40</v>
      </c>
      <c r="E652" t="s">
        <v>122</v>
      </c>
      <c r="F652" t="s">
        <v>42</v>
      </c>
      <c r="G652" t="s">
        <v>123</v>
      </c>
      <c r="H652" t="str">
        <f t="shared" si="19"/>
        <v>Medium</v>
      </c>
      <c r="I652" t="s">
        <v>71</v>
      </c>
      <c r="J652">
        <v>1</v>
      </c>
      <c r="K652">
        <v>0</v>
      </c>
      <c r="L652">
        <v>0</v>
      </c>
      <c r="M652" t="s">
        <v>79</v>
      </c>
      <c r="N652" s="1">
        <v>0</v>
      </c>
      <c r="O652" s="1">
        <v>0</v>
      </c>
      <c r="P652" s="1">
        <v>0</v>
      </c>
      <c r="Q652">
        <v>4500</v>
      </c>
      <c r="R652">
        <v>167851</v>
      </c>
      <c r="S652">
        <v>0</v>
      </c>
      <c r="T652">
        <v>0</v>
      </c>
      <c r="U652">
        <v>0</v>
      </c>
      <c r="V652">
        <v>259670</v>
      </c>
      <c r="W652">
        <v>104897</v>
      </c>
      <c r="X652">
        <v>0</v>
      </c>
      <c r="Y652">
        <v>0</v>
      </c>
      <c r="Z652">
        <v>0</v>
      </c>
      <c r="AA652">
        <v>103053</v>
      </c>
      <c r="AB652">
        <v>207950</v>
      </c>
      <c r="AC652">
        <v>51720</v>
      </c>
      <c r="AD652">
        <v>0</v>
      </c>
      <c r="AE652">
        <v>0</v>
      </c>
      <c r="AF652">
        <v>0</v>
      </c>
      <c r="AG652">
        <v>0</v>
      </c>
      <c r="AH652">
        <v>186173</v>
      </c>
      <c r="AI652">
        <v>0</v>
      </c>
      <c r="AJ652">
        <v>0</v>
      </c>
      <c r="AK652">
        <v>0</v>
      </c>
      <c r="AL652">
        <v>0</v>
      </c>
      <c r="AM652">
        <v>3937</v>
      </c>
      <c r="AN652">
        <v>182236</v>
      </c>
    </row>
    <row r="653" spans="1:40" x14ac:dyDescent="0.35">
      <c r="A653" t="s">
        <v>2115</v>
      </c>
      <c r="B653" t="s">
        <v>2116</v>
      </c>
      <c r="D653" t="s">
        <v>40</v>
      </c>
      <c r="E653" t="s">
        <v>767</v>
      </c>
      <c r="F653" t="s">
        <v>42</v>
      </c>
      <c r="G653" t="s">
        <v>438</v>
      </c>
      <c r="H653" t="str">
        <f t="shared" si="19"/>
        <v>Extra Small</v>
      </c>
      <c r="I653" t="s">
        <v>71</v>
      </c>
      <c r="J653">
        <v>0</v>
      </c>
      <c r="K653">
        <v>0</v>
      </c>
      <c r="L653">
        <v>0</v>
      </c>
      <c r="M653" t="s">
        <v>45</v>
      </c>
      <c r="N653" s="1">
        <v>0</v>
      </c>
      <c r="O653" s="1">
        <v>0</v>
      </c>
      <c r="P653" s="1">
        <v>0</v>
      </c>
      <c r="Q653">
        <v>0</v>
      </c>
      <c r="R653">
        <v>11383</v>
      </c>
      <c r="S653">
        <v>0</v>
      </c>
      <c r="T653">
        <v>0</v>
      </c>
      <c r="U653">
        <v>0</v>
      </c>
      <c r="V653">
        <v>23585</v>
      </c>
      <c r="W653">
        <v>0</v>
      </c>
      <c r="X653">
        <v>0</v>
      </c>
      <c r="Y653">
        <v>0</v>
      </c>
      <c r="Z653">
        <v>0</v>
      </c>
      <c r="AA653">
        <v>15345</v>
      </c>
      <c r="AB653">
        <v>15345</v>
      </c>
      <c r="AC653">
        <v>8240</v>
      </c>
      <c r="AD653">
        <v>0</v>
      </c>
      <c r="AE653">
        <v>0</v>
      </c>
      <c r="AF653">
        <v>0</v>
      </c>
      <c r="AG653">
        <v>0</v>
      </c>
      <c r="AH653">
        <v>13192</v>
      </c>
      <c r="AI653">
        <v>0</v>
      </c>
      <c r="AJ653">
        <v>0</v>
      </c>
      <c r="AK653">
        <v>0</v>
      </c>
      <c r="AL653">
        <v>0</v>
      </c>
      <c r="AM653">
        <v>781</v>
      </c>
      <c r="AN653">
        <v>12411</v>
      </c>
    </row>
    <row r="654" spans="1:40" x14ac:dyDescent="0.35">
      <c r="A654" t="s">
        <v>2117</v>
      </c>
      <c r="B654" t="s">
        <v>2118</v>
      </c>
      <c r="D654" t="s">
        <v>40</v>
      </c>
      <c r="E654" t="s">
        <v>311</v>
      </c>
      <c r="F654" t="s">
        <v>42</v>
      </c>
      <c r="G654" t="s">
        <v>312</v>
      </c>
      <c r="H654" t="str">
        <f t="shared" si="19"/>
        <v>Extra Small</v>
      </c>
      <c r="I654" t="s">
        <v>49</v>
      </c>
      <c r="J654">
        <v>0</v>
      </c>
      <c r="K654">
        <v>0</v>
      </c>
      <c r="L654">
        <v>0</v>
      </c>
      <c r="M654" t="s">
        <v>45</v>
      </c>
      <c r="N654" s="1">
        <v>0</v>
      </c>
      <c r="O654" s="1">
        <v>0</v>
      </c>
      <c r="P654" s="1">
        <v>0</v>
      </c>
      <c r="Q654">
        <v>0</v>
      </c>
      <c r="R654">
        <v>50</v>
      </c>
      <c r="S654">
        <v>0</v>
      </c>
      <c r="T654">
        <v>0</v>
      </c>
      <c r="U654">
        <v>0</v>
      </c>
      <c r="V654">
        <v>3881</v>
      </c>
      <c r="W654">
        <v>0</v>
      </c>
      <c r="X654">
        <v>0</v>
      </c>
      <c r="Y654">
        <v>0</v>
      </c>
      <c r="Z654">
        <v>0</v>
      </c>
      <c r="AA654">
        <v>4016</v>
      </c>
      <c r="AB654">
        <v>4016</v>
      </c>
      <c r="AC654">
        <v>-135</v>
      </c>
      <c r="AD654">
        <v>0</v>
      </c>
      <c r="AE654">
        <v>0</v>
      </c>
      <c r="AF654">
        <v>0</v>
      </c>
      <c r="AG654">
        <v>0</v>
      </c>
      <c r="AH654">
        <v>137457</v>
      </c>
      <c r="AI654">
        <v>0</v>
      </c>
      <c r="AJ654">
        <v>0</v>
      </c>
      <c r="AK654">
        <v>0</v>
      </c>
      <c r="AL654">
        <v>0</v>
      </c>
      <c r="AM654">
        <v>2000</v>
      </c>
      <c r="AN654">
        <v>135457</v>
      </c>
    </row>
    <row r="655" spans="1:40" x14ac:dyDescent="0.35">
      <c r="A655" t="s">
        <v>2119</v>
      </c>
      <c r="B655" t="s">
        <v>2120</v>
      </c>
      <c r="D655" t="s">
        <v>40</v>
      </c>
      <c r="E655" t="s">
        <v>169</v>
      </c>
      <c r="F655" t="s">
        <v>42</v>
      </c>
      <c r="G655" t="s">
        <v>106</v>
      </c>
      <c r="H655" t="str">
        <f t="shared" si="19"/>
        <v>Extra Small</v>
      </c>
      <c r="I655" t="s">
        <v>82</v>
      </c>
      <c r="J655">
        <v>0</v>
      </c>
      <c r="K655">
        <v>0</v>
      </c>
      <c r="L655">
        <v>0</v>
      </c>
      <c r="M655" t="s">
        <v>45</v>
      </c>
      <c r="N655" s="1">
        <v>0</v>
      </c>
      <c r="O655" s="1">
        <v>0</v>
      </c>
      <c r="P655" s="1">
        <v>0</v>
      </c>
      <c r="Q655">
        <v>0</v>
      </c>
      <c r="R655">
        <v>16520</v>
      </c>
      <c r="S655">
        <v>0</v>
      </c>
      <c r="T655">
        <v>0</v>
      </c>
      <c r="U655">
        <v>0</v>
      </c>
      <c r="V655">
        <v>18904</v>
      </c>
      <c r="W655">
        <v>0</v>
      </c>
      <c r="X655">
        <v>0</v>
      </c>
      <c r="Y655">
        <v>5232</v>
      </c>
      <c r="Z655">
        <v>0</v>
      </c>
      <c r="AA655">
        <v>8494</v>
      </c>
      <c r="AB655">
        <v>13726</v>
      </c>
      <c r="AC655">
        <v>5178</v>
      </c>
      <c r="AD655">
        <v>0</v>
      </c>
      <c r="AE655">
        <v>0</v>
      </c>
      <c r="AF655">
        <v>0</v>
      </c>
      <c r="AG655">
        <v>0</v>
      </c>
      <c r="AH655">
        <v>294982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294982</v>
      </c>
    </row>
    <row r="656" spans="1:40" x14ac:dyDescent="0.35">
      <c r="A656" t="s">
        <v>2123</v>
      </c>
      <c r="B656" t="s">
        <v>2124</v>
      </c>
      <c r="D656" t="s">
        <v>40</v>
      </c>
      <c r="E656" t="s">
        <v>384</v>
      </c>
      <c r="F656" t="s">
        <v>42</v>
      </c>
      <c r="G656" t="s">
        <v>385</v>
      </c>
      <c r="H656" t="str">
        <f t="shared" si="19"/>
        <v>Large</v>
      </c>
      <c r="I656" t="s">
        <v>71</v>
      </c>
      <c r="J656">
        <v>13</v>
      </c>
      <c r="K656">
        <v>21</v>
      </c>
      <c r="L656">
        <v>27</v>
      </c>
      <c r="M656" t="s">
        <v>79</v>
      </c>
      <c r="N656" s="1">
        <v>50</v>
      </c>
      <c r="O656" s="1">
        <v>2</v>
      </c>
      <c r="P656" s="1">
        <v>52</v>
      </c>
      <c r="Q656">
        <v>2708597</v>
      </c>
      <c r="R656">
        <v>127818</v>
      </c>
      <c r="S656">
        <v>16038</v>
      </c>
      <c r="T656">
        <v>3297176</v>
      </c>
      <c r="U656">
        <v>460761</v>
      </c>
      <c r="V656">
        <v>3313214</v>
      </c>
      <c r="W656">
        <v>2218468</v>
      </c>
      <c r="X656">
        <v>0</v>
      </c>
      <c r="Y656">
        <v>0</v>
      </c>
      <c r="Z656">
        <v>0</v>
      </c>
      <c r="AA656">
        <v>765161</v>
      </c>
      <c r="AB656">
        <v>2983629</v>
      </c>
      <c r="AC656">
        <v>329585</v>
      </c>
      <c r="AD656">
        <v>2013624</v>
      </c>
      <c r="AE656">
        <v>0</v>
      </c>
      <c r="AF656">
        <v>1592318</v>
      </c>
      <c r="AG656">
        <v>1592318</v>
      </c>
      <c r="AH656">
        <v>3605942</v>
      </c>
      <c r="AI656">
        <v>459079</v>
      </c>
      <c r="AJ656">
        <v>0</v>
      </c>
      <c r="AK656">
        <v>55395</v>
      </c>
      <c r="AL656">
        <v>55395</v>
      </c>
      <c r="AM656">
        <v>514474</v>
      </c>
      <c r="AN656">
        <v>3091468</v>
      </c>
    </row>
    <row r="657" spans="1:40" x14ac:dyDescent="0.35">
      <c r="A657" t="s">
        <v>2125</v>
      </c>
      <c r="B657" t="s">
        <v>2126</v>
      </c>
      <c r="D657" t="s">
        <v>40</v>
      </c>
      <c r="E657" t="s">
        <v>263</v>
      </c>
      <c r="F657" t="s">
        <v>42</v>
      </c>
      <c r="G657" t="s">
        <v>264</v>
      </c>
      <c r="H657" t="str">
        <f t="shared" si="19"/>
        <v>Large</v>
      </c>
      <c r="I657" t="s">
        <v>49</v>
      </c>
      <c r="J657">
        <v>0</v>
      </c>
      <c r="K657">
        <v>2</v>
      </c>
      <c r="L657">
        <v>0</v>
      </c>
      <c r="M657" t="s">
        <v>79</v>
      </c>
      <c r="N657" s="1">
        <v>200</v>
      </c>
      <c r="O657" s="1">
        <v>0</v>
      </c>
      <c r="P657" s="1">
        <v>200</v>
      </c>
      <c r="Q657">
        <v>3334536</v>
      </c>
      <c r="R657">
        <v>31184</v>
      </c>
      <c r="S657">
        <v>158129</v>
      </c>
      <c r="T657">
        <v>3365720</v>
      </c>
      <c r="U657">
        <v>0</v>
      </c>
      <c r="V657">
        <v>3523849</v>
      </c>
      <c r="W657">
        <v>48655</v>
      </c>
      <c r="X657">
        <v>0</v>
      </c>
      <c r="Y657">
        <v>0</v>
      </c>
      <c r="Z657">
        <v>0</v>
      </c>
      <c r="AA657">
        <v>3321460</v>
      </c>
      <c r="AB657">
        <v>3370115</v>
      </c>
      <c r="AC657">
        <v>153734</v>
      </c>
      <c r="AD657">
        <v>1067201</v>
      </c>
      <c r="AE657">
        <v>0</v>
      </c>
      <c r="AF657">
        <v>0</v>
      </c>
      <c r="AG657">
        <v>0</v>
      </c>
      <c r="AH657">
        <v>1067201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1067201</v>
      </c>
    </row>
    <row r="658" spans="1:40" x14ac:dyDescent="0.35">
      <c r="A658" t="s">
        <v>2127</v>
      </c>
      <c r="B658" t="s">
        <v>2128</v>
      </c>
      <c r="D658" t="s">
        <v>40</v>
      </c>
      <c r="E658" t="s">
        <v>2129</v>
      </c>
      <c r="F658" t="s">
        <v>42</v>
      </c>
      <c r="G658" t="s">
        <v>613</v>
      </c>
      <c r="H658" t="str">
        <f t="shared" si="19"/>
        <v>Extra Small</v>
      </c>
      <c r="I658" t="s">
        <v>44</v>
      </c>
      <c r="J658">
        <v>0</v>
      </c>
      <c r="K658">
        <v>0</v>
      </c>
      <c r="L658">
        <v>0</v>
      </c>
      <c r="M658" t="s">
        <v>45</v>
      </c>
      <c r="N658" s="1">
        <v>0</v>
      </c>
      <c r="O658" s="1">
        <v>0</v>
      </c>
      <c r="P658" s="1">
        <v>0</v>
      </c>
      <c r="Q658">
        <v>0</v>
      </c>
      <c r="R658">
        <v>5000</v>
      </c>
      <c r="S658">
        <v>0</v>
      </c>
      <c r="T658">
        <v>0</v>
      </c>
      <c r="U658">
        <v>0</v>
      </c>
      <c r="V658">
        <v>5070</v>
      </c>
      <c r="W658">
        <v>18</v>
      </c>
      <c r="X658">
        <v>0</v>
      </c>
      <c r="Y658">
        <v>0</v>
      </c>
      <c r="Z658">
        <v>0</v>
      </c>
      <c r="AA658">
        <v>51</v>
      </c>
      <c r="AB658">
        <v>69</v>
      </c>
      <c r="AC658">
        <v>5001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</row>
    <row r="659" spans="1:40" x14ac:dyDescent="0.35">
      <c r="A659" t="s">
        <v>2130</v>
      </c>
      <c r="B659" t="s">
        <v>2131</v>
      </c>
      <c r="D659" t="s">
        <v>40</v>
      </c>
      <c r="E659" t="s">
        <v>2132</v>
      </c>
      <c r="F659" t="s">
        <v>42</v>
      </c>
      <c r="G659" t="s">
        <v>383</v>
      </c>
      <c r="H659" t="str">
        <f t="shared" si="19"/>
        <v>Extra Small</v>
      </c>
      <c r="I659" t="s">
        <v>71</v>
      </c>
      <c r="J659">
        <v>0</v>
      </c>
      <c r="K659">
        <v>0</v>
      </c>
      <c r="L659">
        <v>0</v>
      </c>
      <c r="M659" t="s">
        <v>45</v>
      </c>
      <c r="N659" s="1">
        <v>0</v>
      </c>
      <c r="O659" s="1">
        <v>0</v>
      </c>
      <c r="P659" s="1">
        <v>0</v>
      </c>
      <c r="Q659">
        <v>0</v>
      </c>
      <c r="R659">
        <v>44167</v>
      </c>
      <c r="S659">
        <v>0</v>
      </c>
      <c r="T659">
        <v>0</v>
      </c>
      <c r="U659">
        <v>0</v>
      </c>
      <c r="V659">
        <v>44167</v>
      </c>
      <c r="W659">
        <v>0</v>
      </c>
      <c r="X659">
        <v>0</v>
      </c>
      <c r="Y659">
        <v>0</v>
      </c>
      <c r="Z659">
        <v>0</v>
      </c>
      <c r="AA659">
        <v>44167</v>
      </c>
      <c r="AB659">
        <v>44167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</row>
    <row r="660" spans="1:40" x14ac:dyDescent="0.35">
      <c r="A660" t="s">
        <v>2135</v>
      </c>
      <c r="B660" t="s">
        <v>2136</v>
      </c>
      <c r="D660" t="s">
        <v>40</v>
      </c>
      <c r="E660" t="s">
        <v>69</v>
      </c>
      <c r="F660" t="s">
        <v>42</v>
      </c>
      <c r="G660" t="s">
        <v>70</v>
      </c>
      <c r="H660" t="str">
        <f t="shared" si="19"/>
        <v>Large</v>
      </c>
      <c r="I660" t="s">
        <v>82</v>
      </c>
      <c r="J660">
        <v>1</v>
      </c>
      <c r="K660">
        <v>15</v>
      </c>
      <c r="L660">
        <v>1</v>
      </c>
      <c r="M660" t="s">
        <v>79</v>
      </c>
      <c r="N660" s="1">
        <v>0</v>
      </c>
      <c r="O660" s="1">
        <v>0</v>
      </c>
      <c r="P660" s="1">
        <v>0</v>
      </c>
      <c r="Q660">
        <v>1321785</v>
      </c>
      <c r="R660">
        <v>0</v>
      </c>
      <c r="S660">
        <v>0</v>
      </c>
      <c r="T660">
        <v>1608117</v>
      </c>
      <c r="U660">
        <v>286332</v>
      </c>
      <c r="V660">
        <v>1608117</v>
      </c>
      <c r="W660">
        <v>873521</v>
      </c>
      <c r="X660">
        <v>0</v>
      </c>
      <c r="Y660">
        <v>0</v>
      </c>
      <c r="Z660">
        <v>0</v>
      </c>
      <c r="AA660">
        <v>667968</v>
      </c>
      <c r="AB660">
        <v>1541489</v>
      </c>
      <c r="AC660">
        <v>66628</v>
      </c>
      <c r="AD660">
        <v>1215528</v>
      </c>
      <c r="AE660">
        <v>0</v>
      </c>
      <c r="AF660">
        <v>8621</v>
      </c>
      <c r="AG660">
        <v>8621</v>
      </c>
      <c r="AH660">
        <v>1224149</v>
      </c>
      <c r="AI660">
        <v>669776</v>
      </c>
      <c r="AJ660">
        <v>0</v>
      </c>
      <c r="AK660">
        <v>59362</v>
      </c>
      <c r="AL660">
        <v>59362</v>
      </c>
      <c r="AM660">
        <v>729138</v>
      </c>
      <c r="AN660">
        <v>495011</v>
      </c>
    </row>
    <row r="661" spans="1:40" x14ac:dyDescent="0.35">
      <c r="A661" t="s">
        <v>2137</v>
      </c>
      <c r="B661" t="s">
        <v>2138</v>
      </c>
      <c r="D661" t="s">
        <v>40</v>
      </c>
      <c r="E661" t="s">
        <v>228</v>
      </c>
      <c r="F661" t="s">
        <v>42</v>
      </c>
      <c r="G661" t="s">
        <v>70</v>
      </c>
      <c r="H661" t="str">
        <f t="shared" si="19"/>
        <v>Extra Small</v>
      </c>
      <c r="I661" t="s">
        <v>55</v>
      </c>
      <c r="J661">
        <v>0</v>
      </c>
      <c r="K661">
        <v>0</v>
      </c>
      <c r="L661">
        <v>0</v>
      </c>
      <c r="M661" t="s">
        <v>45</v>
      </c>
      <c r="N661" s="1">
        <v>0</v>
      </c>
      <c r="O661" s="1">
        <v>8</v>
      </c>
      <c r="P661" s="1">
        <v>8</v>
      </c>
      <c r="Q661">
        <v>0</v>
      </c>
      <c r="R661">
        <v>5000</v>
      </c>
      <c r="S661">
        <v>0</v>
      </c>
      <c r="T661">
        <v>0</v>
      </c>
      <c r="U661">
        <v>0</v>
      </c>
      <c r="V661">
        <v>5000</v>
      </c>
      <c r="W661">
        <v>1000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4000</v>
      </c>
      <c r="AD661">
        <v>0</v>
      </c>
      <c r="AE661">
        <v>0</v>
      </c>
      <c r="AF661">
        <v>0</v>
      </c>
      <c r="AG661">
        <v>0</v>
      </c>
      <c r="AH661">
        <v>23495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23495</v>
      </c>
    </row>
    <row r="662" spans="1:40" x14ac:dyDescent="0.35">
      <c r="A662" t="s">
        <v>2139</v>
      </c>
      <c r="B662" t="s">
        <v>2140</v>
      </c>
      <c r="D662" t="s">
        <v>40</v>
      </c>
      <c r="E662" t="s">
        <v>481</v>
      </c>
      <c r="F662" t="s">
        <v>42</v>
      </c>
      <c r="G662" t="s">
        <v>482</v>
      </c>
      <c r="H662" t="str">
        <f t="shared" si="19"/>
        <v>Medium</v>
      </c>
      <c r="I662" t="s">
        <v>94</v>
      </c>
      <c r="J662">
        <v>2</v>
      </c>
      <c r="K662">
        <v>10</v>
      </c>
      <c r="L662">
        <v>3</v>
      </c>
      <c r="M662" t="s">
        <v>45</v>
      </c>
      <c r="N662" s="1">
        <v>10</v>
      </c>
      <c r="O662" s="1">
        <v>0</v>
      </c>
      <c r="P662" s="1">
        <v>10</v>
      </c>
      <c r="Q662">
        <v>656174</v>
      </c>
      <c r="R662">
        <v>14557</v>
      </c>
      <c r="S662">
        <v>235544</v>
      </c>
      <c r="T662">
        <v>696911</v>
      </c>
      <c r="U662">
        <v>26180</v>
      </c>
      <c r="V662">
        <v>932455</v>
      </c>
      <c r="W662">
        <v>548178</v>
      </c>
      <c r="X662">
        <v>0</v>
      </c>
      <c r="Y662">
        <v>0</v>
      </c>
      <c r="Z662">
        <v>0</v>
      </c>
      <c r="AA662">
        <v>385940</v>
      </c>
      <c r="AB662">
        <v>934118</v>
      </c>
      <c r="AC662">
        <v>-1663</v>
      </c>
      <c r="AD662">
        <v>508545</v>
      </c>
      <c r="AE662">
        <v>0</v>
      </c>
      <c r="AF662">
        <v>0</v>
      </c>
      <c r="AG662">
        <v>12338</v>
      </c>
      <c r="AH662">
        <v>520883</v>
      </c>
      <c r="AI662">
        <v>212971</v>
      </c>
      <c r="AJ662">
        <v>0</v>
      </c>
      <c r="AK662">
        <v>0</v>
      </c>
      <c r="AL662">
        <v>0</v>
      </c>
      <c r="AM662">
        <v>212971</v>
      </c>
      <c r="AN662">
        <v>307912</v>
      </c>
    </row>
    <row r="663" spans="1:40" x14ac:dyDescent="0.35">
      <c r="A663" t="s">
        <v>2142</v>
      </c>
      <c r="B663" t="s">
        <v>2143</v>
      </c>
      <c r="D663" t="s">
        <v>40</v>
      </c>
      <c r="E663" t="s">
        <v>758</v>
      </c>
      <c r="F663" t="s">
        <v>42</v>
      </c>
      <c r="G663" t="s">
        <v>547</v>
      </c>
      <c r="H663" t="str">
        <f t="shared" si="19"/>
        <v>Large</v>
      </c>
      <c r="I663" t="s">
        <v>82</v>
      </c>
      <c r="J663">
        <v>5</v>
      </c>
      <c r="K663">
        <v>12</v>
      </c>
      <c r="L663">
        <v>1</v>
      </c>
      <c r="M663" t="s">
        <v>45</v>
      </c>
      <c r="N663" s="1">
        <v>0</v>
      </c>
      <c r="O663" s="1">
        <v>0</v>
      </c>
      <c r="P663" s="1">
        <v>0</v>
      </c>
      <c r="Q663">
        <v>774031</v>
      </c>
      <c r="R663">
        <v>0</v>
      </c>
      <c r="S663">
        <v>0</v>
      </c>
      <c r="T663">
        <v>1045438</v>
      </c>
      <c r="U663">
        <v>271407</v>
      </c>
      <c r="V663">
        <v>1045438</v>
      </c>
      <c r="W663">
        <v>841044</v>
      </c>
      <c r="X663">
        <v>0</v>
      </c>
      <c r="Y663">
        <v>0</v>
      </c>
      <c r="Z663">
        <v>0</v>
      </c>
      <c r="AA663">
        <v>170140</v>
      </c>
      <c r="AB663">
        <v>1011184</v>
      </c>
      <c r="AC663">
        <v>34254</v>
      </c>
      <c r="AD663">
        <v>690600</v>
      </c>
      <c r="AE663">
        <v>0</v>
      </c>
      <c r="AF663">
        <v>931180</v>
      </c>
      <c r="AG663">
        <v>931180</v>
      </c>
      <c r="AH663">
        <v>1621780</v>
      </c>
      <c r="AI663">
        <v>118615</v>
      </c>
      <c r="AJ663">
        <v>0</v>
      </c>
      <c r="AK663">
        <v>5739</v>
      </c>
      <c r="AL663">
        <v>5739</v>
      </c>
      <c r="AM663">
        <v>124354</v>
      </c>
      <c r="AN663">
        <v>1497426</v>
      </c>
    </row>
    <row r="664" spans="1:40" x14ac:dyDescent="0.35">
      <c r="A664" t="s">
        <v>2144</v>
      </c>
      <c r="B664" t="s">
        <v>2145</v>
      </c>
      <c r="D664" t="s">
        <v>40</v>
      </c>
      <c r="E664" t="s">
        <v>696</v>
      </c>
      <c r="F664" t="s">
        <v>42</v>
      </c>
      <c r="G664" t="s">
        <v>697</v>
      </c>
      <c r="H664" t="str">
        <f t="shared" si="19"/>
        <v>Large</v>
      </c>
      <c r="I664" t="s">
        <v>44</v>
      </c>
      <c r="J664">
        <v>0</v>
      </c>
      <c r="K664">
        <v>30</v>
      </c>
      <c r="L664">
        <v>25</v>
      </c>
      <c r="M664" t="s">
        <v>89</v>
      </c>
      <c r="N664" s="1">
        <v>1960</v>
      </c>
      <c r="O664" s="1">
        <v>0</v>
      </c>
      <c r="P664" s="1">
        <v>1960</v>
      </c>
      <c r="Q664">
        <v>889340</v>
      </c>
      <c r="R664">
        <v>1226</v>
      </c>
      <c r="S664">
        <v>41117</v>
      </c>
      <c r="T664">
        <v>1432451</v>
      </c>
      <c r="U664">
        <v>541885</v>
      </c>
      <c r="V664">
        <v>1473568</v>
      </c>
      <c r="W664">
        <v>1270121</v>
      </c>
      <c r="X664">
        <v>0</v>
      </c>
      <c r="Y664">
        <v>0</v>
      </c>
      <c r="Z664">
        <v>0</v>
      </c>
      <c r="AA664">
        <v>270679</v>
      </c>
      <c r="AB664">
        <v>1540800</v>
      </c>
      <c r="AC664">
        <v>-67232</v>
      </c>
      <c r="AD664">
        <v>283330</v>
      </c>
      <c r="AE664">
        <v>0</v>
      </c>
      <c r="AF664">
        <v>1359091</v>
      </c>
      <c r="AG664">
        <v>1359091</v>
      </c>
      <c r="AH664">
        <v>1642421</v>
      </c>
      <c r="AI664">
        <v>144704</v>
      </c>
      <c r="AJ664">
        <v>0</v>
      </c>
      <c r="AK664">
        <v>14067</v>
      </c>
      <c r="AL664">
        <v>14067</v>
      </c>
      <c r="AM664">
        <v>158771</v>
      </c>
      <c r="AN664">
        <v>1483650</v>
      </c>
    </row>
    <row r="665" spans="1:40" x14ac:dyDescent="0.35">
      <c r="A665" t="s">
        <v>2146</v>
      </c>
      <c r="B665" t="s">
        <v>2147</v>
      </c>
      <c r="D665" t="s">
        <v>40</v>
      </c>
      <c r="E665" t="s">
        <v>1087</v>
      </c>
      <c r="F665" t="s">
        <v>42</v>
      </c>
      <c r="G665" t="s">
        <v>51</v>
      </c>
      <c r="H665" t="str">
        <f t="shared" si="19"/>
        <v>Extra Small</v>
      </c>
      <c r="I665" t="s">
        <v>82</v>
      </c>
      <c r="J665">
        <v>0</v>
      </c>
      <c r="K665">
        <v>0</v>
      </c>
      <c r="L665">
        <v>0</v>
      </c>
      <c r="M665" t="s">
        <v>45</v>
      </c>
      <c r="N665" s="1">
        <v>0</v>
      </c>
      <c r="O665" s="1">
        <v>0</v>
      </c>
      <c r="P665" s="1">
        <v>0</v>
      </c>
      <c r="Q665">
        <v>0</v>
      </c>
      <c r="R665">
        <v>35665</v>
      </c>
      <c r="S665">
        <v>0</v>
      </c>
      <c r="T665">
        <v>0</v>
      </c>
      <c r="U665">
        <v>0</v>
      </c>
      <c r="V665">
        <v>45094</v>
      </c>
      <c r="W665">
        <v>0</v>
      </c>
      <c r="X665">
        <v>0</v>
      </c>
      <c r="Y665">
        <v>0</v>
      </c>
      <c r="Z665">
        <v>28766</v>
      </c>
      <c r="AA665">
        <v>10863</v>
      </c>
      <c r="AB665">
        <v>39629</v>
      </c>
      <c r="AC665">
        <v>5465</v>
      </c>
      <c r="AD665">
        <v>0</v>
      </c>
      <c r="AE665">
        <v>0</v>
      </c>
      <c r="AF665">
        <v>0</v>
      </c>
      <c r="AG665">
        <v>0</v>
      </c>
      <c r="AH665">
        <v>8108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8108</v>
      </c>
    </row>
    <row r="666" spans="1:40" x14ac:dyDescent="0.35">
      <c r="A666" t="s">
        <v>2148</v>
      </c>
      <c r="B666" t="s">
        <v>2149</v>
      </c>
      <c r="D666" t="s">
        <v>40</v>
      </c>
      <c r="E666" t="s">
        <v>69</v>
      </c>
      <c r="F666" t="s">
        <v>42</v>
      </c>
      <c r="G666" t="s">
        <v>70</v>
      </c>
      <c r="H666" t="str">
        <f t="shared" si="19"/>
        <v>Large</v>
      </c>
      <c r="I666" t="s">
        <v>58</v>
      </c>
      <c r="J666">
        <v>0</v>
      </c>
      <c r="K666">
        <v>0</v>
      </c>
      <c r="L666">
        <v>0</v>
      </c>
      <c r="M666" t="s">
        <v>46</v>
      </c>
      <c r="N666" s="1">
        <v>0</v>
      </c>
      <c r="O666" s="1">
        <v>0</v>
      </c>
      <c r="P666" s="1">
        <v>0</v>
      </c>
      <c r="Q666">
        <v>92372</v>
      </c>
      <c r="R666">
        <v>0</v>
      </c>
      <c r="S666">
        <v>79555</v>
      </c>
      <c r="T666">
        <v>942220</v>
      </c>
      <c r="U666">
        <v>849848</v>
      </c>
      <c r="V666">
        <v>1021775</v>
      </c>
      <c r="W666">
        <v>346231</v>
      </c>
      <c r="X666">
        <v>0</v>
      </c>
      <c r="Y666">
        <v>0</v>
      </c>
      <c r="Z666">
        <v>0</v>
      </c>
      <c r="AA666">
        <v>550344</v>
      </c>
      <c r="AB666">
        <v>896575</v>
      </c>
      <c r="AC666">
        <v>125200</v>
      </c>
      <c r="AD666">
        <v>3242509</v>
      </c>
      <c r="AE666">
        <v>0</v>
      </c>
      <c r="AF666">
        <v>0</v>
      </c>
      <c r="AG666">
        <v>14166522</v>
      </c>
      <c r="AH666">
        <v>17409031</v>
      </c>
      <c r="AI666">
        <v>1661583</v>
      </c>
      <c r="AJ666">
        <v>0</v>
      </c>
      <c r="AK666">
        <v>0</v>
      </c>
      <c r="AL666">
        <v>767963</v>
      </c>
      <c r="AM666">
        <v>2429546</v>
      </c>
      <c r="AN666">
        <v>14979485</v>
      </c>
    </row>
    <row r="667" spans="1:40" x14ac:dyDescent="0.35">
      <c r="A667" t="s">
        <v>2150</v>
      </c>
      <c r="B667" t="s">
        <v>2151</v>
      </c>
      <c r="D667" t="s">
        <v>40</v>
      </c>
      <c r="E667" t="s">
        <v>527</v>
      </c>
      <c r="F667" t="s">
        <v>42</v>
      </c>
      <c r="G667" t="s">
        <v>268</v>
      </c>
      <c r="H667" t="str">
        <f t="shared" si="19"/>
        <v>Extra Small</v>
      </c>
      <c r="I667" t="s">
        <v>71</v>
      </c>
      <c r="J667">
        <v>0</v>
      </c>
      <c r="K667">
        <v>0</v>
      </c>
      <c r="L667">
        <v>0</v>
      </c>
      <c r="M667" t="s">
        <v>45</v>
      </c>
      <c r="N667" s="1">
        <v>0</v>
      </c>
      <c r="O667" s="1">
        <v>0</v>
      </c>
      <c r="P667" s="1">
        <v>0</v>
      </c>
      <c r="Q667">
        <v>4500</v>
      </c>
      <c r="R667">
        <v>1290</v>
      </c>
      <c r="S667">
        <v>0</v>
      </c>
      <c r="T667">
        <v>0</v>
      </c>
      <c r="U667">
        <v>0</v>
      </c>
      <c r="V667">
        <v>23504</v>
      </c>
      <c r="W667">
        <v>0</v>
      </c>
      <c r="X667">
        <v>0</v>
      </c>
      <c r="Y667">
        <v>100</v>
      </c>
      <c r="Z667">
        <v>0</v>
      </c>
      <c r="AA667">
        <v>15247</v>
      </c>
      <c r="AB667">
        <v>15347</v>
      </c>
      <c r="AC667">
        <v>8157</v>
      </c>
      <c r="AD667">
        <v>0</v>
      </c>
      <c r="AE667">
        <v>0</v>
      </c>
      <c r="AF667">
        <v>0</v>
      </c>
      <c r="AG667">
        <v>0</v>
      </c>
      <c r="AH667">
        <v>105040</v>
      </c>
      <c r="AI667">
        <v>0</v>
      </c>
      <c r="AJ667">
        <v>0</v>
      </c>
      <c r="AK667">
        <v>0</v>
      </c>
      <c r="AL667">
        <v>0</v>
      </c>
      <c r="AM667">
        <v>1603</v>
      </c>
      <c r="AN667">
        <v>103437</v>
      </c>
    </row>
    <row r="668" spans="1:40" x14ac:dyDescent="0.35">
      <c r="A668" t="s">
        <v>2152</v>
      </c>
      <c r="B668" t="s">
        <v>2153</v>
      </c>
      <c r="D668" t="s">
        <v>40</v>
      </c>
      <c r="E668" t="s">
        <v>335</v>
      </c>
      <c r="F668" t="s">
        <v>42</v>
      </c>
      <c r="G668" t="s">
        <v>220</v>
      </c>
      <c r="H668" t="str">
        <f t="shared" si="19"/>
        <v>Extra Small</v>
      </c>
      <c r="I668" t="s">
        <v>82</v>
      </c>
      <c r="J668">
        <v>0</v>
      </c>
      <c r="K668">
        <v>0</v>
      </c>
      <c r="L668">
        <v>0</v>
      </c>
      <c r="M668" t="s">
        <v>45</v>
      </c>
      <c r="N668" s="1">
        <v>0</v>
      </c>
      <c r="O668" s="1">
        <v>30</v>
      </c>
      <c r="P668" s="1">
        <v>30</v>
      </c>
      <c r="Q668">
        <v>0</v>
      </c>
      <c r="R668">
        <v>10835</v>
      </c>
      <c r="S668">
        <v>0</v>
      </c>
      <c r="T668">
        <v>0</v>
      </c>
      <c r="U668">
        <v>0</v>
      </c>
      <c r="V668">
        <v>13025</v>
      </c>
      <c r="W668">
        <v>0</v>
      </c>
      <c r="X668">
        <v>0</v>
      </c>
      <c r="Y668">
        <v>0</v>
      </c>
      <c r="Z668">
        <v>0</v>
      </c>
      <c r="AA668">
        <v>2246</v>
      </c>
      <c r="AB668">
        <v>2246</v>
      </c>
      <c r="AC668">
        <v>10779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</row>
    <row r="669" spans="1:40" x14ac:dyDescent="0.35">
      <c r="A669" t="s">
        <v>2154</v>
      </c>
      <c r="B669" t="s">
        <v>2155</v>
      </c>
      <c r="D669" t="s">
        <v>40</v>
      </c>
      <c r="E669" t="s">
        <v>1729</v>
      </c>
      <c r="F669" t="s">
        <v>42</v>
      </c>
      <c r="G669" t="s">
        <v>1730</v>
      </c>
      <c r="H669" t="str">
        <f t="shared" si="19"/>
        <v>Extra Small</v>
      </c>
      <c r="I669" t="s">
        <v>82</v>
      </c>
      <c r="J669">
        <v>0</v>
      </c>
      <c r="K669">
        <v>0</v>
      </c>
      <c r="L669">
        <v>0</v>
      </c>
      <c r="M669" t="s">
        <v>46</v>
      </c>
      <c r="N669" s="1">
        <v>0</v>
      </c>
      <c r="O669" s="1">
        <v>0</v>
      </c>
      <c r="P669" s="1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354</v>
      </c>
      <c r="W669">
        <v>0</v>
      </c>
      <c r="X669">
        <v>0</v>
      </c>
      <c r="Y669">
        <v>310</v>
      </c>
      <c r="Z669">
        <v>100</v>
      </c>
      <c r="AA669">
        <v>0</v>
      </c>
      <c r="AB669">
        <v>410</v>
      </c>
      <c r="AC669">
        <v>-56</v>
      </c>
      <c r="AD669">
        <v>0</v>
      </c>
      <c r="AE669">
        <v>0</v>
      </c>
      <c r="AF669">
        <v>0</v>
      </c>
      <c r="AG669">
        <v>0</v>
      </c>
      <c r="AH669">
        <v>173918</v>
      </c>
      <c r="AI669">
        <v>0</v>
      </c>
      <c r="AJ669">
        <v>0</v>
      </c>
      <c r="AK669">
        <v>0</v>
      </c>
      <c r="AL669">
        <v>0</v>
      </c>
      <c r="AM669">
        <v>2100</v>
      </c>
      <c r="AN669">
        <v>171818</v>
      </c>
    </row>
    <row r="670" spans="1:40" x14ac:dyDescent="0.35">
      <c r="A670" t="s">
        <v>2156</v>
      </c>
      <c r="B670" t="s">
        <v>2157</v>
      </c>
      <c r="D670" t="s">
        <v>40</v>
      </c>
      <c r="E670" t="s">
        <v>652</v>
      </c>
      <c r="F670" t="s">
        <v>42</v>
      </c>
      <c r="G670" t="s">
        <v>242</v>
      </c>
      <c r="H670" t="str">
        <f t="shared" si="19"/>
        <v>Medium</v>
      </c>
      <c r="I670" t="s">
        <v>49</v>
      </c>
      <c r="J670">
        <v>3</v>
      </c>
      <c r="K670">
        <v>1</v>
      </c>
      <c r="L670">
        <v>1</v>
      </c>
      <c r="M670" t="s">
        <v>79</v>
      </c>
      <c r="N670" s="1">
        <v>0</v>
      </c>
      <c r="O670" s="1">
        <v>0</v>
      </c>
      <c r="P670" s="1">
        <v>0</v>
      </c>
      <c r="Q670">
        <v>0</v>
      </c>
      <c r="R670">
        <v>586588</v>
      </c>
      <c r="S670">
        <v>0</v>
      </c>
      <c r="T670">
        <v>586588</v>
      </c>
      <c r="U670">
        <v>0</v>
      </c>
      <c r="V670">
        <v>586588</v>
      </c>
      <c r="W670">
        <v>281200</v>
      </c>
      <c r="X670">
        <v>0</v>
      </c>
      <c r="Y670">
        <v>0</v>
      </c>
      <c r="Z670">
        <v>0</v>
      </c>
      <c r="AA670">
        <v>244012</v>
      </c>
      <c r="AB670">
        <v>525212</v>
      </c>
      <c r="AC670">
        <v>61376</v>
      </c>
      <c r="AD670">
        <v>460821</v>
      </c>
      <c r="AE670">
        <v>0</v>
      </c>
      <c r="AF670">
        <v>0</v>
      </c>
      <c r="AG670">
        <v>1592641</v>
      </c>
      <c r="AH670">
        <v>2053462</v>
      </c>
      <c r="AI670">
        <v>147567</v>
      </c>
      <c r="AJ670">
        <v>0</v>
      </c>
      <c r="AK670">
        <v>0</v>
      </c>
      <c r="AL670">
        <v>130000</v>
      </c>
      <c r="AM670">
        <v>277567</v>
      </c>
      <c r="AN670">
        <v>1775895</v>
      </c>
    </row>
    <row r="671" spans="1:40" x14ac:dyDescent="0.35">
      <c r="A671" t="s">
        <v>2158</v>
      </c>
      <c r="B671" t="s">
        <v>2159</v>
      </c>
      <c r="D671" t="s">
        <v>40</v>
      </c>
      <c r="E671" t="s">
        <v>1851</v>
      </c>
      <c r="F671" t="s">
        <v>42</v>
      </c>
      <c r="G671" t="s">
        <v>746</v>
      </c>
      <c r="H671" t="str">
        <f t="shared" ref="H671:H704" si="20">IF(V671&lt;=50000,"Extra Small",IF(AND(V671&gt;50000,V671&lt;250000),"Small",IF(AND(V671&gt;=250000,V671&lt;1000000),"Medium",IF(AND(V671&gt;=1000000,V671&lt;10000000),"Large",IF(AND(V671&gt;=10000000,V671&lt;100000000),"Extra Large",IF(V671&gt;=100000000,"Extra-extra-large"))))))</f>
        <v>Extra Small</v>
      </c>
      <c r="I671" t="s">
        <v>71</v>
      </c>
      <c r="J671">
        <v>0</v>
      </c>
      <c r="K671">
        <v>0</v>
      </c>
      <c r="L671">
        <v>0</v>
      </c>
      <c r="M671" t="s">
        <v>45</v>
      </c>
      <c r="N671" s="1">
        <v>0</v>
      </c>
      <c r="O671" s="1">
        <v>0</v>
      </c>
      <c r="P671" s="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18132</v>
      </c>
      <c r="W671">
        <v>0</v>
      </c>
      <c r="X671">
        <v>0</v>
      </c>
      <c r="Y671">
        <v>0</v>
      </c>
      <c r="Z671">
        <v>0</v>
      </c>
      <c r="AA671">
        <v>17339</v>
      </c>
      <c r="AB671">
        <v>17339</v>
      </c>
      <c r="AC671">
        <v>793</v>
      </c>
      <c r="AD671">
        <v>0</v>
      </c>
      <c r="AE671">
        <v>0</v>
      </c>
      <c r="AF671">
        <v>0</v>
      </c>
      <c r="AG671">
        <v>0</v>
      </c>
      <c r="AH671">
        <v>2912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2912</v>
      </c>
    </row>
    <row r="672" spans="1:40" x14ac:dyDescent="0.35">
      <c r="A672" t="s">
        <v>2160</v>
      </c>
      <c r="B672" t="s">
        <v>2161</v>
      </c>
      <c r="D672" t="s">
        <v>40</v>
      </c>
      <c r="E672" t="s">
        <v>122</v>
      </c>
      <c r="F672" t="s">
        <v>42</v>
      </c>
      <c r="G672" t="s">
        <v>123</v>
      </c>
      <c r="H672" t="str">
        <f t="shared" si="20"/>
        <v>Large</v>
      </c>
      <c r="I672" t="s">
        <v>71</v>
      </c>
      <c r="J672">
        <v>0</v>
      </c>
      <c r="K672">
        <v>0</v>
      </c>
      <c r="L672">
        <v>0</v>
      </c>
      <c r="M672" t="s">
        <v>46</v>
      </c>
      <c r="N672" s="1">
        <v>0</v>
      </c>
      <c r="O672" s="1">
        <v>0</v>
      </c>
      <c r="P672" s="1">
        <v>0</v>
      </c>
      <c r="Q672">
        <v>0</v>
      </c>
      <c r="R672">
        <v>1060000</v>
      </c>
      <c r="S672">
        <v>0</v>
      </c>
      <c r="T672">
        <v>1521398</v>
      </c>
      <c r="U672">
        <v>461398</v>
      </c>
      <c r="V672">
        <v>1521398</v>
      </c>
      <c r="W672">
        <v>0</v>
      </c>
      <c r="X672">
        <v>0</v>
      </c>
      <c r="Y672">
        <v>196455</v>
      </c>
      <c r="Z672">
        <v>0</v>
      </c>
      <c r="AA672">
        <v>160544</v>
      </c>
      <c r="AB672">
        <v>356999</v>
      </c>
      <c r="AC672">
        <v>1164399</v>
      </c>
      <c r="AD672">
        <v>681975</v>
      </c>
      <c r="AE672">
        <v>0</v>
      </c>
      <c r="AF672">
        <v>0</v>
      </c>
      <c r="AG672">
        <v>7649271</v>
      </c>
      <c r="AH672">
        <v>8331246</v>
      </c>
      <c r="AI672">
        <v>1051</v>
      </c>
      <c r="AJ672">
        <v>0</v>
      </c>
      <c r="AK672">
        <v>0</v>
      </c>
      <c r="AL672">
        <v>0</v>
      </c>
      <c r="AM672">
        <v>1051</v>
      </c>
      <c r="AN672">
        <v>8330195</v>
      </c>
    </row>
    <row r="673" spans="1:40" x14ac:dyDescent="0.35">
      <c r="A673" t="s">
        <v>2162</v>
      </c>
      <c r="B673" t="s">
        <v>2163</v>
      </c>
      <c r="D673" t="s">
        <v>40</v>
      </c>
      <c r="E673" t="s">
        <v>206</v>
      </c>
      <c r="F673" t="s">
        <v>42</v>
      </c>
      <c r="G673" t="s">
        <v>207</v>
      </c>
      <c r="H673" t="str">
        <f t="shared" si="20"/>
        <v>Extra Small</v>
      </c>
      <c r="I673" t="s">
        <v>71</v>
      </c>
      <c r="J673">
        <v>0</v>
      </c>
      <c r="K673">
        <v>0</v>
      </c>
      <c r="L673">
        <v>1</v>
      </c>
      <c r="M673" t="s">
        <v>45</v>
      </c>
      <c r="N673" s="1">
        <v>0</v>
      </c>
      <c r="O673" s="1">
        <v>0</v>
      </c>
      <c r="P673" s="1">
        <v>0</v>
      </c>
      <c r="Q673">
        <v>9320</v>
      </c>
      <c r="R673">
        <v>0</v>
      </c>
      <c r="S673">
        <v>0</v>
      </c>
      <c r="T673">
        <v>0</v>
      </c>
      <c r="U673">
        <v>0</v>
      </c>
      <c r="V673">
        <v>10720</v>
      </c>
      <c r="W673">
        <v>655</v>
      </c>
      <c r="X673">
        <v>0</v>
      </c>
      <c r="Y673">
        <v>0</v>
      </c>
      <c r="Z673">
        <v>0</v>
      </c>
      <c r="AA673">
        <v>3386</v>
      </c>
      <c r="AB673">
        <v>4041</v>
      </c>
      <c r="AC673">
        <v>6679</v>
      </c>
      <c r="AD673">
        <v>0</v>
      </c>
      <c r="AE673">
        <v>0</v>
      </c>
      <c r="AF673">
        <v>0</v>
      </c>
      <c r="AG673">
        <v>0</v>
      </c>
      <c r="AH673">
        <v>5300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5300</v>
      </c>
    </row>
    <row r="674" spans="1:40" x14ac:dyDescent="0.35">
      <c r="A674" t="s">
        <v>2164</v>
      </c>
      <c r="B674" t="s">
        <v>2165</v>
      </c>
      <c r="D674" t="s">
        <v>40</v>
      </c>
      <c r="E674" t="s">
        <v>1037</v>
      </c>
      <c r="F674" t="s">
        <v>42</v>
      </c>
      <c r="G674" t="s">
        <v>609</v>
      </c>
      <c r="H674" t="str">
        <f t="shared" si="20"/>
        <v>Extra Small</v>
      </c>
      <c r="I674" t="s">
        <v>71</v>
      </c>
      <c r="J674">
        <v>0</v>
      </c>
      <c r="K674">
        <v>0</v>
      </c>
      <c r="L674">
        <v>0</v>
      </c>
      <c r="M674" t="s">
        <v>45</v>
      </c>
      <c r="N674" s="1">
        <v>0</v>
      </c>
      <c r="O674" s="1">
        <v>0</v>
      </c>
      <c r="P674" s="1">
        <v>0</v>
      </c>
      <c r="Q674">
        <v>0</v>
      </c>
      <c r="R674">
        <v>4500</v>
      </c>
      <c r="S674">
        <v>0</v>
      </c>
      <c r="T674">
        <v>0</v>
      </c>
      <c r="U674">
        <v>0</v>
      </c>
      <c r="V674">
        <v>7000</v>
      </c>
      <c r="W674">
        <v>0</v>
      </c>
      <c r="X674">
        <v>0</v>
      </c>
      <c r="Y674">
        <v>0</v>
      </c>
      <c r="Z674">
        <v>0</v>
      </c>
      <c r="AA674">
        <v>4500</v>
      </c>
      <c r="AB674">
        <v>4500</v>
      </c>
      <c r="AC674">
        <v>2500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</row>
    <row r="675" spans="1:40" x14ac:dyDescent="0.35">
      <c r="A675" t="s">
        <v>2166</v>
      </c>
      <c r="B675" t="s">
        <v>2167</v>
      </c>
      <c r="D675" t="s">
        <v>40</v>
      </c>
      <c r="E675" t="s">
        <v>2168</v>
      </c>
      <c r="F675" t="s">
        <v>42</v>
      </c>
      <c r="G675" t="s">
        <v>225</v>
      </c>
      <c r="H675" t="str">
        <f t="shared" si="20"/>
        <v>Extra Small</v>
      </c>
      <c r="I675" t="s">
        <v>508</v>
      </c>
      <c r="J675">
        <v>0</v>
      </c>
      <c r="K675">
        <v>0</v>
      </c>
      <c r="L675">
        <v>0</v>
      </c>
      <c r="M675" t="s">
        <v>45</v>
      </c>
      <c r="N675" s="1">
        <v>0</v>
      </c>
      <c r="O675" s="1">
        <v>0</v>
      </c>
      <c r="P675" s="1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</row>
    <row r="676" spans="1:40" x14ac:dyDescent="0.35">
      <c r="A676" t="s">
        <v>2169</v>
      </c>
      <c r="B676" t="s">
        <v>2170</v>
      </c>
      <c r="D676" t="s">
        <v>40</v>
      </c>
      <c r="E676" t="s">
        <v>458</v>
      </c>
      <c r="F676" t="s">
        <v>42</v>
      </c>
      <c r="G676" t="s">
        <v>459</v>
      </c>
      <c r="H676" t="str">
        <f t="shared" si="20"/>
        <v>Small</v>
      </c>
      <c r="I676" t="s">
        <v>44</v>
      </c>
      <c r="J676">
        <v>0</v>
      </c>
      <c r="K676">
        <v>2</v>
      </c>
      <c r="L676">
        <v>0</v>
      </c>
      <c r="M676" t="s">
        <v>45</v>
      </c>
      <c r="N676" s="1">
        <v>0</v>
      </c>
      <c r="O676" s="1">
        <v>0</v>
      </c>
      <c r="P676" s="1">
        <v>0</v>
      </c>
      <c r="Q676">
        <v>0</v>
      </c>
      <c r="R676">
        <v>51273</v>
      </c>
      <c r="S676">
        <v>0</v>
      </c>
      <c r="T676">
        <v>0</v>
      </c>
      <c r="U676">
        <v>0</v>
      </c>
      <c r="V676">
        <v>67635</v>
      </c>
      <c r="W676">
        <v>27980</v>
      </c>
      <c r="X676">
        <v>0</v>
      </c>
      <c r="Y676">
        <v>1000</v>
      </c>
      <c r="Z676">
        <v>21844</v>
      </c>
      <c r="AA676">
        <v>32773</v>
      </c>
      <c r="AB676">
        <v>83597</v>
      </c>
      <c r="AC676">
        <v>-15962</v>
      </c>
      <c r="AD676">
        <v>0</v>
      </c>
      <c r="AE676">
        <v>0</v>
      </c>
      <c r="AF676">
        <v>0</v>
      </c>
      <c r="AG676">
        <v>0</v>
      </c>
      <c r="AH676">
        <v>1973566</v>
      </c>
      <c r="AI676">
        <v>0</v>
      </c>
      <c r="AJ676">
        <v>0</v>
      </c>
      <c r="AK676">
        <v>0</v>
      </c>
      <c r="AL676">
        <v>0</v>
      </c>
      <c r="AM676">
        <v>2722</v>
      </c>
      <c r="AN676">
        <v>1976288</v>
      </c>
    </row>
    <row r="677" spans="1:40" x14ac:dyDescent="0.35">
      <c r="A677" t="s">
        <v>2171</v>
      </c>
      <c r="B677" t="s">
        <v>2172</v>
      </c>
      <c r="D677" t="s">
        <v>40</v>
      </c>
      <c r="E677" t="s">
        <v>2173</v>
      </c>
      <c r="F677" t="s">
        <v>42</v>
      </c>
      <c r="G677" t="s">
        <v>1436</v>
      </c>
      <c r="H677" t="str">
        <f t="shared" si="20"/>
        <v>Extra Small</v>
      </c>
      <c r="I677" t="s">
        <v>71</v>
      </c>
      <c r="J677">
        <v>0</v>
      </c>
      <c r="K677">
        <v>0</v>
      </c>
      <c r="L677">
        <v>0</v>
      </c>
      <c r="M677" t="s">
        <v>79</v>
      </c>
      <c r="N677" s="1">
        <v>0</v>
      </c>
      <c r="O677" s="1">
        <v>0</v>
      </c>
      <c r="P677" s="1">
        <v>0</v>
      </c>
      <c r="Q677">
        <v>29000</v>
      </c>
      <c r="R677">
        <v>2590</v>
      </c>
      <c r="S677">
        <v>0</v>
      </c>
      <c r="T677">
        <v>0</v>
      </c>
      <c r="U677">
        <v>0</v>
      </c>
      <c r="V677">
        <v>37760</v>
      </c>
      <c r="W677">
        <v>0</v>
      </c>
      <c r="X677">
        <v>0</v>
      </c>
      <c r="Y677">
        <v>0</v>
      </c>
      <c r="Z677">
        <v>0</v>
      </c>
      <c r="AA677">
        <v>37611</v>
      </c>
      <c r="AB677">
        <v>37611</v>
      </c>
      <c r="AC677">
        <v>149</v>
      </c>
      <c r="AD677">
        <v>0</v>
      </c>
      <c r="AE677">
        <v>0</v>
      </c>
      <c r="AF677">
        <v>0</v>
      </c>
      <c r="AG677">
        <v>0</v>
      </c>
      <c r="AH677">
        <v>15993</v>
      </c>
      <c r="AI677">
        <v>0</v>
      </c>
      <c r="AJ677">
        <v>0</v>
      </c>
      <c r="AK677">
        <v>0</v>
      </c>
      <c r="AL677">
        <v>0</v>
      </c>
      <c r="AM677">
        <v>5750</v>
      </c>
      <c r="AN677">
        <v>10243</v>
      </c>
    </row>
    <row r="678" spans="1:40" x14ac:dyDescent="0.35">
      <c r="A678" t="s">
        <v>2174</v>
      </c>
      <c r="B678" t="s">
        <v>2175</v>
      </c>
      <c r="D678" t="s">
        <v>40</v>
      </c>
      <c r="E678" t="s">
        <v>672</v>
      </c>
      <c r="F678" t="s">
        <v>42</v>
      </c>
      <c r="G678" t="s">
        <v>353</v>
      </c>
      <c r="H678" t="str">
        <f t="shared" si="20"/>
        <v>Extra Small</v>
      </c>
      <c r="I678" t="s">
        <v>508</v>
      </c>
      <c r="J678">
        <v>0</v>
      </c>
      <c r="K678">
        <v>0</v>
      </c>
      <c r="L678">
        <v>0</v>
      </c>
      <c r="M678" t="s">
        <v>45</v>
      </c>
      <c r="N678" s="1">
        <v>0</v>
      </c>
      <c r="O678" s="1">
        <v>0</v>
      </c>
      <c r="P678" s="1">
        <v>0</v>
      </c>
      <c r="Q678">
        <v>0</v>
      </c>
      <c r="R678">
        <v>4723</v>
      </c>
      <c r="S678">
        <v>0</v>
      </c>
      <c r="T678">
        <v>0</v>
      </c>
      <c r="U678">
        <v>0</v>
      </c>
      <c r="V678">
        <v>4723</v>
      </c>
      <c r="W678">
        <v>0</v>
      </c>
      <c r="X678">
        <v>0</v>
      </c>
      <c r="Y678">
        <v>0</v>
      </c>
      <c r="Z678">
        <v>0</v>
      </c>
      <c r="AA678">
        <v>4723</v>
      </c>
      <c r="AB678">
        <v>4723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</row>
    <row r="679" spans="1:40" x14ac:dyDescent="0.35">
      <c r="A679" t="s">
        <v>2176</v>
      </c>
      <c r="B679" t="s">
        <v>2177</v>
      </c>
      <c r="D679" t="s">
        <v>40</v>
      </c>
      <c r="E679" t="s">
        <v>1605</v>
      </c>
      <c r="F679" t="s">
        <v>42</v>
      </c>
      <c r="G679" t="s">
        <v>1606</v>
      </c>
      <c r="H679" t="str">
        <f t="shared" si="20"/>
        <v>Extra Small</v>
      </c>
      <c r="I679" t="s">
        <v>94</v>
      </c>
      <c r="J679">
        <v>0</v>
      </c>
      <c r="K679">
        <v>0</v>
      </c>
      <c r="L679">
        <v>0</v>
      </c>
      <c r="M679" t="s">
        <v>45</v>
      </c>
      <c r="N679" s="1">
        <v>0</v>
      </c>
      <c r="O679" s="1">
        <v>144</v>
      </c>
      <c r="P679" s="1">
        <v>144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</row>
    <row r="680" spans="1:40" x14ac:dyDescent="0.35">
      <c r="A680" t="s">
        <v>2178</v>
      </c>
      <c r="B680" t="s">
        <v>2179</v>
      </c>
      <c r="D680" t="s">
        <v>40</v>
      </c>
      <c r="E680" t="s">
        <v>2180</v>
      </c>
      <c r="F680" t="s">
        <v>42</v>
      </c>
      <c r="G680" t="s">
        <v>2181</v>
      </c>
      <c r="H680" t="str">
        <f t="shared" si="20"/>
        <v>Medium</v>
      </c>
      <c r="I680" t="s">
        <v>49</v>
      </c>
      <c r="J680">
        <v>5</v>
      </c>
      <c r="K680">
        <v>1</v>
      </c>
      <c r="L680">
        <v>8</v>
      </c>
      <c r="M680" t="s">
        <v>46</v>
      </c>
      <c r="N680" s="1">
        <v>40</v>
      </c>
      <c r="O680" s="1">
        <v>0</v>
      </c>
      <c r="P680" s="1">
        <v>40</v>
      </c>
      <c r="Q680">
        <v>849510</v>
      </c>
      <c r="R680">
        <v>0</v>
      </c>
      <c r="S680">
        <v>55807</v>
      </c>
      <c r="T680">
        <v>854395</v>
      </c>
      <c r="U680">
        <v>4885</v>
      </c>
      <c r="V680">
        <v>910202</v>
      </c>
      <c r="W680">
        <v>560762</v>
      </c>
      <c r="X680">
        <v>0</v>
      </c>
      <c r="Y680">
        <v>0</v>
      </c>
      <c r="Z680">
        <v>0</v>
      </c>
      <c r="AA680">
        <v>329051</v>
      </c>
      <c r="AB680">
        <v>889813</v>
      </c>
      <c r="AC680">
        <v>20389</v>
      </c>
      <c r="AD680">
        <v>856280</v>
      </c>
      <c r="AE680">
        <v>0</v>
      </c>
      <c r="AF680">
        <v>0</v>
      </c>
      <c r="AG680">
        <v>1621259</v>
      </c>
      <c r="AH680">
        <v>2477539</v>
      </c>
      <c r="AI680">
        <v>184469</v>
      </c>
      <c r="AJ680">
        <v>0</v>
      </c>
      <c r="AK680">
        <v>0</v>
      </c>
      <c r="AL680">
        <v>32426</v>
      </c>
      <c r="AM680">
        <v>216895</v>
      </c>
      <c r="AN680">
        <v>2260644</v>
      </c>
    </row>
    <row r="681" spans="1:40" x14ac:dyDescent="0.35">
      <c r="A681" t="s">
        <v>2182</v>
      </c>
      <c r="B681" t="s">
        <v>2183</v>
      </c>
      <c r="D681" t="s">
        <v>40</v>
      </c>
      <c r="E681" t="s">
        <v>202</v>
      </c>
      <c r="F681" t="s">
        <v>42</v>
      </c>
      <c r="G681" t="s">
        <v>203</v>
      </c>
      <c r="H681" t="str">
        <f t="shared" si="20"/>
        <v>Large</v>
      </c>
      <c r="I681" t="s">
        <v>71</v>
      </c>
      <c r="J681">
        <v>0</v>
      </c>
      <c r="K681">
        <v>0</v>
      </c>
      <c r="L681">
        <v>0</v>
      </c>
      <c r="M681" t="s">
        <v>46</v>
      </c>
      <c r="N681" s="1">
        <v>100</v>
      </c>
      <c r="O681" s="1">
        <v>0</v>
      </c>
      <c r="P681" s="1">
        <v>100</v>
      </c>
      <c r="Q681">
        <v>0</v>
      </c>
      <c r="R681">
        <v>1171136</v>
      </c>
      <c r="S681">
        <v>0</v>
      </c>
      <c r="T681">
        <v>1671654</v>
      </c>
      <c r="U681">
        <v>500518</v>
      </c>
      <c r="V681">
        <v>1671654</v>
      </c>
      <c r="W681">
        <v>0</v>
      </c>
      <c r="X681">
        <v>0</v>
      </c>
      <c r="Y681">
        <v>416073</v>
      </c>
      <c r="Z681">
        <v>0</v>
      </c>
      <c r="AA681">
        <v>494015</v>
      </c>
      <c r="AB681">
        <v>910088</v>
      </c>
      <c r="AC681">
        <v>761566</v>
      </c>
      <c r="AD681">
        <v>7328822</v>
      </c>
      <c r="AE681">
        <v>0</v>
      </c>
      <c r="AF681">
        <v>0</v>
      </c>
      <c r="AG681">
        <v>0</v>
      </c>
      <c r="AH681">
        <v>7328822</v>
      </c>
      <c r="AI681">
        <v>34886</v>
      </c>
      <c r="AJ681">
        <v>0</v>
      </c>
      <c r="AK681">
        <v>0</v>
      </c>
      <c r="AL681">
        <v>0</v>
      </c>
      <c r="AM681">
        <v>34886</v>
      </c>
      <c r="AN681">
        <v>7293936</v>
      </c>
    </row>
    <row r="682" spans="1:40" x14ac:dyDescent="0.35">
      <c r="A682" t="s">
        <v>2185</v>
      </c>
      <c r="B682" t="s">
        <v>2186</v>
      </c>
      <c r="D682" t="s">
        <v>40</v>
      </c>
      <c r="E682" t="s">
        <v>2187</v>
      </c>
      <c r="F682" t="s">
        <v>42</v>
      </c>
      <c r="G682" t="s">
        <v>179</v>
      </c>
      <c r="H682" t="str">
        <f t="shared" si="20"/>
        <v>Extra Small</v>
      </c>
      <c r="I682" t="s">
        <v>49</v>
      </c>
      <c r="J682">
        <v>0</v>
      </c>
      <c r="K682">
        <v>0</v>
      </c>
      <c r="L682">
        <v>0</v>
      </c>
      <c r="M682" t="s">
        <v>45</v>
      </c>
      <c r="N682" s="1">
        <v>0</v>
      </c>
      <c r="O682" s="1">
        <v>0</v>
      </c>
      <c r="P682" s="1">
        <v>0</v>
      </c>
      <c r="Q682">
        <v>0</v>
      </c>
      <c r="R682">
        <v>23684</v>
      </c>
      <c r="S682">
        <v>0</v>
      </c>
      <c r="T682">
        <v>0</v>
      </c>
      <c r="U682">
        <v>0</v>
      </c>
      <c r="V682">
        <v>33802</v>
      </c>
      <c r="W682">
        <v>0</v>
      </c>
      <c r="X682">
        <v>0</v>
      </c>
      <c r="Y682">
        <v>0</v>
      </c>
      <c r="Z682">
        <v>0</v>
      </c>
      <c r="AA682">
        <v>33772</v>
      </c>
      <c r="AB682">
        <v>33772</v>
      </c>
      <c r="AC682">
        <v>30</v>
      </c>
      <c r="AD682">
        <v>0</v>
      </c>
      <c r="AE682">
        <v>0</v>
      </c>
      <c r="AF682">
        <v>0</v>
      </c>
      <c r="AG682">
        <v>0</v>
      </c>
      <c r="AH682">
        <v>4538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4538</v>
      </c>
    </row>
    <row r="683" spans="1:40" x14ac:dyDescent="0.35">
      <c r="A683" t="s">
        <v>2188</v>
      </c>
      <c r="B683" t="s">
        <v>2189</v>
      </c>
      <c r="D683" t="s">
        <v>40</v>
      </c>
      <c r="E683" t="s">
        <v>2190</v>
      </c>
      <c r="F683" t="s">
        <v>42</v>
      </c>
      <c r="G683" t="s">
        <v>2191</v>
      </c>
      <c r="H683" t="str">
        <f t="shared" si="20"/>
        <v>Extra Small</v>
      </c>
      <c r="I683" t="s">
        <v>71</v>
      </c>
      <c r="J683">
        <v>0</v>
      </c>
      <c r="K683">
        <v>0</v>
      </c>
      <c r="L683">
        <v>0</v>
      </c>
      <c r="M683" t="s">
        <v>45</v>
      </c>
      <c r="N683" s="1">
        <v>0</v>
      </c>
      <c r="O683" s="1">
        <v>6</v>
      </c>
      <c r="P683" s="1">
        <v>6</v>
      </c>
      <c r="Q683">
        <v>3260</v>
      </c>
      <c r="R683">
        <v>4490</v>
      </c>
      <c r="S683">
        <v>0</v>
      </c>
      <c r="T683">
        <v>0</v>
      </c>
      <c r="U683">
        <v>0</v>
      </c>
      <c r="V683">
        <v>12346</v>
      </c>
      <c r="W683">
        <v>0</v>
      </c>
      <c r="X683">
        <v>0</v>
      </c>
      <c r="Y683">
        <v>0</v>
      </c>
      <c r="Z683">
        <v>0</v>
      </c>
      <c r="AA683">
        <v>12782</v>
      </c>
      <c r="AB683">
        <v>12782</v>
      </c>
      <c r="AC683">
        <v>-436</v>
      </c>
      <c r="AD683">
        <v>0</v>
      </c>
      <c r="AE683">
        <v>0</v>
      </c>
      <c r="AF683">
        <v>0</v>
      </c>
      <c r="AG683">
        <v>0</v>
      </c>
      <c r="AH683">
        <v>16370</v>
      </c>
      <c r="AI683">
        <v>0</v>
      </c>
      <c r="AJ683">
        <v>0</v>
      </c>
      <c r="AK683">
        <v>0</v>
      </c>
      <c r="AL683">
        <v>0</v>
      </c>
      <c r="AM683">
        <v>1150</v>
      </c>
      <c r="AN683">
        <v>15220</v>
      </c>
    </row>
    <row r="684" spans="1:40" x14ac:dyDescent="0.35">
      <c r="A684" t="s">
        <v>2192</v>
      </c>
      <c r="B684" t="s">
        <v>2193</v>
      </c>
      <c r="D684" t="s">
        <v>40</v>
      </c>
      <c r="E684" t="s">
        <v>458</v>
      </c>
      <c r="F684" t="s">
        <v>42</v>
      </c>
      <c r="G684" t="s">
        <v>459</v>
      </c>
      <c r="H684" t="str">
        <f t="shared" si="20"/>
        <v>Extra Small</v>
      </c>
      <c r="I684" t="s">
        <v>44</v>
      </c>
      <c r="J684">
        <v>0</v>
      </c>
      <c r="K684">
        <v>0</v>
      </c>
      <c r="L684">
        <v>0</v>
      </c>
      <c r="M684" t="s">
        <v>45</v>
      </c>
      <c r="N684" s="1">
        <v>0</v>
      </c>
      <c r="O684" s="1">
        <v>0</v>
      </c>
      <c r="P684" s="1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8</v>
      </c>
      <c r="AD684">
        <v>0</v>
      </c>
      <c r="AE684">
        <v>0</v>
      </c>
      <c r="AF684">
        <v>0</v>
      </c>
      <c r="AG684">
        <v>0</v>
      </c>
      <c r="AH684">
        <v>2281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2281</v>
      </c>
    </row>
    <row r="685" spans="1:40" x14ac:dyDescent="0.35">
      <c r="A685" t="s">
        <v>2194</v>
      </c>
      <c r="B685" t="s">
        <v>2195</v>
      </c>
      <c r="D685" t="s">
        <v>40</v>
      </c>
      <c r="E685" t="s">
        <v>785</v>
      </c>
      <c r="F685" t="s">
        <v>42</v>
      </c>
      <c r="G685" t="s">
        <v>786</v>
      </c>
      <c r="H685" t="str">
        <f t="shared" si="20"/>
        <v>Extra Large</v>
      </c>
      <c r="I685" t="s">
        <v>55</v>
      </c>
      <c r="J685">
        <v>31</v>
      </c>
      <c r="K685">
        <v>115</v>
      </c>
      <c r="L685">
        <v>12</v>
      </c>
      <c r="M685" t="s">
        <v>89</v>
      </c>
      <c r="N685" s="1">
        <v>360</v>
      </c>
      <c r="O685" s="1">
        <v>0</v>
      </c>
      <c r="P685" s="1">
        <v>360</v>
      </c>
      <c r="Q685">
        <v>12294726</v>
      </c>
      <c r="R685">
        <v>1166</v>
      </c>
      <c r="S685">
        <v>667849</v>
      </c>
      <c r="T685">
        <v>12937993</v>
      </c>
      <c r="U685">
        <v>642101</v>
      </c>
      <c r="V685">
        <v>13605842</v>
      </c>
      <c r="W685">
        <v>7019010</v>
      </c>
      <c r="X685">
        <v>0</v>
      </c>
      <c r="Y685">
        <v>0</v>
      </c>
      <c r="Z685">
        <v>0</v>
      </c>
      <c r="AA685">
        <v>2434295</v>
      </c>
      <c r="AB685">
        <v>9453305</v>
      </c>
      <c r="AC685">
        <v>4152537</v>
      </c>
      <c r="AD685">
        <v>3320040</v>
      </c>
      <c r="AE685">
        <v>0</v>
      </c>
      <c r="AF685">
        <v>9225290</v>
      </c>
      <c r="AG685">
        <v>9225290</v>
      </c>
      <c r="AH685">
        <v>12545330</v>
      </c>
      <c r="AI685">
        <v>2074133</v>
      </c>
      <c r="AJ685">
        <v>0</v>
      </c>
      <c r="AK685">
        <v>175070</v>
      </c>
      <c r="AL685">
        <v>175070</v>
      </c>
      <c r="AM685">
        <v>2249203</v>
      </c>
      <c r="AN685">
        <v>10296127</v>
      </c>
    </row>
    <row r="686" spans="1:40" x14ac:dyDescent="0.35">
      <c r="A686" t="s">
        <v>2196</v>
      </c>
      <c r="B686" t="s">
        <v>2197</v>
      </c>
      <c r="D686" t="s">
        <v>40</v>
      </c>
      <c r="E686" t="s">
        <v>69</v>
      </c>
      <c r="F686" t="s">
        <v>42</v>
      </c>
      <c r="G686" t="s">
        <v>158</v>
      </c>
      <c r="H686" t="str">
        <f t="shared" si="20"/>
        <v>Extra Small</v>
      </c>
      <c r="I686" t="s">
        <v>82</v>
      </c>
      <c r="J686">
        <v>0</v>
      </c>
      <c r="K686">
        <v>0</v>
      </c>
      <c r="L686">
        <v>0</v>
      </c>
      <c r="M686" t="s">
        <v>45</v>
      </c>
      <c r="N686" s="1">
        <v>0</v>
      </c>
      <c r="O686" s="1">
        <v>0</v>
      </c>
      <c r="P686" s="1">
        <v>0</v>
      </c>
      <c r="Q686">
        <v>0</v>
      </c>
      <c r="R686">
        <v>10000</v>
      </c>
      <c r="S686">
        <v>0</v>
      </c>
      <c r="T686">
        <v>0</v>
      </c>
      <c r="U686">
        <v>0</v>
      </c>
      <c r="V686">
        <v>10420</v>
      </c>
      <c r="W686">
        <v>0</v>
      </c>
      <c r="X686">
        <v>0</v>
      </c>
      <c r="Y686">
        <v>32373</v>
      </c>
      <c r="Z686">
        <v>0</v>
      </c>
      <c r="AA686">
        <v>40</v>
      </c>
      <c r="AB686">
        <v>32413</v>
      </c>
      <c r="AC686">
        <v>-21993</v>
      </c>
      <c r="AD686">
        <v>0</v>
      </c>
      <c r="AE686">
        <v>0</v>
      </c>
      <c r="AF686">
        <v>0</v>
      </c>
      <c r="AG686">
        <v>0</v>
      </c>
      <c r="AH686">
        <v>1571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1571</v>
      </c>
    </row>
    <row r="687" spans="1:40" x14ac:dyDescent="0.35">
      <c r="A687" t="s">
        <v>2198</v>
      </c>
      <c r="B687" t="s">
        <v>2199</v>
      </c>
      <c r="D687" t="s">
        <v>40</v>
      </c>
      <c r="E687" t="s">
        <v>1013</v>
      </c>
      <c r="F687" t="s">
        <v>42</v>
      </c>
      <c r="G687" t="s">
        <v>1014</v>
      </c>
      <c r="H687" t="str">
        <f t="shared" si="20"/>
        <v>Extra Small</v>
      </c>
      <c r="I687" t="s">
        <v>55</v>
      </c>
      <c r="J687">
        <v>0</v>
      </c>
      <c r="K687">
        <v>0</v>
      </c>
      <c r="L687">
        <v>0</v>
      </c>
      <c r="M687" t="s">
        <v>45</v>
      </c>
      <c r="N687" s="1">
        <v>0</v>
      </c>
      <c r="O687" s="1">
        <v>0</v>
      </c>
      <c r="P687" s="1">
        <v>0</v>
      </c>
      <c r="Q687">
        <v>0</v>
      </c>
      <c r="R687">
        <v>140</v>
      </c>
      <c r="S687">
        <v>0</v>
      </c>
      <c r="T687">
        <v>0</v>
      </c>
      <c r="U687">
        <v>0</v>
      </c>
      <c r="V687">
        <v>4749</v>
      </c>
      <c r="W687">
        <v>0</v>
      </c>
      <c r="X687">
        <v>0</v>
      </c>
      <c r="Y687">
        <v>0</v>
      </c>
      <c r="Z687">
        <v>0</v>
      </c>
      <c r="AA687">
        <v>2584</v>
      </c>
      <c r="AB687">
        <v>2584</v>
      </c>
      <c r="AC687">
        <v>2165</v>
      </c>
      <c r="AD687">
        <v>0</v>
      </c>
      <c r="AE687">
        <v>0</v>
      </c>
      <c r="AF687">
        <v>0</v>
      </c>
      <c r="AG687">
        <v>0</v>
      </c>
      <c r="AH687">
        <v>2165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2165</v>
      </c>
    </row>
    <row r="688" spans="1:40" x14ac:dyDescent="0.35">
      <c r="A688" t="s">
        <v>2200</v>
      </c>
      <c r="B688" t="s">
        <v>2201</v>
      </c>
      <c r="D688" t="s">
        <v>40</v>
      </c>
      <c r="E688" t="s">
        <v>879</v>
      </c>
      <c r="F688" t="s">
        <v>42</v>
      </c>
      <c r="G688" t="s">
        <v>449</v>
      </c>
      <c r="H688" t="str">
        <f t="shared" si="20"/>
        <v>Extra Small</v>
      </c>
      <c r="I688" t="s">
        <v>71</v>
      </c>
      <c r="J688">
        <v>0</v>
      </c>
      <c r="K688">
        <v>0</v>
      </c>
      <c r="L688">
        <v>0</v>
      </c>
      <c r="M688" t="s">
        <v>46</v>
      </c>
      <c r="N688" s="1">
        <v>0</v>
      </c>
      <c r="O688" s="1">
        <v>0</v>
      </c>
      <c r="P688" s="1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</row>
    <row r="689" spans="1:40" x14ac:dyDescent="0.35">
      <c r="A689" t="s">
        <v>2202</v>
      </c>
      <c r="B689" t="s">
        <v>2203</v>
      </c>
      <c r="D689" t="s">
        <v>40</v>
      </c>
      <c r="E689" t="s">
        <v>2204</v>
      </c>
      <c r="F689" t="s">
        <v>42</v>
      </c>
      <c r="G689" t="s">
        <v>740</v>
      </c>
      <c r="H689" t="str">
        <f t="shared" si="20"/>
        <v>Extra Small</v>
      </c>
      <c r="I689" t="s">
        <v>82</v>
      </c>
      <c r="J689">
        <v>0</v>
      </c>
      <c r="K689">
        <v>0</v>
      </c>
      <c r="L689">
        <v>0</v>
      </c>
      <c r="M689" t="s">
        <v>45</v>
      </c>
      <c r="N689" s="1">
        <v>0</v>
      </c>
      <c r="O689" s="1">
        <v>0</v>
      </c>
      <c r="P689" s="1">
        <v>0</v>
      </c>
      <c r="Q689">
        <v>0</v>
      </c>
      <c r="R689">
        <v>31614</v>
      </c>
      <c r="S689">
        <v>0</v>
      </c>
      <c r="T689">
        <v>0</v>
      </c>
      <c r="U689">
        <v>0</v>
      </c>
      <c r="V689">
        <v>31614</v>
      </c>
      <c r="W689">
        <v>0</v>
      </c>
      <c r="X689">
        <v>0</v>
      </c>
      <c r="Y689">
        <v>0</v>
      </c>
      <c r="Z689">
        <v>0</v>
      </c>
      <c r="AA689">
        <v>8689</v>
      </c>
      <c r="AB689">
        <v>8689</v>
      </c>
      <c r="AC689">
        <v>22925</v>
      </c>
      <c r="AD689">
        <v>0</v>
      </c>
      <c r="AE689">
        <v>0</v>
      </c>
      <c r="AF689">
        <v>0</v>
      </c>
      <c r="AG689">
        <v>0</v>
      </c>
      <c r="AH689">
        <v>22925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22925</v>
      </c>
    </row>
    <row r="690" spans="1:40" x14ac:dyDescent="0.35">
      <c r="A690" t="s">
        <v>2205</v>
      </c>
      <c r="B690" t="s">
        <v>2206</v>
      </c>
      <c r="D690" t="s">
        <v>40</v>
      </c>
      <c r="E690" t="s">
        <v>386</v>
      </c>
      <c r="F690" t="s">
        <v>42</v>
      </c>
      <c r="G690" t="s">
        <v>387</v>
      </c>
      <c r="H690" t="str">
        <f t="shared" si="20"/>
        <v>Extra Small</v>
      </c>
      <c r="I690" t="s">
        <v>82</v>
      </c>
      <c r="J690">
        <v>0</v>
      </c>
      <c r="K690">
        <v>0</v>
      </c>
      <c r="L690">
        <v>0</v>
      </c>
      <c r="M690" t="s">
        <v>45</v>
      </c>
      <c r="N690" s="1">
        <v>0</v>
      </c>
      <c r="O690" s="1">
        <v>15</v>
      </c>
      <c r="P690" s="1">
        <v>15</v>
      </c>
      <c r="Q690">
        <v>0</v>
      </c>
      <c r="R690">
        <v>36795</v>
      </c>
      <c r="S690">
        <v>0</v>
      </c>
      <c r="T690">
        <v>0</v>
      </c>
      <c r="U690">
        <v>0</v>
      </c>
      <c r="V690">
        <v>36795</v>
      </c>
      <c r="W690">
        <v>0</v>
      </c>
      <c r="X690">
        <v>0</v>
      </c>
      <c r="Y690">
        <v>39990</v>
      </c>
      <c r="Z690">
        <v>0</v>
      </c>
      <c r="AA690">
        <v>2256</v>
      </c>
      <c r="AB690">
        <v>42246</v>
      </c>
      <c r="AC690">
        <v>-5451</v>
      </c>
      <c r="AD690">
        <v>0</v>
      </c>
      <c r="AE690">
        <v>0</v>
      </c>
      <c r="AF690">
        <v>0</v>
      </c>
      <c r="AG690">
        <v>0</v>
      </c>
      <c r="AH690">
        <v>51794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51794</v>
      </c>
    </row>
    <row r="691" spans="1:40" x14ac:dyDescent="0.35">
      <c r="A691" t="s">
        <v>2207</v>
      </c>
      <c r="B691" t="s">
        <v>2208</v>
      </c>
      <c r="D691" t="s">
        <v>40</v>
      </c>
      <c r="E691" t="s">
        <v>2209</v>
      </c>
      <c r="F691" t="s">
        <v>42</v>
      </c>
      <c r="G691" t="s">
        <v>130</v>
      </c>
      <c r="H691" t="str">
        <f t="shared" si="20"/>
        <v>Extra Small</v>
      </c>
      <c r="I691" t="s">
        <v>55</v>
      </c>
      <c r="J691">
        <v>0</v>
      </c>
      <c r="K691">
        <v>0</v>
      </c>
      <c r="L691">
        <v>0</v>
      </c>
      <c r="M691" t="s">
        <v>45</v>
      </c>
      <c r="N691" s="1">
        <v>0</v>
      </c>
      <c r="O691" s="1">
        <v>0</v>
      </c>
      <c r="P691" s="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1:40" x14ac:dyDescent="0.35">
      <c r="A692" t="s">
        <v>2210</v>
      </c>
      <c r="B692" t="s">
        <v>2211</v>
      </c>
      <c r="D692" t="s">
        <v>40</v>
      </c>
      <c r="E692" t="s">
        <v>2212</v>
      </c>
      <c r="F692" t="s">
        <v>42</v>
      </c>
      <c r="G692" t="s">
        <v>1509</v>
      </c>
      <c r="H692" t="str">
        <f t="shared" si="20"/>
        <v>Small</v>
      </c>
      <c r="I692" t="s">
        <v>49</v>
      </c>
      <c r="J692">
        <v>0</v>
      </c>
      <c r="K692">
        <v>0</v>
      </c>
      <c r="L692">
        <v>0</v>
      </c>
      <c r="M692" t="s">
        <v>95</v>
      </c>
      <c r="N692" s="1">
        <v>0</v>
      </c>
      <c r="O692" s="1">
        <v>10</v>
      </c>
      <c r="P692" s="1">
        <v>10</v>
      </c>
      <c r="Q692">
        <v>0</v>
      </c>
      <c r="R692">
        <v>76213</v>
      </c>
      <c r="S692">
        <v>0</v>
      </c>
      <c r="T692">
        <v>0</v>
      </c>
      <c r="U692">
        <v>0</v>
      </c>
      <c r="V692">
        <v>76672</v>
      </c>
      <c r="W692">
        <v>0</v>
      </c>
      <c r="X692">
        <v>0</v>
      </c>
      <c r="Y692">
        <v>0</v>
      </c>
      <c r="Z692">
        <v>0</v>
      </c>
      <c r="AA692">
        <v>99429</v>
      </c>
      <c r="AB692">
        <v>99429</v>
      </c>
      <c r="AC692">
        <v>-22757</v>
      </c>
      <c r="AD692">
        <v>0</v>
      </c>
      <c r="AE692">
        <v>0</v>
      </c>
      <c r="AF692">
        <v>0</v>
      </c>
      <c r="AG692">
        <v>0</v>
      </c>
      <c r="AH692">
        <v>82141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82141</v>
      </c>
    </row>
    <row r="693" spans="1:40" x14ac:dyDescent="0.35">
      <c r="A693" t="s">
        <v>2213</v>
      </c>
      <c r="B693" t="s">
        <v>2214</v>
      </c>
      <c r="D693" t="s">
        <v>40</v>
      </c>
      <c r="E693" t="s">
        <v>1554</v>
      </c>
      <c r="F693" t="s">
        <v>42</v>
      </c>
      <c r="G693" t="s">
        <v>836</v>
      </c>
      <c r="H693" t="str">
        <f t="shared" si="20"/>
        <v>Extra Small</v>
      </c>
      <c r="I693" t="s">
        <v>71</v>
      </c>
      <c r="J693">
        <v>0</v>
      </c>
      <c r="K693">
        <v>0</v>
      </c>
      <c r="L693">
        <v>0</v>
      </c>
      <c r="M693" t="s">
        <v>79</v>
      </c>
      <c r="P693" s="1">
        <v>0</v>
      </c>
      <c r="Q693">
        <v>3420</v>
      </c>
      <c r="R693">
        <v>14202</v>
      </c>
      <c r="S693">
        <v>0</v>
      </c>
      <c r="T693">
        <v>0</v>
      </c>
      <c r="U693">
        <v>0</v>
      </c>
      <c r="V693">
        <v>19693</v>
      </c>
      <c r="W693">
        <v>0</v>
      </c>
      <c r="X693">
        <v>0</v>
      </c>
      <c r="Y693">
        <v>0</v>
      </c>
      <c r="Z693">
        <v>0</v>
      </c>
      <c r="AA693">
        <v>16811</v>
      </c>
      <c r="AB693">
        <v>16811</v>
      </c>
      <c r="AC693">
        <v>2882</v>
      </c>
      <c r="AD693">
        <v>0</v>
      </c>
      <c r="AE693">
        <v>0</v>
      </c>
      <c r="AF693">
        <v>0</v>
      </c>
      <c r="AG693">
        <v>0</v>
      </c>
      <c r="AH693">
        <v>39917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39917</v>
      </c>
    </row>
    <row r="694" spans="1:40" x14ac:dyDescent="0.35">
      <c r="A694" t="s">
        <v>2215</v>
      </c>
      <c r="B694" t="s">
        <v>2216</v>
      </c>
      <c r="D694" t="s">
        <v>40</v>
      </c>
      <c r="E694" t="s">
        <v>1548</v>
      </c>
      <c r="F694" t="s">
        <v>42</v>
      </c>
      <c r="G694" t="s">
        <v>1549</v>
      </c>
      <c r="H694" t="str">
        <f t="shared" si="20"/>
        <v>Extra Small</v>
      </c>
      <c r="I694" t="s">
        <v>71</v>
      </c>
      <c r="J694">
        <v>0</v>
      </c>
      <c r="K694">
        <v>0</v>
      </c>
      <c r="L694">
        <v>0</v>
      </c>
      <c r="M694" t="s">
        <v>45</v>
      </c>
      <c r="N694" s="1">
        <v>0</v>
      </c>
      <c r="O694" s="1">
        <v>0</v>
      </c>
      <c r="P694" s="1">
        <v>0</v>
      </c>
      <c r="Q694">
        <v>0</v>
      </c>
      <c r="R694">
        <v>100</v>
      </c>
      <c r="S694">
        <v>0</v>
      </c>
      <c r="T694">
        <v>0</v>
      </c>
      <c r="U694">
        <v>0</v>
      </c>
      <c r="V694">
        <v>1380</v>
      </c>
      <c r="W694">
        <v>0</v>
      </c>
      <c r="X694">
        <v>0</v>
      </c>
      <c r="Y694">
        <v>0</v>
      </c>
      <c r="Z694">
        <v>0</v>
      </c>
      <c r="AA694">
        <v>41</v>
      </c>
      <c r="AB694">
        <v>41</v>
      </c>
      <c r="AC694">
        <v>1339</v>
      </c>
      <c r="AD694">
        <v>0</v>
      </c>
      <c r="AE694">
        <v>0</v>
      </c>
      <c r="AF694">
        <v>0</v>
      </c>
      <c r="AG694">
        <v>0</v>
      </c>
      <c r="AH694">
        <v>1678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1678</v>
      </c>
    </row>
    <row r="695" spans="1:40" x14ac:dyDescent="0.35">
      <c r="A695" t="s">
        <v>2217</v>
      </c>
      <c r="B695" t="s">
        <v>2218</v>
      </c>
      <c r="D695" t="s">
        <v>40</v>
      </c>
      <c r="E695" t="s">
        <v>2104</v>
      </c>
      <c r="F695" t="s">
        <v>42</v>
      </c>
      <c r="G695" t="s">
        <v>2105</v>
      </c>
      <c r="H695" t="str">
        <f t="shared" si="20"/>
        <v>Extra Small</v>
      </c>
      <c r="I695" t="s">
        <v>71</v>
      </c>
      <c r="J695">
        <v>0</v>
      </c>
      <c r="K695">
        <v>0</v>
      </c>
      <c r="L695">
        <v>0</v>
      </c>
      <c r="M695" t="s">
        <v>79</v>
      </c>
      <c r="N695" s="1">
        <v>0</v>
      </c>
      <c r="O695" s="1">
        <v>2</v>
      </c>
      <c r="P695" s="1">
        <v>2</v>
      </c>
      <c r="Q695">
        <v>0</v>
      </c>
      <c r="R695">
        <v>9654</v>
      </c>
      <c r="S695">
        <v>0</v>
      </c>
      <c r="T695">
        <v>0</v>
      </c>
      <c r="U695">
        <v>0</v>
      </c>
      <c r="V695">
        <v>15254</v>
      </c>
      <c r="W695">
        <v>0</v>
      </c>
      <c r="X695">
        <v>0</v>
      </c>
      <c r="Y695">
        <v>0</v>
      </c>
      <c r="Z695">
        <v>0</v>
      </c>
      <c r="AA695">
        <v>14329</v>
      </c>
      <c r="AB695">
        <v>14329</v>
      </c>
      <c r="AC695">
        <v>925</v>
      </c>
      <c r="AD695">
        <v>0</v>
      </c>
      <c r="AE695">
        <v>0</v>
      </c>
      <c r="AF695">
        <v>0</v>
      </c>
      <c r="AG695">
        <v>0</v>
      </c>
      <c r="AH695">
        <v>9562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9562</v>
      </c>
    </row>
    <row r="696" spans="1:40" x14ac:dyDescent="0.35">
      <c r="A696" t="s">
        <v>2219</v>
      </c>
      <c r="B696" t="s">
        <v>2220</v>
      </c>
      <c r="D696" t="s">
        <v>40</v>
      </c>
      <c r="E696" t="s">
        <v>606</v>
      </c>
      <c r="F696" t="s">
        <v>42</v>
      </c>
      <c r="G696" t="s">
        <v>607</v>
      </c>
      <c r="H696" t="str">
        <f t="shared" si="20"/>
        <v>Extra Small</v>
      </c>
      <c r="I696" t="s">
        <v>71</v>
      </c>
      <c r="J696">
        <v>0</v>
      </c>
      <c r="K696">
        <v>0</v>
      </c>
      <c r="L696">
        <v>0</v>
      </c>
      <c r="M696" t="s">
        <v>45</v>
      </c>
      <c r="N696" s="1">
        <v>0</v>
      </c>
      <c r="O696" s="1">
        <v>0</v>
      </c>
      <c r="P696" s="1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674</v>
      </c>
      <c r="W696">
        <v>0</v>
      </c>
      <c r="X696">
        <v>0</v>
      </c>
      <c r="Y696">
        <v>250</v>
      </c>
      <c r="Z696">
        <v>0</v>
      </c>
      <c r="AA696">
        <v>0</v>
      </c>
      <c r="AB696">
        <v>250</v>
      </c>
      <c r="AC696">
        <v>424</v>
      </c>
      <c r="AD696">
        <v>0</v>
      </c>
      <c r="AE696">
        <v>0</v>
      </c>
      <c r="AF696">
        <v>0</v>
      </c>
      <c r="AG696">
        <v>0</v>
      </c>
      <c r="AH696">
        <v>28651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28651</v>
      </c>
    </row>
    <row r="697" spans="1:40" x14ac:dyDescent="0.35">
      <c r="A697" t="s">
        <v>2221</v>
      </c>
      <c r="B697" t="s">
        <v>2222</v>
      </c>
      <c r="D697" t="s">
        <v>40</v>
      </c>
      <c r="E697" t="s">
        <v>53</v>
      </c>
      <c r="F697" t="s">
        <v>42</v>
      </c>
      <c r="G697" t="s">
        <v>54</v>
      </c>
      <c r="H697" t="str">
        <f t="shared" si="20"/>
        <v>Small</v>
      </c>
      <c r="I697" t="s">
        <v>44</v>
      </c>
      <c r="J697">
        <v>0</v>
      </c>
      <c r="K697">
        <v>3</v>
      </c>
      <c r="L697">
        <v>1</v>
      </c>
      <c r="M697" t="s">
        <v>66</v>
      </c>
      <c r="N697" s="1">
        <v>10</v>
      </c>
      <c r="O697" s="1">
        <v>20</v>
      </c>
      <c r="P697" s="1">
        <v>30</v>
      </c>
      <c r="Q697">
        <v>103162</v>
      </c>
      <c r="R697">
        <v>3485</v>
      </c>
      <c r="S697">
        <v>0</v>
      </c>
      <c r="T697">
        <v>0</v>
      </c>
      <c r="U697">
        <v>0</v>
      </c>
      <c r="V697">
        <v>115072</v>
      </c>
      <c r="W697">
        <v>117145</v>
      </c>
      <c r="X697">
        <v>0</v>
      </c>
      <c r="Y697">
        <v>123</v>
      </c>
      <c r="Z697">
        <v>0</v>
      </c>
      <c r="AA697">
        <v>54215</v>
      </c>
      <c r="AB697">
        <v>171483</v>
      </c>
      <c r="AC697">
        <v>-56411</v>
      </c>
      <c r="AD697">
        <v>0</v>
      </c>
      <c r="AE697">
        <v>0</v>
      </c>
      <c r="AF697">
        <v>0</v>
      </c>
      <c r="AG697">
        <v>0</v>
      </c>
      <c r="AH697">
        <v>117873</v>
      </c>
      <c r="AI697">
        <v>0</v>
      </c>
      <c r="AJ697">
        <v>0</v>
      </c>
      <c r="AK697">
        <v>0</v>
      </c>
      <c r="AL697">
        <v>0</v>
      </c>
      <c r="AM697">
        <v>16037</v>
      </c>
      <c r="AN697">
        <v>101836</v>
      </c>
    </row>
    <row r="698" spans="1:40" x14ac:dyDescent="0.35">
      <c r="A698" t="s">
        <v>2224</v>
      </c>
      <c r="B698" t="s">
        <v>2225</v>
      </c>
      <c r="D698" t="s">
        <v>40</v>
      </c>
      <c r="E698" t="s">
        <v>228</v>
      </c>
      <c r="F698" t="s">
        <v>42</v>
      </c>
      <c r="G698" t="s">
        <v>726</v>
      </c>
      <c r="H698" t="str">
        <f t="shared" si="20"/>
        <v>Small</v>
      </c>
      <c r="I698" t="s">
        <v>82</v>
      </c>
      <c r="J698">
        <v>0</v>
      </c>
      <c r="K698">
        <v>0</v>
      </c>
      <c r="L698">
        <v>0</v>
      </c>
      <c r="M698" t="s">
        <v>79</v>
      </c>
      <c r="N698" s="1">
        <v>0</v>
      </c>
      <c r="O698" s="1">
        <v>2</v>
      </c>
      <c r="P698" s="1">
        <v>2</v>
      </c>
      <c r="Q698">
        <v>0</v>
      </c>
      <c r="R698">
        <v>58036</v>
      </c>
      <c r="S698">
        <v>0</v>
      </c>
      <c r="T698">
        <v>0</v>
      </c>
      <c r="U698">
        <v>0</v>
      </c>
      <c r="V698">
        <v>58042</v>
      </c>
      <c r="W698">
        <v>0</v>
      </c>
      <c r="X698">
        <v>0</v>
      </c>
      <c r="Y698">
        <v>0</v>
      </c>
      <c r="Z698">
        <v>57600</v>
      </c>
      <c r="AA698">
        <v>44</v>
      </c>
      <c r="AB698">
        <v>57644</v>
      </c>
      <c r="AC698">
        <v>398</v>
      </c>
      <c r="AD698">
        <v>0</v>
      </c>
      <c r="AE698">
        <v>0</v>
      </c>
      <c r="AF698">
        <v>0</v>
      </c>
      <c r="AG698">
        <v>0</v>
      </c>
      <c r="AH698">
        <v>398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398</v>
      </c>
    </row>
    <row r="699" spans="1:40" x14ac:dyDescent="0.35">
      <c r="A699" t="s">
        <v>2226</v>
      </c>
      <c r="B699" t="s">
        <v>2227</v>
      </c>
      <c r="D699" t="s">
        <v>40</v>
      </c>
      <c r="E699" t="s">
        <v>77</v>
      </c>
      <c r="F699" t="s">
        <v>42</v>
      </c>
      <c r="G699" t="s">
        <v>78</v>
      </c>
      <c r="H699" t="str">
        <f t="shared" si="20"/>
        <v>Extra Small</v>
      </c>
      <c r="I699" t="s">
        <v>82</v>
      </c>
      <c r="J699">
        <v>0</v>
      </c>
      <c r="K699">
        <v>1</v>
      </c>
      <c r="L699">
        <v>1</v>
      </c>
      <c r="M699" t="s">
        <v>45</v>
      </c>
      <c r="N699" s="1">
        <v>10</v>
      </c>
      <c r="O699" s="1">
        <v>12</v>
      </c>
      <c r="P699" s="1">
        <v>22</v>
      </c>
      <c r="Q699">
        <v>26500</v>
      </c>
      <c r="R699">
        <v>950</v>
      </c>
      <c r="S699">
        <v>0</v>
      </c>
      <c r="T699">
        <v>0</v>
      </c>
      <c r="U699">
        <v>0</v>
      </c>
      <c r="V699">
        <v>27530</v>
      </c>
      <c r="W699">
        <v>7200</v>
      </c>
      <c r="X699">
        <v>0</v>
      </c>
      <c r="Y699">
        <v>0</v>
      </c>
      <c r="Z699">
        <v>0</v>
      </c>
      <c r="AA699">
        <v>15844</v>
      </c>
      <c r="AB699">
        <v>23044</v>
      </c>
      <c r="AC699">
        <v>4486</v>
      </c>
      <c r="AD699">
        <v>0</v>
      </c>
      <c r="AE699">
        <v>0</v>
      </c>
      <c r="AF699">
        <v>0</v>
      </c>
      <c r="AG699">
        <v>0</v>
      </c>
      <c r="AH699">
        <v>24362</v>
      </c>
      <c r="AI699">
        <v>0</v>
      </c>
      <c r="AJ699">
        <v>0</v>
      </c>
      <c r="AK699">
        <v>0</v>
      </c>
      <c r="AL699">
        <v>0</v>
      </c>
      <c r="AM699">
        <v>4314</v>
      </c>
      <c r="AN699">
        <v>20048</v>
      </c>
    </row>
    <row r="700" spans="1:40" x14ac:dyDescent="0.35">
      <c r="A700" t="s">
        <v>2228</v>
      </c>
      <c r="B700" t="s">
        <v>2229</v>
      </c>
      <c r="D700" t="s">
        <v>40</v>
      </c>
      <c r="E700" t="s">
        <v>879</v>
      </c>
      <c r="F700" t="s">
        <v>42</v>
      </c>
      <c r="G700" t="s">
        <v>449</v>
      </c>
      <c r="H700" t="str">
        <f t="shared" si="20"/>
        <v>Large</v>
      </c>
      <c r="I700" t="s">
        <v>71</v>
      </c>
      <c r="J700">
        <v>5</v>
      </c>
      <c r="K700">
        <v>19</v>
      </c>
      <c r="L700">
        <v>9</v>
      </c>
      <c r="M700" t="s">
        <v>79</v>
      </c>
      <c r="N700" s="1">
        <v>0</v>
      </c>
      <c r="O700" s="1">
        <v>0</v>
      </c>
      <c r="P700" s="1">
        <v>0</v>
      </c>
      <c r="Q700">
        <v>0</v>
      </c>
      <c r="R700">
        <v>1397257</v>
      </c>
      <c r="S700">
        <v>270075</v>
      </c>
      <c r="T700">
        <v>1667332</v>
      </c>
      <c r="U700">
        <v>0</v>
      </c>
      <c r="V700">
        <v>1667332</v>
      </c>
      <c r="W700">
        <v>624030</v>
      </c>
      <c r="X700">
        <v>0</v>
      </c>
      <c r="Y700">
        <v>0</v>
      </c>
      <c r="Z700">
        <v>0</v>
      </c>
      <c r="AA700">
        <v>808701</v>
      </c>
      <c r="AB700">
        <v>1432731</v>
      </c>
      <c r="AC700">
        <v>234601</v>
      </c>
      <c r="AD700">
        <v>1357830</v>
      </c>
      <c r="AE700">
        <v>0</v>
      </c>
      <c r="AF700">
        <v>0</v>
      </c>
      <c r="AG700">
        <v>0</v>
      </c>
      <c r="AH700">
        <v>2715660</v>
      </c>
      <c r="AI700">
        <v>179254</v>
      </c>
      <c r="AJ700">
        <v>0</v>
      </c>
      <c r="AK700">
        <v>0</v>
      </c>
      <c r="AL700">
        <v>0</v>
      </c>
      <c r="AM700">
        <v>195821</v>
      </c>
      <c r="AN700">
        <v>2519839</v>
      </c>
    </row>
    <row r="701" spans="1:40" x14ac:dyDescent="0.35">
      <c r="A701" t="s">
        <v>2230</v>
      </c>
      <c r="B701" t="s">
        <v>2231</v>
      </c>
      <c r="D701" t="s">
        <v>40</v>
      </c>
      <c r="E701" t="s">
        <v>202</v>
      </c>
      <c r="F701" t="s">
        <v>42</v>
      </c>
      <c r="G701" t="s">
        <v>203</v>
      </c>
      <c r="H701" t="str">
        <f t="shared" si="20"/>
        <v>Small</v>
      </c>
      <c r="I701" t="s">
        <v>94</v>
      </c>
      <c r="J701">
        <v>0</v>
      </c>
      <c r="K701">
        <v>0</v>
      </c>
      <c r="L701">
        <v>0</v>
      </c>
      <c r="M701" t="s">
        <v>46</v>
      </c>
      <c r="N701" s="1">
        <v>0</v>
      </c>
      <c r="O701" s="1">
        <v>0</v>
      </c>
      <c r="P701" s="1">
        <v>0</v>
      </c>
      <c r="Q701">
        <v>0</v>
      </c>
      <c r="R701">
        <v>150000</v>
      </c>
      <c r="S701">
        <v>0</v>
      </c>
      <c r="T701">
        <v>0</v>
      </c>
      <c r="U701">
        <v>0</v>
      </c>
      <c r="V701">
        <v>151101</v>
      </c>
      <c r="W701">
        <v>0</v>
      </c>
      <c r="X701">
        <v>0</v>
      </c>
      <c r="Y701">
        <v>170000</v>
      </c>
      <c r="Z701">
        <v>0</v>
      </c>
      <c r="AA701">
        <v>0</v>
      </c>
      <c r="AB701">
        <v>170000</v>
      </c>
      <c r="AC701">
        <v>-18899</v>
      </c>
      <c r="AD701">
        <v>0</v>
      </c>
      <c r="AE701">
        <v>0</v>
      </c>
      <c r="AF701">
        <v>0</v>
      </c>
      <c r="AG701">
        <v>0</v>
      </c>
      <c r="AH701">
        <v>8839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8839</v>
      </c>
    </row>
    <row r="702" spans="1:40" x14ac:dyDescent="0.35">
      <c r="A702" t="s">
        <v>2232</v>
      </c>
      <c r="B702" t="s">
        <v>2233</v>
      </c>
      <c r="D702" t="s">
        <v>40</v>
      </c>
      <c r="E702" t="s">
        <v>481</v>
      </c>
      <c r="F702" t="s">
        <v>42</v>
      </c>
      <c r="G702" t="s">
        <v>482</v>
      </c>
      <c r="H702" t="str">
        <f t="shared" si="20"/>
        <v>Extra Small</v>
      </c>
      <c r="I702" t="s">
        <v>44</v>
      </c>
      <c r="J702">
        <v>0</v>
      </c>
      <c r="K702">
        <v>0</v>
      </c>
      <c r="L702">
        <v>0</v>
      </c>
      <c r="M702" t="s">
        <v>46</v>
      </c>
      <c r="N702" s="1">
        <v>0</v>
      </c>
      <c r="O702" s="1">
        <v>0</v>
      </c>
      <c r="P702" s="1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</row>
    <row r="703" spans="1:40" x14ac:dyDescent="0.35">
      <c r="A703" t="s">
        <v>2234</v>
      </c>
      <c r="B703" t="s">
        <v>2235</v>
      </c>
      <c r="D703" t="s">
        <v>40</v>
      </c>
      <c r="E703" t="s">
        <v>241</v>
      </c>
      <c r="F703" t="s">
        <v>42</v>
      </c>
      <c r="G703" t="s">
        <v>242</v>
      </c>
      <c r="H703" t="str">
        <f t="shared" si="20"/>
        <v>Extra Small</v>
      </c>
      <c r="I703" t="s">
        <v>508</v>
      </c>
      <c r="J703">
        <v>0</v>
      </c>
      <c r="K703">
        <v>2</v>
      </c>
      <c r="L703">
        <v>0</v>
      </c>
      <c r="M703" t="s">
        <v>79</v>
      </c>
      <c r="N703" s="1">
        <v>0</v>
      </c>
      <c r="O703" s="1">
        <v>0</v>
      </c>
      <c r="P703" s="1">
        <v>0</v>
      </c>
      <c r="Q703">
        <v>0</v>
      </c>
      <c r="R703">
        <v>24500</v>
      </c>
      <c r="S703">
        <v>0</v>
      </c>
      <c r="T703">
        <v>0</v>
      </c>
      <c r="U703">
        <v>0</v>
      </c>
      <c r="V703">
        <v>31695</v>
      </c>
      <c r="W703">
        <v>8584</v>
      </c>
      <c r="X703">
        <v>0</v>
      </c>
      <c r="Y703">
        <v>0</v>
      </c>
      <c r="Z703">
        <v>0</v>
      </c>
      <c r="AA703">
        <v>9415</v>
      </c>
      <c r="AB703">
        <v>17999</v>
      </c>
      <c r="AC703">
        <v>13696</v>
      </c>
      <c r="AD703">
        <v>0</v>
      </c>
      <c r="AE703">
        <v>0</v>
      </c>
      <c r="AF703">
        <v>0</v>
      </c>
      <c r="AG703">
        <v>0</v>
      </c>
      <c r="AH703">
        <v>19004</v>
      </c>
      <c r="AI703">
        <v>0</v>
      </c>
      <c r="AJ703">
        <v>0</v>
      </c>
      <c r="AK703">
        <v>0</v>
      </c>
      <c r="AL703">
        <v>0</v>
      </c>
      <c r="AM703">
        <v>5298</v>
      </c>
      <c r="AN703">
        <v>13706</v>
      </c>
    </row>
    <row r="704" spans="1:40" x14ac:dyDescent="0.35">
      <c r="A704" t="s">
        <v>2236</v>
      </c>
      <c r="B704" t="s">
        <v>2237</v>
      </c>
      <c r="D704" t="s">
        <v>40</v>
      </c>
      <c r="E704" t="s">
        <v>527</v>
      </c>
      <c r="F704" t="s">
        <v>42</v>
      </c>
      <c r="G704" t="s">
        <v>268</v>
      </c>
      <c r="H704" t="str">
        <f t="shared" si="20"/>
        <v>Large</v>
      </c>
      <c r="I704" t="s">
        <v>49</v>
      </c>
      <c r="J704">
        <v>1</v>
      </c>
      <c r="K704">
        <v>14</v>
      </c>
      <c r="L704">
        <v>5</v>
      </c>
      <c r="M704" t="s">
        <v>89</v>
      </c>
      <c r="N704" s="1">
        <v>0</v>
      </c>
      <c r="O704" s="1">
        <v>0</v>
      </c>
      <c r="P704" s="1">
        <v>0</v>
      </c>
      <c r="Q704">
        <v>1072811</v>
      </c>
      <c r="R704">
        <v>112384</v>
      </c>
      <c r="S704">
        <v>78457</v>
      </c>
      <c r="T704">
        <v>1185195</v>
      </c>
      <c r="U704">
        <v>0</v>
      </c>
      <c r="V704">
        <v>1263652</v>
      </c>
      <c r="W704">
        <v>1002074</v>
      </c>
      <c r="X704">
        <v>0</v>
      </c>
      <c r="Y704">
        <v>0</v>
      </c>
      <c r="Z704">
        <v>0</v>
      </c>
      <c r="AA704">
        <v>292218</v>
      </c>
      <c r="AB704">
        <v>1294292</v>
      </c>
      <c r="AC704">
        <v>-30640</v>
      </c>
      <c r="AD704">
        <v>1231504</v>
      </c>
      <c r="AE704">
        <v>0</v>
      </c>
      <c r="AF704">
        <v>755396</v>
      </c>
      <c r="AG704">
        <v>755396</v>
      </c>
      <c r="AH704">
        <v>1986900</v>
      </c>
      <c r="AI704">
        <v>284025</v>
      </c>
      <c r="AJ704">
        <v>0</v>
      </c>
      <c r="AK704">
        <v>79897</v>
      </c>
      <c r="AL704">
        <v>79897</v>
      </c>
      <c r="AM704">
        <v>363922</v>
      </c>
      <c r="AN704">
        <v>1622978</v>
      </c>
    </row>
    <row r="705" spans="1:40" x14ac:dyDescent="0.35">
      <c r="A705" t="s">
        <v>2239</v>
      </c>
      <c r="B705" t="s">
        <v>2240</v>
      </c>
      <c r="D705" t="s">
        <v>40</v>
      </c>
      <c r="E705" t="s">
        <v>2241</v>
      </c>
      <c r="F705" t="s">
        <v>42</v>
      </c>
      <c r="G705" t="s">
        <v>811</v>
      </c>
      <c r="H705" t="str">
        <f t="shared" ref="H705:H736" si="21">IF(V705&lt;=50000,"Extra Small",IF(AND(V705&gt;50000,V705&lt;250000),"Small",IF(AND(V705&gt;=250000,V705&lt;1000000),"Medium",IF(AND(V705&gt;=1000000,V705&lt;10000000),"Large",IF(AND(V705&gt;=10000000,V705&lt;100000000),"Extra Large",IF(V705&gt;=100000000,"Extra-extra-large"))))))</f>
        <v>Medium</v>
      </c>
      <c r="I705" t="s">
        <v>94</v>
      </c>
      <c r="J705">
        <v>4</v>
      </c>
      <c r="K705">
        <v>2</v>
      </c>
      <c r="L705">
        <v>0</v>
      </c>
      <c r="M705" t="s">
        <v>45</v>
      </c>
      <c r="N705" s="1">
        <v>100</v>
      </c>
      <c r="O705" s="1">
        <v>0</v>
      </c>
      <c r="P705" s="1">
        <v>100</v>
      </c>
      <c r="Q705">
        <v>372447</v>
      </c>
      <c r="R705">
        <v>36405</v>
      </c>
      <c r="S705">
        <v>152035</v>
      </c>
      <c r="T705">
        <v>416740</v>
      </c>
      <c r="U705">
        <v>7888</v>
      </c>
      <c r="V705">
        <v>568775</v>
      </c>
      <c r="W705">
        <v>336385</v>
      </c>
      <c r="X705">
        <v>0</v>
      </c>
      <c r="Y705">
        <v>146</v>
      </c>
      <c r="Z705">
        <v>0</v>
      </c>
      <c r="AA705">
        <v>199695</v>
      </c>
      <c r="AB705">
        <v>536226</v>
      </c>
      <c r="AC705">
        <v>32549</v>
      </c>
      <c r="AD705">
        <v>289325</v>
      </c>
      <c r="AE705">
        <v>0</v>
      </c>
      <c r="AF705">
        <v>0</v>
      </c>
      <c r="AG705">
        <v>32232</v>
      </c>
      <c r="AH705">
        <v>321557</v>
      </c>
      <c r="AI705">
        <v>320032</v>
      </c>
      <c r="AJ705">
        <v>0</v>
      </c>
      <c r="AK705">
        <v>0</v>
      </c>
      <c r="AL705">
        <v>0</v>
      </c>
      <c r="AM705">
        <v>320032</v>
      </c>
      <c r="AN705">
        <v>1525</v>
      </c>
    </row>
    <row r="706" spans="1:40" x14ac:dyDescent="0.35">
      <c r="A706" t="s">
        <v>2242</v>
      </c>
      <c r="B706" t="s">
        <v>2243</v>
      </c>
      <c r="D706" t="s">
        <v>40</v>
      </c>
      <c r="E706" t="s">
        <v>2244</v>
      </c>
      <c r="F706" t="s">
        <v>42</v>
      </c>
      <c r="G706" t="s">
        <v>1428</v>
      </c>
      <c r="H706" t="str">
        <f t="shared" si="21"/>
        <v>Large</v>
      </c>
      <c r="I706" t="s">
        <v>82</v>
      </c>
      <c r="J706">
        <v>11</v>
      </c>
      <c r="K706">
        <v>9</v>
      </c>
      <c r="L706">
        <v>0</v>
      </c>
      <c r="M706" t="s">
        <v>95</v>
      </c>
      <c r="N706" s="1">
        <v>0</v>
      </c>
      <c r="O706" s="1">
        <v>0</v>
      </c>
      <c r="P706" s="1">
        <v>0</v>
      </c>
      <c r="Q706">
        <v>1249606</v>
      </c>
      <c r="R706">
        <v>95490</v>
      </c>
      <c r="S706">
        <v>10736</v>
      </c>
      <c r="T706">
        <v>1369113</v>
      </c>
      <c r="U706">
        <v>24017</v>
      </c>
      <c r="V706">
        <v>1379849</v>
      </c>
      <c r="W706">
        <v>1022341</v>
      </c>
      <c r="X706">
        <v>0</v>
      </c>
      <c r="Y706">
        <v>0</v>
      </c>
      <c r="Z706">
        <v>0</v>
      </c>
      <c r="AA706">
        <v>307534</v>
      </c>
      <c r="AB706">
        <v>1329875</v>
      </c>
      <c r="AC706">
        <v>49974</v>
      </c>
      <c r="AD706">
        <v>455531</v>
      </c>
      <c r="AE706">
        <v>0</v>
      </c>
      <c r="AF706">
        <v>1684442</v>
      </c>
      <c r="AG706">
        <v>1684442</v>
      </c>
      <c r="AH706">
        <v>2139973</v>
      </c>
      <c r="AI706">
        <v>255137</v>
      </c>
      <c r="AJ706">
        <v>27958</v>
      </c>
      <c r="AK706">
        <v>0</v>
      </c>
      <c r="AL706">
        <v>27958</v>
      </c>
      <c r="AM706">
        <v>283095</v>
      </c>
      <c r="AN706">
        <v>1856878</v>
      </c>
    </row>
    <row r="707" spans="1:40" x14ac:dyDescent="0.35">
      <c r="A707" t="s">
        <v>2246</v>
      </c>
      <c r="B707" t="s">
        <v>2247</v>
      </c>
      <c r="C707" t="s">
        <v>2248</v>
      </c>
      <c r="D707" t="s">
        <v>40</v>
      </c>
      <c r="E707" t="s">
        <v>587</v>
      </c>
      <c r="F707" t="s">
        <v>42</v>
      </c>
      <c r="G707" t="s">
        <v>588</v>
      </c>
      <c r="H707" t="str">
        <f t="shared" si="21"/>
        <v>Medium</v>
      </c>
      <c r="I707" t="s">
        <v>82</v>
      </c>
      <c r="J707">
        <v>1</v>
      </c>
      <c r="K707">
        <v>3</v>
      </c>
      <c r="L707">
        <v>0</v>
      </c>
      <c r="M707" t="s">
        <v>79</v>
      </c>
      <c r="N707" s="1">
        <v>62</v>
      </c>
      <c r="O707" s="1">
        <v>0</v>
      </c>
      <c r="P707" s="1">
        <v>62</v>
      </c>
      <c r="Q707">
        <v>375704</v>
      </c>
      <c r="R707">
        <v>0</v>
      </c>
      <c r="S707">
        <v>51621</v>
      </c>
      <c r="T707">
        <v>379744</v>
      </c>
      <c r="U707">
        <v>4040</v>
      </c>
      <c r="V707">
        <v>431365</v>
      </c>
      <c r="W707">
        <v>290267</v>
      </c>
      <c r="X707">
        <v>0</v>
      </c>
      <c r="Y707">
        <v>0</v>
      </c>
      <c r="Z707">
        <v>0</v>
      </c>
      <c r="AA707">
        <v>191693</v>
      </c>
      <c r="AB707">
        <v>481960</v>
      </c>
      <c r="AC707">
        <v>50595</v>
      </c>
      <c r="AD707">
        <v>301246</v>
      </c>
      <c r="AE707">
        <v>0</v>
      </c>
      <c r="AF707">
        <v>0</v>
      </c>
      <c r="AG707">
        <v>41239</v>
      </c>
      <c r="AH707">
        <v>342485</v>
      </c>
      <c r="AI707">
        <v>200439</v>
      </c>
      <c r="AJ707">
        <v>0</v>
      </c>
      <c r="AK707">
        <v>0</v>
      </c>
      <c r="AL707">
        <v>8633</v>
      </c>
      <c r="AM707">
        <v>209072</v>
      </c>
      <c r="AN707">
        <v>133413</v>
      </c>
    </row>
    <row r="708" spans="1:40" x14ac:dyDescent="0.35">
      <c r="A708" t="s">
        <v>2249</v>
      </c>
      <c r="B708" t="s">
        <v>2250</v>
      </c>
      <c r="D708" t="s">
        <v>40</v>
      </c>
      <c r="E708" t="s">
        <v>1508</v>
      </c>
      <c r="F708" t="s">
        <v>42</v>
      </c>
      <c r="G708" t="s">
        <v>1509</v>
      </c>
      <c r="H708" t="str">
        <f t="shared" si="21"/>
        <v>Extra Small</v>
      </c>
      <c r="I708" t="s">
        <v>44</v>
      </c>
      <c r="J708">
        <v>0</v>
      </c>
      <c r="K708">
        <v>0</v>
      </c>
      <c r="L708">
        <v>0</v>
      </c>
      <c r="M708" t="s">
        <v>45</v>
      </c>
      <c r="N708" s="1">
        <v>0</v>
      </c>
      <c r="O708" s="1">
        <v>0</v>
      </c>
      <c r="P708" s="1">
        <v>0</v>
      </c>
      <c r="Q708">
        <v>0</v>
      </c>
      <c r="R708">
        <v>1826</v>
      </c>
      <c r="S708">
        <v>0</v>
      </c>
      <c r="T708">
        <v>0</v>
      </c>
      <c r="U708">
        <v>0</v>
      </c>
      <c r="V708">
        <v>26516</v>
      </c>
      <c r="W708">
        <v>0</v>
      </c>
      <c r="X708">
        <v>0</v>
      </c>
      <c r="Y708">
        <v>0</v>
      </c>
      <c r="Z708">
        <v>0</v>
      </c>
      <c r="AA708">
        <v>26233</v>
      </c>
      <c r="AB708">
        <v>26233</v>
      </c>
      <c r="AC708">
        <v>283</v>
      </c>
      <c r="AD708">
        <v>0</v>
      </c>
      <c r="AE708">
        <v>0</v>
      </c>
      <c r="AF708">
        <v>0</v>
      </c>
      <c r="AG708">
        <v>0</v>
      </c>
      <c r="AH708">
        <v>3552</v>
      </c>
      <c r="AI708">
        <v>0</v>
      </c>
      <c r="AJ708">
        <v>0</v>
      </c>
      <c r="AK708">
        <v>0</v>
      </c>
      <c r="AL708">
        <v>0</v>
      </c>
      <c r="AM708">
        <v>20000</v>
      </c>
      <c r="AN708">
        <v>-16448</v>
      </c>
    </row>
    <row r="709" spans="1:40" x14ac:dyDescent="0.35">
      <c r="A709" t="s">
        <v>2251</v>
      </c>
      <c r="B709" t="s">
        <v>2252</v>
      </c>
      <c r="D709" t="s">
        <v>40</v>
      </c>
      <c r="E709" t="s">
        <v>147</v>
      </c>
      <c r="F709" t="s">
        <v>42</v>
      </c>
      <c r="G709" t="s">
        <v>43</v>
      </c>
      <c r="H709" t="str">
        <f t="shared" si="21"/>
        <v>Extra Small</v>
      </c>
      <c r="I709" t="s">
        <v>71</v>
      </c>
      <c r="J709">
        <v>0</v>
      </c>
      <c r="K709">
        <v>0</v>
      </c>
      <c r="L709">
        <v>19</v>
      </c>
      <c r="M709" t="s">
        <v>45</v>
      </c>
      <c r="N709" s="1">
        <v>0</v>
      </c>
      <c r="O709" s="1">
        <v>30</v>
      </c>
      <c r="P709" s="1">
        <v>30</v>
      </c>
      <c r="Q709">
        <v>0</v>
      </c>
      <c r="R709">
        <v>745</v>
      </c>
      <c r="S709">
        <v>0</v>
      </c>
      <c r="T709">
        <v>0</v>
      </c>
      <c r="U709">
        <v>0</v>
      </c>
      <c r="V709">
        <v>745</v>
      </c>
      <c r="W709">
        <v>0</v>
      </c>
      <c r="X709">
        <v>0</v>
      </c>
      <c r="Y709">
        <v>0</v>
      </c>
      <c r="Z709">
        <v>0</v>
      </c>
      <c r="AA709">
        <v>436</v>
      </c>
      <c r="AB709">
        <v>436</v>
      </c>
      <c r="AC709">
        <v>309</v>
      </c>
      <c r="AD709">
        <v>0</v>
      </c>
      <c r="AE709">
        <v>0</v>
      </c>
      <c r="AF709">
        <v>0</v>
      </c>
      <c r="AG709">
        <v>0</v>
      </c>
      <c r="AH709">
        <v>745</v>
      </c>
      <c r="AI709">
        <v>0</v>
      </c>
      <c r="AJ709">
        <v>0</v>
      </c>
      <c r="AK709">
        <v>0</v>
      </c>
      <c r="AL709">
        <v>0</v>
      </c>
      <c r="AM709">
        <v>436</v>
      </c>
      <c r="AN709">
        <v>309</v>
      </c>
    </row>
    <row r="710" spans="1:40" x14ac:dyDescent="0.35">
      <c r="A710" t="s">
        <v>2253</v>
      </c>
      <c r="B710" t="s">
        <v>2254</v>
      </c>
      <c r="D710" t="s">
        <v>40</v>
      </c>
      <c r="E710" t="s">
        <v>191</v>
      </c>
      <c r="F710" t="s">
        <v>42</v>
      </c>
      <c r="G710" t="s">
        <v>192</v>
      </c>
      <c r="H710" t="str">
        <f t="shared" si="21"/>
        <v>Large</v>
      </c>
      <c r="I710" t="s">
        <v>49</v>
      </c>
      <c r="J710">
        <v>7</v>
      </c>
      <c r="K710">
        <v>4</v>
      </c>
      <c r="L710">
        <v>0</v>
      </c>
      <c r="M710" t="s">
        <v>95</v>
      </c>
      <c r="N710" s="1">
        <v>50</v>
      </c>
      <c r="O710" s="1">
        <v>0</v>
      </c>
      <c r="P710" s="1">
        <v>50</v>
      </c>
      <c r="Q710">
        <v>50000</v>
      </c>
      <c r="R710">
        <v>584050</v>
      </c>
      <c r="S710">
        <v>0</v>
      </c>
      <c r="T710">
        <v>1016229</v>
      </c>
      <c r="U710">
        <v>382179</v>
      </c>
      <c r="V710">
        <v>1016229</v>
      </c>
      <c r="W710">
        <v>620564</v>
      </c>
      <c r="X710">
        <v>0</v>
      </c>
      <c r="Y710">
        <v>237082</v>
      </c>
      <c r="Z710">
        <v>0</v>
      </c>
      <c r="AA710">
        <v>343976</v>
      </c>
      <c r="AB710">
        <v>1201622</v>
      </c>
      <c r="AC710">
        <v>-185393</v>
      </c>
      <c r="AD710">
        <v>179815</v>
      </c>
      <c r="AE710">
        <v>0</v>
      </c>
      <c r="AF710">
        <v>1376542</v>
      </c>
      <c r="AG710">
        <v>1376542</v>
      </c>
      <c r="AH710">
        <v>1556357</v>
      </c>
      <c r="AI710">
        <v>808603</v>
      </c>
      <c r="AJ710">
        <v>0</v>
      </c>
      <c r="AK710">
        <v>0</v>
      </c>
      <c r="AL710">
        <v>0</v>
      </c>
      <c r="AM710">
        <v>808603</v>
      </c>
      <c r="AN710">
        <v>747754</v>
      </c>
    </row>
    <row r="711" spans="1:40" x14ac:dyDescent="0.35">
      <c r="A711" t="s">
        <v>2255</v>
      </c>
      <c r="B711" t="s">
        <v>2256</v>
      </c>
      <c r="D711" t="s">
        <v>40</v>
      </c>
      <c r="E711" t="s">
        <v>1212</v>
      </c>
      <c r="F711" t="s">
        <v>42</v>
      </c>
      <c r="G711" t="s">
        <v>588</v>
      </c>
      <c r="H711" t="str">
        <f t="shared" si="21"/>
        <v>Large</v>
      </c>
      <c r="I711" t="s">
        <v>94</v>
      </c>
      <c r="J711">
        <v>7</v>
      </c>
      <c r="K711">
        <v>4</v>
      </c>
      <c r="L711">
        <v>0</v>
      </c>
      <c r="M711" t="s">
        <v>46</v>
      </c>
      <c r="N711" s="1">
        <v>850</v>
      </c>
      <c r="O711" s="1">
        <v>0</v>
      </c>
      <c r="P711" s="1">
        <v>850</v>
      </c>
      <c r="Q711">
        <v>1327245</v>
      </c>
      <c r="R711">
        <v>0</v>
      </c>
      <c r="S711">
        <v>14052</v>
      </c>
      <c r="T711">
        <v>1327245</v>
      </c>
      <c r="U711">
        <v>0</v>
      </c>
      <c r="V711">
        <v>1341297</v>
      </c>
      <c r="W711">
        <v>990205</v>
      </c>
      <c r="X711">
        <v>0</v>
      </c>
      <c r="Y711">
        <v>0</v>
      </c>
      <c r="Z711">
        <v>0</v>
      </c>
      <c r="AA711">
        <v>292049</v>
      </c>
      <c r="AB711">
        <v>1282254</v>
      </c>
      <c r="AC711">
        <v>59043</v>
      </c>
      <c r="AD711">
        <v>929007</v>
      </c>
      <c r="AE711">
        <v>0</v>
      </c>
      <c r="AF711">
        <v>184764</v>
      </c>
      <c r="AG711">
        <v>184764</v>
      </c>
      <c r="AH711">
        <v>1113771</v>
      </c>
      <c r="AI711">
        <v>264254</v>
      </c>
      <c r="AJ711">
        <v>0</v>
      </c>
      <c r="AK711">
        <v>0</v>
      </c>
      <c r="AL711">
        <v>0</v>
      </c>
      <c r="AM711">
        <v>264254</v>
      </c>
      <c r="AN711">
        <v>849517</v>
      </c>
    </row>
    <row r="712" spans="1:40" x14ac:dyDescent="0.35">
      <c r="A712" t="s">
        <v>2257</v>
      </c>
      <c r="B712" t="s">
        <v>2258</v>
      </c>
      <c r="D712" t="s">
        <v>40</v>
      </c>
      <c r="E712" t="s">
        <v>2259</v>
      </c>
      <c r="F712" t="s">
        <v>42</v>
      </c>
      <c r="G712" t="s">
        <v>849</v>
      </c>
      <c r="H712" t="str">
        <f t="shared" si="21"/>
        <v>Extra Small</v>
      </c>
      <c r="I712" t="s">
        <v>44</v>
      </c>
      <c r="J712">
        <v>0</v>
      </c>
      <c r="K712">
        <v>0</v>
      </c>
      <c r="L712">
        <v>0</v>
      </c>
      <c r="M712" t="s">
        <v>45</v>
      </c>
      <c r="N712" s="1">
        <v>0</v>
      </c>
      <c r="O712" s="1">
        <v>0</v>
      </c>
      <c r="P712" s="1">
        <v>0</v>
      </c>
      <c r="Q712">
        <v>0</v>
      </c>
      <c r="R712">
        <v>610</v>
      </c>
      <c r="S712">
        <v>0</v>
      </c>
      <c r="T712">
        <v>0</v>
      </c>
      <c r="U712">
        <v>0</v>
      </c>
      <c r="V712">
        <v>1625</v>
      </c>
      <c r="W712">
        <v>0</v>
      </c>
      <c r="X712">
        <v>0</v>
      </c>
      <c r="Y712">
        <v>0</v>
      </c>
      <c r="Z712">
        <v>0</v>
      </c>
      <c r="AA712">
        <v>1742</v>
      </c>
      <c r="AB712">
        <v>1742</v>
      </c>
      <c r="AC712">
        <v>-117</v>
      </c>
      <c r="AD712">
        <v>0</v>
      </c>
      <c r="AE712">
        <v>0</v>
      </c>
      <c r="AF712">
        <v>0</v>
      </c>
      <c r="AG712">
        <v>0</v>
      </c>
      <c r="AH712">
        <v>3384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3384</v>
      </c>
    </row>
    <row r="713" spans="1:40" x14ac:dyDescent="0.35">
      <c r="A713" t="s">
        <v>2260</v>
      </c>
      <c r="B713" t="s">
        <v>2261</v>
      </c>
      <c r="D713" t="s">
        <v>40</v>
      </c>
      <c r="E713" t="s">
        <v>1756</v>
      </c>
      <c r="F713" t="s">
        <v>42</v>
      </c>
      <c r="G713" t="s">
        <v>543</v>
      </c>
      <c r="H713" t="str">
        <f t="shared" si="21"/>
        <v>Medium</v>
      </c>
      <c r="I713" t="s">
        <v>94</v>
      </c>
      <c r="J713">
        <v>1</v>
      </c>
      <c r="K713">
        <v>5</v>
      </c>
      <c r="L713">
        <v>2</v>
      </c>
      <c r="M713" t="s">
        <v>79</v>
      </c>
      <c r="N713" s="1">
        <v>614</v>
      </c>
      <c r="O713" s="1">
        <v>61</v>
      </c>
      <c r="P713" s="1">
        <v>675</v>
      </c>
      <c r="Q713">
        <v>359130</v>
      </c>
      <c r="R713">
        <v>13732</v>
      </c>
      <c r="S713">
        <v>2040</v>
      </c>
      <c r="T713">
        <v>403056</v>
      </c>
      <c r="U713">
        <v>30194</v>
      </c>
      <c r="V713">
        <v>405096</v>
      </c>
      <c r="W713">
        <v>276488</v>
      </c>
      <c r="X713">
        <v>0</v>
      </c>
      <c r="Y713">
        <v>0</v>
      </c>
      <c r="Z713">
        <v>0</v>
      </c>
      <c r="AA713">
        <v>142927</v>
      </c>
      <c r="AB713">
        <v>419415</v>
      </c>
      <c r="AC713">
        <v>-14319</v>
      </c>
      <c r="AD713">
        <v>333434</v>
      </c>
      <c r="AE713">
        <v>0</v>
      </c>
      <c r="AF713">
        <v>0</v>
      </c>
      <c r="AG713">
        <v>0</v>
      </c>
      <c r="AH713">
        <v>333434</v>
      </c>
      <c r="AI713">
        <v>314794</v>
      </c>
      <c r="AJ713">
        <v>0</v>
      </c>
      <c r="AK713">
        <v>0</v>
      </c>
      <c r="AL713">
        <v>9026</v>
      </c>
      <c r="AM713">
        <v>323820</v>
      </c>
      <c r="AN713">
        <v>9614</v>
      </c>
    </row>
    <row r="714" spans="1:40" x14ac:dyDescent="0.35">
      <c r="A714" t="s">
        <v>2262</v>
      </c>
      <c r="B714" t="s">
        <v>2263</v>
      </c>
      <c r="D714" t="s">
        <v>40</v>
      </c>
      <c r="E714" t="s">
        <v>2264</v>
      </c>
      <c r="F714" t="s">
        <v>42</v>
      </c>
      <c r="G714" t="s">
        <v>998</v>
      </c>
      <c r="H714" t="str">
        <f t="shared" si="21"/>
        <v>Extra Small</v>
      </c>
      <c r="I714" t="s">
        <v>44</v>
      </c>
      <c r="J714">
        <v>0</v>
      </c>
      <c r="K714">
        <v>0</v>
      </c>
      <c r="L714">
        <v>0</v>
      </c>
      <c r="M714" t="s">
        <v>79</v>
      </c>
      <c r="N714" s="1">
        <v>0</v>
      </c>
      <c r="O714" s="1">
        <v>1</v>
      </c>
      <c r="P714" s="1">
        <v>1</v>
      </c>
      <c r="Q714">
        <v>0</v>
      </c>
      <c r="R714">
        <v>19280</v>
      </c>
      <c r="S714">
        <v>0</v>
      </c>
      <c r="T714">
        <v>0</v>
      </c>
      <c r="U714">
        <v>0</v>
      </c>
      <c r="V714">
        <v>38450</v>
      </c>
      <c r="W714">
        <v>0</v>
      </c>
      <c r="X714">
        <v>0</v>
      </c>
      <c r="Y714">
        <v>0</v>
      </c>
      <c r="Z714">
        <v>0</v>
      </c>
      <c r="AA714">
        <v>31205</v>
      </c>
      <c r="AB714">
        <v>31205</v>
      </c>
      <c r="AC714">
        <v>7245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</row>
    <row r="715" spans="1:40" x14ac:dyDescent="0.35">
      <c r="A715" t="s">
        <v>2265</v>
      </c>
      <c r="B715" t="s">
        <v>2266</v>
      </c>
      <c r="D715" t="s">
        <v>40</v>
      </c>
      <c r="E715" t="s">
        <v>69</v>
      </c>
      <c r="F715" t="s">
        <v>42</v>
      </c>
      <c r="G715" t="s">
        <v>70</v>
      </c>
      <c r="H715" t="str">
        <f t="shared" si="21"/>
        <v>Extra Small</v>
      </c>
      <c r="I715" t="s">
        <v>71</v>
      </c>
      <c r="J715">
        <v>0</v>
      </c>
      <c r="K715">
        <v>0</v>
      </c>
      <c r="L715">
        <v>0</v>
      </c>
      <c r="M715" t="s">
        <v>45</v>
      </c>
      <c r="N715" s="1">
        <v>0</v>
      </c>
      <c r="O715" s="1">
        <v>0</v>
      </c>
      <c r="P715" s="1">
        <v>0</v>
      </c>
      <c r="Q715">
        <v>0</v>
      </c>
      <c r="R715">
        <v>44160</v>
      </c>
      <c r="S715">
        <v>0</v>
      </c>
      <c r="T715">
        <v>0</v>
      </c>
      <c r="U715">
        <v>0</v>
      </c>
      <c r="V715">
        <v>45870</v>
      </c>
      <c r="W715">
        <v>0</v>
      </c>
      <c r="X715">
        <v>0</v>
      </c>
      <c r="Y715">
        <v>0</v>
      </c>
      <c r="Z715">
        <v>0</v>
      </c>
      <c r="AA715">
        <v>56666</v>
      </c>
      <c r="AB715">
        <v>56666</v>
      </c>
      <c r="AC715">
        <v>-10796</v>
      </c>
      <c r="AD715">
        <v>0</v>
      </c>
      <c r="AE715">
        <v>0</v>
      </c>
      <c r="AF715">
        <v>0</v>
      </c>
      <c r="AG715">
        <v>0</v>
      </c>
      <c r="AH715">
        <v>86631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86631</v>
      </c>
    </row>
    <row r="716" spans="1:40" x14ac:dyDescent="0.35">
      <c r="A716" t="s">
        <v>2267</v>
      </c>
      <c r="B716" t="s">
        <v>2268</v>
      </c>
      <c r="D716" t="s">
        <v>40</v>
      </c>
      <c r="E716" t="s">
        <v>458</v>
      </c>
      <c r="F716" t="s">
        <v>42</v>
      </c>
      <c r="G716" t="s">
        <v>459</v>
      </c>
      <c r="H716" t="str">
        <f t="shared" si="21"/>
        <v>Medium</v>
      </c>
      <c r="I716" t="s">
        <v>44</v>
      </c>
      <c r="J716">
        <v>0</v>
      </c>
      <c r="K716">
        <v>4</v>
      </c>
      <c r="L716">
        <v>18</v>
      </c>
      <c r="M716" t="s">
        <v>79</v>
      </c>
      <c r="N716" s="1">
        <v>0</v>
      </c>
      <c r="O716" s="1">
        <v>0</v>
      </c>
      <c r="P716" s="1">
        <v>0</v>
      </c>
      <c r="Q716">
        <v>181225</v>
      </c>
      <c r="R716">
        <v>26308</v>
      </c>
      <c r="S716">
        <v>2668</v>
      </c>
      <c r="T716">
        <v>261225</v>
      </c>
      <c r="U716">
        <v>53692</v>
      </c>
      <c r="V716">
        <v>263893</v>
      </c>
      <c r="W716">
        <v>176951</v>
      </c>
      <c r="X716">
        <v>0</v>
      </c>
      <c r="Y716">
        <v>0</v>
      </c>
      <c r="Z716">
        <v>0</v>
      </c>
      <c r="AA716">
        <v>86930</v>
      </c>
      <c r="AB716">
        <v>263881</v>
      </c>
      <c r="AC716">
        <v>12</v>
      </c>
      <c r="AD716">
        <v>220453</v>
      </c>
      <c r="AE716">
        <v>0</v>
      </c>
      <c r="AF716">
        <v>0</v>
      </c>
      <c r="AG716">
        <v>61646</v>
      </c>
      <c r="AH716">
        <v>282099</v>
      </c>
      <c r="AI716">
        <v>51404</v>
      </c>
      <c r="AJ716">
        <v>0</v>
      </c>
      <c r="AK716">
        <v>0</v>
      </c>
      <c r="AL716">
        <v>6442</v>
      </c>
      <c r="AM716">
        <v>57846</v>
      </c>
      <c r="AN716">
        <v>224253</v>
      </c>
    </row>
    <row r="717" spans="1:40" x14ac:dyDescent="0.35">
      <c r="A717" t="s">
        <v>2269</v>
      </c>
      <c r="B717" t="s">
        <v>2270</v>
      </c>
      <c r="D717" t="s">
        <v>40</v>
      </c>
      <c r="E717" t="s">
        <v>2271</v>
      </c>
      <c r="F717" t="s">
        <v>42</v>
      </c>
      <c r="G717" t="s">
        <v>623</v>
      </c>
      <c r="H717" t="str">
        <f t="shared" si="21"/>
        <v>Extra Small</v>
      </c>
      <c r="I717" t="s">
        <v>71</v>
      </c>
      <c r="J717">
        <v>0</v>
      </c>
      <c r="K717">
        <v>0</v>
      </c>
      <c r="L717">
        <v>2</v>
      </c>
      <c r="M717" t="s">
        <v>95</v>
      </c>
      <c r="N717" s="1">
        <v>0</v>
      </c>
      <c r="O717" s="1">
        <v>0</v>
      </c>
      <c r="P717" s="1">
        <v>0</v>
      </c>
      <c r="Q717">
        <v>26568</v>
      </c>
      <c r="R717">
        <v>1486</v>
      </c>
      <c r="S717">
        <v>0</v>
      </c>
      <c r="T717">
        <v>0</v>
      </c>
      <c r="U717">
        <v>0</v>
      </c>
      <c r="V717">
        <v>46963</v>
      </c>
      <c r="W717">
        <v>30187</v>
      </c>
      <c r="X717">
        <v>0</v>
      </c>
      <c r="Y717">
        <v>0</v>
      </c>
      <c r="Z717">
        <v>0</v>
      </c>
      <c r="AA717">
        <v>18979</v>
      </c>
      <c r="AB717">
        <v>49166</v>
      </c>
      <c r="AC717">
        <v>-2202</v>
      </c>
      <c r="AD717">
        <v>0</v>
      </c>
      <c r="AE717">
        <v>0</v>
      </c>
      <c r="AF717">
        <v>0</v>
      </c>
      <c r="AG717">
        <v>0</v>
      </c>
      <c r="AH717">
        <v>37510</v>
      </c>
      <c r="AI717">
        <v>0</v>
      </c>
      <c r="AJ717">
        <v>0</v>
      </c>
      <c r="AK717">
        <v>0</v>
      </c>
      <c r="AL717">
        <v>0</v>
      </c>
      <c r="AM717">
        <v>15930</v>
      </c>
      <c r="AN717">
        <v>21579</v>
      </c>
    </row>
    <row r="718" spans="1:40" x14ac:dyDescent="0.35">
      <c r="A718" t="s">
        <v>2273</v>
      </c>
      <c r="B718" t="s">
        <v>2274</v>
      </c>
      <c r="D718" t="s">
        <v>40</v>
      </c>
      <c r="E718" t="s">
        <v>865</v>
      </c>
      <c r="F718" t="s">
        <v>42</v>
      </c>
      <c r="G718" t="s">
        <v>547</v>
      </c>
      <c r="H718" t="str">
        <f t="shared" si="21"/>
        <v>Large</v>
      </c>
      <c r="I718" t="s">
        <v>94</v>
      </c>
      <c r="J718">
        <v>27</v>
      </c>
      <c r="K718">
        <v>20</v>
      </c>
      <c r="L718">
        <v>6</v>
      </c>
      <c r="M718" t="s">
        <v>79</v>
      </c>
      <c r="N718" s="1">
        <v>0</v>
      </c>
      <c r="O718" s="1">
        <v>0</v>
      </c>
      <c r="P718" s="1">
        <v>0</v>
      </c>
      <c r="Q718">
        <v>3985876</v>
      </c>
      <c r="R718">
        <v>0</v>
      </c>
      <c r="S718">
        <v>56059</v>
      </c>
      <c r="T718">
        <v>3985876</v>
      </c>
      <c r="U718">
        <v>0</v>
      </c>
      <c r="V718">
        <v>4041935</v>
      </c>
      <c r="W718">
        <v>3036740</v>
      </c>
      <c r="X718">
        <v>0</v>
      </c>
      <c r="Y718">
        <v>383294</v>
      </c>
      <c r="Z718">
        <v>0</v>
      </c>
      <c r="AA718">
        <v>753678</v>
      </c>
      <c r="AB718">
        <v>4173712</v>
      </c>
      <c r="AC718">
        <v>-131777</v>
      </c>
      <c r="AD718">
        <v>596473</v>
      </c>
      <c r="AE718">
        <v>0</v>
      </c>
      <c r="AF718">
        <v>283082</v>
      </c>
      <c r="AG718">
        <v>283082</v>
      </c>
      <c r="AH718">
        <v>879555</v>
      </c>
      <c r="AI718">
        <v>749453</v>
      </c>
      <c r="AJ718">
        <v>0</v>
      </c>
      <c r="AK718">
        <v>0</v>
      </c>
      <c r="AL718">
        <v>0</v>
      </c>
      <c r="AM718">
        <v>749453</v>
      </c>
      <c r="AN718">
        <v>130102</v>
      </c>
    </row>
    <row r="719" spans="1:40" x14ac:dyDescent="0.35">
      <c r="A719" t="s">
        <v>2275</v>
      </c>
      <c r="B719" t="s">
        <v>2276</v>
      </c>
      <c r="D719" t="s">
        <v>40</v>
      </c>
      <c r="E719" t="s">
        <v>212</v>
      </c>
      <c r="F719" t="s">
        <v>42</v>
      </c>
      <c r="G719" t="s">
        <v>213</v>
      </c>
      <c r="H719" t="str">
        <f t="shared" si="21"/>
        <v>Extra Small</v>
      </c>
      <c r="I719" t="s">
        <v>508</v>
      </c>
      <c r="J719">
        <v>0</v>
      </c>
      <c r="K719">
        <v>0</v>
      </c>
      <c r="L719">
        <v>0</v>
      </c>
      <c r="M719" t="s">
        <v>45</v>
      </c>
      <c r="N719" s="1">
        <v>0</v>
      </c>
      <c r="O719" s="1">
        <v>0</v>
      </c>
      <c r="P719" s="1">
        <v>0</v>
      </c>
      <c r="Q719">
        <v>0</v>
      </c>
      <c r="R719">
        <v>8318</v>
      </c>
      <c r="S719">
        <v>0</v>
      </c>
      <c r="T719">
        <v>0</v>
      </c>
      <c r="U719">
        <v>0</v>
      </c>
      <c r="V719">
        <v>12910</v>
      </c>
      <c r="W719">
        <v>0</v>
      </c>
      <c r="X719">
        <v>0</v>
      </c>
      <c r="Y719">
        <v>0</v>
      </c>
      <c r="Z719">
        <v>0</v>
      </c>
      <c r="AA719">
        <v>11167</v>
      </c>
      <c r="AB719">
        <v>11167</v>
      </c>
      <c r="AC719">
        <v>1743</v>
      </c>
      <c r="AD719">
        <v>0</v>
      </c>
      <c r="AE719">
        <v>0</v>
      </c>
      <c r="AF719">
        <v>0</v>
      </c>
      <c r="AG719">
        <v>0</v>
      </c>
      <c r="AH719">
        <v>3575</v>
      </c>
      <c r="AI719">
        <v>0</v>
      </c>
      <c r="AJ719">
        <v>0</v>
      </c>
      <c r="AK719">
        <v>0</v>
      </c>
      <c r="AL719">
        <v>0</v>
      </c>
      <c r="AM719">
        <v>662</v>
      </c>
      <c r="AN719">
        <v>2913</v>
      </c>
    </row>
    <row r="720" spans="1:40" x14ac:dyDescent="0.35">
      <c r="A720" t="s">
        <v>2277</v>
      </c>
      <c r="B720" t="s">
        <v>2278</v>
      </c>
      <c r="D720" t="s">
        <v>40</v>
      </c>
      <c r="E720" t="s">
        <v>405</v>
      </c>
      <c r="F720" t="s">
        <v>42</v>
      </c>
      <c r="G720" t="s">
        <v>51</v>
      </c>
      <c r="H720" t="str">
        <f t="shared" si="21"/>
        <v>Extra Small</v>
      </c>
      <c r="I720" t="s">
        <v>521</v>
      </c>
      <c r="J720">
        <v>0</v>
      </c>
      <c r="K720">
        <v>0</v>
      </c>
      <c r="L720">
        <v>0</v>
      </c>
      <c r="M720" t="s">
        <v>45</v>
      </c>
      <c r="N720" s="1">
        <v>0</v>
      </c>
      <c r="O720" s="1">
        <v>0</v>
      </c>
      <c r="P720" s="1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</row>
    <row r="721" spans="1:40" x14ac:dyDescent="0.35">
      <c r="A721" t="s">
        <v>2279</v>
      </c>
      <c r="B721" t="s">
        <v>2280</v>
      </c>
      <c r="D721" t="s">
        <v>40</v>
      </c>
      <c r="E721" t="s">
        <v>304</v>
      </c>
      <c r="F721" t="s">
        <v>42</v>
      </c>
      <c r="G721" t="s">
        <v>305</v>
      </c>
      <c r="H721" t="str">
        <f t="shared" si="21"/>
        <v>Large</v>
      </c>
      <c r="I721" t="s">
        <v>65</v>
      </c>
      <c r="J721">
        <v>11</v>
      </c>
      <c r="K721">
        <v>10</v>
      </c>
      <c r="L721">
        <v>0</v>
      </c>
      <c r="M721" t="s">
        <v>95</v>
      </c>
      <c r="N721" s="1">
        <v>32</v>
      </c>
      <c r="O721" s="1">
        <v>1</v>
      </c>
      <c r="P721" s="1">
        <v>33</v>
      </c>
      <c r="Q721">
        <v>1232585</v>
      </c>
      <c r="R721">
        <v>989</v>
      </c>
      <c r="S721">
        <v>128017</v>
      </c>
      <c r="T721">
        <v>1320641</v>
      </c>
      <c r="U721">
        <v>87067</v>
      </c>
      <c r="V721">
        <v>1448658</v>
      </c>
      <c r="W721">
        <v>1002904</v>
      </c>
      <c r="X721">
        <v>0</v>
      </c>
      <c r="Y721">
        <v>0</v>
      </c>
      <c r="Z721">
        <v>0</v>
      </c>
      <c r="AA721">
        <v>469020</v>
      </c>
      <c r="AB721">
        <v>1471924</v>
      </c>
      <c r="AC721">
        <v>-23266</v>
      </c>
      <c r="AD721">
        <v>494858</v>
      </c>
      <c r="AE721">
        <v>0</v>
      </c>
      <c r="AF721">
        <v>127966</v>
      </c>
      <c r="AG721">
        <v>127966</v>
      </c>
      <c r="AH721">
        <v>622824</v>
      </c>
      <c r="AI721">
        <v>258124</v>
      </c>
      <c r="AJ721">
        <v>0</v>
      </c>
      <c r="AK721">
        <v>32533</v>
      </c>
      <c r="AL721">
        <v>32533</v>
      </c>
      <c r="AM721">
        <v>290657</v>
      </c>
      <c r="AN721">
        <v>332167</v>
      </c>
    </row>
    <row r="722" spans="1:40" x14ac:dyDescent="0.35">
      <c r="A722" t="s">
        <v>2281</v>
      </c>
      <c r="B722" t="s">
        <v>2282</v>
      </c>
      <c r="D722" t="s">
        <v>40</v>
      </c>
      <c r="E722" t="s">
        <v>542</v>
      </c>
      <c r="F722" t="s">
        <v>42</v>
      </c>
      <c r="G722" t="s">
        <v>543</v>
      </c>
      <c r="H722" t="str">
        <f t="shared" si="21"/>
        <v>Large</v>
      </c>
      <c r="I722" t="s">
        <v>71</v>
      </c>
      <c r="J722">
        <v>16</v>
      </c>
      <c r="K722">
        <v>5</v>
      </c>
      <c r="L722">
        <v>1</v>
      </c>
      <c r="M722" t="s">
        <v>45</v>
      </c>
      <c r="N722" s="1">
        <v>120</v>
      </c>
      <c r="O722" s="1">
        <v>10</v>
      </c>
      <c r="P722" s="1">
        <v>130</v>
      </c>
      <c r="Q722">
        <v>1951811</v>
      </c>
      <c r="R722">
        <v>342400</v>
      </c>
      <c r="S722">
        <v>9144</v>
      </c>
      <c r="T722">
        <v>2696730</v>
      </c>
      <c r="U722">
        <v>402519</v>
      </c>
      <c r="V722">
        <v>2705874</v>
      </c>
      <c r="W722">
        <v>1428363</v>
      </c>
      <c r="X722">
        <v>7143</v>
      </c>
      <c r="Y722">
        <v>0</v>
      </c>
      <c r="Z722">
        <v>0</v>
      </c>
      <c r="AA722">
        <v>1033207</v>
      </c>
      <c r="AB722">
        <v>2468713</v>
      </c>
      <c r="AC722">
        <v>237161</v>
      </c>
      <c r="AD722">
        <v>829256</v>
      </c>
      <c r="AE722">
        <v>0</v>
      </c>
      <c r="AF722">
        <v>80796</v>
      </c>
      <c r="AG722">
        <v>80796</v>
      </c>
      <c r="AH722">
        <v>910052</v>
      </c>
      <c r="AI722">
        <v>398686</v>
      </c>
      <c r="AJ722">
        <v>0</v>
      </c>
      <c r="AK722">
        <v>0</v>
      </c>
      <c r="AL722">
        <v>0</v>
      </c>
      <c r="AM722">
        <v>398686</v>
      </c>
      <c r="AN722">
        <v>511366</v>
      </c>
    </row>
    <row r="723" spans="1:40" x14ac:dyDescent="0.35">
      <c r="A723" t="s">
        <v>2283</v>
      </c>
      <c r="B723" t="s">
        <v>2284</v>
      </c>
      <c r="D723" t="s">
        <v>40</v>
      </c>
      <c r="E723" t="s">
        <v>2285</v>
      </c>
      <c r="F723" t="s">
        <v>42</v>
      </c>
      <c r="G723" t="s">
        <v>2286</v>
      </c>
      <c r="H723" t="str">
        <f t="shared" si="21"/>
        <v>Extra Small</v>
      </c>
      <c r="I723" t="s">
        <v>55</v>
      </c>
      <c r="J723">
        <v>0</v>
      </c>
      <c r="K723">
        <v>0</v>
      </c>
      <c r="L723">
        <v>0</v>
      </c>
      <c r="M723" t="s">
        <v>45</v>
      </c>
      <c r="N723" s="1">
        <v>0</v>
      </c>
      <c r="O723" s="1">
        <v>0</v>
      </c>
      <c r="P723" s="1">
        <v>0</v>
      </c>
      <c r="Q723">
        <v>500</v>
      </c>
      <c r="R723">
        <v>0</v>
      </c>
      <c r="S723">
        <v>0</v>
      </c>
      <c r="T723">
        <v>0</v>
      </c>
      <c r="U723">
        <v>0</v>
      </c>
      <c r="V723">
        <v>3262</v>
      </c>
      <c r="W723">
        <v>0</v>
      </c>
      <c r="X723">
        <v>0</v>
      </c>
      <c r="Y723">
        <v>0</v>
      </c>
      <c r="Z723">
        <v>0</v>
      </c>
      <c r="AA723">
        <v>7318</v>
      </c>
      <c r="AB723">
        <v>7318</v>
      </c>
      <c r="AC723">
        <v>-4056</v>
      </c>
      <c r="AD723">
        <v>0</v>
      </c>
      <c r="AE723">
        <v>0</v>
      </c>
      <c r="AF723">
        <v>0</v>
      </c>
      <c r="AG723">
        <v>0</v>
      </c>
      <c r="AH723">
        <v>9406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9406</v>
      </c>
    </row>
    <row r="724" spans="1:40" x14ac:dyDescent="0.35">
      <c r="A724" t="s">
        <v>2287</v>
      </c>
      <c r="B724" t="s">
        <v>2288</v>
      </c>
      <c r="D724" t="s">
        <v>40</v>
      </c>
      <c r="E724" t="s">
        <v>2264</v>
      </c>
      <c r="F724" t="s">
        <v>42</v>
      </c>
      <c r="G724" t="s">
        <v>998</v>
      </c>
      <c r="H724" t="str">
        <f t="shared" si="21"/>
        <v>Extra Small</v>
      </c>
      <c r="I724" t="s">
        <v>508</v>
      </c>
      <c r="J724">
        <v>0</v>
      </c>
      <c r="K724">
        <v>0</v>
      </c>
      <c r="L724">
        <v>0</v>
      </c>
      <c r="M724" t="s">
        <v>45</v>
      </c>
      <c r="N724" s="1">
        <v>0</v>
      </c>
      <c r="O724" s="1">
        <v>0</v>
      </c>
      <c r="P724" s="1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</row>
    <row r="725" spans="1:40" x14ac:dyDescent="0.35">
      <c r="A725" t="s">
        <v>2289</v>
      </c>
      <c r="B725" t="s">
        <v>2290</v>
      </c>
      <c r="D725" t="s">
        <v>40</v>
      </c>
      <c r="E725" t="s">
        <v>1755</v>
      </c>
      <c r="F725" t="s">
        <v>42</v>
      </c>
      <c r="G725" t="s">
        <v>836</v>
      </c>
      <c r="H725" t="str">
        <f t="shared" si="21"/>
        <v>Small</v>
      </c>
      <c r="I725" t="s">
        <v>85</v>
      </c>
      <c r="J725">
        <v>0</v>
      </c>
      <c r="K725">
        <v>0</v>
      </c>
      <c r="L725">
        <v>0</v>
      </c>
      <c r="M725" t="s">
        <v>79</v>
      </c>
      <c r="N725" s="1">
        <v>0</v>
      </c>
      <c r="O725" s="1">
        <v>3</v>
      </c>
      <c r="P725" s="1">
        <v>3</v>
      </c>
      <c r="Q725">
        <v>0</v>
      </c>
      <c r="R725">
        <v>91004</v>
      </c>
      <c r="S725">
        <v>0</v>
      </c>
      <c r="T725">
        <v>0</v>
      </c>
      <c r="U725">
        <v>0</v>
      </c>
      <c r="V725">
        <v>79255</v>
      </c>
      <c r="W725">
        <v>0</v>
      </c>
      <c r="X725">
        <v>0</v>
      </c>
      <c r="Y725">
        <v>0</v>
      </c>
      <c r="Z725">
        <v>0</v>
      </c>
      <c r="AA725">
        <v>78009</v>
      </c>
      <c r="AB725">
        <v>78009</v>
      </c>
      <c r="AC725">
        <v>12996</v>
      </c>
      <c r="AD725">
        <v>0</v>
      </c>
      <c r="AE725">
        <v>0</v>
      </c>
      <c r="AF725">
        <v>0</v>
      </c>
      <c r="AG725">
        <v>0</v>
      </c>
      <c r="AH725">
        <v>25459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25459</v>
      </c>
    </row>
    <row r="726" spans="1:40" x14ac:dyDescent="0.35">
      <c r="A726" t="s">
        <v>2291</v>
      </c>
      <c r="B726" t="s">
        <v>2292</v>
      </c>
      <c r="D726" t="s">
        <v>40</v>
      </c>
      <c r="E726" t="s">
        <v>527</v>
      </c>
      <c r="F726" t="s">
        <v>42</v>
      </c>
      <c r="G726" t="s">
        <v>268</v>
      </c>
      <c r="H726" t="str">
        <f t="shared" si="21"/>
        <v>Large</v>
      </c>
      <c r="I726" t="s">
        <v>71</v>
      </c>
      <c r="J726">
        <v>37</v>
      </c>
      <c r="K726">
        <v>73</v>
      </c>
      <c r="L726">
        <v>100</v>
      </c>
      <c r="M726" t="s">
        <v>95</v>
      </c>
      <c r="N726" s="1">
        <v>0</v>
      </c>
      <c r="O726" s="1">
        <v>0</v>
      </c>
      <c r="P726" s="1">
        <v>0</v>
      </c>
      <c r="Q726">
        <v>8902396</v>
      </c>
      <c r="R726">
        <v>0</v>
      </c>
      <c r="S726">
        <v>16001</v>
      </c>
      <c r="T726">
        <v>9560181</v>
      </c>
      <c r="U726">
        <v>657785</v>
      </c>
      <c r="V726">
        <v>9576182</v>
      </c>
      <c r="W726">
        <v>6388268</v>
      </c>
      <c r="X726">
        <v>0</v>
      </c>
      <c r="Y726">
        <v>0</v>
      </c>
      <c r="Z726">
        <v>0</v>
      </c>
      <c r="AA726">
        <v>2862722</v>
      </c>
      <c r="AB726">
        <v>9250990</v>
      </c>
      <c r="AC726">
        <v>325192</v>
      </c>
      <c r="AD726">
        <v>3307638</v>
      </c>
      <c r="AE726">
        <v>0</v>
      </c>
      <c r="AF726">
        <v>2453279</v>
      </c>
      <c r="AG726">
        <v>2453279</v>
      </c>
      <c r="AH726">
        <v>5760917</v>
      </c>
      <c r="AI726">
        <v>1528167</v>
      </c>
      <c r="AJ726">
        <v>1259874</v>
      </c>
      <c r="AK726">
        <v>0</v>
      </c>
      <c r="AL726">
        <v>1259874</v>
      </c>
      <c r="AM726">
        <v>2788041</v>
      </c>
      <c r="AN726">
        <v>2972876</v>
      </c>
    </row>
    <row r="727" spans="1:40" x14ac:dyDescent="0.35">
      <c r="A727" t="s">
        <v>2293</v>
      </c>
      <c r="B727" t="s">
        <v>2294</v>
      </c>
      <c r="D727" t="s">
        <v>40</v>
      </c>
      <c r="E727" t="s">
        <v>2295</v>
      </c>
      <c r="F727" t="s">
        <v>42</v>
      </c>
      <c r="G727" t="s">
        <v>57</v>
      </c>
      <c r="H727" t="str">
        <f t="shared" si="21"/>
        <v>Extra Small</v>
      </c>
      <c r="I727" t="s">
        <v>85</v>
      </c>
      <c r="J727">
        <v>0</v>
      </c>
      <c r="K727">
        <v>0</v>
      </c>
      <c r="L727">
        <v>0</v>
      </c>
      <c r="M727" t="s">
        <v>89</v>
      </c>
      <c r="N727" s="1">
        <v>0</v>
      </c>
      <c r="O727" s="1">
        <v>2848</v>
      </c>
      <c r="P727" s="1">
        <v>2848</v>
      </c>
      <c r="Q727">
        <v>7891</v>
      </c>
      <c r="R727">
        <v>15592</v>
      </c>
      <c r="S727">
        <v>0</v>
      </c>
      <c r="T727">
        <v>0</v>
      </c>
      <c r="U727">
        <v>0</v>
      </c>
      <c r="V727">
        <v>24599</v>
      </c>
      <c r="W727">
        <v>0</v>
      </c>
      <c r="X727">
        <v>0</v>
      </c>
      <c r="Y727">
        <v>0</v>
      </c>
      <c r="Z727">
        <v>0</v>
      </c>
      <c r="AA727">
        <v>12996</v>
      </c>
      <c r="AB727">
        <v>12996</v>
      </c>
      <c r="AC727">
        <v>11603</v>
      </c>
      <c r="AD727">
        <v>0</v>
      </c>
      <c r="AE727">
        <v>0</v>
      </c>
      <c r="AF727">
        <v>0</v>
      </c>
      <c r="AG727">
        <v>0</v>
      </c>
      <c r="AH727">
        <v>52162</v>
      </c>
      <c r="AI727">
        <v>0</v>
      </c>
      <c r="AJ727">
        <v>0</v>
      </c>
      <c r="AK727">
        <v>0</v>
      </c>
      <c r="AL727">
        <v>0</v>
      </c>
      <c r="AM727">
        <v>2526</v>
      </c>
      <c r="AN727">
        <v>49635</v>
      </c>
    </row>
    <row r="728" spans="1:40" x14ac:dyDescent="0.35">
      <c r="A728" t="s">
        <v>2296</v>
      </c>
      <c r="B728" t="s">
        <v>2297</v>
      </c>
      <c r="D728" t="s">
        <v>40</v>
      </c>
      <c r="E728" t="s">
        <v>405</v>
      </c>
      <c r="F728" t="s">
        <v>42</v>
      </c>
      <c r="G728" t="s">
        <v>51</v>
      </c>
      <c r="H728" t="str">
        <f t="shared" si="21"/>
        <v>Extra Large</v>
      </c>
      <c r="I728" t="s">
        <v>49</v>
      </c>
      <c r="J728">
        <v>120</v>
      </c>
      <c r="K728">
        <v>40</v>
      </c>
      <c r="L728">
        <v>48</v>
      </c>
      <c r="M728" t="s">
        <v>45</v>
      </c>
      <c r="N728" s="1">
        <v>390</v>
      </c>
      <c r="O728" s="1">
        <v>0</v>
      </c>
      <c r="P728" s="1">
        <v>390</v>
      </c>
      <c r="Q728">
        <v>18181268</v>
      </c>
      <c r="R728">
        <v>0</v>
      </c>
      <c r="S728">
        <v>6433262</v>
      </c>
      <c r="T728">
        <v>24614530</v>
      </c>
      <c r="U728">
        <v>117052</v>
      </c>
      <c r="V728">
        <v>24731582</v>
      </c>
      <c r="W728">
        <v>12795765</v>
      </c>
      <c r="X728">
        <v>0</v>
      </c>
      <c r="Y728">
        <v>0</v>
      </c>
      <c r="Z728">
        <v>0</v>
      </c>
      <c r="AA728">
        <v>11691433</v>
      </c>
      <c r="AB728">
        <v>24487198</v>
      </c>
      <c r="AC728">
        <v>244384</v>
      </c>
      <c r="AD728">
        <v>18267540</v>
      </c>
      <c r="AE728">
        <v>0</v>
      </c>
      <c r="AF728">
        <v>2531469</v>
      </c>
      <c r="AG728">
        <v>2531469</v>
      </c>
      <c r="AH728">
        <v>20799009</v>
      </c>
      <c r="AI728">
        <v>11731384</v>
      </c>
      <c r="AJ728">
        <v>0</v>
      </c>
      <c r="AK728">
        <v>505536</v>
      </c>
      <c r="AL728">
        <v>505536</v>
      </c>
      <c r="AM728">
        <v>12236920</v>
      </c>
      <c r="AN728">
        <v>8562089</v>
      </c>
    </row>
    <row r="729" spans="1:40" x14ac:dyDescent="0.35">
      <c r="A729" t="s">
        <v>2298</v>
      </c>
      <c r="B729" t="s">
        <v>2299</v>
      </c>
      <c r="D729" t="s">
        <v>40</v>
      </c>
      <c r="E729" t="s">
        <v>2300</v>
      </c>
      <c r="F729" t="s">
        <v>42</v>
      </c>
      <c r="G729" t="s">
        <v>482</v>
      </c>
      <c r="H729" t="str">
        <f t="shared" si="21"/>
        <v>Extra Small</v>
      </c>
      <c r="I729" t="s">
        <v>82</v>
      </c>
      <c r="J729">
        <v>0</v>
      </c>
      <c r="K729">
        <v>0</v>
      </c>
      <c r="L729">
        <v>0</v>
      </c>
      <c r="M729" t="s">
        <v>45</v>
      </c>
      <c r="N729" s="1">
        <v>0</v>
      </c>
      <c r="O729" s="1">
        <v>0</v>
      </c>
      <c r="P729" s="1">
        <v>0</v>
      </c>
      <c r="Q729">
        <v>0</v>
      </c>
      <c r="R729">
        <v>42303</v>
      </c>
      <c r="S729">
        <v>0</v>
      </c>
      <c r="T729">
        <v>0</v>
      </c>
      <c r="U729">
        <v>0</v>
      </c>
      <c r="V729">
        <v>49512</v>
      </c>
      <c r="W729">
        <v>0</v>
      </c>
      <c r="X729">
        <v>0</v>
      </c>
      <c r="Y729">
        <v>0</v>
      </c>
      <c r="Z729">
        <v>76560</v>
      </c>
      <c r="AA729">
        <v>28552</v>
      </c>
      <c r="AB729">
        <v>105112</v>
      </c>
      <c r="AC729">
        <v>-55600</v>
      </c>
      <c r="AD729">
        <v>0</v>
      </c>
      <c r="AE729">
        <v>0</v>
      </c>
      <c r="AF729">
        <v>0</v>
      </c>
      <c r="AG729">
        <v>0</v>
      </c>
      <c r="AH729">
        <v>376297</v>
      </c>
      <c r="AI729">
        <v>0</v>
      </c>
      <c r="AJ729">
        <v>0</v>
      </c>
      <c r="AK729">
        <v>0</v>
      </c>
      <c r="AL729">
        <v>0</v>
      </c>
      <c r="AM729">
        <v>4187</v>
      </c>
      <c r="AN729">
        <v>372110</v>
      </c>
    </row>
    <row r="730" spans="1:40" x14ac:dyDescent="0.35">
      <c r="A730" t="s">
        <v>2301</v>
      </c>
      <c r="B730" t="s">
        <v>2302</v>
      </c>
      <c r="D730" t="s">
        <v>40</v>
      </c>
      <c r="E730" t="s">
        <v>1312</v>
      </c>
      <c r="F730" t="s">
        <v>42</v>
      </c>
      <c r="G730" t="s">
        <v>316</v>
      </c>
      <c r="H730" t="str">
        <f t="shared" si="21"/>
        <v>Extra Small</v>
      </c>
      <c r="I730" t="s">
        <v>85</v>
      </c>
      <c r="J730">
        <v>0</v>
      </c>
      <c r="K730">
        <v>0</v>
      </c>
      <c r="L730">
        <v>0</v>
      </c>
      <c r="M730" t="s">
        <v>79</v>
      </c>
      <c r="N730" s="1">
        <v>0</v>
      </c>
      <c r="O730" s="1">
        <v>0</v>
      </c>
      <c r="P730" s="1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780</v>
      </c>
      <c r="W730">
        <v>0</v>
      </c>
      <c r="X730">
        <v>0</v>
      </c>
      <c r="Y730">
        <v>0</v>
      </c>
      <c r="Z730">
        <v>336</v>
      </c>
      <c r="AA730">
        <v>90</v>
      </c>
      <c r="AB730">
        <v>426</v>
      </c>
      <c r="AC730">
        <v>354</v>
      </c>
      <c r="AD730">
        <v>0</v>
      </c>
      <c r="AE730">
        <v>0</v>
      </c>
      <c r="AF730">
        <v>0</v>
      </c>
      <c r="AG730">
        <v>0</v>
      </c>
      <c r="AH730">
        <v>43604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43604</v>
      </c>
    </row>
    <row r="731" spans="1:40" x14ac:dyDescent="0.35">
      <c r="A731" t="s">
        <v>2303</v>
      </c>
      <c r="B731" t="s">
        <v>2304</v>
      </c>
      <c r="D731" t="s">
        <v>40</v>
      </c>
      <c r="E731" t="s">
        <v>382</v>
      </c>
      <c r="F731" t="s">
        <v>42</v>
      </c>
      <c r="G731" t="s">
        <v>383</v>
      </c>
      <c r="H731" t="str">
        <f t="shared" si="21"/>
        <v>Medium</v>
      </c>
      <c r="I731" t="s">
        <v>44</v>
      </c>
      <c r="J731">
        <v>0</v>
      </c>
      <c r="K731">
        <v>6</v>
      </c>
      <c r="L731">
        <v>0</v>
      </c>
      <c r="M731" t="s">
        <v>89</v>
      </c>
      <c r="N731" s="1">
        <v>0</v>
      </c>
      <c r="O731" s="1">
        <v>0</v>
      </c>
      <c r="P731" s="1">
        <v>0</v>
      </c>
      <c r="Q731">
        <v>167695</v>
      </c>
      <c r="R731">
        <v>0</v>
      </c>
      <c r="S731">
        <v>0</v>
      </c>
      <c r="T731">
        <v>0</v>
      </c>
      <c r="U731">
        <v>0</v>
      </c>
      <c r="V731">
        <v>259317</v>
      </c>
      <c r="W731">
        <v>193355</v>
      </c>
      <c r="X731">
        <v>0</v>
      </c>
      <c r="Y731">
        <v>0</v>
      </c>
      <c r="Z731">
        <v>0</v>
      </c>
      <c r="AA731">
        <v>60282</v>
      </c>
      <c r="AB731">
        <v>253637</v>
      </c>
      <c r="AC731">
        <v>5680</v>
      </c>
      <c r="AD731">
        <v>0</v>
      </c>
      <c r="AE731">
        <v>0</v>
      </c>
      <c r="AF731">
        <v>0</v>
      </c>
      <c r="AG731">
        <v>0</v>
      </c>
      <c r="AH731">
        <v>324857</v>
      </c>
      <c r="AI731">
        <v>0</v>
      </c>
      <c r="AJ731">
        <v>0</v>
      </c>
      <c r="AK731">
        <v>0</v>
      </c>
      <c r="AL731">
        <v>0</v>
      </c>
      <c r="AM731">
        <v>50532</v>
      </c>
      <c r="AN731">
        <v>274325</v>
      </c>
    </row>
    <row r="732" spans="1:40" x14ac:dyDescent="0.35">
      <c r="A732" t="s">
        <v>2305</v>
      </c>
      <c r="B732" t="s">
        <v>2306</v>
      </c>
      <c r="D732" t="s">
        <v>40</v>
      </c>
      <c r="E732" t="s">
        <v>2307</v>
      </c>
      <c r="F732" t="s">
        <v>42</v>
      </c>
      <c r="G732" t="s">
        <v>332</v>
      </c>
      <c r="H732" t="str">
        <f t="shared" si="21"/>
        <v>Extra Small</v>
      </c>
      <c r="I732" t="s">
        <v>94</v>
      </c>
      <c r="J732">
        <v>0</v>
      </c>
      <c r="K732">
        <v>1</v>
      </c>
      <c r="L732">
        <v>0</v>
      </c>
      <c r="M732" t="s">
        <v>79</v>
      </c>
      <c r="N732" s="1">
        <v>3</v>
      </c>
      <c r="O732" s="1">
        <v>3</v>
      </c>
      <c r="P732" s="1">
        <v>6</v>
      </c>
      <c r="Q732">
        <v>9035</v>
      </c>
      <c r="R732">
        <v>11427</v>
      </c>
      <c r="S732">
        <v>0</v>
      </c>
      <c r="T732">
        <v>0</v>
      </c>
      <c r="U732">
        <v>0</v>
      </c>
      <c r="V732">
        <v>21157</v>
      </c>
      <c r="W732">
        <v>19855</v>
      </c>
      <c r="X732">
        <v>0</v>
      </c>
      <c r="Y732">
        <v>0</v>
      </c>
      <c r="Z732">
        <v>0</v>
      </c>
      <c r="AA732">
        <v>1308</v>
      </c>
      <c r="AB732">
        <v>21163</v>
      </c>
      <c r="AC732">
        <v>-6</v>
      </c>
      <c r="AD732">
        <v>0</v>
      </c>
      <c r="AE732">
        <v>0</v>
      </c>
      <c r="AF732">
        <v>0</v>
      </c>
      <c r="AG732">
        <v>0</v>
      </c>
      <c r="AH732">
        <v>19366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19366</v>
      </c>
    </row>
    <row r="733" spans="1:40" x14ac:dyDescent="0.35">
      <c r="A733" t="s">
        <v>2308</v>
      </c>
      <c r="B733" t="s">
        <v>2309</v>
      </c>
      <c r="D733" t="s">
        <v>40</v>
      </c>
      <c r="E733" t="s">
        <v>1685</v>
      </c>
      <c r="F733" t="s">
        <v>42</v>
      </c>
      <c r="G733" t="s">
        <v>649</v>
      </c>
      <c r="H733" t="str">
        <f t="shared" si="21"/>
        <v>Extra Small</v>
      </c>
      <c r="I733" t="s">
        <v>71</v>
      </c>
      <c r="J733">
        <v>0</v>
      </c>
      <c r="K733">
        <v>0</v>
      </c>
      <c r="L733">
        <v>0</v>
      </c>
      <c r="M733" t="s">
        <v>46</v>
      </c>
      <c r="N733" s="1">
        <v>2</v>
      </c>
      <c r="P733" s="1">
        <v>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</row>
    <row r="734" spans="1:40" x14ac:dyDescent="0.35">
      <c r="A734" t="s">
        <v>2310</v>
      </c>
      <c r="B734" t="s">
        <v>2311</v>
      </c>
      <c r="D734" t="s">
        <v>40</v>
      </c>
      <c r="E734" t="s">
        <v>2312</v>
      </c>
      <c r="F734" t="s">
        <v>42</v>
      </c>
      <c r="G734" t="s">
        <v>1817</v>
      </c>
      <c r="H734" t="str">
        <f t="shared" si="21"/>
        <v>Medium</v>
      </c>
      <c r="I734" t="s">
        <v>71</v>
      </c>
      <c r="J734">
        <v>3</v>
      </c>
      <c r="K734">
        <v>2</v>
      </c>
      <c r="L734">
        <v>0</v>
      </c>
      <c r="M734" t="s">
        <v>46</v>
      </c>
      <c r="N734" s="1">
        <v>100</v>
      </c>
      <c r="O734" s="1">
        <v>0</v>
      </c>
      <c r="P734" s="1">
        <v>100</v>
      </c>
      <c r="Q734">
        <v>0</v>
      </c>
      <c r="R734">
        <v>365496</v>
      </c>
      <c r="S734">
        <v>0</v>
      </c>
      <c r="T734">
        <v>365496</v>
      </c>
      <c r="U734">
        <v>0</v>
      </c>
      <c r="V734">
        <v>365496</v>
      </c>
      <c r="W734">
        <v>0</v>
      </c>
      <c r="X734">
        <v>0</v>
      </c>
      <c r="Y734">
        <v>323868</v>
      </c>
      <c r="Z734">
        <v>0</v>
      </c>
      <c r="AA734">
        <v>42824</v>
      </c>
      <c r="AB734">
        <v>366692</v>
      </c>
      <c r="AC734">
        <v>-1196</v>
      </c>
      <c r="AD734">
        <v>21504</v>
      </c>
      <c r="AE734">
        <v>0</v>
      </c>
      <c r="AF734">
        <v>0</v>
      </c>
      <c r="AG734">
        <v>10033</v>
      </c>
      <c r="AH734">
        <v>31537</v>
      </c>
      <c r="AI734">
        <v>24086</v>
      </c>
      <c r="AJ734">
        <v>0</v>
      </c>
      <c r="AK734">
        <v>0</v>
      </c>
      <c r="AL734">
        <v>0</v>
      </c>
      <c r="AM734">
        <v>24086</v>
      </c>
      <c r="AN734">
        <v>7451</v>
      </c>
    </row>
    <row r="735" spans="1:40" x14ac:dyDescent="0.35">
      <c r="A735" t="s">
        <v>2313</v>
      </c>
      <c r="B735" t="s">
        <v>2314</v>
      </c>
      <c r="D735" t="s">
        <v>40</v>
      </c>
      <c r="E735" t="s">
        <v>63</v>
      </c>
      <c r="F735" t="s">
        <v>42</v>
      </c>
      <c r="G735" t="s">
        <v>64</v>
      </c>
      <c r="H735" t="str">
        <f t="shared" si="21"/>
        <v>Extra Small</v>
      </c>
      <c r="I735" t="s">
        <v>49</v>
      </c>
      <c r="J735">
        <v>0</v>
      </c>
      <c r="K735">
        <v>6</v>
      </c>
      <c r="L735">
        <v>250</v>
      </c>
      <c r="M735" t="s">
        <v>66</v>
      </c>
      <c r="N735" s="1">
        <v>0</v>
      </c>
      <c r="O735" s="1">
        <v>0</v>
      </c>
      <c r="P735" s="1">
        <v>0</v>
      </c>
      <c r="Q735">
        <v>0</v>
      </c>
      <c r="R735">
        <v>9446</v>
      </c>
      <c r="S735">
        <v>0</v>
      </c>
      <c r="T735">
        <v>0</v>
      </c>
      <c r="U735">
        <v>0</v>
      </c>
      <c r="V735">
        <v>17526</v>
      </c>
      <c r="W735">
        <v>3601</v>
      </c>
      <c r="X735">
        <v>0</v>
      </c>
      <c r="Y735">
        <v>0</v>
      </c>
      <c r="Z735">
        <v>0</v>
      </c>
      <c r="AA735">
        <v>53471</v>
      </c>
      <c r="AB735">
        <v>57072</v>
      </c>
      <c r="AC735">
        <v>39546</v>
      </c>
      <c r="AD735">
        <v>0</v>
      </c>
      <c r="AE735">
        <v>0</v>
      </c>
      <c r="AF735">
        <v>0</v>
      </c>
      <c r="AG735">
        <v>0</v>
      </c>
      <c r="AH735">
        <v>246536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246536</v>
      </c>
    </row>
    <row r="736" spans="1:40" x14ac:dyDescent="0.35">
      <c r="A736" t="s">
        <v>2315</v>
      </c>
      <c r="B736" t="s">
        <v>2316</v>
      </c>
      <c r="D736" t="s">
        <v>40</v>
      </c>
      <c r="E736" t="s">
        <v>178</v>
      </c>
      <c r="F736" t="s">
        <v>42</v>
      </c>
      <c r="G736" t="s">
        <v>179</v>
      </c>
      <c r="H736" t="str">
        <f t="shared" si="21"/>
        <v>Extra Small</v>
      </c>
      <c r="I736" t="s">
        <v>82</v>
      </c>
      <c r="J736">
        <v>0</v>
      </c>
      <c r="K736">
        <v>0</v>
      </c>
      <c r="L736">
        <v>0</v>
      </c>
      <c r="M736" t="s">
        <v>186</v>
      </c>
      <c r="N736" s="1">
        <v>0</v>
      </c>
      <c r="O736" s="1">
        <v>10</v>
      </c>
      <c r="P736" s="1">
        <v>10</v>
      </c>
      <c r="Q736">
        <v>0</v>
      </c>
      <c r="R736">
        <v>40391</v>
      </c>
      <c r="S736">
        <v>0</v>
      </c>
      <c r="T736">
        <v>0</v>
      </c>
      <c r="U736">
        <v>0</v>
      </c>
      <c r="V736">
        <v>40611</v>
      </c>
      <c r="W736">
        <v>0</v>
      </c>
      <c r="X736">
        <v>0</v>
      </c>
      <c r="Y736">
        <v>20081</v>
      </c>
      <c r="Z736">
        <v>0</v>
      </c>
      <c r="AA736">
        <v>912</v>
      </c>
      <c r="AB736">
        <v>20993</v>
      </c>
      <c r="AC736">
        <v>19618</v>
      </c>
      <c r="AD736">
        <v>0</v>
      </c>
      <c r="AE736">
        <v>0</v>
      </c>
      <c r="AF736">
        <v>0</v>
      </c>
      <c r="AG736">
        <v>0</v>
      </c>
      <c r="AH736">
        <v>34131</v>
      </c>
      <c r="AI736">
        <v>0</v>
      </c>
      <c r="AJ736">
        <v>0</v>
      </c>
      <c r="AK736">
        <v>0</v>
      </c>
      <c r="AL736">
        <v>0</v>
      </c>
      <c r="AM736">
        <v>825</v>
      </c>
      <c r="AN736">
        <v>33306</v>
      </c>
    </row>
    <row r="737" spans="1:40" x14ac:dyDescent="0.35">
      <c r="A737" t="s">
        <v>2317</v>
      </c>
      <c r="B737" t="s">
        <v>2318</v>
      </c>
      <c r="D737" t="s">
        <v>40</v>
      </c>
      <c r="E737" t="s">
        <v>898</v>
      </c>
      <c r="F737" t="s">
        <v>42</v>
      </c>
      <c r="G737" t="s">
        <v>182</v>
      </c>
      <c r="H737" t="str">
        <f t="shared" ref="H737:H767" si="22">IF(V737&lt;=50000,"Extra Small",IF(AND(V737&gt;50000,V737&lt;250000),"Small",IF(AND(V737&gt;=250000,V737&lt;1000000),"Medium",IF(AND(V737&gt;=1000000,V737&lt;10000000),"Large",IF(AND(V737&gt;=10000000,V737&lt;100000000),"Extra Large",IF(V737&gt;=100000000,"Extra-extra-large"))))))</f>
        <v>Large</v>
      </c>
      <c r="I737" t="s">
        <v>49</v>
      </c>
      <c r="J737">
        <v>4</v>
      </c>
      <c r="K737">
        <v>34</v>
      </c>
      <c r="L737">
        <v>1</v>
      </c>
      <c r="M737" t="s">
        <v>89</v>
      </c>
      <c r="N737" s="1">
        <v>40</v>
      </c>
      <c r="O737" s="1">
        <v>5</v>
      </c>
      <c r="P737" s="1">
        <v>45</v>
      </c>
      <c r="Q737">
        <v>1627909</v>
      </c>
      <c r="R737">
        <v>12472</v>
      </c>
      <c r="S737">
        <v>8268</v>
      </c>
      <c r="T737">
        <v>2285255</v>
      </c>
      <c r="U737">
        <v>644874</v>
      </c>
      <c r="V737">
        <v>2293523</v>
      </c>
      <c r="W737">
        <v>1687872</v>
      </c>
      <c r="X737">
        <v>0</v>
      </c>
      <c r="Y737">
        <v>176760</v>
      </c>
      <c r="Z737">
        <v>0</v>
      </c>
      <c r="AA737">
        <v>406021</v>
      </c>
      <c r="AB737">
        <v>2270653</v>
      </c>
      <c r="AC737">
        <v>22870</v>
      </c>
      <c r="AD737">
        <v>1098888</v>
      </c>
      <c r="AE737">
        <v>0</v>
      </c>
      <c r="AF737">
        <v>126818</v>
      </c>
      <c r="AG737">
        <v>126818</v>
      </c>
      <c r="AH737">
        <v>1225706</v>
      </c>
      <c r="AI737">
        <v>466195</v>
      </c>
      <c r="AJ737">
        <v>0</v>
      </c>
      <c r="AK737">
        <v>82688</v>
      </c>
      <c r="AL737">
        <v>82688</v>
      </c>
      <c r="AM737">
        <v>548883</v>
      </c>
      <c r="AN737">
        <v>676823</v>
      </c>
    </row>
    <row r="738" spans="1:40" x14ac:dyDescent="0.35">
      <c r="A738" t="s">
        <v>2319</v>
      </c>
      <c r="B738" t="s">
        <v>2320</v>
      </c>
      <c r="D738" t="s">
        <v>40</v>
      </c>
      <c r="E738" t="s">
        <v>1300</v>
      </c>
      <c r="F738" t="s">
        <v>42</v>
      </c>
      <c r="G738" t="s">
        <v>114</v>
      </c>
      <c r="H738" t="str">
        <f t="shared" si="22"/>
        <v>Small</v>
      </c>
      <c r="I738" t="s">
        <v>82</v>
      </c>
      <c r="J738">
        <v>0</v>
      </c>
      <c r="K738">
        <v>0</v>
      </c>
      <c r="L738">
        <v>0</v>
      </c>
      <c r="M738" t="s">
        <v>45</v>
      </c>
      <c r="N738" s="1">
        <v>0</v>
      </c>
      <c r="O738" s="1">
        <v>10</v>
      </c>
      <c r="P738" s="1">
        <v>10</v>
      </c>
      <c r="Q738">
        <v>21160</v>
      </c>
      <c r="R738">
        <v>50000</v>
      </c>
      <c r="S738">
        <v>0</v>
      </c>
      <c r="T738">
        <v>0</v>
      </c>
      <c r="U738">
        <v>0</v>
      </c>
      <c r="V738">
        <v>83535</v>
      </c>
      <c r="W738">
        <v>0</v>
      </c>
      <c r="X738">
        <v>0</v>
      </c>
      <c r="Y738">
        <v>0</v>
      </c>
      <c r="Z738">
        <v>0</v>
      </c>
      <c r="AA738">
        <v>25484</v>
      </c>
      <c r="AB738">
        <v>0</v>
      </c>
      <c r="AC738">
        <v>58051</v>
      </c>
      <c r="AD738">
        <v>0</v>
      </c>
      <c r="AE738">
        <v>0</v>
      </c>
      <c r="AF738">
        <v>0</v>
      </c>
      <c r="AG738">
        <v>0</v>
      </c>
      <c r="AH738">
        <v>370596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370596</v>
      </c>
    </row>
    <row r="739" spans="1:40" x14ac:dyDescent="0.35">
      <c r="A739" t="s">
        <v>2321</v>
      </c>
      <c r="B739" t="s">
        <v>2322</v>
      </c>
      <c r="D739" t="s">
        <v>40</v>
      </c>
      <c r="E739" t="s">
        <v>2323</v>
      </c>
      <c r="F739" t="s">
        <v>42</v>
      </c>
      <c r="G739" t="s">
        <v>289</v>
      </c>
      <c r="H739" t="str">
        <f t="shared" si="22"/>
        <v>Extra Small</v>
      </c>
      <c r="I739" t="s">
        <v>185</v>
      </c>
      <c r="J739">
        <v>0</v>
      </c>
      <c r="K739">
        <v>0</v>
      </c>
      <c r="L739">
        <v>0</v>
      </c>
      <c r="M739" t="s">
        <v>79</v>
      </c>
      <c r="N739" s="1">
        <v>0</v>
      </c>
      <c r="O739" s="1">
        <v>0</v>
      </c>
      <c r="P739" s="1">
        <v>0</v>
      </c>
      <c r="Q739">
        <v>0</v>
      </c>
      <c r="R739">
        <v>22355</v>
      </c>
      <c r="S739">
        <v>0</v>
      </c>
      <c r="T739">
        <v>0</v>
      </c>
      <c r="U739">
        <v>0</v>
      </c>
      <c r="V739">
        <v>22449</v>
      </c>
      <c r="W739">
        <v>0</v>
      </c>
      <c r="X739">
        <v>0</v>
      </c>
      <c r="Y739">
        <v>0</v>
      </c>
      <c r="Z739">
        <v>0</v>
      </c>
      <c r="AA739">
        <v>23040</v>
      </c>
      <c r="AB739">
        <v>23040</v>
      </c>
      <c r="AC739">
        <v>-591</v>
      </c>
      <c r="AD739">
        <v>0</v>
      </c>
      <c r="AE739">
        <v>0</v>
      </c>
      <c r="AF739">
        <v>0</v>
      </c>
      <c r="AG739">
        <v>0</v>
      </c>
      <c r="AH739">
        <v>19436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19436</v>
      </c>
    </row>
    <row r="740" spans="1:40" x14ac:dyDescent="0.35">
      <c r="A740" t="s">
        <v>2324</v>
      </c>
      <c r="B740" t="s">
        <v>2325</v>
      </c>
      <c r="D740" t="s">
        <v>40</v>
      </c>
      <c r="E740" t="s">
        <v>2326</v>
      </c>
      <c r="F740" t="s">
        <v>42</v>
      </c>
      <c r="G740" t="s">
        <v>124</v>
      </c>
      <c r="H740" t="str">
        <f t="shared" si="22"/>
        <v>Extra Small</v>
      </c>
      <c r="I740" t="s">
        <v>71</v>
      </c>
      <c r="J740">
        <v>0</v>
      </c>
      <c r="K740">
        <v>0</v>
      </c>
      <c r="L740">
        <v>0</v>
      </c>
      <c r="M740" t="s">
        <v>46</v>
      </c>
      <c r="N740" s="1">
        <v>0</v>
      </c>
      <c r="O740" s="1">
        <v>0</v>
      </c>
      <c r="P740" s="1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35">
      <c r="A741" t="s">
        <v>2327</v>
      </c>
      <c r="B741" t="s">
        <v>2328</v>
      </c>
      <c r="D741" t="s">
        <v>40</v>
      </c>
      <c r="E741" t="s">
        <v>2329</v>
      </c>
      <c r="F741" t="s">
        <v>42</v>
      </c>
      <c r="G741" t="s">
        <v>283</v>
      </c>
      <c r="H741" t="str">
        <f t="shared" si="22"/>
        <v>Extra Small</v>
      </c>
      <c r="I741" t="s">
        <v>44</v>
      </c>
      <c r="J741">
        <v>0</v>
      </c>
      <c r="K741">
        <v>0</v>
      </c>
      <c r="L741">
        <v>0</v>
      </c>
      <c r="M741" t="s">
        <v>79</v>
      </c>
      <c r="N741" s="1">
        <v>0</v>
      </c>
      <c r="O741" s="1">
        <v>2</v>
      </c>
      <c r="P741" s="1">
        <v>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9706</v>
      </c>
      <c r="W741">
        <v>0</v>
      </c>
      <c r="X741">
        <v>0</v>
      </c>
      <c r="Y741">
        <v>0</v>
      </c>
      <c r="Z741">
        <v>0</v>
      </c>
      <c r="AA741">
        <v>9498</v>
      </c>
      <c r="AB741">
        <v>9498</v>
      </c>
      <c r="AC741">
        <v>208</v>
      </c>
      <c r="AD741">
        <v>0</v>
      </c>
      <c r="AE741">
        <v>0</v>
      </c>
      <c r="AF741">
        <v>0</v>
      </c>
      <c r="AG741">
        <v>0</v>
      </c>
      <c r="AH741">
        <v>68904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35">
      <c r="A742" t="s">
        <v>2330</v>
      </c>
      <c r="B742" t="s">
        <v>2331</v>
      </c>
      <c r="D742" t="s">
        <v>40</v>
      </c>
      <c r="E742" t="s">
        <v>1046</v>
      </c>
      <c r="F742" t="s">
        <v>42</v>
      </c>
      <c r="G742" t="s">
        <v>701</v>
      </c>
      <c r="H742" t="str">
        <f t="shared" si="22"/>
        <v>Extra Small</v>
      </c>
      <c r="I742" t="s">
        <v>71</v>
      </c>
      <c r="J742">
        <v>0</v>
      </c>
      <c r="K742">
        <v>0</v>
      </c>
      <c r="L742">
        <v>0</v>
      </c>
      <c r="M742" t="s">
        <v>79</v>
      </c>
      <c r="N742" s="1">
        <v>0</v>
      </c>
      <c r="O742" s="1">
        <v>0</v>
      </c>
      <c r="P742" s="1">
        <v>0</v>
      </c>
      <c r="Q742">
        <v>9124</v>
      </c>
      <c r="R742">
        <v>1246</v>
      </c>
      <c r="S742">
        <v>0</v>
      </c>
      <c r="T742">
        <v>0</v>
      </c>
      <c r="U742">
        <v>0</v>
      </c>
      <c r="V742">
        <v>26789</v>
      </c>
      <c r="W742">
        <v>0</v>
      </c>
      <c r="X742">
        <v>0</v>
      </c>
      <c r="Y742">
        <v>0</v>
      </c>
      <c r="Z742">
        <v>0</v>
      </c>
      <c r="AA742">
        <v>30945</v>
      </c>
      <c r="AB742">
        <v>30945</v>
      </c>
      <c r="AC742">
        <v>-4156</v>
      </c>
      <c r="AD742">
        <v>0</v>
      </c>
      <c r="AE742">
        <v>0</v>
      </c>
      <c r="AF742">
        <v>0</v>
      </c>
      <c r="AG742">
        <v>0</v>
      </c>
      <c r="AH742">
        <v>27864</v>
      </c>
      <c r="AI742">
        <v>0</v>
      </c>
      <c r="AJ742">
        <v>0</v>
      </c>
      <c r="AK742">
        <v>0</v>
      </c>
      <c r="AL742">
        <v>0</v>
      </c>
      <c r="AM742">
        <v>325</v>
      </c>
      <c r="AN742">
        <v>27539</v>
      </c>
    </row>
    <row r="743" spans="1:40" x14ac:dyDescent="0.35">
      <c r="A743" t="s">
        <v>2333</v>
      </c>
      <c r="B743" t="s">
        <v>2334</v>
      </c>
      <c r="D743" t="s">
        <v>40</v>
      </c>
      <c r="E743" t="s">
        <v>2335</v>
      </c>
      <c r="F743" t="s">
        <v>42</v>
      </c>
      <c r="G743" t="s">
        <v>2336</v>
      </c>
      <c r="H743" t="str">
        <f t="shared" si="22"/>
        <v>Extra Small</v>
      </c>
      <c r="I743" t="s">
        <v>521</v>
      </c>
      <c r="J743">
        <v>0</v>
      </c>
      <c r="K743">
        <v>0</v>
      </c>
      <c r="L743">
        <v>0</v>
      </c>
      <c r="M743" t="s">
        <v>45</v>
      </c>
      <c r="N743" s="1">
        <v>0</v>
      </c>
      <c r="O743" s="1">
        <v>0</v>
      </c>
      <c r="P743" s="1">
        <v>0</v>
      </c>
      <c r="Q743">
        <v>0</v>
      </c>
      <c r="R743">
        <v>19270</v>
      </c>
      <c r="S743">
        <v>0</v>
      </c>
      <c r="T743">
        <v>0</v>
      </c>
      <c r="U743">
        <v>0</v>
      </c>
      <c r="V743">
        <v>29348</v>
      </c>
      <c r="W743">
        <v>0</v>
      </c>
      <c r="X743">
        <v>0</v>
      </c>
      <c r="Y743">
        <v>0</v>
      </c>
      <c r="Z743">
        <v>21959</v>
      </c>
      <c r="AA743">
        <v>284</v>
      </c>
      <c r="AB743">
        <v>22243</v>
      </c>
      <c r="AC743">
        <v>7104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</row>
    <row r="744" spans="1:40" x14ac:dyDescent="0.35">
      <c r="A744" t="s">
        <v>2337</v>
      </c>
      <c r="B744" t="s">
        <v>2338</v>
      </c>
      <c r="D744" t="s">
        <v>40</v>
      </c>
      <c r="E744" t="s">
        <v>2132</v>
      </c>
      <c r="F744" t="s">
        <v>42</v>
      </c>
      <c r="G744" t="s">
        <v>383</v>
      </c>
      <c r="H744" t="str">
        <f t="shared" si="22"/>
        <v>Extra Small</v>
      </c>
      <c r="I744" t="s">
        <v>94</v>
      </c>
      <c r="J744">
        <v>0</v>
      </c>
      <c r="K744">
        <v>0</v>
      </c>
      <c r="L744">
        <v>0</v>
      </c>
      <c r="M744" t="s">
        <v>45</v>
      </c>
      <c r="N744" s="1">
        <v>0</v>
      </c>
      <c r="O744" s="1">
        <v>0</v>
      </c>
      <c r="P744" s="1">
        <v>0</v>
      </c>
      <c r="Q744">
        <v>0</v>
      </c>
      <c r="R744">
        <v>8755</v>
      </c>
      <c r="S744">
        <v>0</v>
      </c>
      <c r="T744">
        <v>0</v>
      </c>
      <c r="U744">
        <v>0</v>
      </c>
      <c r="V744">
        <v>17102</v>
      </c>
      <c r="W744">
        <v>0</v>
      </c>
      <c r="X744">
        <v>0</v>
      </c>
      <c r="Y744">
        <v>8755</v>
      </c>
      <c r="Z744">
        <v>0</v>
      </c>
      <c r="AA744">
        <v>7838</v>
      </c>
      <c r="AB744">
        <v>16593</v>
      </c>
      <c r="AC744">
        <v>509</v>
      </c>
      <c r="AD744">
        <v>0</v>
      </c>
      <c r="AE744">
        <v>0</v>
      </c>
      <c r="AF744">
        <v>0</v>
      </c>
      <c r="AG744">
        <v>0</v>
      </c>
      <c r="AH744">
        <v>509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509</v>
      </c>
    </row>
    <row r="745" spans="1:40" x14ac:dyDescent="0.35">
      <c r="A745" t="s">
        <v>2339</v>
      </c>
      <c r="B745" t="s">
        <v>2340</v>
      </c>
      <c r="D745" t="s">
        <v>40</v>
      </c>
      <c r="E745" t="s">
        <v>2341</v>
      </c>
      <c r="F745" t="s">
        <v>42</v>
      </c>
      <c r="G745" t="s">
        <v>2342</v>
      </c>
      <c r="H745" t="str">
        <f t="shared" si="22"/>
        <v>Extra Small</v>
      </c>
      <c r="I745" t="s">
        <v>71</v>
      </c>
      <c r="J745">
        <v>0</v>
      </c>
      <c r="K745">
        <v>0</v>
      </c>
      <c r="L745">
        <v>0</v>
      </c>
      <c r="M745" t="s">
        <v>79</v>
      </c>
      <c r="N745" s="1">
        <v>0</v>
      </c>
      <c r="O745" s="1">
        <v>4</v>
      </c>
      <c r="P745" s="1">
        <v>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</row>
    <row r="746" spans="1:40" x14ac:dyDescent="0.35">
      <c r="A746" t="s">
        <v>2345</v>
      </c>
      <c r="B746" t="s">
        <v>2346</v>
      </c>
      <c r="D746" t="s">
        <v>40</v>
      </c>
      <c r="E746" t="s">
        <v>1548</v>
      </c>
      <c r="F746" t="s">
        <v>42</v>
      </c>
      <c r="G746" t="s">
        <v>1549</v>
      </c>
      <c r="H746" t="str">
        <f t="shared" si="22"/>
        <v>Extra Small</v>
      </c>
      <c r="I746" t="s">
        <v>44</v>
      </c>
      <c r="J746">
        <v>0</v>
      </c>
      <c r="K746">
        <v>0</v>
      </c>
      <c r="L746">
        <v>0</v>
      </c>
      <c r="M746" t="s">
        <v>45</v>
      </c>
      <c r="N746" s="1">
        <v>0</v>
      </c>
      <c r="O746" s="1">
        <v>0</v>
      </c>
      <c r="P746" s="1">
        <v>0</v>
      </c>
      <c r="Q746">
        <v>0</v>
      </c>
      <c r="R746">
        <v>157</v>
      </c>
      <c r="S746">
        <v>0</v>
      </c>
      <c r="T746">
        <v>0</v>
      </c>
      <c r="U746">
        <v>0</v>
      </c>
      <c r="V746">
        <v>549</v>
      </c>
      <c r="W746">
        <v>0</v>
      </c>
      <c r="X746">
        <v>0</v>
      </c>
      <c r="Y746">
        <v>930</v>
      </c>
      <c r="Z746">
        <v>0</v>
      </c>
      <c r="AA746">
        <v>285</v>
      </c>
      <c r="AB746">
        <v>1215</v>
      </c>
      <c r="AC746">
        <v>-666</v>
      </c>
      <c r="AD746">
        <v>0</v>
      </c>
      <c r="AE746">
        <v>0</v>
      </c>
      <c r="AF746">
        <v>0</v>
      </c>
      <c r="AG746">
        <v>0</v>
      </c>
      <c r="AH746">
        <v>7018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7018</v>
      </c>
    </row>
    <row r="747" spans="1:40" x14ac:dyDescent="0.35">
      <c r="A747" t="s">
        <v>2347</v>
      </c>
      <c r="B747" t="s">
        <v>2348</v>
      </c>
      <c r="D747" t="s">
        <v>40</v>
      </c>
      <c r="E747" t="s">
        <v>2079</v>
      </c>
      <c r="F747" t="s">
        <v>42</v>
      </c>
      <c r="G747" t="s">
        <v>438</v>
      </c>
      <c r="H747" t="str">
        <f t="shared" si="22"/>
        <v>Extra Small</v>
      </c>
      <c r="I747" t="s">
        <v>71</v>
      </c>
      <c r="J747">
        <v>0</v>
      </c>
      <c r="K747">
        <v>0</v>
      </c>
      <c r="L747">
        <v>0</v>
      </c>
      <c r="M747" t="s">
        <v>95</v>
      </c>
      <c r="N747" s="1">
        <v>0</v>
      </c>
      <c r="O747" s="1">
        <v>0</v>
      </c>
      <c r="P747" s="1">
        <v>0</v>
      </c>
      <c r="Q747">
        <v>0</v>
      </c>
      <c r="R747">
        <v>6355</v>
      </c>
      <c r="S747">
        <v>0</v>
      </c>
      <c r="T747">
        <v>0</v>
      </c>
      <c r="U747">
        <v>0</v>
      </c>
      <c r="V747">
        <v>6355</v>
      </c>
      <c r="W747">
        <v>0</v>
      </c>
      <c r="X747">
        <v>0</v>
      </c>
      <c r="Y747">
        <v>0</v>
      </c>
      <c r="Z747">
        <v>0</v>
      </c>
      <c r="AA747">
        <v>850</v>
      </c>
      <c r="AB747">
        <v>850</v>
      </c>
      <c r="AC747">
        <v>5505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35">
      <c r="A748" t="s">
        <v>2349</v>
      </c>
      <c r="B748" t="s">
        <v>2350</v>
      </c>
      <c r="D748" t="s">
        <v>40</v>
      </c>
      <c r="E748" t="s">
        <v>2351</v>
      </c>
      <c r="F748" t="s">
        <v>42</v>
      </c>
      <c r="G748" t="s">
        <v>289</v>
      </c>
      <c r="H748" t="str">
        <f t="shared" si="22"/>
        <v>Extra Small</v>
      </c>
      <c r="I748" t="s">
        <v>71</v>
      </c>
      <c r="J748">
        <v>0</v>
      </c>
      <c r="K748">
        <v>0</v>
      </c>
      <c r="L748">
        <v>0</v>
      </c>
      <c r="M748" t="s">
        <v>186</v>
      </c>
      <c r="N748" s="1">
        <v>0</v>
      </c>
      <c r="O748" s="1">
        <v>50</v>
      </c>
      <c r="P748" s="1">
        <v>50</v>
      </c>
      <c r="Q748">
        <v>0</v>
      </c>
      <c r="R748">
        <v>2380</v>
      </c>
      <c r="S748">
        <v>0</v>
      </c>
      <c r="T748">
        <v>0</v>
      </c>
      <c r="U748">
        <v>0</v>
      </c>
      <c r="V748">
        <v>3812</v>
      </c>
      <c r="W748">
        <v>0</v>
      </c>
      <c r="X748">
        <v>0</v>
      </c>
      <c r="Y748">
        <v>0</v>
      </c>
      <c r="Z748">
        <v>0</v>
      </c>
      <c r="AA748">
        <v>6691</v>
      </c>
      <c r="AB748">
        <v>6691</v>
      </c>
      <c r="AC748">
        <v>-2879</v>
      </c>
      <c r="AD748">
        <v>0</v>
      </c>
      <c r="AE748">
        <v>0</v>
      </c>
      <c r="AF748">
        <v>0</v>
      </c>
      <c r="AG748">
        <v>0</v>
      </c>
      <c r="AH748">
        <v>49758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49758</v>
      </c>
    </row>
    <row r="749" spans="1:40" x14ac:dyDescent="0.35">
      <c r="A749" t="s">
        <v>2352</v>
      </c>
      <c r="B749" t="s">
        <v>2353</v>
      </c>
      <c r="D749" t="s">
        <v>40</v>
      </c>
      <c r="E749" t="s">
        <v>228</v>
      </c>
      <c r="F749" t="s">
        <v>42</v>
      </c>
      <c r="G749" t="s">
        <v>70</v>
      </c>
      <c r="H749" t="str">
        <f t="shared" si="22"/>
        <v>Extra Small</v>
      </c>
      <c r="I749" t="s">
        <v>71</v>
      </c>
      <c r="J749">
        <v>2</v>
      </c>
      <c r="K749">
        <v>2</v>
      </c>
      <c r="L749">
        <v>4</v>
      </c>
      <c r="M749" t="s">
        <v>79</v>
      </c>
      <c r="N749" s="1">
        <v>0</v>
      </c>
      <c r="O749" s="1">
        <v>0</v>
      </c>
      <c r="P749" s="1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</row>
    <row r="750" spans="1:40" x14ac:dyDescent="0.35">
      <c r="A750" t="s">
        <v>2354</v>
      </c>
      <c r="B750" t="s">
        <v>2355</v>
      </c>
      <c r="D750" t="s">
        <v>40</v>
      </c>
      <c r="E750" t="s">
        <v>1694</v>
      </c>
      <c r="F750" t="s">
        <v>42</v>
      </c>
      <c r="G750" t="s">
        <v>262</v>
      </c>
      <c r="H750" t="str">
        <f t="shared" si="22"/>
        <v>Medium</v>
      </c>
      <c r="I750" t="s">
        <v>44</v>
      </c>
      <c r="J750">
        <v>0</v>
      </c>
      <c r="K750">
        <v>0</v>
      </c>
      <c r="L750">
        <v>0</v>
      </c>
      <c r="M750" t="s">
        <v>45</v>
      </c>
      <c r="P750" s="1">
        <v>0</v>
      </c>
      <c r="Q750">
        <v>230192</v>
      </c>
      <c r="R750">
        <v>338</v>
      </c>
      <c r="S750">
        <v>0</v>
      </c>
      <c r="T750">
        <v>278771</v>
      </c>
      <c r="U750">
        <v>48241</v>
      </c>
      <c r="V750">
        <v>278771</v>
      </c>
      <c r="W750">
        <v>211159</v>
      </c>
      <c r="X750">
        <v>0</v>
      </c>
      <c r="Y750">
        <v>0</v>
      </c>
      <c r="Z750">
        <v>0</v>
      </c>
      <c r="AA750">
        <v>81059</v>
      </c>
      <c r="AB750">
        <v>292218</v>
      </c>
      <c r="AC750">
        <v>-13447</v>
      </c>
      <c r="AD750">
        <v>163184</v>
      </c>
      <c r="AE750">
        <v>0</v>
      </c>
      <c r="AF750">
        <v>0</v>
      </c>
      <c r="AG750">
        <v>0</v>
      </c>
      <c r="AH750">
        <v>163184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163184</v>
      </c>
    </row>
    <row r="751" spans="1:40" x14ac:dyDescent="0.35">
      <c r="A751" t="s">
        <v>2356</v>
      </c>
      <c r="B751" t="s">
        <v>2357</v>
      </c>
      <c r="D751" t="s">
        <v>40</v>
      </c>
      <c r="E751" t="s">
        <v>1135</v>
      </c>
      <c r="F751" t="s">
        <v>42</v>
      </c>
      <c r="G751" t="s">
        <v>656</v>
      </c>
      <c r="H751" t="str">
        <f t="shared" si="22"/>
        <v>Extra Small</v>
      </c>
      <c r="I751" t="s">
        <v>71</v>
      </c>
      <c r="J751">
        <v>0</v>
      </c>
      <c r="K751">
        <v>0</v>
      </c>
      <c r="L751">
        <v>0</v>
      </c>
      <c r="M751" t="s">
        <v>95</v>
      </c>
      <c r="N751" s="1">
        <v>0</v>
      </c>
      <c r="O751" s="1">
        <v>0</v>
      </c>
      <c r="P751" s="1">
        <v>0</v>
      </c>
      <c r="Q751">
        <v>26870</v>
      </c>
      <c r="R751">
        <v>660</v>
      </c>
      <c r="S751">
        <v>0</v>
      </c>
      <c r="T751">
        <v>0</v>
      </c>
      <c r="U751">
        <v>0</v>
      </c>
      <c r="V751">
        <v>40587</v>
      </c>
      <c r="W751">
        <v>0</v>
      </c>
      <c r="X751">
        <v>0</v>
      </c>
      <c r="Y751">
        <v>0</v>
      </c>
      <c r="Z751">
        <v>0</v>
      </c>
      <c r="AA751">
        <v>2002</v>
      </c>
      <c r="AB751">
        <v>2002</v>
      </c>
      <c r="AC751">
        <v>38585</v>
      </c>
      <c r="AD751">
        <v>0</v>
      </c>
      <c r="AE751">
        <v>0</v>
      </c>
      <c r="AF751">
        <v>0</v>
      </c>
      <c r="AG751">
        <v>0</v>
      </c>
      <c r="AH751">
        <v>23309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23309</v>
      </c>
    </row>
    <row r="752" spans="1:40" x14ac:dyDescent="0.35">
      <c r="A752" t="s">
        <v>2358</v>
      </c>
      <c r="B752" t="s">
        <v>2359</v>
      </c>
      <c r="D752" t="s">
        <v>40</v>
      </c>
      <c r="E752" t="s">
        <v>2360</v>
      </c>
      <c r="F752" t="s">
        <v>42</v>
      </c>
      <c r="G752" t="s">
        <v>1436</v>
      </c>
      <c r="H752" t="str">
        <f t="shared" si="22"/>
        <v>Extra Small</v>
      </c>
      <c r="I752" t="s">
        <v>44</v>
      </c>
      <c r="J752">
        <v>1</v>
      </c>
      <c r="K752">
        <v>1</v>
      </c>
      <c r="L752">
        <v>0</v>
      </c>
      <c r="M752" t="s">
        <v>45</v>
      </c>
      <c r="N752" s="1">
        <v>0</v>
      </c>
      <c r="O752" s="1">
        <v>0</v>
      </c>
      <c r="P752" s="1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</row>
    <row r="753" spans="1:40" x14ac:dyDescent="0.35">
      <c r="A753" t="s">
        <v>2361</v>
      </c>
      <c r="B753" t="s">
        <v>2362</v>
      </c>
      <c r="D753" t="s">
        <v>40</v>
      </c>
      <c r="E753" t="s">
        <v>245</v>
      </c>
      <c r="F753" t="s">
        <v>42</v>
      </c>
      <c r="G753" t="s">
        <v>246</v>
      </c>
      <c r="H753" t="str">
        <f t="shared" si="22"/>
        <v>Extra Small</v>
      </c>
      <c r="I753" t="s">
        <v>65</v>
      </c>
      <c r="J753">
        <v>0</v>
      </c>
      <c r="K753">
        <v>2</v>
      </c>
      <c r="L753">
        <v>0</v>
      </c>
      <c r="M753" t="s">
        <v>89</v>
      </c>
      <c r="N753" s="1">
        <v>0</v>
      </c>
      <c r="O753" s="1">
        <v>0</v>
      </c>
      <c r="P753" s="1">
        <v>0</v>
      </c>
      <c r="Q753">
        <v>0</v>
      </c>
      <c r="R753">
        <v>4776</v>
      </c>
      <c r="S753">
        <v>0</v>
      </c>
      <c r="T753">
        <v>0</v>
      </c>
      <c r="U753">
        <v>0</v>
      </c>
      <c r="V753">
        <v>8896</v>
      </c>
      <c r="W753">
        <v>0</v>
      </c>
      <c r="X753">
        <v>0</v>
      </c>
      <c r="Y753">
        <v>5000</v>
      </c>
      <c r="Z753">
        <v>0</v>
      </c>
      <c r="AA753">
        <v>0</v>
      </c>
      <c r="AB753">
        <v>5000</v>
      </c>
      <c r="AC753">
        <v>3896</v>
      </c>
      <c r="AD753">
        <v>0</v>
      </c>
      <c r="AE753">
        <v>0</v>
      </c>
      <c r="AF753">
        <v>0</v>
      </c>
      <c r="AG753">
        <v>0</v>
      </c>
      <c r="AH753">
        <v>117757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117757</v>
      </c>
    </row>
    <row r="754" spans="1:40" x14ac:dyDescent="0.35">
      <c r="A754" t="s">
        <v>2364</v>
      </c>
      <c r="B754" t="s">
        <v>2365</v>
      </c>
      <c r="D754" t="s">
        <v>40</v>
      </c>
      <c r="E754" t="s">
        <v>1249</v>
      </c>
      <c r="F754" t="s">
        <v>42</v>
      </c>
      <c r="G754" t="s">
        <v>1250</v>
      </c>
      <c r="H754" t="str">
        <f t="shared" si="22"/>
        <v>Extra Small</v>
      </c>
      <c r="I754" t="s">
        <v>94</v>
      </c>
      <c r="J754">
        <v>0</v>
      </c>
      <c r="K754">
        <v>0</v>
      </c>
      <c r="L754">
        <v>0</v>
      </c>
      <c r="M754" t="s">
        <v>45</v>
      </c>
      <c r="N754" s="1">
        <v>0</v>
      </c>
      <c r="O754" s="1">
        <v>0</v>
      </c>
      <c r="P754" s="1">
        <v>0</v>
      </c>
      <c r="Q754">
        <v>0</v>
      </c>
      <c r="R754">
        <v>10952</v>
      </c>
      <c r="S754">
        <v>0</v>
      </c>
      <c r="T754">
        <v>0</v>
      </c>
      <c r="U754">
        <v>0</v>
      </c>
      <c r="V754">
        <v>10960</v>
      </c>
      <c r="W754">
        <v>0</v>
      </c>
      <c r="X754">
        <v>0</v>
      </c>
      <c r="Y754">
        <v>5100</v>
      </c>
      <c r="Z754">
        <v>0</v>
      </c>
      <c r="AA754">
        <v>1446</v>
      </c>
      <c r="AB754">
        <v>6546</v>
      </c>
      <c r="AC754">
        <v>4414</v>
      </c>
      <c r="AD754">
        <v>0</v>
      </c>
      <c r="AE754">
        <v>0</v>
      </c>
      <c r="AF754">
        <v>0</v>
      </c>
      <c r="AG754">
        <v>0</v>
      </c>
      <c r="AH754">
        <v>3795</v>
      </c>
      <c r="AI754">
        <v>0</v>
      </c>
      <c r="AJ754">
        <v>0</v>
      </c>
      <c r="AK754">
        <v>0</v>
      </c>
      <c r="AL754">
        <v>0</v>
      </c>
      <c r="AM754">
        <v>280</v>
      </c>
      <c r="AN754">
        <v>3515</v>
      </c>
    </row>
    <row r="755" spans="1:40" x14ac:dyDescent="0.35">
      <c r="A755" t="s">
        <v>2366</v>
      </c>
      <c r="B755" t="s">
        <v>2367</v>
      </c>
      <c r="D755" t="s">
        <v>40</v>
      </c>
      <c r="E755" t="s">
        <v>587</v>
      </c>
      <c r="F755" t="s">
        <v>42</v>
      </c>
      <c r="G755" t="s">
        <v>588</v>
      </c>
      <c r="H755" t="str">
        <f t="shared" si="22"/>
        <v>Small</v>
      </c>
      <c r="I755" t="s">
        <v>44</v>
      </c>
      <c r="J755">
        <v>0</v>
      </c>
      <c r="K755">
        <v>4</v>
      </c>
      <c r="L755">
        <v>0</v>
      </c>
      <c r="M755" t="s">
        <v>79</v>
      </c>
      <c r="N755" s="1">
        <v>0</v>
      </c>
      <c r="O755" s="1">
        <v>0</v>
      </c>
      <c r="P755" s="1">
        <v>0</v>
      </c>
      <c r="Q755">
        <v>0</v>
      </c>
      <c r="R755">
        <v>123003</v>
      </c>
      <c r="S755">
        <v>0</v>
      </c>
      <c r="T755">
        <v>0</v>
      </c>
      <c r="U755">
        <v>0</v>
      </c>
      <c r="V755">
        <v>123003</v>
      </c>
      <c r="W755">
        <v>150000</v>
      </c>
      <c r="X755">
        <v>0</v>
      </c>
      <c r="Y755">
        <v>0</v>
      </c>
      <c r="Z755">
        <v>0</v>
      </c>
      <c r="AA755">
        <v>75549</v>
      </c>
      <c r="AB755">
        <v>225549</v>
      </c>
      <c r="AC755">
        <v>-102546</v>
      </c>
      <c r="AD755">
        <v>0</v>
      </c>
      <c r="AE755">
        <v>0</v>
      </c>
      <c r="AF755">
        <v>0</v>
      </c>
      <c r="AG755">
        <v>0</v>
      </c>
      <c r="AH755">
        <v>336051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336051</v>
      </c>
    </row>
    <row r="756" spans="1:40" x14ac:dyDescent="0.35">
      <c r="A756" t="s">
        <v>2368</v>
      </c>
      <c r="B756" t="s">
        <v>2369</v>
      </c>
      <c r="D756" t="s">
        <v>40</v>
      </c>
      <c r="E756" t="s">
        <v>69</v>
      </c>
      <c r="F756" t="s">
        <v>42</v>
      </c>
      <c r="G756" t="s">
        <v>70</v>
      </c>
      <c r="H756" t="str">
        <f t="shared" si="22"/>
        <v>Extra Small</v>
      </c>
      <c r="I756" t="s">
        <v>71</v>
      </c>
      <c r="J756">
        <v>0</v>
      </c>
      <c r="K756">
        <v>0</v>
      </c>
      <c r="L756">
        <v>0</v>
      </c>
      <c r="M756" t="s">
        <v>46</v>
      </c>
      <c r="N756" s="1">
        <v>0</v>
      </c>
      <c r="O756" s="1">
        <v>0</v>
      </c>
      <c r="P756" s="1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8383</v>
      </c>
      <c r="W756">
        <v>0</v>
      </c>
      <c r="X756">
        <v>0</v>
      </c>
      <c r="Y756">
        <v>0</v>
      </c>
      <c r="Z756">
        <v>0</v>
      </c>
      <c r="AA756">
        <v>29579</v>
      </c>
      <c r="AB756">
        <v>29579</v>
      </c>
      <c r="AC756">
        <v>-21196</v>
      </c>
      <c r="AD756">
        <v>0</v>
      </c>
      <c r="AE756">
        <v>0</v>
      </c>
      <c r="AF756">
        <v>0</v>
      </c>
      <c r="AG756">
        <v>0</v>
      </c>
      <c r="AH756">
        <v>217158</v>
      </c>
      <c r="AI756">
        <v>0</v>
      </c>
      <c r="AJ756">
        <v>0</v>
      </c>
      <c r="AK756">
        <v>0</v>
      </c>
      <c r="AL756">
        <v>0</v>
      </c>
      <c r="AM756">
        <v>4439</v>
      </c>
      <c r="AN756">
        <v>212719</v>
      </c>
    </row>
    <row r="757" spans="1:40" x14ac:dyDescent="0.35">
      <c r="A757" t="s">
        <v>2370</v>
      </c>
      <c r="B757" t="s">
        <v>2371</v>
      </c>
      <c r="D757" t="s">
        <v>40</v>
      </c>
      <c r="E757" t="s">
        <v>1254</v>
      </c>
      <c r="F757" t="s">
        <v>42</v>
      </c>
      <c r="G757" t="s">
        <v>498</v>
      </c>
      <c r="H757" t="str">
        <f t="shared" si="22"/>
        <v>Medium</v>
      </c>
      <c r="I757" t="s">
        <v>49</v>
      </c>
      <c r="J757">
        <v>6</v>
      </c>
      <c r="K757">
        <v>1</v>
      </c>
      <c r="L757">
        <v>0</v>
      </c>
      <c r="M757" t="s">
        <v>46</v>
      </c>
      <c r="N757" s="1">
        <v>0</v>
      </c>
      <c r="O757" s="1">
        <v>0</v>
      </c>
      <c r="P757" s="1">
        <v>0</v>
      </c>
      <c r="Q757">
        <v>750389</v>
      </c>
      <c r="R757">
        <v>0</v>
      </c>
      <c r="S757">
        <v>0</v>
      </c>
      <c r="T757">
        <v>768672</v>
      </c>
      <c r="U757">
        <v>18283</v>
      </c>
      <c r="V757">
        <v>768672</v>
      </c>
      <c r="W757">
        <v>431492</v>
      </c>
      <c r="X757">
        <v>0</v>
      </c>
      <c r="Y757">
        <v>0</v>
      </c>
      <c r="Z757">
        <v>0</v>
      </c>
      <c r="AA757">
        <v>318897</v>
      </c>
      <c r="AB757">
        <v>750389</v>
      </c>
      <c r="AC757">
        <v>18283</v>
      </c>
      <c r="AD757">
        <v>582676</v>
      </c>
      <c r="AE757">
        <v>0</v>
      </c>
      <c r="AF757">
        <v>0</v>
      </c>
      <c r="AG757">
        <v>69903</v>
      </c>
      <c r="AH757">
        <v>652579</v>
      </c>
      <c r="AI757">
        <v>357908</v>
      </c>
      <c r="AJ757">
        <v>0</v>
      </c>
      <c r="AK757">
        <v>0</v>
      </c>
      <c r="AL757">
        <v>1221</v>
      </c>
      <c r="AM757">
        <v>359129</v>
      </c>
      <c r="AN757">
        <v>293450</v>
      </c>
    </row>
    <row r="758" spans="1:40" x14ac:dyDescent="0.35">
      <c r="A758" t="s">
        <v>2372</v>
      </c>
      <c r="B758" t="s">
        <v>2373</v>
      </c>
      <c r="D758" t="s">
        <v>40</v>
      </c>
      <c r="E758" t="s">
        <v>69</v>
      </c>
      <c r="F758" t="s">
        <v>42</v>
      </c>
      <c r="G758" t="s">
        <v>70</v>
      </c>
      <c r="H758" t="str">
        <f t="shared" si="22"/>
        <v>Large</v>
      </c>
      <c r="I758" t="s">
        <v>74</v>
      </c>
      <c r="J758">
        <v>9</v>
      </c>
      <c r="K758">
        <v>10</v>
      </c>
      <c r="L758">
        <v>0</v>
      </c>
      <c r="M758" t="s">
        <v>46</v>
      </c>
      <c r="N758" s="1">
        <v>200</v>
      </c>
      <c r="O758" s="1">
        <v>0</v>
      </c>
      <c r="P758" s="1">
        <v>200</v>
      </c>
      <c r="Q758">
        <v>9075175</v>
      </c>
      <c r="R758">
        <v>0</v>
      </c>
      <c r="S758">
        <v>231100</v>
      </c>
      <c r="T758">
        <v>9563579</v>
      </c>
      <c r="U758">
        <v>488404</v>
      </c>
      <c r="V758">
        <v>9794679</v>
      </c>
      <c r="W758">
        <v>2030116</v>
      </c>
      <c r="X758">
        <v>0</v>
      </c>
      <c r="Y758">
        <v>0</v>
      </c>
      <c r="Z758">
        <v>0</v>
      </c>
      <c r="AA758">
        <v>7317043</v>
      </c>
      <c r="AB758">
        <v>9347159</v>
      </c>
      <c r="AC758">
        <v>447520</v>
      </c>
      <c r="AD758">
        <v>11517257</v>
      </c>
      <c r="AE758">
        <v>0</v>
      </c>
      <c r="AF758">
        <v>0</v>
      </c>
      <c r="AG758">
        <v>0</v>
      </c>
      <c r="AH758">
        <v>11517257</v>
      </c>
      <c r="AI758">
        <v>11012870</v>
      </c>
      <c r="AJ758">
        <v>0</v>
      </c>
      <c r="AK758">
        <v>56867</v>
      </c>
      <c r="AL758">
        <v>56867</v>
      </c>
      <c r="AM758">
        <v>11069737</v>
      </c>
      <c r="AN758">
        <v>447520</v>
      </c>
    </row>
    <row r="759" spans="1:40" x14ac:dyDescent="0.35">
      <c r="A759" t="s">
        <v>2374</v>
      </c>
      <c r="B759" t="s">
        <v>2375</v>
      </c>
      <c r="D759" t="s">
        <v>40</v>
      </c>
      <c r="E759" t="s">
        <v>2376</v>
      </c>
      <c r="F759" t="s">
        <v>42</v>
      </c>
      <c r="G759" t="s">
        <v>2344</v>
      </c>
      <c r="H759" t="str">
        <f t="shared" si="22"/>
        <v>Extra Small</v>
      </c>
      <c r="I759" t="s">
        <v>44</v>
      </c>
      <c r="J759">
        <v>0</v>
      </c>
      <c r="K759">
        <v>4</v>
      </c>
      <c r="L759">
        <v>0</v>
      </c>
      <c r="M759" t="s">
        <v>45</v>
      </c>
      <c r="N759" s="1">
        <v>0</v>
      </c>
      <c r="O759" s="1">
        <v>0</v>
      </c>
      <c r="P759" s="1">
        <v>0</v>
      </c>
      <c r="Q759">
        <v>0</v>
      </c>
      <c r="R759">
        <v>212</v>
      </c>
      <c r="S759">
        <v>0</v>
      </c>
      <c r="T759">
        <v>0</v>
      </c>
      <c r="U759">
        <v>0</v>
      </c>
      <c r="V759">
        <v>12413</v>
      </c>
      <c r="W759">
        <v>0</v>
      </c>
      <c r="X759">
        <v>0</v>
      </c>
      <c r="Y759">
        <v>0</v>
      </c>
      <c r="Z759">
        <v>0</v>
      </c>
      <c r="AA759">
        <v>7456</v>
      </c>
      <c r="AB759">
        <v>7456</v>
      </c>
      <c r="AC759">
        <v>4957</v>
      </c>
      <c r="AD759">
        <v>0</v>
      </c>
      <c r="AE759">
        <v>0</v>
      </c>
      <c r="AF759">
        <v>0</v>
      </c>
      <c r="AG759">
        <v>0</v>
      </c>
      <c r="AH759">
        <v>28149</v>
      </c>
      <c r="AI759">
        <v>0</v>
      </c>
      <c r="AJ759">
        <v>0</v>
      </c>
      <c r="AK759">
        <v>0</v>
      </c>
      <c r="AL759">
        <v>0</v>
      </c>
      <c r="AM759">
        <v>10</v>
      </c>
      <c r="AN759">
        <v>28139</v>
      </c>
    </row>
    <row r="760" spans="1:40" x14ac:dyDescent="0.35">
      <c r="A760" t="s">
        <v>2377</v>
      </c>
      <c r="B760" t="s">
        <v>2378</v>
      </c>
      <c r="D760" t="s">
        <v>40</v>
      </c>
      <c r="E760" t="s">
        <v>491</v>
      </c>
      <c r="F760" t="s">
        <v>42</v>
      </c>
      <c r="G760" t="s">
        <v>492</v>
      </c>
      <c r="H760" t="str">
        <f t="shared" si="22"/>
        <v>Large</v>
      </c>
      <c r="I760" t="s">
        <v>94</v>
      </c>
      <c r="J760">
        <v>22</v>
      </c>
      <c r="K760">
        <v>51</v>
      </c>
      <c r="L760">
        <v>86</v>
      </c>
      <c r="M760" t="s">
        <v>79</v>
      </c>
      <c r="N760" s="1">
        <v>0</v>
      </c>
      <c r="O760" s="1">
        <v>0</v>
      </c>
      <c r="P760" s="1">
        <v>0</v>
      </c>
      <c r="Q760">
        <v>3324612</v>
      </c>
      <c r="R760">
        <v>40043</v>
      </c>
      <c r="S760">
        <v>3720117</v>
      </c>
      <c r="T760">
        <v>3524125</v>
      </c>
      <c r="U760">
        <v>159470</v>
      </c>
      <c r="V760">
        <v>7244242</v>
      </c>
      <c r="W760">
        <v>5687509</v>
      </c>
      <c r="X760">
        <v>0</v>
      </c>
      <c r="Y760">
        <v>0</v>
      </c>
      <c r="Z760">
        <v>0</v>
      </c>
      <c r="AA760">
        <v>0</v>
      </c>
      <c r="AB760">
        <v>5687509</v>
      </c>
      <c r="AC760">
        <v>1556733</v>
      </c>
      <c r="AD760">
        <v>2467659</v>
      </c>
      <c r="AE760">
        <v>0</v>
      </c>
      <c r="AF760">
        <v>2261388</v>
      </c>
      <c r="AG760">
        <v>2261388</v>
      </c>
      <c r="AH760">
        <v>4729047</v>
      </c>
      <c r="AI760">
        <v>2366647</v>
      </c>
      <c r="AJ760">
        <v>0</v>
      </c>
      <c r="AK760">
        <v>0</v>
      </c>
      <c r="AL760">
        <v>0</v>
      </c>
      <c r="AM760">
        <v>2366647</v>
      </c>
      <c r="AN760">
        <v>2362400</v>
      </c>
    </row>
    <row r="761" spans="1:40" x14ac:dyDescent="0.35">
      <c r="A761" t="s">
        <v>2379</v>
      </c>
      <c r="B761" t="s">
        <v>2380</v>
      </c>
      <c r="D761" t="s">
        <v>40</v>
      </c>
      <c r="E761" t="s">
        <v>959</v>
      </c>
      <c r="F761" t="s">
        <v>42</v>
      </c>
      <c r="G761" t="s">
        <v>225</v>
      </c>
      <c r="H761" t="str">
        <f t="shared" si="22"/>
        <v>Extra Small</v>
      </c>
      <c r="I761" t="s">
        <v>71</v>
      </c>
      <c r="J761">
        <v>0</v>
      </c>
      <c r="K761">
        <v>0</v>
      </c>
      <c r="L761">
        <v>0</v>
      </c>
      <c r="M761" t="s">
        <v>46</v>
      </c>
      <c r="N761" s="1">
        <v>0</v>
      </c>
      <c r="O761" s="1">
        <v>0</v>
      </c>
      <c r="P761" s="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</row>
    <row r="762" spans="1:40" x14ac:dyDescent="0.35">
      <c r="A762" t="s">
        <v>2381</v>
      </c>
      <c r="B762" t="s">
        <v>2382</v>
      </c>
      <c r="D762" t="s">
        <v>40</v>
      </c>
      <c r="E762" t="s">
        <v>2383</v>
      </c>
      <c r="F762" t="s">
        <v>42</v>
      </c>
      <c r="G762" t="s">
        <v>2384</v>
      </c>
      <c r="H762" t="str">
        <f t="shared" si="22"/>
        <v>Extra Small</v>
      </c>
      <c r="I762" t="s">
        <v>44</v>
      </c>
      <c r="J762">
        <v>0</v>
      </c>
      <c r="K762">
        <v>4</v>
      </c>
      <c r="L762">
        <v>0</v>
      </c>
      <c r="M762" t="s">
        <v>45</v>
      </c>
      <c r="N762" s="1">
        <v>0</v>
      </c>
      <c r="O762" s="1">
        <v>0</v>
      </c>
      <c r="P762" s="1">
        <v>0</v>
      </c>
      <c r="Q762">
        <v>0</v>
      </c>
      <c r="R762">
        <v>3130</v>
      </c>
      <c r="S762">
        <v>0</v>
      </c>
      <c r="T762">
        <v>0</v>
      </c>
      <c r="U762">
        <v>0</v>
      </c>
      <c r="V762">
        <v>11376</v>
      </c>
      <c r="W762">
        <v>0</v>
      </c>
      <c r="X762">
        <v>0</v>
      </c>
      <c r="Y762">
        <v>0</v>
      </c>
      <c r="Z762">
        <v>0</v>
      </c>
      <c r="AA762">
        <v>7649</v>
      </c>
      <c r="AB762">
        <v>7649</v>
      </c>
      <c r="AC762">
        <v>3727</v>
      </c>
      <c r="AD762">
        <v>0</v>
      </c>
      <c r="AE762">
        <v>0</v>
      </c>
      <c r="AF762">
        <v>0</v>
      </c>
      <c r="AG762">
        <v>0</v>
      </c>
      <c r="AH762">
        <v>20849</v>
      </c>
      <c r="AI762">
        <v>0</v>
      </c>
      <c r="AJ762">
        <v>0</v>
      </c>
      <c r="AK762">
        <v>0</v>
      </c>
      <c r="AL762">
        <v>0</v>
      </c>
      <c r="AM762">
        <v>952</v>
      </c>
      <c r="AN762">
        <v>19897</v>
      </c>
    </row>
    <row r="763" spans="1:40" x14ac:dyDescent="0.35">
      <c r="A763" t="s">
        <v>2385</v>
      </c>
      <c r="B763" t="s">
        <v>2386</v>
      </c>
      <c r="D763" t="s">
        <v>40</v>
      </c>
      <c r="E763" t="s">
        <v>2387</v>
      </c>
      <c r="F763" t="s">
        <v>42</v>
      </c>
      <c r="G763" t="s">
        <v>2388</v>
      </c>
      <c r="H763" t="str">
        <f t="shared" si="22"/>
        <v>Extra Small</v>
      </c>
      <c r="I763" t="s">
        <v>71</v>
      </c>
      <c r="J763">
        <v>0</v>
      </c>
      <c r="K763">
        <v>0</v>
      </c>
      <c r="L763">
        <v>0</v>
      </c>
      <c r="M763" t="s">
        <v>79</v>
      </c>
      <c r="N763" s="1">
        <v>0</v>
      </c>
      <c r="O763" s="1">
        <v>0</v>
      </c>
      <c r="P763" s="1">
        <v>0</v>
      </c>
      <c r="Q763">
        <v>0</v>
      </c>
      <c r="R763">
        <v>38957</v>
      </c>
      <c r="S763">
        <v>0</v>
      </c>
      <c r="T763">
        <v>0</v>
      </c>
      <c r="U763">
        <v>0</v>
      </c>
      <c r="V763">
        <v>38957</v>
      </c>
      <c r="W763">
        <v>0</v>
      </c>
      <c r="X763">
        <v>0</v>
      </c>
      <c r="Y763">
        <v>0</v>
      </c>
      <c r="Z763">
        <v>0</v>
      </c>
      <c r="AA763">
        <v>20876</v>
      </c>
      <c r="AB763">
        <v>20876</v>
      </c>
      <c r="AC763">
        <v>18081</v>
      </c>
      <c r="AD763">
        <v>0</v>
      </c>
      <c r="AE763">
        <v>0</v>
      </c>
      <c r="AF763">
        <v>0</v>
      </c>
      <c r="AG763">
        <v>0</v>
      </c>
      <c r="AH763">
        <v>20392</v>
      </c>
      <c r="AI763">
        <v>0</v>
      </c>
      <c r="AJ763">
        <v>0</v>
      </c>
      <c r="AK763">
        <v>0</v>
      </c>
      <c r="AL763">
        <v>0</v>
      </c>
      <c r="AM763">
        <v>10768</v>
      </c>
      <c r="AN763">
        <v>9624</v>
      </c>
    </row>
    <row r="764" spans="1:40" x14ac:dyDescent="0.35">
      <c r="A764" t="s">
        <v>2389</v>
      </c>
      <c r="B764" t="s">
        <v>2390</v>
      </c>
      <c r="D764" t="s">
        <v>40</v>
      </c>
      <c r="E764" t="s">
        <v>2391</v>
      </c>
      <c r="F764" t="s">
        <v>42</v>
      </c>
      <c r="G764" t="s">
        <v>359</v>
      </c>
      <c r="H764" t="str">
        <f t="shared" si="22"/>
        <v>Extra Small</v>
      </c>
      <c r="I764" t="s">
        <v>44</v>
      </c>
      <c r="J764">
        <v>0</v>
      </c>
      <c r="K764">
        <v>0</v>
      </c>
      <c r="L764">
        <v>0</v>
      </c>
      <c r="M764" t="s">
        <v>45</v>
      </c>
      <c r="N764" s="1">
        <v>0</v>
      </c>
      <c r="O764" s="1">
        <v>0</v>
      </c>
      <c r="P764" s="1">
        <v>0</v>
      </c>
      <c r="Q764">
        <v>0</v>
      </c>
      <c r="R764">
        <v>1050</v>
      </c>
      <c r="S764">
        <v>0</v>
      </c>
      <c r="T764">
        <v>0</v>
      </c>
      <c r="U764">
        <v>0</v>
      </c>
      <c r="V764">
        <v>10633</v>
      </c>
      <c r="W764">
        <v>0</v>
      </c>
      <c r="X764">
        <v>0</v>
      </c>
      <c r="Y764">
        <v>5000</v>
      </c>
      <c r="Z764">
        <v>0</v>
      </c>
      <c r="AA764">
        <v>3355</v>
      </c>
      <c r="AB764">
        <v>8355</v>
      </c>
      <c r="AC764">
        <v>2278</v>
      </c>
      <c r="AD764">
        <v>0</v>
      </c>
      <c r="AE764">
        <v>0</v>
      </c>
      <c r="AF764">
        <v>0</v>
      </c>
      <c r="AG764">
        <v>0</v>
      </c>
      <c r="AH764">
        <v>103555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103555</v>
      </c>
    </row>
    <row r="765" spans="1:40" x14ac:dyDescent="0.35">
      <c r="A765" t="s">
        <v>2392</v>
      </c>
      <c r="B765" t="s">
        <v>2393</v>
      </c>
      <c r="D765" t="s">
        <v>40</v>
      </c>
      <c r="E765" t="s">
        <v>1467</v>
      </c>
      <c r="F765" t="s">
        <v>42</v>
      </c>
      <c r="G765" t="s">
        <v>124</v>
      </c>
      <c r="H765" t="str">
        <f t="shared" si="22"/>
        <v>Extra Small</v>
      </c>
      <c r="I765" t="s">
        <v>71</v>
      </c>
      <c r="J765">
        <v>0</v>
      </c>
      <c r="K765">
        <v>0</v>
      </c>
      <c r="L765">
        <v>0</v>
      </c>
      <c r="M765" t="s">
        <v>46</v>
      </c>
      <c r="N765" s="1">
        <v>0</v>
      </c>
      <c r="O765" s="1">
        <v>0</v>
      </c>
      <c r="P765" s="1">
        <v>0</v>
      </c>
      <c r="Q765">
        <v>0</v>
      </c>
      <c r="R765">
        <v>10000</v>
      </c>
      <c r="S765">
        <v>0</v>
      </c>
      <c r="T765">
        <v>0</v>
      </c>
      <c r="U765">
        <v>0</v>
      </c>
      <c r="V765">
        <v>10674</v>
      </c>
      <c r="W765">
        <v>0</v>
      </c>
      <c r="X765">
        <v>0</v>
      </c>
      <c r="Y765">
        <v>0</v>
      </c>
      <c r="Z765">
        <v>0</v>
      </c>
      <c r="AA765">
        <v>5000</v>
      </c>
      <c r="AB765">
        <v>5000</v>
      </c>
      <c r="AC765">
        <v>5674</v>
      </c>
      <c r="AD765">
        <v>0</v>
      </c>
      <c r="AE765">
        <v>0</v>
      </c>
      <c r="AF765">
        <v>0</v>
      </c>
      <c r="AG765">
        <v>0</v>
      </c>
      <c r="AH765">
        <v>44338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44338</v>
      </c>
    </row>
    <row r="766" spans="1:40" x14ac:dyDescent="0.35">
      <c r="A766" t="s">
        <v>2394</v>
      </c>
      <c r="B766" t="s">
        <v>2395</v>
      </c>
      <c r="D766" t="s">
        <v>40</v>
      </c>
      <c r="E766" t="s">
        <v>2396</v>
      </c>
      <c r="F766" t="s">
        <v>42</v>
      </c>
      <c r="G766" t="s">
        <v>1991</v>
      </c>
      <c r="H766" t="str">
        <f t="shared" si="22"/>
        <v>Small</v>
      </c>
      <c r="I766" t="s">
        <v>85</v>
      </c>
      <c r="J766">
        <v>0</v>
      </c>
      <c r="K766">
        <v>0</v>
      </c>
      <c r="L766">
        <v>0</v>
      </c>
      <c r="M766" t="s">
        <v>79</v>
      </c>
      <c r="N766" s="1">
        <v>0</v>
      </c>
      <c r="O766" s="1">
        <v>0</v>
      </c>
      <c r="P766" s="1">
        <v>0</v>
      </c>
      <c r="Q766">
        <v>0</v>
      </c>
      <c r="R766">
        <v>120968</v>
      </c>
      <c r="S766">
        <v>0</v>
      </c>
      <c r="T766">
        <v>0</v>
      </c>
      <c r="U766">
        <v>0</v>
      </c>
      <c r="V766">
        <v>120968</v>
      </c>
      <c r="W766">
        <v>0</v>
      </c>
      <c r="X766">
        <v>0</v>
      </c>
      <c r="Y766">
        <v>0</v>
      </c>
      <c r="Z766">
        <v>123864</v>
      </c>
      <c r="AA766">
        <v>0</v>
      </c>
      <c r="AB766">
        <v>123864</v>
      </c>
      <c r="AC766">
        <v>2896</v>
      </c>
      <c r="AD766">
        <v>0</v>
      </c>
      <c r="AE766">
        <v>0</v>
      </c>
      <c r="AF766">
        <v>0</v>
      </c>
      <c r="AG766">
        <v>0</v>
      </c>
      <c r="AH766">
        <v>5652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5652</v>
      </c>
    </row>
    <row r="767" spans="1:40" x14ac:dyDescent="0.35">
      <c r="A767" t="s">
        <v>2398</v>
      </c>
      <c r="B767" t="s">
        <v>2399</v>
      </c>
      <c r="D767" t="s">
        <v>40</v>
      </c>
      <c r="E767" t="s">
        <v>2400</v>
      </c>
      <c r="F767" t="s">
        <v>42</v>
      </c>
      <c r="G767" t="s">
        <v>727</v>
      </c>
      <c r="H767" t="str">
        <f t="shared" si="22"/>
        <v>Extra Small</v>
      </c>
      <c r="I767" t="s">
        <v>185</v>
      </c>
      <c r="J767">
        <v>0</v>
      </c>
      <c r="K767">
        <v>0</v>
      </c>
      <c r="L767">
        <v>0</v>
      </c>
      <c r="M767" t="s">
        <v>45</v>
      </c>
      <c r="N767" s="1">
        <v>0</v>
      </c>
      <c r="O767" s="1">
        <v>0</v>
      </c>
      <c r="P767" s="1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9195</v>
      </c>
      <c r="W767">
        <v>0</v>
      </c>
      <c r="X767">
        <v>0</v>
      </c>
      <c r="Y767">
        <v>0</v>
      </c>
      <c r="Z767">
        <v>0</v>
      </c>
      <c r="AA767">
        <v>220</v>
      </c>
      <c r="AB767">
        <v>220</v>
      </c>
      <c r="AC767">
        <v>8975</v>
      </c>
      <c r="AD767">
        <v>0</v>
      </c>
      <c r="AE767">
        <v>0</v>
      </c>
      <c r="AF767">
        <v>0</v>
      </c>
      <c r="AG767">
        <v>0</v>
      </c>
      <c r="AH767">
        <v>3828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3828</v>
      </c>
    </row>
    <row r="768" spans="1:40" x14ac:dyDescent="0.35">
      <c r="A768" t="s">
        <v>2401</v>
      </c>
      <c r="B768" t="s">
        <v>2402</v>
      </c>
      <c r="D768" t="s">
        <v>40</v>
      </c>
      <c r="E768" t="s">
        <v>311</v>
      </c>
      <c r="F768" t="s">
        <v>42</v>
      </c>
      <c r="G768" t="s">
        <v>312</v>
      </c>
      <c r="H768" t="str">
        <f t="shared" ref="H768:H810" si="23">IF(V768&lt;=50000,"Extra Small",IF(AND(V768&gt;50000,V768&lt;250000),"Small",IF(AND(V768&gt;=250000,V768&lt;1000000),"Medium",IF(AND(V768&gt;=1000000,V768&lt;10000000),"Large",IF(AND(V768&gt;=10000000,V768&lt;100000000),"Extra Large",IF(V768&gt;=100000000,"Extra-extra-large"))))))</f>
        <v>Large</v>
      </c>
      <c r="I768" t="s">
        <v>71</v>
      </c>
      <c r="J768">
        <v>0</v>
      </c>
      <c r="K768">
        <v>5</v>
      </c>
      <c r="L768">
        <v>0</v>
      </c>
      <c r="M768" t="s">
        <v>79</v>
      </c>
      <c r="N768" s="1">
        <v>1</v>
      </c>
      <c r="O768" s="1">
        <v>0</v>
      </c>
      <c r="P768" s="1">
        <v>1</v>
      </c>
      <c r="Q768">
        <v>0</v>
      </c>
      <c r="R768">
        <v>1034042</v>
      </c>
      <c r="S768">
        <v>0</v>
      </c>
      <c r="T768">
        <v>1172935</v>
      </c>
      <c r="U768">
        <v>138893</v>
      </c>
      <c r="V768">
        <v>1172935</v>
      </c>
      <c r="W768">
        <v>175295</v>
      </c>
      <c r="X768">
        <v>0</v>
      </c>
      <c r="Y768">
        <v>0</v>
      </c>
      <c r="Z768">
        <v>0</v>
      </c>
      <c r="AA768">
        <v>705625</v>
      </c>
      <c r="AB768">
        <v>880920</v>
      </c>
      <c r="AC768">
        <v>292015</v>
      </c>
      <c r="AD768">
        <v>1505930</v>
      </c>
      <c r="AE768">
        <v>0</v>
      </c>
      <c r="AF768">
        <v>3367010</v>
      </c>
      <c r="AG768">
        <v>3367010</v>
      </c>
      <c r="AH768">
        <v>4872940</v>
      </c>
      <c r="AI768">
        <v>80863</v>
      </c>
      <c r="AJ768">
        <v>0</v>
      </c>
      <c r="AK768">
        <v>4510</v>
      </c>
      <c r="AL768">
        <v>4510</v>
      </c>
      <c r="AM768">
        <v>85373</v>
      </c>
      <c r="AN768">
        <v>4787567</v>
      </c>
    </row>
    <row r="769" spans="1:40" x14ac:dyDescent="0.35">
      <c r="A769" t="s">
        <v>2403</v>
      </c>
      <c r="B769" t="s">
        <v>2404</v>
      </c>
      <c r="D769" t="s">
        <v>40</v>
      </c>
      <c r="E769" t="s">
        <v>406</v>
      </c>
      <c r="F769" t="s">
        <v>42</v>
      </c>
      <c r="G769" t="s">
        <v>246</v>
      </c>
      <c r="H769" t="str">
        <f t="shared" si="23"/>
        <v>Small</v>
      </c>
      <c r="I769" t="s">
        <v>82</v>
      </c>
      <c r="J769">
        <v>0</v>
      </c>
      <c r="K769">
        <v>8</v>
      </c>
      <c r="L769">
        <v>0</v>
      </c>
      <c r="M769" t="s">
        <v>46</v>
      </c>
      <c r="N769" s="1">
        <v>10</v>
      </c>
      <c r="O769" s="1">
        <v>0</v>
      </c>
      <c r="P769" s="1">
        <v>10</v>
      </c>
      <c r="Q769">
        <v>0</v>
      </c>
      <c r="R769">
        <v>235134</v>
      </c>
      <c r="S769">
        <v>0</v>
      </c>
      <c r="T769">
        <v>0</v>
      </c>
      <c r="U769">
        <v>0</v>
      </c>
      <c r="V769">
        <v>240406</v>
      </c>
      <c r="W769">
        <v>154634</v>
      </c>
      <c r="X769">
        <v>0</v>
      </c>
      <c r="Y769">
        <v>0</v>
      </c>
      <c r="Z769">
        <v>0</v>
      </c>
      <c r="AA769">
        <v>111912</v>
      </c>
      <c r="AB769">
        <v>266546</v>
      </c>
      <c r="AC769">
        <v>-26140</v>
      </c>
      <c r="AD769">
        <v>0</v>
      </c>
      <c r="AE769">
        <v>0</v>
      </c>
      <c r="AF769">
        <v>0</v>
      </c>
      <c r="AG769">
        <v>0</v>
      </c>
      <c r="AH769">
        <v>54160</v>
      </c>
      <c r="AI769">
        <v>0</v>
      </c>
      <c r="AJ769">
        <v>0</v>
      </c>
      <c r="AK769">
        <v>0</v>
      </c>
      <c r="AL769">
        <v>0</v>
      </c>
      <c r="AM769">
        <v>3827</v>
      </c>
      <c r="AN769">
        <v>50333</v>
      </c>
    </row>
    <row r="770" spans="1:40" x14ac:dyDescent="0.35">
      <c r="A770" t="s">
        <v>2405</v>
      </c>
      <c r="B770" t="s">
        <v>2406</v>
      </c>
      <c r="D770" t="s">
        <v>40</v>
      </c>
      <c r="E770" t="s">
        <v>189</v>
      </c>
      <c r="F770" t="s">
        <v>42</v>
      </c>
      <c r="G770" t="s">
        <v>190</v>
      </c>
      <c r="H770" t="str">
        <f t="shared" si="23"/>
        <v>Extra Small</v>
      </c>
      <c r="I770" t="s">
        <v>521</v>
      </c>
      <c r="J770">
        <v>0</v>
      </c>
      <c r="K770">
        <v>0</v>
      </c>
      <c r="L770">
        <v>0</v>
      </c>
      <c r="M770" t="s">
        <v>45</v>
      </c>
      <c r="N770" s="1">
        <v>0</v>
      </c>
      <c r="O770" s="1">
        <v>0</v>
      </c>
      <c r="P770" s="1">
        <v>0</v>
      </c>
      <c r="Q770">
        <v>0</v>
      </c>
      <c r="R770">
        <v>1415</v>
      </c>
      <c r="S770">
        <v>0</v>
      </c>
      <c r="T770">
        <v>0</v>
      </c>
      <c r="U770">
        <v>0</v>
      </c>
      <c r="V770">
        <v>3607</v>
      </c>
      <c r="W770">
        <v>0</v>
      </c>
      <c r="X770">
        <v>0</v>
      </c>
      <c r="Y770">
        <v>0</v>
      </c>
      <c r="Z770">
        <v>64</v>
      </c>
      <c r="AA770">
        <v>3614</v>
      </c>
      <c r="AB770">
        <v>3678</v>
      </c>
      <c r="AC770">
        <v>-71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</row>
    <row r="771" spans="1:40" x14ac:dyDescent="0.35">
      <c r="A771" t="s">
        <v>2407</v>
      </c>
      <c r="B771" t="s">
        <v>2408</v>
      </c>
      <c r="D771" t="s">
        <v>40</v>
      </c>
      <c r="E771" t="s">
        <v>129</v>
      </c>
      <c r="F771" t="s">
        <v>42</v>
      </c>
      <c r="G771" t="s">
        <v>130</v>
      </c>
      <c r="H771" t="str">
        <f t="shared" si="23"/>
        <v>Extra Large</v>
      </c>
      <c r="I771" t="s">
        <v>82</v>
      </c>
      <c r="J771">
        <v>175</v>
      </c>
      <c r="K771">
        <v>102</v>
      </c>
      <c r="L771">
        <v>12</v>
      </c>
      <c r="M771" t="s">
        <v>46</v>
      </c>
      <c r="N771" s="1">
        <v>50</v>
      </c>
      <c r="O771" s="1">
        <v>0</v>
      </c>
      <c r="P771" s="1">
        <v>50</v>
      </c>
      <c r="Q771">
        <v>18931158</v>
      </c>
      <c r="R771">
        <v>187262</v>
      </c>
      <c r="S771">
        <v>1194000</v>
      </c>
      <c r="T771">
        <v>19118420</v>
      </c>
      <c r="U771">
        <v>0</v>
      </c>
      <c r="V771">
        <v>20312420</v>
      </c>
      <c r="W771">
        <v>15470838</v>
      </c>
      <c r="X771">
        <v>0</v>
      </c>
      <c r="Y771">
        <v>9605</v>
      </c>
      <c r="Z771">
        <v>0</v>
      </c>
      <c r="AA771">
        <v>4838197</v>
      </c>
      <c r="AB771">
        <v>20318640</v>
      </c>
      <c r="AC771">
        <v>-6220</v>
      </c>
      <c r="AD771">
        <v>7602736</v>
      </c>
      <c r="AE771">
        <v>0</v>
      </c>
      <c r="AF771">
        <v>1028487</v>
      </c>
      <c r="AG771">
        <v>1028487</v>
      </c>
      <c r="AH771">
        <v>8631223</v>
      </c>
      <c r="AI771">
        <v>2734235</v>
      </c>
      <c r="AJ771">
        <v>499000</v>
      </c>
      <c r="AK771">
        <v>57390</v>
      </c>
      <c r="AL771">
        <v>556390</v>
      </c>
      <c r="AM771">
        <v>3290625</v>
      </c>
      <c r="AN771">
        <v>5340598</v>
      </c>
    </row>
    <row r="772" spans="1:40" x14ac:dyDescent="0.35">
      <c r="A772" t="s">
        <v>2409</v>
      </c>
      <c r="B772" t="s">
        <v>2410</v>
      </c>
      <c r="D772" t="s">
        <v>40</v>
      </c>
      <c r="E772" t="s">
        <v>228</v>
      </c>
      <c r="F772" t="s">
        <v>42</v>
      </c>
      <c r="G772" t="s">
        <v>70</v>
      </c>
      <c r="H772" t="str">
        <f t="shared" si="23"/>
        <v>Large</v>
      </c>
      <c r="I772" t="s">
        <v>82</v>
      </c>
      <c r="J772">
        <v>3</v>
      </c>
      <c r="K772">
        <v>1</v>
      </c>
      <c r="L772">
        <v>0</v>
      </c>
      <c r="M772" t="s">
        <v>79</v>
      </c>
      <c r="N772" s="1">
        <v>50</v>
      </c>
      <c r="O772" s="1">
        <v>10</v>
      </c>
      <c r="P772" s="1">
        <v>60</v>
      </c>
      <c r="Q772">
        <v>0</v>
      </c>
      <c r="R772">
        <v>1245350</v>
      </c>
      <c r="S772">
        <v>0</v>
      </c>
      <c r="T772">
        <v>1249454</v>
      </c>
      <c r="U772">
        <v>4104</v>
      </c>
      <c r="V772">
        <v>1249454</v>
      </c>
      <c r="W772">
        <v>319987</v>
      </c>
      <c r="X772">
        <v>0</v>
      </c>
      <c r="Y772">
        <v>207081</v>
      </c>
      <c r="Z772">
        <v>0</v>
      </c>
      <c r="AA772">
        <v>225794</v>
      </c>
      <c r="AB772">
        <v>752862</v>
      </c>
      <c r="AC772">
        <v>496592</v>
      </c>
      <c r="AD772">
        <v>499903</v>
      </c>
      <c r="AE772">
        <v>0</v>
      </c>
      <c r="AF772">
        <v>3693</v>
      </c>
      <c r="AG772">
        <v>3693</v>
      </c>
      <c r="AH772">
        <v>503596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503596</v>
      </c>
    </row>
    <row r="773" spans="1:40" x14ac:dyDescent="0.35">
      <c r="A773" t="s">
        <v>2411</v>
      </c>
      <c r="B773" t="s">
        <v>2412</v>
      </c>
      <c r="D773" t="s">
        <v>40</v>
      </c>
      <c r="E773" t="s">
        <v>2413</v>
      </c>
      <c r="F773" t="s">
        <v>42</v>
      </c>
      <c r="G773" t="s">
        <v>2414</v>
      </c>
      <c r="H773" t="str">
        <f t="shared" si="23"/>
        <v>Extra Small</v>
      </c>
      <c r="I773" t="s">
        <v>85</v>
      </c>
      <c r="J773">
        <v>0</v>
      </c>
      <c r="K773">
        <v>0</v>
      </c>
      <c r="L773">
        <v>0</v>
      </c>
      <c r="M773" t="s">
        <v>45</v>
      </c>
      <c r="N773" s="1">
        <v>0</v>
      </c>
      <c r="O773" s="1">
        <v>20</v>
      </c>
      <c r="P773" s="1">
        <v>20</v>
      </c>
      <c r="Q773">
        <v>23248</v>
      </c>
      <c r="R773">
        <v>0</v>
      </c>
      <c r="S773">
        <v>0</v>
      </c>
      <c r="T773">
        <v>0</v>
      </c>
      <c r="U773">
        <v>0</v>
      </c>
      <c r="V773">
        <v>23730</v>
      </c>
      <c r="W773">
        <v>0</v>
      </c>
      <c r="X773">
        <v>0</v>
      </c>
      <c r="Y773">
        <v>0</v>
      </c>
      <c r="Z773">
        <v>0</v>
      </c>
      <c r="AA773">
        <v>23782</v>
      </c>
      <c r="AB773">
        <v>23782</v>
      </c>
      <c r="AC773">
        <v>-52</v>
      </c>
      <c r="AD773">
        <v>0</v>
      </c>
      <c r="AE773">
        <v>0</v>
      </c>
      <c r="AF773">
        <v>0</v>
      </c>
      <c r="AG773">
        <v>0</v>
      </c>
      <c r="AH773">
        <v>17111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17111</v>
      </c>
    </row>
    <row r="774" spans="1:40" x14ac:dyDescent="0.35">
      <c r="A774" t="s">
        <v>2415</v>
      </c>
      <c r="B774" t="s">
        <v>2416</v>
      </c>
      <c r="D774" t="s">
        <v>40</v>
      </c>
      <c r="E774" t="s">
        <v>2417</v>
      </c>
      <c r="F774" t="s">
        <v>42</v>
      </c>
      <c r="G774" t="s">
        <v>2418</v>
      </c>
      <c r="H774" t="str">
        <f t="shared" si="23"/>
        <v>Extra Small</v>
      </c>
      <c r="I774" t="s">
        <v>49</v>
      </c>
      <c r="J774">
        <v>0</v>
      </c>
      <c r="K774">
        <v>0</v>
      </c>
      <c r="L774">
        <v>0</v>
      </c>
      <c r="M774" t="s">
        <v>79</v>
      </c>
      <c r="N774" s="1">
        <v>0</v>
      </c>
      <c r="O774" s="1">
        <v>0</v>
      </c>
      <c r="P774" s="1">
        <v>0</v>
      </c>
      <c r="Q774">
        <v>3000</v>
      </c>
      <c r="R774">
        <v>0</v>
      </c>
      <c r="S774">
        <v>0</v>
      </c>
      <c r="T774">
        <v>0</v>
      </c>
      <c r="U774">
        <v>0</v>
      </c>
      <c r="V774">
        <v>8780</v>
      </c>
      <c r="W774">
        <v>0</v>
      </c>
      <c r="X774">
        <v>0</v>
      </c>
      <c r="Y774">
        <v>0</v>
      </c>
      <c r="Z774">
        <v>0</v>
      </c>
      <c r="AA774">
        <v>4696</v>
      </c>
      <c r="AB774">
        <v>4696</v>
      </c>
      <c r="AC774">
        <v>4084</v>
      </c>
      <c r="AD774">
        <v>0</v>
      </c>
      <c r="AE774">
        <v>0</v>
      </c>
      <c r="AF774">
        <v>0</v>
      </c>
      <c r="AG774">
        <v>0</v>
      </c>
      <c r="AH774">
        <v>7661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7661</v>
      </c>
    </row>
    <row r="775" spans="1:40" x14ac:dyDescent="0.35">
      <c r="A775" t="s">
        <v>2419</v>
      </c>
      <c r="B775" t="s">
        <v>2420</v>
      </c>
      <c r="D775" t="s">
        <v>40</v>
      </c>
      <c r="E775" t="s">
        <v>229</v>
      </c>
      <c r="F775" t="s">
        <v>42</v>
      </c>
      <c r="G775" t="s">
        <v>230</v>
      </c>
      <c r="H775" t="str">
        <f t="shared" si="23"/>
        <v>Extra Small</v>
      </c>
      <c r="I775" t="s">
        <v>82</v>
      </c>
      <c r="J775">
        <v>0</v>
      </c>
      <c r="K775">
        <v>0</v>
      </c>
      <c r="L775">
        <v>0</v>
      </c>
      <c r="M775" t="s">
        <v>45</v>
      </c>
      <c r="N775" s="1">
        <v>0</v>
      </c>
      <c r="O775" s="1">
        <v>5</v>
      </c>
      <c r="P775" s="1">
        <v>5</v>
      </c>
      <c r="Q775">
        <v>0</v>
      </c>
      <c r="R775">
        <v>39255</v>
      </c>
      <c r="S775">
        <v>0</v>
      </c>
      <c r="T775">
        <v>0</v>
      </c>
      <c r="U775">
        <v>0</v>
      </c>
      <c r="V775">
        <v>39290</v>
      </c>
      <c r="W775">
        <v>0</v>
      </c>
      <c r="X775">
        <v>0</v>
      </c>
      <c r="Y775">
        <v>0</v>
      </c>
      <c r="Z775">
        <v>0</v>
      </c>
      <c r="AA775">
        <v>1608</v>
      </c>
      <c r="AB775">
        <v>1608</v>
      </c>
      <c r="AC775">
        <v>37682</v>
      </c>
      <c r="AD775">
        <v>0</v>
      </c>
      <c r="AE775">
        <v>0</v>
      </c>
      <c r="AF775">
        <v>0</v>
      </c>
      <c r="AG775">
        <v>0</v>
      </c>
      <c r="AH775">
        <v>55194</v>
      </c>
      <c r="AI775">
        <v>0</v>
      </c>
      <c r="AJ775">
        <v>0</v>
      </c>
      <c r="AK775">
        <v>0</v>
      </c>
      <c r="AL775">
        <v>0</v>
      </c>
      <c r="AM775">
        <v>2050</v>
      </c>
      <c r="AN775">
        <v>53144</v>
      </c>
    </row>
    <row r="776" spans="1:40" x14ac:dyDescent="0.35">
      <c r="A776" t="s">
        <v>2421</v>
      </c>
      <c r="B776" t="s">
        <v>2422</v>
      </c>
      <c r="D776" t="s">
        <v>40</v>
      </c>
      <c r="E776" t="s">
        <v>879</v>
      </c>
      <c r="F776" t="s">
        <v>42</v>
      </c>
      <c r="G776" t="s">
        <v>449</v>
      </c>
      <c r="H776" t="str">
        <f t="shared" si="23"/>
        <v>Extra Small</v>
      </c>
      <c r="I776" t="s">
        <v>71</v>
      </c>
      <c r="J776">
        <v>31</v>
      </c>
      <c r="K776">
        <v>48</v>
      </c>
      <c r="L776">
        <v>25</v>
      </c>
      <c r="M776" t="s">
        <v>79</v>
      </c>
      <c r="N776" s="1">
        <v>80</v>
      </c>
      <c r="O776" s="1">
        <v>0</v>
      </c>
      <c r="P776" s="1">
        <v>80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</row>
    <row r="777" spans="1:40" x14ac:dyDescent="0.35">
      <c r="A777" t="s">
        <v>2423</v>
      </c>
      <c r="B777" t="s">
        <v>2424</v>
      </c>
      <c r="D777" t="s">
        <v>40</v>
      </c>
      <c r="E777" t="s">
        <v>2425</v>
      </c>
      <c r="F777" t="s">
        <v>42</v>
      </c>
      <c r="G777" t="s">
        <v>818</v>
      </c>
      <c r="H777" t="str">
        <f t="shared" si="23"/>
        <v>Extra Small</v>
      </c>
      <c r="I777" t="s">
        <v>94</v>
      </c>
      <c r="J777">
        <v>0</v>
      </c>
      <c r="K777">
        <v>0</v>
      </c>
      <c r="L777">
        <v>1</v>
      </c>
      <c r="M777" t="s">
        <v>45</v>
      </c>
      <c r="N777" s="1">
        <v>0</v>
      </c>
      <c r="O777" s="1">
        <v>0</v>
      </c>
      <c r="P777" s="1">
        <v>0</v>
      </c>
      <c r="Q777">
        <v>13066</v>
      </c>
      <c r="R777">
        <v>3485</v>
      </c>
      <c r="S777">
        <v>0</v>
      </c>
      <c r="T777">
        <v>0</v>
      </c>
      <c r="U777">
        <v>0</v>
      </c>
      <c r="V777">
        <v>19217</v>
      </c>
      <c r="W777">
        <v>9003</v>
      </c>
      <c r="X777">
        <v>0</v>
      </c>
      <c r="Y777">
        <v>0</v>
      </c>
      <c r="Z777">
        <v>0</v>
      </c>
      <c r="AA777">
        <v>7958</v>
      </c>
      <c r="AB777">
        <v>16962</v>
      </c>
      <c r="AC777">
        <v>2255</v>
      </c>
      <c r="AD777">
        <v>0</v>
      </c>
      <c r="AE777">
        <v>0</v>
      </c>
      <c r="AF777">
        <v>0</v>
      </c>
      <c r="AG777">
        <v>0</v>
      </c>
      <c r="AH777">
        <v>54994</v>
      </c>
      <c r="AI777">
        <v>0</v>
      </c>
      <c r="AJ777">
        <v>0</v>
      </c>
      <c r="AK777">
        <v>0</v>
      </c>
      <c r="AL777">
        <v>0</v>
      </c>
      <c r="AM777">
        <v>37795</v>
      </c>
      <c r="AN777">
        <v>17198</v>
      </c>
    </row>
    <row r="778" spans="1:40" x14ac:dyDescent="0.35">
      <c r="A778" t="s">
        <v>2426</v>
      </c>
      <c r="B778" t="s">
        <v>2427</v>
      </c>
      <c r="D778" t="s">
        <v>40</v>
      </c>
      <c r="E778" t="s">
        <v>792</v>
      </c>
      <c r="F778" t="s">
        <v>42</v>
      </c>
      <c r="G778" t="s">
        <v>793</v>
      </c>
      <c r="H778" t="str">
        <f t="shared" si="23"/>
        <v>Large</v>
      </c>
      <c r="I778" t="s">
        <v>94</v>
      </c>
      <c r="J778">
        <v>0</v>
      </c>
      <c r="K778">
        <v>0</v>
      </c>
      <c r="L778">
        <v>0</v>
      </c>
      <c r="M778" t="s">
        <v>45</v>
      </c>
      <c r="N778" s="1">
        <v>0</v>
      </c>
      <c r="O778" s="1">
        <v>0</v>
      </c>
      <c r="P778" s="1">
        <v>0</v>
      </c>
      <c r="Q778">
        <v>0</v>
      </c>
      <c r="R778">
        <v>2884757</v>
      </c>
      <c r="S778">
        <v>0</v>
      </c>
      <c r="T778">
        <v>3170040</v>
      </c>
      <c r="U778">
        <v>285283</v>
      </c>
      <c r="V778">
        <v>3170040</v>
      </c>
      <c r="W778">
        <v>0</v>
      </c>
      <c r="X778">
        <v>0</v>
      </c>
      <c r="Y778">
        <v>356000</v>
      </c>
      <c r="Z778">
        <v>71000</v>
      </c>
      <c r="AA778">
        <v>50294</v>
      </c>
      <c r="AB778">
        <v>477294</v>
      </c>
      <c r="AC778">
        <v>2692746</v>
      </c>
      <c r="AD778">
        <v>7330185</v>
      </c>
      <c r="AE778">
        <v>0</v>
      </c>
      <c r="AF778">
        <v>0</v>
      </c>
      <c r="AG778">
        <v>0</v>
      </c>
      <c r="AH778">
        <v>7330185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7330185</v>
      </c>
    </row>
    <row r="779" spans="1:40" x14ac:dyDescent="0.35">
      <c r="A779" t="s">
        <v>2428</v>
      </c>
      <c r="B779" t="s">
        <v>2429</v>
      </c>
      <c r="D779" t="s">
        <v>40</v>
      </c>
      <c r="E779" t="s">
        <v>2430</v>
      </c>
      <c r="F779" t="s">
        <v>42</v>
      </c>
      <c r="G779" t="s">
        <v>1145</v>
      </c>
      <c r="H779" t="str">
        <f t="shared" si="23"/>
        <v>Extra Small</v>
      </c>
      <c r="I779" t="s">
        <v>85</v>
      </c>
      <c r="J779">
        <v>0</v>
      </c>
      <c r="K779">
        <v>5</v>
      </c>
      <c r="L779">
        <v>5</v>
      </c>
      <c r="M779" t="s">
        <v>45</v>
      </c>
      <c r="N779" s="1">
        <v>0</v>
      </c>
      <c r="O779" s="1">
        <v>0</v>
      </c>
      <c r="P779" s="1">
        <v>0</v>
      </c>
      <c r="Q779">
        <v>0</v>
      </c>
      <c r="R779">
        <v>34770</v>
      </c>
      <c r="S779">
        <v>0</v>
      </c>
      <c r="T779">
        <v>0</v>
      </c>
      <c r="U779">
        <v>0</v>
      </c>
      <c r="V779">
        <v>34770</v>
      </c>
      <c r="W779">
        <v>10300</v>
      </c>
      <c r="X779">
        <v>0</v>
      </c>
      <c r="Y779">
        <v>29843</v>
      </c>
      <c r="Z779">
        <v>0</v>
      </c>
      <c r="AA779">
        <v>47840</v>
      </c>
      <c r="AB779">
        <v>87983</v>
      </c>
      <c r="AC779">
        <v>-53213</v>
      </c>
      <c r="AD779">
        <v>0</v>
      </c>
      <c r="AE779">
        <v>0</v>
      </c>
      <c r="AF779">
        <v>0</v>
      </c>
      <c r="AG779">
        <v>0</v>
      </c>
      <c r="AH779">
        <v>35828</v>
      </c>
      <c r="AI779">
        <v>0</v>
      </c>
      <c r="AJ779">
        <v>0</v>
      </c>
      <c r="AK779">
        <v>0</v>
      </c>
      <c r="AL779">
        <v>0</v>
      </c>
      <c r="AM779">
        <v>877</v>
      </c>
      <c r="AN779">
        <v>34951</v>
      </c>
    </row>
    <row r="780" spans="1:40" x14ac:dyDescent="0.35">
      <c r="A780" t="s">
        <v>2431</v>
      </c>
      <c r="B780" t="s">
        <v>2432</v>
      </c>
      <c r="D780" t="s">
        <v>40</v>
      </c>
      <c r="E780" t="s">
        <v>2433</v>
      </c>
      <c r="F780" t="s">
        <v>42</v>
      </c>
      <c r="G780" t="s">
        <v>387</v>
      </c>
      <c r="H780" t="str">
        <f t="shared" si="23"/>
        <v>Extra Small</v>
      </c>
      <c r="I780" t="s">
        <v>82</v>
      </c>
      <c r="J780">
        <v>0</v>
      </c>
      <c r="K780">
        <v>0</v>
      </c>
      <c r="L780">
        <v>0</v>
      </c>
      <c r="M780" t="s">
        <v>45</v>
      </c>
      <c r="N780" s="1">
        <v>0</v>
      </c>
      <c r="O780" s="1">
        <v>0</v>
      </c>
      <c r="P780" s="1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</row>
    <row r="781" spans="1:40" x14ac:dyDescent="0.35">
      <c r="A781" t="s">
        <v>2434</v>
      </c>
      <c r="B781" t="s">
        <v>2435</v>
      </c>
      <c r="D781" t="s">
        <v>40</v>
      </c>
      <c r="E781" t="s">
        <v>608</v>
      </c>
      <c r="F781" t="s">
        <v>42</v>
      </c>
      <c r="G781" t="s">
        <v>609</v>
      </c>
      <c r="H781" t="str">
        <f t="shared" si="23"/>
        <v>Large</v>
      </c>
      <c r="I781" t="s">
        <v>71</v>
      </c>
      <c r="J781">
        <v>20</v>
      </c>
      <c r="K781">
        <v>35</v>
      </c>
      <c r="L781">
        <v>70</v>
      </c>
      <c r="M781" t="s">
        <v>89</v>
      </c>
      <c r="N781" s="1">
        <v>76</v>
      </c>
      <c r="O781" s="1">
        <v>0</v>
      </c>
      <c r="P781" s="1">
        <v>76</v>
      </c>
      <c r="Q781">
        <v>5745889</v>
      </c>
      <c r="R781">
        <v>18413</v>
      </c>
      <c r="S781">
        <v>26038</v>
      </c>
      <c r="T781">
        <v>5837584</v>
      </c>
      <c r="U781">
        <v>73282</v>
      </c>
      <c r="V781">
        <v>5863622</v>
      </c>
      <c r="W781">
        <v>4566901</v>
      </c>
      <c r="X781">
        <v>0</v>
      </c>
      <c r="Y781">
        <v>0</v>
      </c>
      <c r="Z781">
        <v>0</v>
      </c>
      <c r="AA781">
        <v>1399483</v>
      </c>
      <c r="AB781">
        <v>5966384</v>
      </c>
      <c r="AC781">
        <v>-102762</v>
      </c>
      <c r="AD781">
        <v>2792421</v>
      </c>
      <c r="AE781">
        <v>0</v>
      </c>
      <c r="AF781">
        <v>95301</v>
      </c>
      <c r="AG781">
        <v>95301</v>
      </c>
      <c r="AH781">
        <v>2887722</v>
      </c>
      <c r="AI781">
        <v>1453650</v>
      </c>
      <c r="AJ781">
        <v>0</v>
      </c>
      <c r="AK781">
        <v>173214</v>
      </c>
      <c r="AL781">
        <v>173214</v>
      </c>
      <c r="AM781">
        <v>1626864</v>
      </c>
      <c r="AN781">
        <v>1260858</v>
      </c>
    </row>
    <row r="782" spans="1:40" x14ac:dyDescent="0.35">
      <c r="A782" t="s">
        <v>2436</v>
      </c>
      <c r="B782" t="s">
        <v>2437</v>
      </c>
      <c r="D782" t="s">
        <v>40</v>
      </c>
      <c r="E782" t="s">
        <v>1443</v>
      </c>
      <c r="F782" t="s">
        <v>42</v>
      </c>
      <c r="G782" t="s">
        <v>722</v>
      </c>
      <c r="H782" t="str">
        <f t="shared" si="23"/>
        <v>Small</v>
      </c>
      <c r="I782" t="s">
        <v>82</v>
      </c>
      <c r="J782">
        <v>1</v>
      </c>
      <c r="K782">
        <v>0</v>
      </c>
      <c r="L782">
        <v>0</v>
      </c>
      <c r="M782" t="s">
        <v>45</v>
      </c>
      <c r="N782" s="1">
        <v>3</v>
      </c>
      <c r="O782" s="1">
        <v>0</v>
      </c>
      <c r="P782" s="1">
        <v>3</v>
      </c>
      <c r="Q782">
        <v>0</v>
      </c>
      <c r="R782">
        <v>58633</v>
      </c>
      <c r="S782">
        <v>0</v>
      </c>
      <c r="T782">
        <v>0</v>
      </c>
      <c r="U782">
        <v>0</v>
      </c>
      <c r="V782">
        <v>59694</v>
      </c>
      <c r="W782">
        <v>44217</v>
      </c>
      <c r="X782">
        <v>0</v>
      </c>
      <c r="Y782">
        <v>0</v>
      </c>
      <c r="Z782">
        <v>0</v>
      </c>
      <c r="AA782">
        <v>4794</v>
      </c>
      <c r="AB782">
        <v>49011</v>
      </c>
      <c r="AC782">
        <v>10683</v>
      </c>
      <c r="AD782">
        <v>0</v>
      </c>
      <c r="AE782">
        <v>0</v>
      </c>
      <c r="AF782">
        <v>0</v>
      </c>
      <c r="AG782">
        <v>0</v>
      </c>
      <c r="AH782">
        <v>17551</v>
      </c>
      <c r="AI782">
        <v>0</v>
      </c>
      <c r="AJ782">
        <v>0</v>
      </c>
      <c r="AK782">
        <v>0</v>
      </c>
      <c r="AL782">
        <v>0</v>
      </c>
      <c r="AM782">
        <v>2040</v>
      </c>
      <c r="AN782">
        <v>15511</v>
      </c>
    </row>
    <row r="783" spans="1:40" x14ac:dyDescent="0.35">
      <c r="A783" t="s">
        <v>2438</v>
      </c>
      <c r="B783" t="s">
        <v>2439</v>
      </c>
      <c r="D783" t="s">
        <v>40</v>
      </c>
      <c r="E783" t="s">
        <v>212</v>
      </c>
      <c r="F783" t="s">
        <v>42</v>
      </c>
      <c r="G783" t="s">
        <v>213</v>
      </c>
      <c r="H783" t="str">
        <f t="shared" si="23"/>
        <v>Extra Small</v>
      </c>
      <c r="I783" t="s">
        <v>44</v>
      </c>
      <c r="J783">
        <v>0</v>
      </c>
      <c r="K783">
        <v>0</v>
      </c>
      <c r="L783">
        <v>0</v>
      </c>
      <c r="M783" t="s">
        <v>45</v>
      </c>
      <c r="N783" s="1">
        <v>0</v>
      </c>
      <c r="O783" s="1">
        <v>2</v>
      </c>
      <c r="P783" s="1">
        <v>2</v>
      </c>
      <c r="Q783">
        <v>0</v>
      </c>
      <c r="R783">
        <v>171</v>
      </c>
      <c r="S783">
        <v>0</v>
      </c>
      <c r="T783">
        <v>0</v>
      </c>
      <c r="U783">
        <v>0</v>
      </c>
      <c r="V783">
        <v>7277</v>
      </c>
      <c r="W783">
        <v>0</v>
      </c>
      <c r="X783">
        <v>0</v>
      </c>
      <c r="Y783">
        <v>0</v>
      </c>
      <c r="Z783">
        <v>0</v>
      </c>
      <c r="AA783">
        <v>6150</v>
      </c>
      <c r="AB783">
        <v>6150</v>
      </c>
      <c r="AC783">
        <v>1127</v>
      </c>
      <c r="AD783">
        <v>0</v>
      </c>
      <c r="AE783">
        <v>0</v>
      </c>
      <c r="AF783">
        <v>0</v>
      </c>
      <c r="AG783">
        <v>0</v>
      </c>
      <c r="AH783">
        <v>74744</v>
      </c>
      <c r="AI783">
        <v>0</v>
      </c>
      <c r="AJ783">
        <v>0</v>
      </c>
      <c r="AK783">
        <v>0</v>
      </c>
      <c r="AL783">
        <v>0</v>
      </c>
      <c r="AM783">
        <v>1759</v>
      </c>
      <c r="AN783">
        <v>72985</v>
      </c>
    </row>
    <row r="784" spans="1:40" x14ac:dyDescent="0.35">
      <c r="A784" t="s">
        <v>2441</v>
      </c>
      <c r="B784" t="s">
        <v>2442</v>
      </c>
      <c r="D784" t="s">
        <v>40</v>
      </c>
      <c r="E784" t="s">
        <v>1852</v>
      </c>
      <c r="F784" t="s">
        <v>42</v>
      </c>
      <c r="G784" t="s">
        <v>1853</v>
      </c>
      <c r="H784" t="str">
        <f t="shared" si="23"/>
        <v>Small</v>
      </c>
      <c r="I784" t="s">
        <v>44</v>
      </c>
      <c r="J784">
        <v>0</v>
      </c>
      <c r="K784">
        <v>0</v>
      </c>
      <c r="L784">
        <v>0</v>
      </c>
      <c r="M784" t="s">
        <v>89</v>
      </c>
      <c r="N784" s="1">
        <v>0</v>
      </c>
      <c r="O784" s="1">
        <v>60</v>
      </c>
      <c r="P784" s="1">
        <v>60</v>
      </c>
      <c r="Q784">
        <v>5450</v>
      </c>
      <c r="R784">
        <v>49908</v>
      </c>
      <c r="S784">
        <v>0</v>
      </c>
      <c r="T784">
        <v>0</v>
      </c>
      <c r="U784">
        <v>0</v>
      </c>
      <c r="V784">
        <v>60769</v>
      </c>
      <c r="W784">
        <v>0</v>
      </c>
      <c r="X784">
        <v>0</v>
      </c>
      <c r="Y784">
        <v>0</v>
      </c>
      <c r="Z784">
        <v>0</v>
      </c>
      <c r="AA784">
        <v>50145</v>
      </c>
      <c r="AB784">
        <v>50145</v>
      </c>
      <c r="AC784">
        <v>10624</v>
      </c>
      <c r="AD784">
        <v>0</v>
      </c>
      <c r="AE784">
        <v>0</v>
      </c>
      <c r="AF784">
        <v>0</v>
      </c>
      <c r="AG784">
        <v>0</v>
      </c>
      <c r="AH784">
        <v>24689</v>
      </c>
      <c r="AI784">
        <v>0</v>
      </c>
      <c r="AJ784">
        <v>0</v>
      </c>
      <c r="AK784">
        <v>0</v>
      </c>
      <c r="AL784">
        <v>0</v>
      </c>
      <c r="AM784">
        <v>1434</v>
      </c>
      <c r="AN784">
        <v>23255</v>
      </c>
    </row>
    <row r="785" spans="1:40" x14ac:dyDescent="0.35">
      <c r="A785" t="s">
        <v>2443</v>
      </c>
      <c r="B785" t="s">
        <v>2444</v>
      </c>
      <c r="D785" t="s">
        <v>40</v>
      </c>
      <c r="E785" t="s">
        <v>228</v>
      </c>
      <c r="F785" t="s">
        <v>42</v>
      </c>
      <c r="G785" t="s">
        <v>70</v>
      </c>
      <c r="H785" t="str">
        <f t="shared" si="23"/>
        <v>Large</v>
      </c>
      <c r="I785" t="s">
        <v>58</v>
      </c>
      <c r="J785">
        <v>0</v>
      </c>
      <c r="K785">
        <v>0</v>
      </c>
      <c r="L785">
        <v>0</v>
      </c>
      <c r="M785" t="s">
        <v>46</v>
      </c>
      <c r="N785" s="1">
        <v>30</v>
      </c>
      <c r="O785" s="1">
        <v>0</v>
      </c>
      <c r="P785" s="1">
        <v>30</v>
      </c>
      <c r="Q785">
        <v>2194727</v>
      </c>
      <c r="R785">
        <v>0</v>
      </c>
      <c r="S785">
        <v>0</v>
      </c>
      <c r="T785">
        <v>2384347</v>
      </c>
      <c r="U785">
        <v>189620</v>
      </c>
      <c r="V785">
        <v>2384347</v>
      </c>
      <c r="W785">
        <v>0</v>
      </c>
      <c r="X785">
        <v>0</v>
      </c>
      <c r="Y785">
        <v>0</v>
      </c>
      <c r="Z785">
        <v>0</v>
      </c>
      <c r="AA785">
        <v>2254199</v>
      </c>
      <c r="AB785">
        <v>2254199</v>
      </c>
      <c r="AC785">
        <v>130148</v>
      </c>
      <c r="AD785">
        <v>1338817</v>
      </c>
      <c r="AE785">
        <v>0</v>
      </c>
      <c r="AF785">
        <v>0</v>
      </c>
      <c r="AG785">
        <v>0</v>
      </c>
      <c r="AH785">
        <v>1338817</v>
      </c>
      <c r="AI785">
        <v>990978</v>
      </c>
      <c r="AJ785">
        <v>0</v>
      </c>
      <c r="AK785">
        <v>0</v>
      </c>
      <c r="AL785">
        <v>0</v>
      </c>
      <c r="AM785">
        <v>990978</v>
      </c>
      <c r="AN785">
        <v>347839</v>
      </c>
    </row>
    <row r="786" spans="1:40" x14ac:dyDescent="0.35">
      <c r="A786" t="s">
        <v>2445</v>
      </c>
      <c r="B786" t="s">
        <v>2446</v>
      </c>
      <c r="D786" t="s">
        <v>40</v>
      </c>
      <c r="E786" t="s">
        <v>1435</v>
      </c>
      <c r="F786" t="s">
        <v>42</v>
      </c>
      <c r="G786" t="s">
        <v>1436</v>
      </c>
      <c r="H786" t="str">
        <f t="shared" si="23"/>
        <v>Medium</v>
      </c>
      <c r="I786" t="s">
        <v>74</v>
      </c>
      <c r="J786">
        <v>1</v>
      </c>
      <c r="K786">
        <v>14</v>
      </c>
      <c r="L786">
        <v>4</v>
      </c>
      <c r="M786" t="s">
        <v>45</v>
      </c>
      <c r="N786" s="1">
        <v>16</v>
      </c>
      <c r="O786" s="1">
        <v>0</v>
      </c>
      <c r="P786" s="1">
        <v>16</v>
      </c>
      <c r="Q786">
        <v>526554</v>
      </c>
      <c r="R786">
        <v>0</v>
      </c>
      <c r="S786">
        <v>41122</v>
      </c>
      <c r="T786">
        <v>526554</v>
      </c>
      <c r="U786">
        <v>0</v>
      </c>
      <c r="V786">
        <v>567676</v>
      </c>
      <c r="W786">
        <v>428842</v>
      </c>
      <c r="X786">
        <v>0</v>
      </c>
      <c r="Y786">
        <v>0</v>
      </c>
      <c r="Z786">
        <v>0</v>
      </c>
      <c r="AA786">
        <v>104193</v>
      </c>
      <c r="AB786">
        <v>533035</v>
      </c>
      <c r="AC786">
        <v>34641</v>
      </c>
      <c r="AD786">
        <v>493289</v>
      </c>
      <c r="AE786">
        <v>0</v>
      </c>
      <c r="AF786">
        <v>0</v>
      </c>
      <c r="AG786">
        <v>3019</v>
      </c>
      <c r="AH786">
        <v>496308</v>
      </c>
      <c r="AI786">
        <v>288805</v>
      </c>
      <c r="AJ786">
        <v>0</v>
      </c>
      <c r="AK786">
        <v>0</v>
      </c>
      <c r="AL786">
        <v>17235</v>
      </c>
      <c r="AM786">
        <v>306040</v>
      </c>
      <c r="AN786">
        <v>190268</v>
      </c>
    </row>
    <row r="787" spans="1:40" x14ac:dyDescent="0.35">
      <c r="A787" t="s">
        <v>2447</v>
      </c>
      <c r="B787" t="s">
        <v>2448</v>
      </c>
      <c r="D787" t="s">
        <v>40</v>
      </c>
      <c r="E787" t="s">
        <v>69</v>
      </c>
      <c r="F787" t="s">
        <v>42</v>
      </c>
      <c r="G787" t="s">
        <v>70</v>
      </c>
      <c r="H787" t="str">
        <f t="shared" si="23"/>
        <v>Medium</v>
      </c>
      <c r="I787" t="s">
        <v>71</v>
      </c>
      <c r="J787">
        <v>2</v>
      </c>
      <c r="K787">
        <v>3</v>
      </c>
      <c r="L787">
        <v>0</v>
      </c>
      <c r="M787" t="s">
        <v>45</v>
      </c>
      <c r="N787" s="1">
        <v>60</v>
      </c>
      <c r="O787" s="1">
        <v>0</v>
      </c>
      <c r="P787" s="1">
        <v>60</v>
      </c>
      <c r="Q787">
        <v>0</v>
      </c>
      <c r="R787">
        <v>700841</v>
      </c>
      <c r="S787">
        <v>0</v>
      </c>
      <c r="T787">
        <v>738949</v>
      </c>
      <c r="U787">
        <v>38108</v>
      </c>
      <c r="V787">
        <v>738949</v>
      </c>
      <c r="W787">
        <v>522358</v>
      </c>
      <c r="X787">
        <v>0</v>
      </c>
      <c r="Y787">
        <v>0</v>
      </c>
      <c r="Z787">
        <v>0</v>
      </c>
      <c r="AA787">
        <v>349583</v>
      </c>
      <c r="AB787">
        <v>871941</v>
      </c>
      <c r="AC787">
        <v>-132992</v>
      </c>
      <c r="AD787">
        <v>110772</v>
      </c>
      <c r="AE787">
        <v>0</v>
      </c>
      <c r="AF787">
        <v>0</v>
      </c>
      <c r="AG787">
        <v>0</v>
      </c>
      <c r="AH787">
        <v>110772</v>
      </c>
      <c r="AI787">
        <v>45448</v>
      </c>
      <c r="AJ787">
        <v>0</v>
      </c>
      <c r="AK787">
        <v>0</v>
      </c>
      <c r="AL787">
        <v>0</v>
      </c>
      <c r="AM787">
        <v>45448</v>
      </c>
      <c r="AN787">
        <v>65324</v>
      </c>
    </row>
    <row r="788" spans="1:40" x14ac:dyDescent="0.35">
      <c r="A788" t="s">
        <v>2449</v>
      </c>
      <c r="B788" t="s">
        <v>2450</v>
      </c>
      <c r="D788" t="s">
        <v>40</v>
      </c>
      <c r="E788" t="s">
        <v>1296</v>
      </c>
      <c r="F788" t="s">
        <v>42</v>
      </c>
      <c r="G788" t="s">
        <v>2451</v>
      </c>
      <c r="H788" t="str">
        <f t="shared" si="23"/>
        <v>Extra Small</v>
      </c>
      <c r="I788" t="s">
        <v>71</v>
      </c>
      <c r="J788">
        <v>0</v>
      </c>
      <c r="K788">
        <v>0</v>
      </c>
      <c r="L788">
        <v>0</v>
      </c>
      <c r="M788" t="s">
        <v>79</v>
      </c>
      <c r="N788" s="1">
        <v>0</v>
      </c>
      <c r="O788" s="1">
        <v>0</v>
      </c>
      <c r="P788" s="1">
        <v>0</v>
      </c>
      <c r="Q788">
        <v>0</v>
      </c>
      <c r="R788">
        <v>9702</v>
      </c>
      <c r="S788">
        <v>0</v>
      </c>
      <c r="T788">
        <v>0</v>
      </c>
      <c r="U788">
        <v>0</v>
      </c>
      <c r="V788">
        <v>23758</v>
      </c>
      <c r="W788">
        <v>0</v>
      </c>
      <c r="X788">
        <v>0</v>
      </c>
      <c r="Y788">
        <v>18916</v>
      </c>
      <c r="Z788">
        <v>0</v>
      </c>
      <c r="AA788">
        <v>7531</v>
      </c>
      <c r="AB788">
        <v>26447</v>
      </c>
      <c r="AC788">
        <v>-2689</v>
      </c>
      <c r="AD788">
        <v>0</v>
      </c>
      <c r="AE788">
        <v>0</v>
      </c>
      <c r="AF788">
        <v>0</v>
      </c>
      <c r="AG788">
        <v>0</v>
      </c>
      <c r="AH788">
        <v>48251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48251</v>
      </c>
    </row>
    <row r="789" spans="1:40" x14ac:dyDescent="0.35">
      <c r="A789" t="s">
        <v>2452</v>
      </c>
      <c r="B789" t="s">
        <v>2453</v>
      </c>
      <c r="D789" t="s">
        <v>40</v>
      </c>
      <c r="E789" t="s">
        <v>1473</v>
      </c>
      <c r="F789" t="s">
        <v>42</v>
      </c>
      <c r="G789" t="s">
        <v>370</v>
      </c>
      <c r="H789" t="str">
        <f t="shared" si="23"/>
        <v>Extra Small</v>
      </c>
      <c r="I789" t="s">
        <v>82</v>
      </c>
      <c r="J789">
        <v>0</v>
      </c>
      <c r="K789">
        <v>0</v>
      </c>
      <c r="L789">
        <v>0</v>
      </c>
      <c r="M789" t="s">
        <v>79</v>
      </c>
      <c r="N789" s="1">
        <v>0</v>
      </c>
      <c r="O789" s="1">
        <v>0</v>
      </c>
      <c r="P789" s="1">
        <v>0</v>
      </c>
      <c r="Q789">
        <v>0</v>
      </c>
      <c r="R789">
        <v>1021</v>
      </c>
      <c r="S789">
        <v>0</v>
      </c>
      <c r="T789">
        <v>0</v>
      </c>
      <c r="U789">
        <v>0</v>
      </c>
      <c r="V789">
        <v>3952</v>
      </c>
      <c r="W789">
        <v>0</v>
      </c>
      <c r="X789">
        <v>0</v>
      </c>
      <c r="Y789">
        <v>2050</v>
      </c>
      <c r="Z789">
        <v>0</v>
      </c>
      <c r="AA789">
        <v>2093</v>
      </c>
      <c r="AB789">
        <v>4143</v>
      </c>
      <c r="AC789">
        <v>-191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35">
      <c r="A790" t="s">
        <v>2454</v>
      </c>
      <c r="B790" t="s">
        <v>2455</v>
      </c>
      <c r="D790" t="s">
        <v>40</v>
      </c>
      <c r="E790" t="s">
        <v>2456</v>
      </c>
      <c r="F790" t="s">
        <v>42</v>
      </c>
      <c r="G790" t="s">
        <v>844</v>
      </c>
      <c r="H790" t="str">
        <f t="shared" si="23"/>
        <v>Medium</v>
      </c>
      <c r="I790" t="s">
        <v>44</v>
      </c>
      <c r="J790">
        <v>1</v>
      </c>
      <c r="K790">
        <v>4</v>
      </c>
      <c r="L790">
        <v>1</v>
      </c>
      <c r="M790" t="s">
        <v>79</v>
      </c>
      <c r="N790" s="1">
        <v>75</v>
      </c>
      <c r="O790" s="1">
        <v>25</v>
      </c>
      <c r="P790" s="1">
        <v>100</v>
      </c>
      <c r="Q790">
        <v>282317</v>
      </c>
      <c r="R790">
        <v>0</v>
      </c>
      <c r="S790">
        <v>0</v>
      </c>
      <c r="T790">
        <v>298343</v>
      </c>
      <c r="U790">
        <v>16026</v>
      </c>
      <c r="V790">
        <v>298343</v>
      </c>
      <c r="W790">
        <v>230381</v>
      </c>
      <c r="X790">
        <v>0</v>
      </c>
      <c r="Y790">
        <v>0</v>
      </c>
      <c r="Z790">
        <v>0</v>
      </c>
      <c r="AA790">
        <v>55637</v>
      </c>
      <c r="AB790">
        <v>286018</v>
      </c>
      <c r="AC790">
        <v>12325</v>
      </c>
      <c r="AD790">
        <v>280915</v>
      </c>
      <c r="AE790">
        <v>0</v>
      </c>
      <c r="AF790">
        <v>0</v>
      </c>
      <c r="AG790">
        <v>36399</v>
      </c>
      <c r="AH790">
        <v>317314</v>
      </c>
      <c r="AI790">
        <v>18356</v>
      </c>
      <c r="AJ790">
        <v>0</v>
      </c>
      <c r="AK790">
        <v>0</v>
      </c>
      <c r="AL790">
        <v>143250</v>
      </c>
      <c r="AM790">
        <v>161606</v>
      </c>
      <c r="AN790">
        <v>155708</v>
      </c>
    </row>
    <row r="791" spans="1:40" x14ac:dyDescent="0.35">
      <c r="A791" t="s">
        <v>2457</v>
      </c>
      <c r="B791" t="s">
        <v>2458</v>
      </c>
      <c r="D791" t="s">
        <v>40</v>
      </c>
      <c r="E791" t="s">
        <v>69</v>
      </c>
      <c r="F791" t="s">
        <v>42</v>
      </c>
      <c r="G791" t="s">
        <v>70</v>
      </c>
      <c r="H791" t="str">
        <f t="shared" si="23"/>
        <v>Extra Small</v>
      </c>
      <c r="I791" t="s">
        <v>44</v>
      </c>
      <c r="J791">
        <v>0</v>
      </c>
      <c r="K791">
        <v>0</v>
      </c>
      <c r="L791">
        <v>0</v>
      </c>
      <c r="M791" t="s">
        <v>45</v>
      </c>
      <c r="N791" s="1">
        <v>0</v>
      </c>
      <c r="O791" s="1">
        <v>0</v>
      </c>
      <c r="P791" s="1">
        <v>0</v>
      </c>
      <c r="Q791">
        <v>0</v>
      </c>
      <c r="R791">
        <v>5562</v>
      </c>
      <c r="S791">
        <v>0</v>
      </c>
      <c r="T791">
        <v>0</v>
      </c>
      <c r="U791">
        <v>0</v>
      </c>
      <c r="V791">
        <v>11061</v>
      </c>
      <c r="W791">
        <v>0</v>
      </c>
      <c r="X791">
        <v>0</v>
      </c>
      <c r="Y791">
        <v>0</v>
      </c>
      <c r="Z791">
        <v>0</v>
      </c>
      <c r="AA791">
        <v>4641</v>
      </c>
      <c r="AB791">
        <v>4641</v>
      </c>
      <c r="AC791">
        <v>6420</v>
      </c>
      <c r="AD791">
        <v>0</v>
      </c>
      <c r="AE791">
        <v>0</v>
      </c>
      <c r="AF791">
        <v>0</v>
      </c>
      <c r="AG791">
        <v>0</v>
      </c>
      <c r="AH791">
        <v>89294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89294</v>
      </c>
    </row>
    <row r="792" spans="1:40" x14ac:dyDescent="0.35">
      <c r="A792" t="s">
        <v>2459</v>
      </c>
      <c r="B792" t="s">
        <v>2460</v>
      </c>
      <c r="D792" t="s">
        <v>40</v>
      </c>
      <c r="E792" t="s">
        <v>69</v>
      </c>
      <c r="F792" t="s">
        <v>42</v>
      </c>
      <c r="G792" t="s">
        <v>70</v>
      </c>
      <c r="H792" t="str">
        <f t="shared" si="23"/>
        <v>Small</v>
      </c>
      <c r="I792" t="s">
        <v>71</v>
      </c>
      <c r="J792">
        <v>0</v>
      </c>
      <c r="K792">
        <v>2</v>
      </c>
      <c r="L792">
        <v>0</v>
      </c>
      <c r="M792" t="s">
        <v>45</v>
      </c>
      <c r="N792" s="1">
        <v>30</v>
      </c>
      <c r="O792" s="1">
        <v>0</v>
      </c>
      <c r="P792" s="1">
        <v>30</v>
      </c>
      <c r="Q792">
        <v>42769</v>
      </c>
      <c r="R792">
        <v>0</v>
      </c>
      <c r="S792">
        <v>0</v>
      </c>
      <c r="T792">
        <v>0</v>
      </c>
      <c r="U792">
        <v>0</v>
      </c>
      <c r="V792">
        <v>52027</v>
      </c>
      <c r="W792">
        <v>40466</v>
      </c>
      <c r="X792">
        <v>0</v>
      </c>
      <c r="Y792">
        <v>0</v>
      </c>
      <c r="Z792">
        <v>0</v>
      </c>
      <c r="AA792">
        <v>19626</v>
      </c>
      <c r="AB792">
        <v>60092</v>
      </c>
      <c r="AC792">
        <v>-8065</v>
      </c>
      <c r="AD792">
        <v>0</v>
      </c>
      <c r="AE792">
        <v>0</v>
      </c>
      <c r="AF792">
        <v>0</v>
      </c>
      <c r="AG792">
        <v>0</v>
      </c>
      <c r="AH792">
        <v>65422</v>
      </c>
      <c r="AI792">
        <v>0</v>
      </c>
      <c r="AJ792">
        <v>0</v>
      </c>
      <c r="AK792">
        <v>0</v>
      </c>
      <c r="AL792">
        <v>0</v>
      </c>
      <c r="AM792">
        <v>93</v>
      </c>
      <c r="AN792">
        <v>65329</v>
      </c>
    </row>
    <row r="793" spans="1:40" x14ac:dyDescent="0.35">
      <c r="A793" t="s">
        <v>2461</v>
      </c>
      <c r="B793" t="s">
        <v>2462</v>
      </c>
      <c r="D793" t="s">
        <v>40</v>
      </c>
      <c r="E793" t="s">
        <v>1605</v>
      </c>
      <c r="F793" t="s">
        <v>42</v>
      </c>
      <c r="G793" t="s">
        <v>1606</v>
      </c>
      <c r="H793" t="str">
        <f t="shared" si="23"/>
        <v>Extra Small</v>
      </c>
      <c r="I793" t="s">
        <v>521</v>
      </c>
      <c r="J793">
        <v>0</v>
      </c>
      <c r="K793">
        <v>0</v>
      </c>
      <c r="L793">
        <v>0</v>
      </c>
      <c r="M793" t="s">
        <v>79</v>
      </c>
      <c r="N793" s="1">
        <v>0</v>
      </c>
      <c r="O793" s="1">
        <v>0</v>
      </c>
      <c r="P793" s="1">
        <v>0</v>
      </c>
      <c r="Q793">
        <v>0</v>
      </c>
      <c r="R793">
        <v>7794</v>
      </c>
      <c r="S793">
        <v>0</v>
      </c>
      <c r="T793">
        <v>0</v>
      </c>
      <c r="U793">
        <v>0</v>
      </c>
      <c r="V793">
        <v>23885</v>
      </c>
      <c r="W793">
        <v>0</v>
      </c>
      <c r="X793">
        <v>0</v>
      </c>
      <c r="Y793">
        <v>20233</v>
      </c>
      <c r="Z793">
        <v>0</v>
      </c>
      <c r="AA793">
        <v>1980</v>
      </c>
      <c r="AB793">
        <v>22213</v>
      </c>
      <c r="AC793">
        <v>1672</v>
      </c>
      <c r="AD793">
        <v>0</v>
      </c>
      <c r="AE793">
        <v>0</v>
      </c>
      <c r="AF793">
        <v>0</v>
      </c>
      <c r="AG793">
        <v>0</v>
      </c>
      <c r="AH793">
        <v>1671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1671</v>
      </c>
    </row>
    <row r="794" spans="1:40" x14ac:dyDescent="0.35">
      <c r="A794" t="s">
        <v>2463</v>
      </c>
      <c r="B794" t="s">
        <v>2464</v>
      </c>
      <c r="D794" t="s">
        <v>40</v>
      </c>
      <c r="E794" t="s">
        <v>2465</v>
      </c>
      <c r="F794" t="s">
        <v>42</v>
      </c>
      <c r="G794" t="s">
        <v>453</v>
      </c>
      <c r="H794" t="str">
        <f t="shared" si="23"/>
        <v>Extra Small</v>
      </c>
      <c r="I794" t="s">
        <v>85</v>
      </c>
      <c r="J794">
        <v>0</v>
      </c>
      <c r="K794">
        <v>0</v>
      </c>
      <c r="L794">
        <v>0</v>
      </c>
      <c r="M794" t="s">
        <v>45</v>
      </c>
      <c r="N794" s="1">
        <v>0</v>
      </c>
      <c r="O794" s="1">
        <v>0</v>
      </c>
      <c r="P794" s="1">
        <v>0</v>
      </c>
      <c r="Q794">
        <v>0</v>
      </c>
      <c r="R794">
        <v>7725</v>
      </c>
      <c r="S794">
        <v>0</v>
      </c>
      <c r="T794">
        <v>0</v>
      </c>
      <c r="U794">
        <v>0</v>
      </c>
      <c r="V794">
        <v>7725</v>
      </c>
      <c r="W794">
        <v>0</v>
      </c>
      <c r="X794">
        <v>0</v>
      </c>
      <c r="Y794">
        <v>2975</v>
      </c>
      <c r="Z794">
        <v>0</v>
      </c>
      <c r="AA794">
        <v>8582</v>
      </c>
      <c r="AB794">
        <v>11558</v>
      </c>
      <c r="AC794">
        <v>-3833</v>
      </c>
      <c r="AD794">
        <v>0</v>
      </c>
      <c r="AE794">
        <v>0</v>
      </c>
      <c r="AF794">
        <v>0</v>
      </c>
      <c r="AG794">
        <v>0</v>
      </c>
      <c r="AH794">
        <v>9800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9800</v>
      </c>
    </row>
    <row r="795" spans="1:40" x14ac:dyDescent="0.35">
      <c r="A795" t="s">
        <v>2466</v>
      </c>
      <c r="B795" t="s">
        <v>2467</v>
      </c>
      <c r="D795" t="s">
        <v>40</v>
      </c>
      <c r="E795" t="s">
        <v>2468</v>
      </c>
      <c r="F795" t="s">
        <v>42</v>
      </c>
      <c r="G795" t="s">
        <v>1765</v>
      </c>
      <c r="H795" t="str">
        <f t="shared" si="23"/>
        <v>Extra Small</v>
      </c>
      <c r="I795" t="s">
        <v>71</v>
      </c>
      <c r="J795">
        <v>0</v>
      </c>
      <c r="K795">
        <v>1</v>
      </c>
      <c r="L795">
        <v>0</v>
      </c>
      <c r="M795" t="s">
        <v>79</v>
      </c>
      <c r="P795" s="1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</row>
    <row r="796" spans="1:40" x14ac:dyDescent="0.35">
      <c r="A796" t="s">
        <v>2469</v>
      </c>
      <c r="B796" t="s">
        <v>2470</v>
      </c>
      <c r="D796" t="s">
        <v>40</v>
      </c>
      <c r="E796" t="s">
        <v>2471</v>
      </c>
      <c r="F796" t="s">
        <v>42</v>
      </c>
      <c r="G796" t="s">
        <v>2472</v>
      </c>
      <c r="H796" t="str">
        <f t="shared" si="23"/>
        <v>Extra Small</v>
      </c>
      <c r="I796" t="s">
        <v>82</v>
      </c>
      <c r="J796">
        <v>0</v>
      </c>
      <c r="K796">
        <v>0</v>
      </c>
      <c r="L796">
        <v>0</v>
      </c>
      <c r="M796" t="s">
        <v>45</v>
      </c>
      <c r="N796" s="1">
        <v>0</v>
      </c>
      <c r="O796" s="1">
        <v>0</v>
      </c>
      <c r="P796" s="1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5445</v>
      </c>
      <c r="W796">
        <v>0</v>
      </c>
      <c r="X796">
        <v>0</v>
      </c>
      <c r="Y796">
        <v>0</v>
      </c>
      <c r="Z796">
        <v>0</v>
      </c>
      <c r="AA796">
        <v>5833</v>
      </c>
      <c r="AB796">
        <v>5833</v>
      </c>
      <c r="AC796">
        <v>-388</v>
      </c>
      <c r="AD796">
        <v>0</v>
      </c>
      <c r="AE796">
        <v>0</v>
      </c>
      <c r="AF796">
        <v>0</v>
      </c>
      <c r="AG796">
        <v>0</v>
      </c>
      <c r="AH796">
        <v>7544</v>
      </c>
      <c r="AI796">
        <v>0</v>
      </c>
      <c r="AJ796">
        <v>0</v>
      </c>
      <c r="AK796">
        <v>0</v>
      </c>
      <c r="AL796">
        <v>0</v>
      </c>
      <c r="AM796">
        <v>7665</v>
      </c>
      <c r="AN796">
        <v>-121</v>
      </c>
    </row>
    <row r="797" spans="1:40" x14ac:dyDescent="0.35">
      <c r="A797" t="s">
        <v>2473</v>
      </c>
      <c r="B797" t="s">
        <v>2474</v>
      </c>
      <c r="D797" t="s">
        <v>40</v>
      </c>
      <c r="E797" t="s">
        <v>2475</v>
      </c>
      <c r="F797" t="s">
        <v>42</v>
      </c>
      <c r="G797" t="s">
        <v>488</v>
      </c>
      <c r="H797" t="str">
        <f t="shared" si="23"/>
        <v>Extra Small</v>
      </c>
      <c r="I797" t="s">
        <v>71</v>
      </c>
      <c r="J797">
        <v>0</v>
      </c>
      <c r="K797">
        <v>0</v>
      </c>
      <c r="L797">
        <v>0</v>
      </c>
      <c r="M797" t="s">
        <v>79</v>
      </c>
      <c r="N797" s="1">
        <v>0</v>
      </c>
      <c r="O797" s="1">
        <v>0</v>
      </c>
      <c r="P797" s="1">
        <v>0</v>
      </c>
      <c r="Q797">
        <v>0</v>
      </c>
      <c r="R797">
        <v>24369</v>
      </c>
      <c r="S797">
        <v>0</v>
      </c>
      <c r="T797">
        <v>0</v>
      </c>
      <c r="U797">
        <v>0</v>
      </c>
      <c r="V797">
        <v>30426</v>
      </c>
      <c r="W797">
        <v>0</v>
      </c>
      <c r="X797">
        <v>0</v>
      </c>
      <c r="Y797">
        <v>13879</v>
      </c>
      <c r="Z797">
        <v>0</v>
      </c>
      <c r="AA797">
        <v>7618</v>
      </c>
      <c r="AB797">
        <v>21497</v>
      </c>
      <c r="AC797">
        <v>8930</v>
      </c>
      <c r="AD797">
        <v>0</v>
      </c>
      <c r="AE797">
        <v>0</v>
      </c>
      <c r="AF797">
        <v>0</v>
      </c>
      <c r="AG797">
        <v>0</v>
      </c>
      <c r="AH797">
        <v>164035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164035</v>
      </c>
    </row>
    <row r="798" spans="1:40" x14ac:dyDescent="0.35">
      <c r="A798" t="s">
        <v>2476</v>
      </c>
      <c r="B798" t="s">
        <v>2477</v>
      </c>
      <c r="D798" t="s">
        <v>40</v>
      </c>
      <c r="E798" t="s">
        <v>228</v>
      </c>
      <c r="F798" t="s">
        <v>42</v>
      </c>
      <c r="G798" t="s">
        <v>70</v>
      </c>
      <c r="H798" t="str">
        <f t="shared" si="23"/>
        <v>Small</v>
      </c>
      <c r="I798" t="s">
        <v>521</v>
      </c>
      <c r="J798">
        <v>0</v>
      </c>
      <c r="K798">
        <v>0</v>
      </c>
      <c r="L798">
        <v>0</v>
      </c>
      <c r="M798" t="s">
        <v>79</v>
      </c>
      <c r="N798" s="1">
        <v>0</v>
      </c>
      <c r="O798" s="1">
        <v>0</v>
      </c>
      <c r="P798" s="1">
        <v>0</v>
      </c>
      <c r="Q798">
        <v>0</v>
      </c>
      <c r="R798">
        <v>70947</v>
      </c>
      <c r="S798">
        <v>0</v>
      </c>
      <c r="T798">
        <v>0</v>
      </c>
      <c r="U798">
        <v>0</v>
      </c>
      <c r="V798">
        <v>70960</v>
      </c>
      <c r="W798">
        <v>0</v>
      </c>
      <c r="X798">
        <v>0</v>
      </c>
      <c r="Y798">
        <v>0</v>
      </c>
      <c r="Z798">
        <v>28111</v>
      </c>
      <c r="AA798">
        <v>9689</v>
      </c>
      <c r="AB798">
        <v>37800</v>
      </c>
      <c r="AC798">
        <v>33160</v>
      </c>
      <c r="AD798">
        <v>0</v>
      </c>
      <c r="AE798">
        <v>0</v>
      </c>
      <c r="AF798">
        <v>0</v>
      </c>
      <c r="AG798">
        <v>0</v>
      </c>
      <c r="AH798">
        <v>36069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36069</v>
      </c>
    </row>
    <row r="799" spans="1:40" x14ac:dyDescent="0.35">
      <c r="A799" t="s">
        <v>2479</v>
      </c>
      <c r="B799" t="s">
        <v>2480</v>
      </c>
      <c r="D799" t="s">
        <v>40</v>
      </c>
      <c r="E799" t="s">
        <v>839</v>
      </c>
      <c r="F799" t="s">
        <v>42</v>
      </c>
      <c r="G799" t="s">
        <v>840</v>
      </c>
      <c r="H799" t="str">
        <f t="shared" si="23"/>
        <v>Extra Small</v>
      </c>
      <c r="I799" t="s">
        <v>85</v>
      </c>
      <c r="J799">
        <v>0</v>
      </c>
      <c r="K799">
        <v>1</v>
      </c>
      <c r="L799">
        <v>0</v>
      </c>
      <c r="M799" t="s">
        <v>89</v>
      </c>
      <c r="N799" s="1">
        <v>0</v>
      </c>
      <c r="O799" s="1">
        <v>0</v>
      </c>
      <c r="P799" s="1">
        <v>0</v>
      </c>
      <c r="Q799">
        <v>0</v>
      </c>
      <c r="R799">
        <v>27655</v>
      </c>
      <c r="S799">
        <v>0</v>
      </c>
      <c r="T799">
        <v>0</v>
      </c>
      <c r="U799">
        <v>0</v>
      </c>
      <c r="V799">
        <v>27655</v>
      </c>
      <c r="W799">
        <v>0</v>
      </c>
      <c r="X799">
        <v>0</v>
      </c>
      <c r="Y799">
        <v>0</v>
      </c>
      <c r="Z799">
        <v>0</v>
      </c>
      <c r="AA799">
        <v>11280</v>
      </c>
      <c r="AB799">
        <v>11280</v>
      </c>
      <c r="AC799">
        <v>16375</v>
      </c>
      <c r="AD799">
        <v>0</v>
      </c>
      <c r="AE799">
        <v>0</v>
      </c>
      <c r="AF799">
        <v>0</v>
      </c>
      <c r="AG799">
        <v>0</v>
      </c>
      <c r="AH799">
        <v>16375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16375</v>
      </c>
    </row>
    <row r="800" spans="1:40" x14ac:dyDescent="0.35">
      <c r="A800" t="s">
        <v>2481</v>
      </c>
      <c r="B800" t="s">
        <v>2482</v>
      </c>
      <c r="D800" t="s">
        <v>40</v>
      </c>
      <c r="E800" t="s">
        <v>69</v>
      </c>
      <c r="F800" t="s">
        <v>42</v>
      </c>
      <c r="G800" t="s">
        <v>70</v>
      </c>
      <c r="H800" t="str">
        <f t="shared" si="23"/>
        <v>Small</v>
      </c>
      <c r="I800" t="s">
        <v>49</v>
      </c>
      <c r="J800">
        <v>0</v>
      </c>
      <c r="K800">
        <v>0</v>
      </c>
      <c r="L800">
        <v>0</v>
      </c>
      <c r="M800" t="s">
        <v>45</v>
      </c>
      <c r="N800" s="1">
        <v>0</v>
      </c>
      <c r="O800" s="1">
        <v>0</v>
      </c>
      <c r="P800" s="1">
        <v>0</v>
      </c>
      <c r="Q800">
        <v>0</v>
      </c>
      <c r="R800">
        <v>100000</v>
      </c>
      <c r="S800">
        <v>0</v>
      </c>
      <c r="T800">
        <v>0</v>
      </c>
      <c r="U800">
        <v>0</v>
      </c>
      <c r="V800">
        <v>100314</v>
      </c>
      <c r="W800">
        <v>0</v>
      </c>
      <c r="X800">
        <v>0</v>
      </c>
      <c r="Y800">
        <v>6600</v>
      </c>
      <c r="Z800">
        <v>0</v>
      </c>
      <c r="AA800">
        <v>1020</v>
      </c>
      <c r="AB800">
        <v>7620</v>
      </c>
      <c r="AC800">
        <v>92694</v>
      </c>
      <c r="AD800">
        <v>0</v>
      </c>
      <c r="AE800">
        <v>0</v>
      </c>
      <c r="AF800">
        <v>0</v>
      </c>
      <c r="AG800">
        <v>0</v>
      </c>
      <c r="AH800">
        <v>92934</v>
      </c>
      <c r="AI800">
        <v>0</v>
      </c>
      <c r="AJ800">
        <v>0</v>
      </c>
      <c r="AK800">
        <v>0</v>
      </c>
      <c r="AL800">
        <v>0</v>
      </c>
      <c r="AM800">
        <v>200</v>
      </c>
      <c r="AN800">
        <v>92734</v>
      </c>
    </row>
    <row r="801" spans="1:40" x14ac:dyDescent="0.35">
      <c r="A801" t="s">
        <v>2483</v>
      </c>
      <c r="B801" t="s">
        <v>2484</v>
      </c>
      <c r="D801" t="s">
        <v>40</v>
      </c>
      <c r="E801" t="s">
        <v>630</v>
      </c>
      <c r="F801" t="s">
        <v>42</v>
      </c>
      <c r="G801" t="s">
        <v>258</v>
      </c>
      <c r="H801" t="str">
        <f t="shared" si="23"/>
        <v>Extra Small</v>
      </c>
      <c r="I801" t="s">
        <v>49</v>
      </c>
      <c r="J801">
        <v>0</v>
      </c>
      <c r="K801">
        <v>0</v>
      </c>
      <c r="L801">
        <v>2</v>
      </c>
      <c r="M801" t="s">
        <v>45</v>
      </c>
      <c r="N801" s="1">
        <v>0</v>
      </c>
      <c r="O801" s="1">
        <v>0</v>
      </c>
      <c r="P801" s="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35">
      <c r="A802" t="s">
        <v>2485</v>
      </c>
      <c r="B802" t="s">
        <v>2486</v>
      </c>
      <c r="D802" t="s">
        <v>40</v>
      </c>
      <c r="E802" t="s">
        <v>477</v>
      </c>
      <c r="F802" t="s">
        <v>42</v>
      </c>
      <c r="G802" t="s">
        <v>478</v>
      </c>
      <c r="H802" t="str">
        <f t="shared" si="23"/>
        <v>Medium</v>
      </c>
      <c r="I802" t="s">
        <v>44</v>
      </c>
      <c r="J802">
        <v>1</v>
      </c>
      <c r="K802">
        <v>5</v>
      </c>
      <c r="L802">
        <v>0</v>
      </c>
      <c r="M802" t="s">
        <v>89</v>
      </c>
      <c r="N802" s="1">
        <v>2</v>
      </c>
      <c r="O802" s="1">
        <v>5</v>
      </c>
      <c r="P802" s="1">
        <v>7</v>
      </c>
      <c r="Q802">
        <v>165350</v>
      </c>
      <c r="R802">
        <v>5845</v>
      </c>
      <c r="S802">
        <v>125263</v>
      </c>
      <c r="T802">
        <v>296458</v>
      </c>
      <c r="U802">
        <v>3203</v>
      </c>
      <c r="V802">
        <v>299661</v>
      </c>
      <c r="W802">
        <v>192372</v>
      </c>
      <c r="X802">
        <v>0</v>
      </c>
      <c r="Y802">
        <v>0</v>
      </c>
      <c r="Z802">
        <v>0</v>
      </c>
      <c r="AA802">
        <v>68793</v>
      </c>
      <c r="AB802">
        <v>261165</v>
      </c>
      <c r="AC802">
        <v>38496</v>
      </c>
      <c r="AD802">
        <v>279649</v>
      </c>
      <c r="AE802">
        <v>0</v>
      </c>
      <c r="AF802">
        <v>0</v>
      </c>
      <c r="AG802">
        <v>50860</v>
      </c>
      <c r="AH802">
        <v>330509</v>
      </c>
      <c r="AI802">
        <v>47455</v>
      </c>
      <c r="AJ802">
        <v>0</v>
      </c>
      <c r="AK802">
        <v>0</v>
      </c>
      <c r="AL802">
        <v>0</v>
      </c>
      <c r="AM802">
        <v>47455</v>
      </c>
      <c r="AN802">
        <v>283054</v>
      </c>
    </row>
    <row r="803" spans="1:40" x14ac:dyDescent="0.35">
      <c r="A803" t="s">
        <v>2487</v>
      </c>
      <c r="B803" t="s">
        <v>2488</v>
      </c>
      <c r="D803" t="s">
        <v>40</v>
      </c>
      <c r="E803" t="s">
        <v>263</v>
      </c>
      <c r="F803" t="s">
        <v>42</v>
      </c>
      <c r="G803" t="s">
        <v>264</v>
      </c>
      <c r="H803" t="str">
        <f t="shared" si="23"/>
        <v>Extra Small</v>
      </c>
      <c r="I803" t="s">
        <v>508</v>
      </c>
      <c r="J803">
        <v>0</v>
      </c>
      <c r="K803">
        <v>0</v>
      </c>
      <c r="L803">
        <v>0</v>
      </c>
      <c r="M803" t="s">
        <v>45</v>
      </c>
      <c r="N803" s="1">
        <v>0</v>
      </c>
      <c r="O803" s="1">
        <v>0</v>
      </c>
      <c r="P803" s="1">
        <v>0</v>
      </c>
      <c r="Q803">
        <v>0</v>
      </c>
      <c r="R803">
        <v>480</v>
      </c>
      <c r="S803">
        <v>0</v>
      </c>
      <c r="T803">
        <v>0</v>
      </c>
      <c r="U803">
        <v>0</v>
      </c>
      <c r="V803">
        <v>870</v>
      </c>
      <c r="W803">
        <v>0</v>
      </c>
      <c r="X803">
        <v>0</v>
      </c>
      <c r="Y803">
        <v>0</v>
      </c>
      <c r="Z803">
        <v>0</v>
      </c>
      <c r="AA803">
        <v>247</v>
      </c>
      <c r="AB803">
        <v>247</v>
      </c>
      <c r="AC803">
        <v>623</v>
      </c>
      <c r="AD803">
        <v>0</v>
      </c>
      <c r="AE803">
        <v>0</v>
      </c>
      <c r="AF803">
        <v>0</v>
      </c>
      <c r="AG803">
        <v>0</v>
      </c>
      <c r="AH803">
        <v>7781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7781</v>
      </c>
    </row>
    <row r="804" spans="1:40" x14ac:dyDescent="0.35">
      <c r="A804" t="s">
        <v>2489</v>
      </c>
      <c r="B804" t="s">
        <v>2490</v>
      </c>
      <c r="D804" t="s">
        <v>40</v>
      </c>
      <c r="E804" t="s">
        <v>228</v>
      </c>
      <c r="F804" t="s">
        <v>42</v>
      </c>
      <c r="G804" t="s">
        <v>70</v>
      </c>
      <c r="H804" t="str">
        <f t="shared" si="23"/>
        <v>Extra Small</v>
      </c>
      <c r="I804" t="s">
        <v>82</v>
      </c>
      <c r="J804">
        <v>0</v>
      </c>
      <c r="K804">
        <v>0</v>
      </c>
      <c r="L804">
        <v>0</v>
      </c>
      <c r="M804" t="s">
        <v>45</v>
      </c>
      <c r="N804" s="1">
        <v>0</v>
      </c>
      <c r="O804" s="1">
        <v>0</v>
      </c>
      <c r="P804" s="1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</row>
    <row r="805" spans="1:40" x14ac:dyDescent="0.35">
      <c r="A805" t="s">
        <v>2491</v>
      </c>
      <c r="B805" t="s">
        <v>2492</v>
      </c>
      <c r="D805" t="s">
        <v>40</v>
      </c>
      <c r="E805" t="s">
        <v>2493</v>
      </c>
      <c r="F805" t="s">
        <v>42</v>
      </c>
      <c r="G805" t="s">
        <v>2494</v>
      </c>
      <c r="H805" t="str">
        <f t="shared" si="23"/>
        <v>Extra Small</v>
      </c>
      <c r="I805" t="s">
        <v>82</v>
      </c>
      <c r="J805">
        <v>0</v>
      </c>
      <c r="K805">
        <v>0</v>
      </c>
      <c r="L805">
        <v>0</v>
      </c>
      <c r="M805" t="s">
        <v>46</v>
      </c>
      <c r="N805" s="1">
        <v>0</v>
      </c>
      <c r="O805" s="1">
        <v>0</v>
      </c>
      <c r="P805" s="1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</row>
    <row r="806" spans="1:40" x14ac:dyDescent="0.35">
      <c r="A806" t="s">
        <v>2495</v>
      </c>
      <c r="B806" t="s">
        <v>2496</v>
      </c>
      <c r="D806" t="s">
        <v>40</v>
      </c>
      <c r="E806" t="s">
        <v>855</v>
      </c>
      <c r="F806" t="s">
        <v>42</v>
      </c>
      <c r="G806" t="s">
        <v>856</v>
      </c>
      <c r="H806" t="str">
        <f t="shared" si="23"/>
        <v>Large</v>
      </c>
      <c r="I806" t="s">
        <v>74</v>
      </c>
      <c r="J806">
        <v>2</v>
      </c>
      <c r="K806">
        <v>4</v>
      </c>
      <c r="L806">
        <v>25</v>
      </c>
      <c r="M806" t="s">
        <v>66</v>
      </c>
      <c r="N806" s="1">
        <v>300</v>
      </c>
      <c r="O806" s="1">
        <v>100</v>
      </c>
      <c r="P806" s="1">
        <v>400</v>
      </c>
      <c r="Q806">
        <v>777535</v>
      </c>
      <c r="R806">
        <v>18789</v>
      </c>
      <c r="S806">
        <v>21931</v>
      </c>
      <c r="T806">
        <v>1086749</v>
      </c>
      <c r="U806">
        <v>290425</v>
      </c>
      <c r="V806">
        <v>1108680</v>
      </c>
      <c r="W806">
        <v>383134</v>
      </c>
      <c r="X806">
        <v>0</v>
      </c>
      <c r="Y806">
        <v>0</v>
      </c>
      <c r="Z806">
        <v>0</v>
      </c>
      <c r="AA806">
        <v>611845</v>
      </c>
      <c r="AB806">
        <v>994979</v>
      </c>
      <c r="AC806">
        <v>113701</v>
      </c>
      <c r="AD806">
        <v>809744</v>
      </c>
      <c r="AE806">
        <v>17124</v>
      </c>
      <c r="AF806">
        <v>0</v>
      </c>
      <c r="AG806">
        <v>17124</v>
      </c>
      <c r="AH806">
        <v>826868</v>
      </c>
      <c r="AI806">
        <v>120397</v>
      </c>
      <c r="AJ806">
        <v>0</v>
      </c>
      <c r="AK806">
        <v>0</v>
      </c>
      <c r="AL806">
        <v>0</v>
      </c>
      <c r="AM806">
        <v>120397</v>
      </c>
      <c r="AN806">
        <v>706471</v>
      </c>
    </row>
    <row r="807" spans="1:40" x14ac:dyDescent="0.35">
      <c r="A807" t="s">
        <v>2497</v>
      </c>
      <c r="B807" t="s">
        <v>2498</v>
      </c>
      <c r="D807" t="s">
        <v>40</v>
      </c>
      <c r="E807" t="s">
        <v>855</v>
      </c>
      <c r="F807" t="s">
        <v>42</v>
      </c>
      <c r="G807" t="s">
        <v>856</v>
      </c>
      <c r="H807" t="str">
        <f t="shared" si="23"/>
        <v>Extra Small</v>
      </c>
      <c r="I807" t="s">
        <v>94</v>
      </c>
      <c r="J807">
        <v>0</v>
      </c>
      <c r="K807">
        <v>0</v>
      </c>
      <c r="L807">
        <v>0</v>
      </c>
      <c r="M807" t="s">
        <v>79</v>
      </c>
      <c r="N807" s="1">
        <v>0</v>
      </c>
      <c r="O807" s="1">
        <v>1</v>
      </c>
      <c r="P807" s="1">
        <v>1</v>
      </c>
      <c r="Q807">
        <v>0</v>
      </c>
      <c r="R807">
        <v>13054</v>
      </c>
      <c r="S807">
        <v>0</v>
      </c>
      <c r="T807">
        <v>0</v>
      </c>
      <c r="U807">
        <v>0</v>
      </c>
      <c r="V807">
        <v>26289</v>
      </c>
      <c r="W807">
        <v>0</v>
      </c>
      <c r="X807">
        <v>0</v>
      </c>
      <c r="Y807">
        <v>0</v>
      </c>
      <c r="Z807">
        <v>0</v>
      </c>
      <c r="AA807">
        <v>23296</v>
      </c>
      <c r="AB807">
        <v>23296</v>
      </c>
      <c r="AC807">
        <v>2993</v>
      </c>
      <c r="AD807">
        <v>0</v>
      </c>
      <c r="AE807">
        <v>0</v>
      </c>
      <c r="AF807">
        <v>0</v>
      </c>
      <c r="AG807">
        <v>0</v>
      </c>
      <c r="AH807">
        <v>48762</v>
      </c>
      <c r="AI807">
        <v>0</v>
      </c>
      <c r="AJ807">
        <v>0</v>
      </c>
      <c r="AK807">
        <v>0</v>
      </c>
      <c r="AL807">
        <v>0</v>
      </c>
      <c r="AM807">
        <v>260</v>
      </c>
      <c r="AN807">
        <v>48502</v>
      </c>
    </row>
    <row r="808" spans="1:40" x14ac:dyDescent="0.35">
      <c r="A808" t="s">
        <v>2499</v>
      </c>
      <c r="B808" t="s">
        <v>2500</v>
      </c>
      <c r="D808" t="s">
        <v>40</v>
      </c>
      <c r="E808" t="s">
        <v>224</v>
      </c>
      <c r="F808" t="s">
        <v>42</v>
      </c>
      <c r="G808" t="s">
        <v>225</v>
      </c>
      <c r="H808" t="str">
        <f t="shared" si="23"/>
        <v>Extra Small</v>
      </c>
      <c r="I808" t="s">
        <v>85</v>
      </c>
      <c r="J808">
        <v>0</v>
      </c>
      <c r="K808">
        <v>0</v>
      </c>
      <c r="L808">
        <v>0</v>
      </c>
      <c r="M808" t="s">
        <v>79</v>
      </c>
      <c r="N808" s="1">
        <v>0</v>
      </c>
      <c r="O808" s="1">
        <v>0</v>
      </c>
      <c r="P808" s="1">
        <v>0</v>
      </c>
      <c r="Q808">
        <v>0</v>
      </c>
      <c r="R808">
        <v>9008</v>
      </c>
      <c r="S808">
        <v>0</v>
      </c>
      <c r="T808">
        <v>0</v>
      </c>
      <c r="U808">
        <v>0</v>
      </c>
      <c r="V808">
        <v>10822</v>
      </c>
      <c r="W808">
        <v>0</v>
      </c>
      <c r="X808">
        <v>0</v>
      </c>
      <c r="Y808">
        <v>0</v>
      </c>
      <c r="Z808">
        <v>0</v>
      </c>
      <c r="AA808">
        <v>11840</v>
      </c>
      <c r="AB808">
        <v>11840</v>
      </c>
      <c r="AC808">
        <v>-1018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</row>
    <row r="809" spans="1:40" x14ac:dyDescent="0.35">
      <c r="A809" t="s">
        <v>2501</v>
      </c>
      <c r="B809" t="s">
        <v>2502</v>
      </c>
      <c r="D809" t="s">
        <v>40</v>
      </c>
      <c r="E809" t="s">
        <v>2503</v>
      </c>
      <c r="F809" t="s">
        <v>42</v>
      </c>
      <c r="G809" t="s">
        <v>871</v>
      </c>
      <c r="H809" t="str">
        <f t="shared" si="23"/>
        <v>Extra Small</v>
      </c>
      <c r="I809" t="s">
        <v>82</v>
      </c>
      <c r="J809">
        <v>0</v>
      </c>
      <c r="K809">
        <v>0</v>
      </c>
      <c r="L809">
        <v>0</v>
      </c>
      <c r="M809" t="s">
        <v>79</v>
      </c>
      <c r="N809" s="1">
        <v>0</v>
      </c>
      <c r="O809" s="1">
        <v>0</v>
      </c>
      <c r="P809" s="1">
        <v>0</v>
      </c>
      <c r="Q809">
        <v>0</v>
      </c>
      <c r="R809">
        <v>250</v>
      </c>
      <c r="S809">
        <v>0</v>
      </c>
      <c r="T809">
        <v>0</v>
      </c>
      <c r="U809">
        <v>0</v>
      </c>
      <c r="V809">
        <v>1839</v>
      </c>
      <c r="W809">
        <v>0</v>
      </c>
      <c r="X809">
        <v>0</v>
      </c>
      <c r="Y809">
        <v>0</v>
      </c>
      <c r="Z809">
        <v>0</v>
      </c>
      <c r="AA809">
        <v>1265</v>
      </c>
      <c r="AB809">
        <v>1265</v>
      </c>
      <c r="AC809">
        <v>574</v>
      </c>
      <c r="AD809">
        <v>0</v>
      </c>
      <c r="AE809">
        <v>0</v>
      </c>
      <c r="AF809">
        <v>0</v>
      </c>
      <c r="AG809">
        <v>0</v>
      </c>
      <c r="AH809">
        <v>1724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1724</v>
      </c>
    </row>
    <row r="810" spans="1:40" x14ac:dyDescent="0.35">
      <c r="A810" t="s">
        <v>2504</v>
      </c>
      <c r="B810" t="s">
        <v>2505</v>
      </c>
      <c r="D810" t="s">
        <v>40</v>
      </c>
      <c r="E810" t="s">
        <v>497</v>
      </c>
      <c r="F810" t="s">
        <v>42</v>
      </c>
      <c r="G810" t="s">
        <v>498</v>
      </c>
      <c r="H810" t="str">
        <f t="shared" si="23"/>
        <v>Large</v>
      </c>
      <c r="I810" t="s">
        <v>277</v>
      </c>
      <c r="J810">
        <v>42</v>
      </c>
      <c r="K810">
        <v>10</v>
      </c>
      <c r="L810">
        <v>8</v>
      </c>
      <c r="M810" t="s">
        <v>45</v>
      </c>
      <c r="N810" s="1">
        <v>100</v>
      </c>
      <c r="O810" s="1">
        <v>0</v>
      </c>
      <c r="P810" s="1">
        <v>100</v>
      </c>
      <c r="Q810">
        <v>5234709</v>
      </c>
      <c r="R810">
        <v>8000</v>
      </c>
      <c r="S810">
        <v>563316</v>
      </c>
      <c r="T810">
        <v>5967081</v>
      </c>
      <c r="U810">
        <v>724372</v>
      </c>
      <c r="V810">
        <v>6530397</v>
      </c>
      <c r="W810">
        <v>3531763</v>
      </c>
      <c r="X810">
        <v>2659</v>
      </c>
      <c r="Y810">
        <v>0</v>
      </c>
      <c r="Z810">
        <v>0</v>
      </c>
      <c r="AA810">
        <v>2028329</v>
      </c>
      <c r="AB810">
        <v>5562751</v>
      </c>
      <c r="AC810">
        <v>967646</v>
      </c>
      <c r="AD810">
        <v>1907231</v>
      </c>
      <c r="AE810">
        <v>0</v>
      </c>
      <c r="AF810">
        <v>5987052</v>
      </c>
      <c r="AG810">
        <v>5987052</v>
      </c>
      <c r="AH810">
        <v>7894283</v>
      </c>
      <c r="AI810">
        <v>1273099</v>
      </c>
      <c r="AJ810">
        <v>0</v>
      </c>
      <c r="AK810">
        <v>254574</v>
      </c>
      <c r="AL810">
        <v>254574</v>
      </c>
      <c r="AM810">
        <v>1527673</v>
      </c>
      <c r="AN810">
        <v>6366610</v>
      </c>
    </row>
    <row r="811" spans="1:40" x14ac:dyDescent="0.35">
      <c r="A811" t="s">
        <v>2506</v>
      </c>
      <c r="B811" t="s">
        <v>2507</v>
      </c>
      <c r="D811" t="s">
        <v>40</v>
      </c>
      <c r="E811" t="s">
        <v>2508</v>
      </c>
      <c r="F811" t="s">
        <v>42</v>
      </c>
      <c r="G811" t="s">
        <v>2509</v>
      </c>
      <c r="H811" t="str">
        <f t="shared" ref="H811:H844" si="24">IF(V811&lt;=50000,"Extra Small",IF(AND(V811&gt;50000,V811&lt;250000),"Small",IF(AND(V811&gt;=250000,V811&lt;1000000),"Medium",IF(AND(V811&gt;=1000000,V811&lt;10000000),"Large",IF(AND(V811&gt;=10000000,V811&lt;100000000),"Extra Large",IF(V811&gt;=100000000,"Extra-extra-large"))))))</f>
        <v>Medium</v>
      </c>
      <c r="I811" t="s">
        <v>82</v>
      </c>
      <c r="J811">
        <v>0</v>
      </c>
      <c r="K811">
        <v>0</v>
      </c>
      <c r="L811">
        <v>0</v>
      </c>
      <c r="M811" t="s">
        <v>514</v>
      </c>
      <c r="N811" s="1">
        <v>0</v>
      </c>
      <c r="O811" s="1">
        <v>40</v>
      </c>
      <c r="P811" s="1">
        <v>40</v>
      </c>
      <c r="Q811">
        <v>277295</v>
      </c>
      <c r="R811">
        <v>0</v>
      </c>
      <c r="S811">
        <v>0</v>
      </c>
      <c r="T811">
        <v>0</v>
      </c>
      <c r="U811">
        <v>0</v>
      </c>
      <c r="V811">
        <v>287413</v>
      </c>
      <c r="W811">
        <v>0</v>
      </c>
      <c r="X811">
        <v>0</v>
      </c>
      <c r="Y811">
        <v>0</v>
      </c>
      <c r="Z811">
        <v>0</v>
      </c>
      <c r="AA811">
        <v>103937</v>
      </c>
      <c r="AB811">
        <v>103937</v>
      </c>
      <c r="AC811">
        <v>183476</v>
      </c>
      <c r="AD811">
        <v>0</v>
      </c>
      <c r="AE811">
        <v>0</v>
      </c>
      <c r="AF811">
        <v>0</v>
      </c>
      <c r="AG811">
        <v>0</v>
      </c>
      <c r="AH811">
        <v>192725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192725</v>
      </c>
    </row>
    <row r="812" spans="1:40" x14ac:dyDescent="0.35">
      <c r="A812" t="s">
        <v>2511</v>
      </c>
      <c r="B812" t="s">
        <v>2512</v>
      </c>
      <c r="D812" t="s">
        <v>40</v>
      </c>
      <c r="E812" t="s">
        <v>1962</v>
      </c>
      <c r="F812" t="s">
        <v>42</v>
      </c>
      <c r="G812" t="s">
        <v>140</v>
      </c>
      <c r="H812" t="str">
        <f t="shared" si="24"/>
        <v>Extra Small</v>
      </c>
      <c r="I812" t="s">
        <v>521</v>
      </c>
      <c r="J812">
        <v>4</v>
      </c>
      <c r="K812">
        <v>2</v>
      </c>
      <c r="L812">
        <v>0</v>
      </c>
      <c r="M812" t="s">
        <v>79</v>
      </c>
      <c r="N812" s="1">
        <v>0</v>
      </c>
      <c r="O812" s="1">
        <v>0</v>
      </c>
      <c r="P812" s="1">
        <v>0</v>
      </c>
      <c r="Q812">
        <v>0</v>
      </c>
      <c r="R812">
        <v>35050</v>
      </c>
      <c r="S812">
        <v>0</v>
      </c>
      <c r="T812">
        <v>0</v>
      </c>
      <c r="U812">
        <v>0</v>
      </c>
      <c r="V812">
        <v>35050</v>
      </c>
      <c r="W812">
        <v>0</v>
      </c>
      <c r="X812">
        <v>0</v>
      </c>
      <c r="Y812">
        <v>0</v>
      </c>
      <c r="Z812">
        <v>35050</v>
      </c>
      <c r="AA812">
        <v>0</v>
      </c>
      <c r="AB812">
        <v>35050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</row>
    <row r="813" spans="1:40" x14ac:dyDescent="0.35">
      <c r="A813" t="s">
        <v>2513</v>
      </c>
      <c r="B813" t="s">
        <v>2514</v>
      </c>
      <c r="D813" t="s">
        <v>40</v>
      </c>
      <c r="E813" t="s">
        <v>2515</v>
      </c>
      <c r="F813" t="s">
        <v>42</v>
      </c>
      <c r="G813" t="s">
        <v>1164</v>
      </c>
      <c r="H813" t="str">
        <f t="shared" si="24"/>
        <v>Extra Small</v>
      </c>
      <c r="I813" t="s">
        <v>71</v>
      </c>
      <c r="J813">
        <v>0</v>
      </c>
      <c r="K813">
        <v>0</v>
      </c>
      <c r="L813">
        <v>0</v>
      </c>
      <c r="M813" t="s">
        <v>45</v>
      </c>
      <c r="N813" s="1">
        <v>0</v>
      </c>
      <c r="O813" s="1">
        <v>0</v>
      </c>
      <c r="P813" s="1">
        <v>0</v>
      </c>
      <c r="Q813">
        <v>0</v>
      </c>
      <c r="R813">
        <v>1578</v>
      </c>
      <c r="S813">
        <v>0</v>
      </c>
      <c r="T813">
        <v>0</v>
      </c>
      <c r="U813">
        <v>0</v>
      </c>
      <c r="V813">
        <v>3635</v>
      </c>
      <c r="W813">
        <v>0</v>
      </c>
      <c r="X813">
        <v>0</v>
      </c>
      <c r="Y813">
        <v>0</v>
      </c>
      <c r="Z813">
        <v>0</v>
      </c>
      <c r="AA813">
        <v>1446</v>
      </c>
      <c r="AB813">
        <v>1446</v>
      </c>
      <c r="AC813">
        <v>2189</v>
      </c>
      <c r="AD813">
        <v>0</v>
      </c>
      <c r="AE813">
        <v>0</v>
      </c>
      <c r="AF813">
        <v>0</v>
      </c>
      <c r="AG813">
        <v>0</v>
      </c>
      <c r="AH813">
        <v>28897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28897</v>
      </c>
    </row>
    <row r="814" spans="1:40" x14ac:dyDescent="0.35">
      <c r="A814" t="s">
        <v>2516</v>
      </c>
      <c r="B814" t="s">
        <v>2517</v>
      </c>
      <c r="D814" t="s">
        <v>40</v>
      </c>
      <c r="E814" t="s">
        <v>122</v>
      </c>
      <c r="F814" t="s">
        <v>42</v>
      </c>
      <c r="G814" t="s">
        <v>123</v>
      </c>
      <c r="H814" t="str">
        <f t="shared" si="24"/>
        <v>Large</v>
      </c>
      <c r="I814" t="s">
        <v>44</v>
      </c>
      <c r="J814">
        <v>5</v>
      </c>
      <c r="K814">
        <v>0</v>
      </c>
      <c r="L814">
        <v>0</v>
      </c>
      <c r="M814" t="s">
        <v>186</v>
      </c>
      <c r="N814" s="1">
        <v>0</v>
      </c>
      <c r="O814" s="1">
        <v>0</v>
      </c>
      <c r="P814" s="1">
        <v>0</v>
      </c>
      <c r="Q814">
        <v>0</v>
      </c>
      <c r="R814">
        <v>0</v>
      </c>
      <c r="S814">
        <v>5577618</v>
      </c>
      <c r="T814">
        <v>5577618</v>
      </c>
      <c r="U814">
        <v>0</v>
      </c>
      <c r="V814">
        <v>5577618</v>
      </c>
      <c r="W814">
        <v>581314</v>
      </c>
      <c r="X814">
        <v>0</v>
      </c>
      <c r="Y814">
        <v>0</v>
      </c>
      <c r="Z814">
        <v>0</v>
      </c>
      <c r="AA814">
        <v>4645030</v>
      </c>
      <c r="AB814">
        <v>5226344</v>
      </c>
      <c r="AC814">
        <v>351274</v>
      </c>
      <c r="AD814">
        <v>5630535</v>
      </c>
      <c r="AE814">
        <v>0</v>
      </c>
      <c r="AF814">
        <v>158902</v>
      </c>
      <c r="AG814">
        <v>158902</v>
      </c>
      <c r="AH814">
        <v>5789437</v>
      </c>
      <c r="AI814">
        <v>726741</v>
      </c>
      <c r="AJ814">
        <v>0</v>
      </c>
      <c r="AK814">
        <v>0</v>
      </c>
      <c r="AL814">
        <v>0</v>
      </c>
      <c r="AM814">
        <v>726741</v>
      </c>
      <c r="AN814">
        <v>5062696</v>
      </c>
    </row>
    <row r="815" spans="1:40" x14ac:dyDescent="0.35">
      <c r="A815" t="s">
        <v>2518</v>
      </c>
      <c r="B815" t="s">
        <v>2519</v>
      </c>
      <c r="D815" t="s">
        <v>40</v>
      </c>
      <c r="E815" t="s">
        <v>874</v>
      </c>
      <c r="F815" t="s">
        <v>42</v>
      </c>
      <c r="G815" t="s">
        <v>250</v>
      </c>
      <c r="H815" t="str">
        <f t="shared" si="24"/>
        <v>Large</v>
      </c>
      <c r="I815" t="s">
        <v>44</v>
      </c>
      <c r="J815">
        <v>3</v>
      </c>
      <c r="K815">
        <v>7</v>
      </c>
      <c r="L815">
        <v>0</v>
      </c>
      <c r="M815" t="s">
        <v>89</v>
      </c>
      <c r="N815" s="1">
        <v>250</v>
      </c>
      <c r="O815" s="1">
        <v>100</v>
      </c>
      <c r="P815" s="1">
        <v>350</v>
      </c>
      <c r="Q815">
        <v>894472</v>
      </c>
      <c r="R815">
        <v>893</v>
      </c>
      <c r="S815">
        <v>24722</v>
      </c>
      <c r="T815">
        <v>1049157</v>
      </c>
      <c r="U815">
        <v>153792</v>
      </c>
      <c r="V815">
        <v>1073879</v>
      </c>
      <c r="W815">
        <v>604112</v>
      </c>
      <c r="X815">
        <v>0</v>
      </c>
      <c r="Y815">
        <v>0</v>
      </c>
      <c r="Z815">
        <v>0</v>
      </c>
      <c r="AA815">
        <v>423475</v>
      </c>
      <c r="AB815">
        <v>1027587</v>
      </c>
      <c r="AC815">
        <v>46292</v>
      </c>
      <c r="AD815">
        <v>521761</v>
      </c>
      <c r="AE815">
        <v>0</v>
      </c>
      <c r="AF815">
        <v>31695</v>
      </c>
      <c r="AG815">
        <v>31695</v>
      </c>
      <c r="AH815">
        <v>553456</v>
      </c>
      <c r="AI815">
        <v>223686</v>
      </c>
      <c r="AJ815">
        <v>0</v>
      </c>
      <c r="AK815">
        <v>0</v>
      </c>
      <c r="AL815">
        <v>0</v>
      </c>
      <c r="AM815">
        <v>223686</v>
      </c>
      <c r="AN815">
        <v>329770</v>
      </c>
    </row>
    <row r="816" spans="1:40" x14ac:dyDescent="0.35">
      <c r="A816" t="s">
        <v>2520</v>
      </c>
      <c r="B816" t="s">
        <v>2521</v>
      </c>
      <c r="D816" t="s">
        <v>40</v>
      </c>
      <c r="E816" t="s">
        <v>69</v>
      </c>
      <c r="F816" t="s">
        <v>42</v>
      </c>
      <c r="G816" t="s">
        <v>70</v>
      </c>
      <c r="H816" t="str">
        <f t="shared" si="24"/>
        <v>Extra Small</v>
      </c>
      <c r="I816" t="s">
        <v>44</v>
      </c>
      <c r="J816">
        <v>0</v>
      </c>
      <c r="K816">
        <v>0</v>
      </c>
      <c r="L816">
        <v>0</v>
      </c>
      <c r="M816" t="s">
        <v>46</v>
      </c>
      <c r="N816" s="1">
        <v>0</v>
      </c>
      <c r="O816" s="1">
        <v>0</v>
      </c>
      <c r="P816" s="1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4830</v>
      </c>
      <c r="W816">
        <v>0</v>
      </c>
      <c r="X816">
        <v>0</v>
      </c>
      <c r="Y816">
        <v>22880</v>
      </c>
      <c r="Z816">
        <v>0</v>
      </c>
      <c r="AA816">
        <v>57</v>
      </c>
      <c r="AB816">
        <v>22937</v>
      </c>
      <c r="AC816">
        <v>-18107</v>
      </c>
      <c r="AD816">
        <v>0</v>
      </c>
      <c r="AE816">
        <v>0</v>
      </c>
      <c r="AF816">
        <v>0</v>
      </c>
      <c r="AG816">
        <v>0</v>
      </c>
      <c r="AH816">
        <v>135171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135171</v>
      </c>
    </row>
    <row r="817" spans="1:40" x14ac:dyDescent="0.35">
      <c r="A817" t="s">
        <v>2522</v>
      </c>
      <c r="B817" t="s">
        <v>2523</v>
      </c>
      <c r="D817" t="s">
        <v>40</v>
      </c>
      <c r="E817" t="s">
        <v>2524</v>
      </c>
      <c r="F817" t="s">
        <v>42</v>
      </c>
      <c r="G817" t="s">
        <v>182</v>
      </c>
      <c r="H817" t="str">
        <f t="shared" si="24"/>
        <v>Small</v>
      </c>
      <c r="I817" t="s">
        <v>521</v>
      </c>
      <c r="J817">
        <v>0</v>
      </c>
      <c r="K817">
        <v>0</v>
      </c>
      <c r="L817">
        <v>0</v>
      </c>
      <c r="M817" t="s">
        <v>46</v>
      </c>
      <c r="N817" s="1">
        <v>0</v>
      </c>
      <c r="O817" s="1">
        <v>8</v>
      </c>
      <c r="P817" s="1">
        <v>8</v>
      </c>
      <c r="Q817">
        <v>0</v>
      </c>
      <c r="R817">
        <v>44837</v>
      </c>
      <c r="S817">
        <v>0</v>
      </c>
      <c r="T817">
        <v>0</v>
      </c>
      <c r="U817">
        <v>0</v>
      </c>
      <c r="V817">
        <v>57408</v>
      </c>
      <c r="W817">
        <v>0</v>
      </c>
      <c r="X817">
        <v>0</v>
      </c>
      <c r="Y817">
        <v>0</v>
      </c>
      <c r="Z817">
        <v>77990</v>
      </c>
      <c r="AA817">
        <v>2556</v>
      </c>
      <c r="AB817">
        <v>80546</v>
      </c>
      <c r="AC817">
        <v>-23138</v>
      </c>
      <c r="AD817">
        <v>0</v>
      </c>
      <c r="AE817">
        <v>0</v>
      </c>
      <c r="AF817">
        <v>0</v>
      </c>
      <c r="AG817">
        <v>0</v>
      </c>
      <c r="AH817">
        <v>10853</v>
      </c>
      <c r="AI817">
        <v>0</v>
      </c>
      <c r="AJ817">
        <v>0</v>
      </c>
      <c r="AK817">
        <v>0</v>
      </c>
      <c r="AL817">
        <v>0</v>
      </c>
      <c r="AM817">
        <v>3051</v>
      </c>
      <c r="AN817">
        <v>7802</v>
      </c>
    </row>
    <row r="818" spans="1:40" x14ac:dyDescent="0.35">
      <c r="A818" t="s">
        <v>2525</v>
      </c>
      <c r="B818" t="s">
        <v>2526</v>
      </c>
      <c r="D818" t="s">
        <v>40</v>
      </c>
      <c r="E818" t="s">
        <v>228</v>
      </c>
      <c r="F818" t="s">
        <v>42</v>
      </c>
      <c r="G818" t="s">
        <v>70</v>
      </c>
      <c r="H818" t="str">
        <f t="shared" si="24"/>
        <v>Extra Small</v>
      </c>
      <c r="I818" t="s">
        <v>74</v>
      </c>
      <c r="J818">
        <v>0</v>
      </c>
      <c r="K818">
        <v>0</v>
      </c>
      <c r="L818">
        <v>0</v>
      </c>
      <c r="M818" t="s">
        <v>45</v>
      </c>
      <c r="N818" s="1">
        <v>0</v>
      </c>
      <c r="O818" s="1">
        <v>0</v>
      </c>
      <c r="P818" s="1">
        <v>0</v>
      </c>
      <c r="Q818">
        <v>0</v>
      </c>
      <c r="R818">
        <v>1200</v>
      </c>
      <c r="S818">
        <v>0</v>
      </c>
      <c r="T818">
        <v>0</v>
      </c>
      <c r="U818">
        <v>0</v>
      </c>
      <c r="V818">
        <v>1200</v>
      </c>
      <c r="W818">
        <v>0</v>
      </c>
      <c r="X818">
        <v>0</v>
      </c>
      <c r="Y818">
        <v>0</v>
      </c>
      <c r="Z818">
        <v>0</v>
      </c>
      <c r="AA818">
        <v>3200</v>
      </c>
      <c r="AB818">
        <v>3200</v>
      </c>
      <c r="AC818">
        <v>-2000</v>
      </c>
      <c r="AD818">
        <v>0</v>
      </c>
      <c r="AE818">
        <v>0</v>
      </c>
      <c r="AF818">
        <v>0</v>
      </c>
      <c r="AG818">
        <v>0</v>
      </c>
      <c r="AH818">
        <v>6864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6864</v>
      </c>
    </row>
    <row r="819" spans="1:40" x14ac:dyDescent="0.35">
      <c r="A819" t="s">
        <v>2527</v>
      </c>
      <c r="B819" t="s">
        <v>2528</v>
      </c>
      <c r="D819" t="s">
        <v>40</v>
      </c>
      <c r="E819" t="s">
        <v>591</v>
      </c>
      <c r="F819" t="s">
        <v>42</v>
      </c>
      <c r="G819" t="s">
        <v>216</v>
      </c>
      <c r="H819" t="str">
        <f t="shared" si="24"/>
        <v>Medium</v>
      </c>
      <c r="I819" t="s">
        <v>44</v>
      </c>
      <c r="J819">
        <v>2</v>
      </c>
      <c r="K819">
        <v>2</v>
      </c>
      <c r="L819">
        <v>0</v>
      </c>
      <c r="M819" t="s">
        <v>46</v>
      </c>
      <c r="N819" s="1">
        <v>0</v>
      </c>
      <c r="O819" s="1">
        <v>0</v>
      </c>
      <c r="P819" s="1">
        <v>0</v>
      </c>
      <c r="Q819">
        <v>0</v>
      </c>
      <c r="R819">
        <v>0</v>
      </c>
      <c r="S819">
        <v>326638</v>
      </c>
      <c r="T819">
        <v>326638</v>
      </c>
      <c r="U819">
        <v>9061</v>
      </c>
      <c r="V819">
        <v>335699</v>
      </c>
      <c r="W819">
        <v>281501</v>
      </c>
      <c r="X819">
        <v>0</v>
      </c>
      <c r="Y819">
        <v>0</v>
      </c>
      <c r="Z819">
        <v>0</v>
      </c>
      <c r="AA819">
        <v>128055</v>
      </c>
      <c r="AB819">
        <v>409556</v>
      </c>
      <c r="AC819">
        <v>-73857</v>
      </c>
      <c r="AD819">
        <v>333547</v>
      </c>
      <c r="AE819">
        <v>0</v>
      </c>
      <c r="AF819">
        <v>0</v>
      </c>
      <c r="AG819">
        <v>0</v>
      </c>
      <c r="AH819">
        <v>333547</v>
      </c>
      <c r="AI819">
        <v>512949</v>
      </c>
      <c r="AJ819">
        <v>0</v>
      </c>
      <c r="AK819">
        <v>0</v>
      </c>
      <c r="AL819">
        <v>0</v>
      </c>
      <c r="AM819">
        <v>512949</v>
      </c>
      <c r="AN819">
        <v>-179402</v>
      </c>
    </row>
    <row r="820" spans="1:40" x14ac:dyDescent="0.35">
      <c r="A820" t="s">
        <v>2529</v>
      </c>
      <c r="B820" t="s">
        <v>2530</v>
      </c>
      <c r="D820" t="s">
        <v>40</v>
      </c>
      <c r="E820" t="s">
        <v>1300</v>
      </c>
      <c r="F820" t="s">
        <v>42</v>
      </c>
      <c r="G820" t="s">
        <v>114</v>
      </c>
      <c r="H820" t="str">
        <f t="shared" si="24"/>
        <v>Extra Small</v>
      </c>
      <c r="I820" t="s">
        <v>71</v>
      </c>
      <c r="J820">
        <v>0</v>
      </c>
      <c r="K820">
        <v>0</v>
      </c>
      <c r="L820">
        <v>0</v>
      </c>
      <c r="M820" t="s">
        <v>79</v>
      </c>
      <c r="N820" s="1">
        <v>0</v>
      </c>
      <c r="O820" s="1">
        <v>0</v>
      </c>
      <c r="P820" s="1">
        <v>0</v>
      </c>
      <c r="Q820">
        <v>0</v>
      </c>
      <c r="R820">
        <v>12260</v>
      </c>
      <c r="S820">
        <v>0</v>
      </c>
      <c r="T820">
        <v>0</v>
      </c>
      <c r="U820">
        <v>0</v>
      </c>
      <c r="V820">
        <v>18347</v>
      </c>
      <c r="W820">
        <v>0</v>
      </c>
      <c r="X820">
        <v>0</v>
      </c>
      <c r="Y820">
        <v>0</v>
      </c>
      <c r="Z820">
        <v>0</v>
      </c>
      <c r="AA820">
        <v>21052</v>
      </c>
      <c r="AB820">
        <v>21052</v>
      </c>
      <c r="AC820">
        <v>-2705</v>
      </c>
      <c r="AD820">
        <v>0</v>
      </c>
      <c r="AE820">
        <v>0</v>
      </c>
      <c r="AF820">
        <v>0</v>
      </c>
      <c r="AG820">
        <v>0</v>
      </c>
      <c r="AH820">
        <v>255185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255185</v>
      </c>
    </row>
    <row r="821" spans="1:40" x14ac:dyDescent="0.35">
      <c r="A821" t="s">
        <v>2531</v>
      </c>
      <c r="B821" t="s">
        <v>2532</v>
      </c>
      <c r="D821" t="s">
        <v>40</v>
      </c>
      <c r="E821" t="s">
        <v>2533</v>
      </c>
      <c r="F821" t="s">
        <v>42</v>
      </c>
      <c r="G821" t="s">
        <v>1305</v>
      </c>
      <c r="H821" t="str">
        <f t="shared" si="24"/>
        <v>Medium</v>
      </c>
      <c r="I821" t="s">
        <v>58</v>
      </c>
      <c r="J821">
        <v>0</v>
      </c>
      <c r="K821">
        <v>0</v>
      </c>
      <c r="L821">
        <v>0</v>
      </c>
      <c r="M821" t="s">
        <v>45</v>
      </c>
      <c r="Q821">
        <v>0</v>
      </c>
      <c r="R821">
        <v>0</v>
      </c>
      <c r="S821">
        <v>264087</v>
      </c>
      <c r="T821">
        <v>0</v>
      </c>
      <c r="U821">
        <v>0</v>
      </c>
      <c r="V821">
        <v>264087</v>
      </c>
      <c r="W821">
        <v>0</v>
      </c>
      <c r="X821">
        <v>0</v>
      </c>
      <c r="Y821">
        <v>0</v>
      </c>
      <c r="Z821">
        <v>0</v>
      </c>
      <c r="AA821">
        <v>284799</v>
      </c>
      <c r="AB821">
        <v>284799</v>
      </c>
      <c r="AC821">
        <v>-20712</v>
      </c>
      <c r="AD821">
        <v>100280</v>
      </c>
      <c r="AE821">
        <v>0</v>
      </c>
      <c r="AF821">
        <v>0</v>
      </c>
      <c r="AG821">
        <v>1640</v>
      </c>
      <c r="AH821">
        <v>101920</v>
      </c>
      <c r="AI821">
        <v>11886</v>
      </c>
      <c r="AJ821">
        <v>0</v>
      </c>
      <c r="AK821">
        <v>0</v>
      </c>
      <c r="AL821">
        <v>0</v>
      </c>
      <c r="AM821">
        <v>11886</v>
      </c>
      <c r="AN821">
        <v>90034</v>
      </c>
    </row>
    <row r="822" spans="1:40" x14ac:dyDescent="0.35">
      <c r="A822" t="s">
        <v>2534</v>
      </c>
      <c r="B822" t="s">
        <v>2535</v>
      </c>
      <c r="D822" t="s">
        <v>40</v>
      </c>
      <c r="E822" t="s">
        <v>302</v>
      </c>
      <c r="F822" t="s">
        <v>42</v>
      </c>
      <c r="G822" t="s">
        <v>93</v>
      </c>
      <c r="H822" t="str">
        <f t="shared" si="24"/>
        <v>Large</v>
      </c>
      <c r="I822" t="s">
        <v>44</v>
      </c>
      <c r="J822">
        <v>12</v>
      </c>
      <c r="K822">
        <v>0</v>
      </c>
      <c r="L822">
        <v>1</v>
      </c>
      <c r="M822" t="s">
        <v>79</v>
      </c>
      <c r="N822" s="1">
        <v>0</v>
      </c>
      <c r="O822" s="1">
        <v>0</v>
      </c>
      <c r="P822" s="1">
        <v>0</v>
      </c>
      <c r="Q822">
        <v>87977</v>
      </c>
      <c r="R822">
        <v>11189</v>
      </c>
      <c r="S822">
        <v>3771</v>
      </c>
      <c r="T822">
        <v>102937</v>
      </c>
      <c r="U822">
        <v>918295</v>
      </c>
      <c r="V822">
        <v>1021232</v>
      </c>
      <c r="W822">
        <v>810523</v>
      </c>
      <c r="X822">
        <v>0</v>
      </c>
      <c r="Y822">
        <v>0</v>
      </c>
      <c r="Z822">
        <v>0</v>
      </c>
      <c r="AA822">
        <v>0</v>
      </c>
      <c r="AB822">
        <v>810523</v>
      </c>
      <c r="AC822">
        <v>210709</v>
      </c>
      <c r="AD822">
        <v>249417</v>
      </c>
      <c r="AE822">
        <v>0</v>
      </c>
      <c r="AF822">
        <v>43966</v>
      </c>
      <c r="AG822">
        <v>43966</v>
      </c>
      <c r="AH822">
        <v>293383</v>
      </c>
      <c r="AI822">
        <v>249240</v>
      </c>
      <c r="AJ822">
        <v>0</v>
      </c>
      <c r="AK822">
        <v>5506</v>
      </c>
      <c r="AL822">
        <v>5506</v>
      </c>
      <c r="AM822">
        <v>254746</v>
      </c>
      <c r="AN822">
        <v>38637</v>
      </c>
    </row>
    <row r="823" spans="1:40" x14ac:dyDescent="0.35">
      <c r="A823" t="s">
        <v>2536</v>
      </c>
      <c r="B823" t="s">
        <v>2537</v>
      </c>
      <c r="D823" t="s">
        <v>40</v>
      </c>
      <c r="E823" t="s">
        <v>311</v>
      </c>
      <c r="F823" t="s">
        <v>42</v>
      </c>
      <c r="G823" t="s">
        <v>312</v>
      </c>
      <c r="H823" t="str">
        <f t="shared" si="24"/>
        <v>Extra Small</v>
      </c>
      <c r="I823" t="s">
        <v>82</v>
      </c>
      <c r="J823">
        <v>0</v>
      </c>
      <c r="K823">
        <v>0</v>
      </c>
      <c r="L823">
        <v>3</v>
      </c>
      <c r="M823" t="s">
        <v>79</v>
      </c>
      <c r="N823" s="1">
        <v>0</v>
      </c>
      <c r="O823" s="1">
        <v>0</v>
      </c>
      <c r="P823" s="1">
        <v>0</v>
      </c>
      <c r="Q823">
        <v>6659</v>
      </c>
      <c r="R823">
        <v>478</v>
      </c>
      <c r="S823">
        <v>0</v>
      </c>
      <c r="T823">
        <v>0</v>
      </c>
      <c r="U823">
        <v>0</v>
      </c>
      <c r="V823">
        <v>8911</v>
      </c>
      <c r="W823">
        <v>80</v>
      </c>
      <c r="X823">
        <v>0</v>
      </c>
      <c r="Y823">
        <v>0</v>
      </c>
      <c r="Z823">
        <v>0</v>
      </c>
      <c r="AA823">
        <v>2171</v>
      </c>
      <c r="AB823">
        <v>2251</v>
      </c>
      <c r="AC823">
        <v>6660</v>
      </c>
      <c r="AD823">
        <v>0</v>
      </c>
      <c r="AE823">
        <v>0</v>
      </c>
      <c r="AF823">
        <v>0</v>
      </c>
      <c r="AG823">
        <v>0</v>
      </c>
      <c r="AH823">
        <v>17298</v>
      </c>
      <c r="AI823">
        <v>0</v>
      </c>
      <c r="AJ823">
        <v>0</v>
      </c>
      <c r="AK823">
        <v>0</v>
      </c>
      <c r="AL823">
        <v>0</v>
      </c>
      <c r="AM823">
        <v>6000</v>
      </c>
      <c r="AN823">
        <v>11298</v>
      </c>
    </row>
    <row r="824" spans="1:40" x14ac:dyDescent="0.35">
      <c r="A824" t="s">
        <v>2538</v>
      </c>
      <c r="B824" t="s">
        <v>2539</v>
      </c>
      <c r="D824" t="s">
        <v>40</v>
      </c>
      <c r="E824" t="s">
        <v>163</v>
      </c>
      <c r="F824" t="s">
        <v>42</v>
      </c>
      <c r="G824" t="s">
        <v>164</v>
      </c>
      <c r="H824" t="str">
        <f t="shared" si="24"/>
        <v>Small</v>
      </c>
      <c r="I824" t="s">
        <v>85</v>
      </c>
      <c r="J824">
        <v>0</v>
      </c>
      <c r="K824">
        <v>2</v>
      </c>
      <c r="L824">
        <v>0</v>
      </c>
      <c r="M824" t="s">
        <v>79</v>
      </c>
      <c r="N824" s="1">
        <v>0</v>
      </c>
      <c r="O824" s="1">
        <v>0</v>
      </c>
      <c r="P824" s="1">
        <v>0</v>
      </c>
      <c r="Q824">
        <v>1340</v>
      </c>
      <c r="R824">
        <v>67345</v>
      </c>
      <c r="S824">
        <v>0</v>
      </c>
      <c r="T824">
        <v>0</v>
      </c>
      <c r="U824">
        <v>0</v>
      </c>
      <c r="V824">
        <v>69220</v>
      </c>
      <c r="W824">
        <v>35384</v>
      </c>
      <c r="X824">
        <v>0</v>
      </c>
      <c r="Y824">
        <v>11265</v>
      </c>
      <c r="Z824">
        <v>0</v>
      </c>
      <c r="AA824">
        <v>24484</v>
      </c>
      <c r="AB824">
        <v>71133</v>
      </c>
      <c r="AC824">
        <v>-1913</v>
      </c>
      <c r="AD824">
        <v>0</v>
      </c>
      <c r="AE824">
        <v>0</v>
      </c>
      <c r="AF824">
        <v>0</v>
      </c>
      <c r="AG824">
        <v>0</v>
      </c>
      <c r="AH824">
        <v>24459</v>
      </c>
      <c r="AI824">
        <v>0</v>
      </c>
      <c r="AJ824">
        <v>0</v>
      </c>
      <c r="AK824">
        <v>0</v>
      </c>
      <c r="AL824">
        <v>0</v>
      </c>
      <c r="AM824">
        <v>1162</v>
      </c>
      <c r="AN824">
        <v>23297</v>
      </c>
    </row>
    <row r="825" spans="1:40" x14ac:dyDescent="0.35">
      <c r="A825" t="s">
        <v>2540</v>
      </c>
      <c r="B825" t="s">
        <v>2541</v>
      </c>
      <c r="D825" t="s">
        <v>40</v>
      </c>
      <c r="E825" t="s">
        <v>527</v>
      </c>
      <c r="F825" t="s">
        <v>42</v>
      </c>
      <c r="G825" t="s">
        <v>268</v>
      </c>
      <c r="H825" t="str">
        <f t="shared" si="24"/>
        <v>Medium</v>
      </c>
      <c r="I825" t="s">
        <v>74</v>
      </c>
      <c r="J825">
        <v>4</v>
      </c>
      <c r="K825">
        <v>0</v>
      </c>
      <c r="L825">
        <v>3</v>
      </c>
      <c r="M825" t="s">
        <v>46</v>
      </c>
      <c r="N825" s="1">
        <v>0</v>
      </c>
      <c r="O825" s="1">
        <v>0</v>
      </c>
      <c r="P825" s="1">
        <v>0</v>
      </c>
      <c r="Q825">
        <v>710242</v>
      </c>
      <c r="R825">
        <v>0</v>
      </c>
      <c r="S825">
        <v>0</v>
      </c>
      <c r="T825">
        <v>753087</v>
      </c>
      <c r="U825">
        <v>42845</v>
      </c>
      <c r="V825">
        <v>753087</v>
      </c>
      <c r="W825">
        <v>487931</v>
      </c>
      <c r="X825">
        <v>0</v>
      </c>
      <c r="Y825">
        <v>0</v>
      </c>
      <c r="Z825">
        <v>0</v>
      </c>
      <c r="AA825">
        <v>423226</v>
      </c>
      <c r="AB825">
        <v>911157</v>
      </c>
      <c r="AC825">
        <v>-158070</v>
      </c>
      <c r="AD825">
        <v>532259</v>
      </c>
      <c r="AE825">
        <v>0</v>
      </c>
      <c r="AF825">
        <v>0</v>
      </c>
      <c r="AG825">
        <v>5546</v>
      </c>
      <c r="AH825">
        <v>537805</v>
      </c>
      <c r="AI825">
        <v>517131</v>
      </c>
      <c r="AJ825">
        <v>0</v>
      </c>
      <c r="AK825">
        <v>0</v>
      </c>
      <c r="AL825">
        <v>3024</v>
      </c>
      <c r="AM825">
        <v>520155</v>
      </c>
      <c r="AN825">
        <v>17650</v>
      </c>
    </row>
    <row r="826" spans="1:40" x14ac:dyDescent="0.35">
      <c r="A826" t="s">
        <v>2542</v>
      </c>
      <c r="B826" t="s">
        <v>2543</v>
      </c>
      <c r="D826" t="s">
        <v>40</v>
      </c>
      <c r="E826" t="s">
        <v>606</v>
      </c>
      <c r="F826" t="s">
        <v>42</v>
      </c>
      <c r="G826" t="s">
        <v>607</v>
      </c>
      <c r="H826" t="str">
        <f t="shared" si="24"/>
        <v>Medium</v>
      </c>
      <c r="I826" t="s">
        <v>521</v>
      </c>
      <c r="J826">
        <v>0</v>
      </c>
      <c r="K826">
        <v>0</v>
      </c>
      <c r="L826">
        <v>0</v>
      </c>
      <c r="M826" t="s">
        <v>45</v>
      </c>
      <c r="N826" s="1">
        <v>0</v>
      </c>
      <c r="O826" s="1">
        <v>0</v>
      </c>
      <c r="P826" s="1">
        <v>0</v>
      </c>
      <c r="Q826">
        <v>0</v>
      </c>
      <c r="R826">
        <v>305000</v>
      </c>
      <c r="S826">
        <v>1</v>
      </c>
      <c r="T826">
        <v>345350</v>
      </c>
      <c r="U826">
        <v>40350</v>
      </c>
      <c r="V826">
        <v>345351</v>
      </c>
      <c r="W826">
        <v>0</v>
      </c>
      <c r="X826">
        <v>0</v>
      </c>
      <c r="Y826">
        <v>0</v>
      </c>
      <c r="Z826">
        <v>211993</v>
      </c>
      <c r="AA826">
        <v>60131</v>
      </c>
      <c r="AB826">
        <v>272124</v>
      </c>
      <c r="AC826">
        <v>73227</v>
      </c>
      <c r="AD826">
        <v>86779</v>
      </c>
      <c r="AE826">
        <v>0</v>
      </c>
      <c r="AF826">
        <v>0</v>
      </c>
      <c r="AG826">
        <v>867623</v>
      </c>
      <c r="AH826">
        <v>954402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954402</v>
      </c>
    </row>
    <row r="827" spans="1:40" x14ac:dyDescent="0.35">
      <c r="A827" t="s">
        <v>2545</v>
      </c>
      <c r="B827" t="s">
        <v>2546</v>
      </c>
      <c r="D827" t="s">
        <v>40</v>
      </c>
      <c r="E827" t="s">
        <v>1243</v>
      </c>
      <c r="F827" t="s">
        <v>42</v>
      </c>
      <c r="G827" t="s">
        <v>1244</v>
      </c>
      <c r="H827" t="str">
        <f t="shared" si="24"/>
        <v>Large</v>
      </c>
      <c r="I827" t="s">
        <v>44</v>
      </c>
      <c r="J827">
        <v>14</v>
      </c>
      <c r="K827">
        <v>7</v>
      </c>
      <c r="L827">
        <v>10</v>
      </c>
      <c r="M827" t="s">
        <v>46</v>
      </c>
      <c r="N827" s="1">
        <v>5</v>
      </c>
      <c r="O827" s="1">
        <v>0</v>
      </c>
      <c r="P827" s="1">
        <v>5</v>
      </c>
      <c r="Q827">
        <v>140260</v>
      </c>
      <c r="R827">
        <v>4820</v>
      </c>
      <c r="S827">
        <v>1550839</v>
      </c>
      <c r="T827">
        <v>1695919</v>
      </c>
      <c r="U827">
        <v>0</v>
      </c>
      <c r="V827">
        <v>1695919</v>
      </c>
      <c r="W827">
        <v>1304640</v>
      </c>
      <c r="X827">
        <v>0</v>
      </c>
      <c r="Y827">
        <v>0</v>
      </c>
      <c r="Z827">
        <v>576</v>
      </c>
      <c r="AA827">
        <v>255450</v>
      </c>
      <c r="AB827">
        <v>1560666</v>
      </c>
      <c r="AC827">
        <v>135253</v>
      </c>
      <c r="AD827">
        <v>336447</v>
      </c>
      <c r="AE827">
        <v>0</v>
      </c>
      <c r="AF827">
        <v>554606</v>
      </c>
      <c r="AG827">
        <v>554606</v>
      </c>
      <c r="AH827">
        <v>891053</v>
      </c>
      <c r="AI827">
        <v>103202</v>
      </c>
      <c r="AJ827">
        <v>0</v>
      </c>
      <c r="AK827">
        <v>101710</v>
      </c>
      <c r="AL827">
        <v>101710</v>
      </c>
      <c r="AM827">
        <v>204912</v>
      </c>
      <c r="AN827">
        <v>686141</v>
      </c>
    </row>
    <row r="828" spans="1:40" x14ac:dyDescent="0.35">
      <c r="A828" t="s">
        <v>2547</v>
      </c>
      <c r="B828" t="s">
        <v>2548</v>
      </c>
      <c r="D828" t="s">
        <v>40</v>
      </c>
      <c r="E828" t="s">
        <v>2549</v>
      </c>
      <c r="F828" t="s">
        <v>42</v>
      </c>
      <c r="G828" t="s">
        <v>2550</v>
      </c>
      <c r="H828" t="str">
        <f t="shared" si="24"/>
        <v>Extra Small</v>
      </c>
      <c r="I828" t="s">
        <v>82</v>
      </c>
      <c r="J828">
        <v>0</v>
      </c>
      <c r="K828">
        <v>0</v>
      </c>
      <c r="L828">
        <v>0</v>
      </c>
      <c r="M828" t="s">
        <v>46</v>
      </c>
      <c r="N828" s="1">
        <v>0</v>
      </c>
      <c r="O828" s="1">
        <v>0</v>
      </c>
      <c r="P828" s="1">
        <v>0</v>
      </c>
      <c r="Q828">
        <v>14922</v>
      </c>
      <c r="R828">
        <v>3992</v>
      </c>
      <c r="S828">
        <v>0</v>
      </c>
      <c r="T828">
        <v>18932</v>
      </c>
      <c r="U828">
        <v>18</v>
      </c>
      <c r="V828">
        <v>18932</v>
      </c>
      <c r="W828">
        <v>0</v>
      </c>
      <c r="X828">
        <v>0</v>
      </c>
      <c r="Y828">
        <v>0</v>
      </c>
      <c r="Z828">
        <v>0</v>
      </c>
      <c r="AA828">
        <v>5521</v>
      </c>
      <c r="AB828">
        <v>5521</v>
      </c>
      <c r="AC828">
        <v>13411</v>
      </c>
      <c r="AD828">
        <v>52722</v>
      </c>
      <c r="AE828">
        <v>0</v>
      </c>
      <c r="AF828">
        <v>0</v>
      </c>
      <c r="AG828">
        <v>0</v>
      </c>
      <c r="AH828">
        <v>52722</v>
      </c>
      <c r="AI828">
        <v>39389</v>
      </c>
      <c r="AJ828">
        <v>0</v>
      </c>
      <c r="AK828">
        <v>0</v>
      </c>
      <c r="AL828">
        <v>0</v>
      </c>
      <c r="AM828">
        <v>39389</v>
      </c>
      <c r="AN828">
        <v>13333</v>
      </c>
    </row>
    <row r="829" spans="1:40" x14ac:dyDescent="0.35">
      <c r="A829" t="s">
        <v>2551</v>
      </c>
      <c r="B829" t="s">
        <v>2552</v>
      </c>
      <c r="D829" t="s">
        <v>40</v>
      </c>
      <c r="E829" t="s">
        <v>2553</v>
      </c>
      <c r="F829" t="s">
        <v>42</v>
      </c>
      <c r="G829" t="s">
        <v>2554</v>
      </c>
      <c r="H829" t="str">
        <f t="shared" si="24"/>
        <v>Extra Small</v>
      </c>
      <c r="I829" t="s">
        <v>58</v>
      </c>
      <c r="J829">
        <v>0</v>
      </c>
      <c r="K829">
        <v>1</v>
      </c>
      <c r="L829">
        <v>0</v>
      </c>
      <c r="M829" t="s">
        <v>45</v>
      </c>
      <c r="N829" s="1">
        <v>0</v>
      </c>
      <c r="O829" s="1">
        <v>2</v>
      </c>
      <c r="P829" s="1">
        <v>2</v>
      </c>
      <c r="Q829">
        <v>0</v>
      </c>
      <c r="R829">
        <v>2000</v>
      </c>
      <c r="S829">
        <v>0</v>
      </c>
      <c r="T829">
        <v>0</v>
      </c>
      <c r="U829">
        <v>0</v>
      </c>
      <c r="V829">
        <v>3370</v>
      </c>
      <c r="W829">
        <v>330</v>
      </c>
      <c r="X829">
        <v>0</v>
      </c>
      <c r="Y829">
        <v>0</v>
      </c>
      <c r="Z829">
        <v>0</v>
      </c>
      <c r="AA829">
        <v>0</v>
      </c>
      <c r="AB829">
        <v>330</v>
      </c>
      <c r="AC829">
        <v>3040</v>
      </c>
      <c r="AD829">
        <v>0</v>
      </c>
      <c r="AE829">
        <v>0</v>
      </c>
      <c r="AF829">
        <v>0</v>
      </c>
      <c r="AG829">
        <v>0</v>
      </c>
      <c r="AH829">
        <v>4334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4334</v>
      </c>
    </row>
    <row r="830" spans="1:40" x14ac:dyDescent="0.35">
      <c r="A830" t="s">
        <v>2555</v>
      </c>
      <c r="B830" t="s">
        <v>2556</v>
      </c>
      <c r="D830" t="s">
        <v>40</v>
      </c>
      <c r="E830" t="s">
        <v>2557</v>
      </c>
      <c r="F830" t="s">
        <v>42</v>
      </c>
      <c r="G830" t="s">
        <v>244</v>
      </c>
      <c r="H830" t="str">
        <f t="shared" si="24"/>
        <v>Extra Small</v>
      </c>
      <c r="I830" t="s">
        <v>71</v>
      </c>
      <c r="J830">
        <v>0</v>
      </c>
      <c r="K830">
        <v>0</v>
      </c>
      <c r="L830">
        <v>1</v>
      </c>
      <c r="M830" t="s">
        <v>45</v>
      </c>
      <c r="P830" s="1">
        <v>0</v>
      </c>
      <c r="Q830">
        <v>0</v>
      </c>
      <c r="R830">
        <v>2136</v>
      </c>
      <c r="S830">
        <v>0</v>
      </c>
      <c r="T830">
        <v>0</v>
      </c>
      <c r="U830">
        <v>0</v>
      </c>
      <c r="V830">
        <v>12957</v>
      </c>
      <c r="W830">
        <v>269</v>
      </c>
      <c r="X830">
        <v>0</v>
      </c>
      <c r="Y830">
        <v>3100</v>
      </c>
      <c r="Z830">
        <v>2136</v>
      </c>
      <c r="AA830">
        <v>3047</v>
      </c>
      <c r="AB830">
        <v>8552</v>
      </c>
      <c r="AC830">
        <v>4405</v>
      </c>
      <c r="AD830">
        <v>0</v>
      </c>
      <c r="AE830">
        <v>0</v>
      </c>
      <c r="AF830">
        <v>0</v>
      </c>
      <c r="AG830">
        <v>0</v>
      </c>
      <c r="AH830">
        <v>12957</v>
      </c>
      <c r="AI830">
        <v>0</v>
      </c>
      <c r="AJ830">
        <v>0</v>
      </c>
      <c r="AK830">
        <v>0</v>
      </c>
      <c r="AL830">
        <v>0</v>
      </c>
      <c r="AM830">
        <v>8552</v>
      </c>
      <c r="AN830">
        <v>4405</v>
      </c>
    </row>
    <row r="831" spans="1:40" x14ac:dyDescent="0.35">
      <c r="A831" t="s">
        <v>2559</v>
      </c>
      <c r="B831" t="s">
        <v>2560</v>
      </c>
      <c r="D831" t="s">
        <v>40</v>
      </c>
      <c r="E831" t="s">
        <v>69</v>
      </c>
      <c r="F831" t="s">
        <v>42</v>
      </c>
      <c r="G831" t="s">
        <v>70</v>
      </c>
      <c r="H831" t="str">
        <f t="shared" si="24"/>
        <v>Large</v>
      </c>
      <c r="I831" t="s">
        <v>82</v>
      </c>
      <c r="J831">
        <v>1</v>
      </c>
      <c r="K831">
        <v>1</v>
      </c>
      <c r="L831">
        <v>0</v>
      </c>
      <c r="M831" t="s">
        <v>46</v>
      </c>
      <c r="N831" s="1">
        <v>0</v>
      </c>
      <c r="O831" s="1">
        <v>0</v>
      </c>
      <c r="P831" s="1">
        <v>0</v>
      </c>
      <c r="Q831">
        <v>0</v>
      </c>
      <c r="R831">
        <v>37500</v>
      </c>
      <c r="S831">
        <v>190000</v>
      </c>
      <c r="T831">
        <v>810631</v>
      </c>
      <c r="U831">
        <v>773131</v>
      </c>
      <c r="V831">
        <v>1000631</v>
      </c>
      <c r="W831">
        <v>221697</v>
      </c>
      <c r="X831">
        <v>148</v>
      </c>
      <c r="Y831">
        <v>220566</v>
      </c>
      <c r="Z831">
        <v>0</v>
      </c>
      <c r="AA831">
        <v>884554</v>
      </c>
      <c r="AB831">
        <v>1326965</v>
      </c>
      <c r="AC831">
        <v>-326334</v>
      </c>
      <c r="AD831">
        <v>878593</v>
      </c>
      <c r="AE831">
        <v>0</v>
      </c>
      <c r="AF831">
        <v>8667111</v>
      </c>
      <c r="AG831">
        <v>8667111</v>
      </c>
      <c r="AH831">
        <v>9545704</v>
      </c>
      <c r="AI831">
        <v>2218914</v>
      </c>
      <c r="AJ831">
        <v>1850000</v>
      </c>
      <c r="AK831">
        <v>0</v>
      </c>
      <c r="AL831">
        <v>1850000</v>
      </c>
      <c r="AM831">
        <v>4068914</v>
      </c>
      <c r="AN831">
        <v>5476790</v>
      </c>
    </row>
    <row r="832" spans="1:40" x14ac:dyDescent="0.35">
      <c r="A832" t="s">
        <v>2561</v>
      </c>
      <c r="B832" t="s">
        <v>2562</v>
      </c>
      <c r="D832" t="s">
        <v>40</v>
      </c>
      <c r="E832" t="s">
        <v>675</v>
      </c>
      <c r="F832" t="s">
        <v>42</v>
      </c>
      <c r="G832" t="s">
        <v>537</v>
      </c>
      <c r="H832" t="str">
        <f t="shared" si="24"/>
        <v>Medium</v>
      </c>
      <c r="I832" t="s">
        <v>44</v>
      </c>
      <c r="J832">
        <v>5</v>
      </c>
      <c r="K832">
        <v>10</v>
      </c>
      <c r="L832">
        <v>5</v>
      </c>
      <c r="M832" t="s">
        <v>45</v>
      </c>
      <c r="N832" s="1">
        <v>0</v>
      </c>
      <c r="O832" s="1">
        <v>0</v>
      </c>
      <c r="P832" s="1">
        <v>0</v>
      </c>
      <c r="Q832">
        <v>723889</v>
      </c>
      <c r="R832">
        <v>0</v>
      </c>
      <c r="S832">
        <v>0</v>
      </c>
      <c r="T832">
        <v>797590</v>
      </c>
      <c r="U832">
        <v>73701</v>
      </c>
      <c r="V832">
        <v>797590</v>
      </c>
      <c r="W832">
        <v>577637</v>
      </c>
      <c r="X832">
        <v>0</v>
      </c>
      <c r="Y832">
        <v>0</v>
      </c>
      <c r="Z832">
        <v>0</v>
      </c>
      <c r="AA832">
        <v>190666</v>
      </c>
      <c r="AB832">
        <v>768303</v>
      </c>
      <c r="AC832">
        <v>29287</v>
      </c>
      <c r="AD832">
        <v>67605</v>
      </c>
      <c r="AE832">
        <v>0</v>
      </c>
      <c r="AF832">
        <v>0</v>
      </c>
      <c r="AG832">
        <v>497418</v>
      </c>
      <c r="AH832">
        <v>565023</v>
      </c>
      <c r="AI832">
        <v>37347</v>
      </c>
      <c r="AJ832">
        <v>0</v>
      </c>
      <c r="AK832">
        <v>0</v>
      </c>
      <c r="AL832">
        <v>11557</v>
      </c>
      <c r="AM832">
        <v>48904</v>
      </c>
      <c r="AN832">
        <v>516119</v>
      </c>
    </row>
    <row r="833" spans="1:40" x14ac:dyDescent="0.35">
      <c r="A833" t="s">
        <v>2563</v>
      </c>
      <c r="B833" t="s">
        <v>2564</v>
      </c>
      <c r="D833" t="s">
        <v>40</v>
      </c>
      <c r="E833" t="s">
        <v>354</v>
      </c>
      <c r="F833" t="s">
        <v>42</v>
      </c>
      <c r="G833" t="s">
        <v>355</v>
      </c>
      <c r="H833" t="str">
        <f t="shared" si="24"/>
        <v>Small</v>
      </c>
      <c r="I833" t="s">
        <v>49</v>
      </c>
      <c r="J833">
        <v>2</v>
      </c>
      <c r="K833">
        <v>0</v>
      </c>
      <c r="L833">
        <v>0</v>
      </c>
      <c r="M833" t="s">
        <v>79</v>
      </c>
      <c r="N833" s="1">
        <v>0</v>
      </c>
      <c r="O833" s="1">
        <v>0</v>
      </c>
      <c r="P833" s="1">
        <v>0</v>
      </c>
      <c r="Q833">
        <v>0</v>
      </c>
      <c r="R833">
        <v>116096</v>
      </c>
      <c r="S833">
        <v>69036</v>
      </c>
      <c r="T833">
        <v>0</v>
      </c>
      <c r="U833">
        <v>0</v>
      </c>
      <c r="V833">
        <v>185132</v>
      </c>
      <c r="W833">
        <v>144000</v>
      </c>
      <c r="X833">
        <v>0</v>
      </c>
      <c r="Y833">
        <v>0</v>
      </c>
      <c r="Z833">
        <v>0</v>
      </c>
      <c r="AA833">
        <v>57208</v>
      </c>
      <c r="AB833">
        <v>201208</v>
      </c>
      <c r="AC833">
        <v>16076</v>
      </c>
      <c r="AD833">
        <v>0</v>
      </c>
      <c r="AE833">
        <v>0</v>
      </c>
      <c r="AF833">
        <v>0</v>
      </c>
      <c r="AG833">
        <v>0</v>
      </c>
      <c r="AH833">
        <v>130027</v>
      </c>
      <c r="AI833">
        <v>0</v>
      </c>
      <c r="AJ833">
        <v>0</v>
      </c>
      <c r="AK833">
        <v>0</v>
      </c>
      <c r="AL833">
        <v>0</v>
      </c>
      <c r="AM833">
        <v>40369</v>
      </c>
      <c r="AN833">
        <v>89658</v>
      </c>
    </row>
    <row r="834" spans="1:40" x14ac:dyDescent="0.35">
      <c r="A834" t="s">
        <v>2565</v>
      </c>
      <c r="B834" t="s">
        <v>2566</v>
      </c>
      <c r="D834" t="s">
        <v>40</v>
      </c>
      <c r="E834" t="s">
        <v>1277</v>
      </c>
      <c r="F834" t="s">
        <v>42</v>
      </c>
      <c r="G834" t="s">
        <v>203</v>
      </c>
      <c r="H834" t="str">
        <f t="shared" si="24"/>
        <v>Extra Small</v>
      </c>
      <c r="I834" t="s">
        <v>71</v>
      </c>
      <c r="J834">
        <v>0</v>
      </c>
      <c r="K834">
        <v>0</v>
      </c>
      <c r="L834">
        <v>0</v>
      </c>
      <c r="M834" t="s">
        <v>45</v>
      </c>
      <c r="N834" s="1">
        <v>0</v>
      </c>
      <c r="O834" s="1">
        <v>0</v>
      </c>
      <c r="P834" s="1">
        <v>0</v>
      </c>
      <c r="Q834">
        <v>0</v>
      </c>
      <c r="R834">
        <v>4765</v>
      </c>
      <c r="S834">
        <v>0</v>
      </c>
      <c r="T834">
        <v>0</v>
      </c>
      <c r="U834">
        <v>0</v>
      </c>
      <c r="V834">
        <v>5400</v>
      </c>
      <c r="W834">
        <v>0</v>
      </c>
      <c r="X834">
        <v>0</v>
      </c>
      <c r="Y834">
        <v>0</v>
      </c>
      <c r="Z834">
        <v>0</v>
      </c>
      <c r="AA834">
        <v>1753</v>
      </c>
      <c r="AB834">
        <v>1753</v>
      </c>
      <c r="AC834">
        <v>3647</v>
      </c>
      <c r="AD834">
        <v>0</v>
      </c>
      <c r="AE834">
        <v>0</v>
      </c>
      <c r="AF834">
        <v>0</v>
      </c>
      <c r="AG834">
        <v>0</v>
      </c>
      <c r="AH834">
        <v>10251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10251</v>
      </c>
    </row>
    <row r="835" spans="1:40" x14ac:dyDescent="0.35">
      <c r="A835" t="s">
        <v>2567</v>
      </c>
      <c r="B835" t="s">
        <v>2568</v>
      </c>
      <c r="D835" t="s">
        <v>40</v>
      </c>
      <c r="E835" t="s">
        <v>751</v>
      </c>
      <c r="F835" t="s">
        <v>42</v>
      </c>
      <c r="G835" t="s">
        <v>732</v>
      </c>
      <c r="H835" t="str">
        <f t="shared" si="24"/>
        <v>Small</v>
      </c>
      <c r="I835" t="s">
        <v>82</v>
      </c>
      <c r="J835">
        <v>0</v>
      </c>
      <c r="K835">
        <v>0</v>
      </c>
      <c r="L835">
        <v>0</v>
      </c>
      <c r="M835" t="s">
        <v>45</v>
      </c>
      <c r="N835" s="1">
        <v>3</v>
      </c>
      <c r="O835" s="1">
        <v>0</v>
      </c>
      <c r="P835" s="1">
        <v>3</v>
      </c>
      <c r="Q835">
        <v>0</v>
      </c>
      <c r="R835">
        <v>63116</v>
      </c>
      <c r="S835">
        <v>0</v>
      </c>
      <c r="T835">
        <v>0</v>
      </c>
      <c r="U835">
        <v>0</v>
      </c>
      <c r="V835">
        <v>63127</v>
      </c>
      <c r="W835">
        <v>0</v>
      </c>
      <c r="X835">
        <v>0</v>
      </c>
      <c r="Y835">
        <v>104196</v>
      </c>
      <c r="Z835">
        <v>0</v>
      </c>
      <c r="AA835">
        <v>625</v>
      </c>
      <c r="AB835">
        <v>104821</v>
      </c>
      <c r="AC835">
        <v>-41694</v>
      </c>
      <c r="AD835">
        <v>0</v>
      </c>
      <c r="AE835">
        <v>0</v>
      </c>
      <c r="AF835">
        <v>0</v>
      </c>
      <c r="AG835">
        <v>0</v>
      </c>
      <c r="AH835">
        <v>1176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1176</v>
      </c>
    </row>
    <row r="836" spans="1:40" x14ac:dyDescent="0.35">
      <c r="A836" t="s">
        <v>2569</v>
      </c>
      <c r="B836" t="s">
        <v>2570</v>
      </c>
      <c r="D836" t="s">
        <v>40</v>
      </c>
      <c r="E836" t="s">
        <v>212</v>
      </c>
      <c r="F836" t="s">
        <v>42</v>
      </c>
      <c r="G836" t="s">
        <v>213</v>
      </c>
      <c r="H836" t="str">
        <f t="shared" si="24"/>
        <v>Medium</v>
      </c>
      <c r="I836" t="s">
        <v>74</v>
      </c>
      <c r="J836">
        <v>2</v>
      </c>
      <c r="K836">
        <v>2</v>
      </c>
      <c r="L836">
        <v>14</v>
      </c>
      <c r="M836" t="s">
        <v>79</v>
      </c>
      <c r="N836" s="1">
        <v>40</v>
      </c>
      <c r="O836" s="1">
        <v>0</v>
      </c>
      <c r="P836" s="1">
        <v>40</v>
      </c>
      <c r="Q836">
        <v>331082</v>
      </c>
      <c r="R836">
        <v>11823</v>
      </c>
      <c r="S836">
        <v>4358</v>
      </c>
      <c r="T836">
        <v>428861</v>
      </c>
      <c r="U836">
        <v>85956</v>
      </c>
      <c r="V836">
        <v>433219</v>
      </c>
      <c r="W836">
        <v>293917</v>
      </c>
      <c r="X836">
        <v>0</v>
      </c>
      <c r="Y836">
        <v>0</v>
      </c>
      <c r="Z836">
        <v>0</v>
      </c>
      <c r="AA836">
        <v>102979</v>
      </c>
      <c r="AB836">
        <v>396896</v>
      </c>
      <c r="AC836">
        <v>36323</v>
      </c>
      <c r="AD836">
        <v>160211</v>
      </c>
      <c r="AE836">
        <v>0</v>
      </c>
      <c r="AF836">
        <v>0</v>
      </c>
      <c r="AG836">
        <v>33360</v>
      </c>
      <c r="AH836">
        <v>193571</v>
      </c>
      <c r="AI836">
        <v>47440</v>
      </c>
      <c r="AJ836">
        <v>0</v>
      </c>
      <c r="AK836">
        <v>0</v>
      </c>
      <c r="AL836">
        <v>27329</v>
      </c>
      <c r="AM836">
        <v>74769</v>
      </c>
      <c r="AN836">
        <v>118802</v>
      </c>
    </row>
    <row r="837" spans="1:40" x14ac:dyDescent="0.35">
      <c r="A837" t="s">
        <v>2571</v>
      </c>
      <c r="B837" t="s">
        <v>2572</v>
      </c>
      <c r="D837" t="s">
        <v>40</v>
      </c>
      <c r="E837" t="s">
        <v>2573</v>
      </c>
      <c r="F837" t="s">
        <v>42</v>
      </c>
      <c r="G837" t="s">
        <v>2574</v>
      </c>
      <c r="H837" t="str">
        <f t="shared" si="24"/>
        <v>Large</v>
      </c>
      <c r="I837" t="s">
        <v>71</v>
      </c>
      <c r="J837">
        <v>0</v>
      </c>
      <c r="K837">
        <v>0</v>
      </c>
      <c r="L837">
        <v>0</v>
      </c>
      <c r="M837" t="s">
        <v>95</v>
      </c>
      <c r="N837" s="1">
        <v>0</v>
      </c>
      <c r="O837" s="1">
        <v>0</v>
      </c>
      <c r="P837" s="1">
        <v>0</v>
      </c>
      <c r="Q837">
        <v>33025</v>
      </c>
      <c r="R837">
        <v>122603</v>
      </c>
      <c r="S837">
        <v>8229</v>
      </c>
      <c r="T837">
        <v>998600</v>
      </c>
      <c r="U837">
        <v>842972</v>
      </c>
      <c r="V837">
        <v>1006829</v>
      </c>
      <c r="W837">
        <v>0</v>
      </c>
      <c r="X837">
        <v>809</v>
      </c>
      <c r="Y837">
        <v>0</v>
      </c>
      <c r="Z837">
        <v>0</v>
      </c>
      <c r="AA837">
        <v>912059</v>
      </c>
      <c r="AB837">
        <v>912868</v>
      </c>
      <c r="AC837">
        <v>93961</v>
      </c>
      <c r="AD837">
        <v>211537</v>
      </c>
      <c r="AE837">
        <v>0</v>
      </c>
      <c r="AF837">
        <v>5395604</v>
      </c>
      <c r="AG837">
        <v>5395604</v>
      </c>
      <c r="AH837">
        <v>5607141</v>
      </c>
      <c r="AI837">
        <v>38063</v>
      </c>
      <c r="AJ837">
        <v>0</v>
      </c>
      <c r="AK837">
        <v>0</v>
      </c>
      <c r="AL837">
        <v>0</v>
      </c>
      <c r="AM837">
        <v>38063</v>
      </c>
      <c r="AN837">
        <v>5569078</v>
      </c>
    </row>
    <row r="838" spans="1:40" x14ac:dyDescent="0.35">
      <c r="A838" t="s">
        <v>2576</v>
      </c>
      <c r="B838" t="s">
        <v>2577</v>
      </c>
      <c r="D838" t="s">
        <v>40</v>
      </c>
      <c r="E838" t="s">
        <v>69</v>
      </c>
      <c r="F838" t="s">
        <v>42</v>
      </c>
      <c r="G838" t="s">
        <v>70</v>
      </c>
      <c r="H838" t="str">
        <f t="shared" si="24"/>
        <v>Large</v>
      </c>
      <c r="I838" t="s">
        <v>94</v>
      </c>
      <c r="J838">
        <v>23</v>
      </c>
      <c r="K838">
        <v>10</v>
      </c>
      <c r="L838">
        <v>3</v>
      </c>
      <c r="M838" t="s">
        <v>186</v>
      </c>
      <c r="N838" s="1">
        <v>650</v>
      </c>
      <c r="O838" s="1">
        <v>0</v>
      </c>
      <c r="P838" s="1">
        <v>650</v>
      </c>
      <c r="Q838">
        <v>2942669</v>
      </c>
      <c r="R838">
        <v>16949</v>
      </c>
      <c r="S838">
        <v>69102</v>
      </c>
      <c r="T838">
        <v>3302289</v>
      </c>
      <c r="U838">
        <v>342671</v>
      </c>
      <c r="V838">
        <v>3371391</v>
      </c>
      <c r="W838">
        <v>2186833</v>
      </c>
      <c r="X838">
        <v>0</v>
      </c>
      <c r="Y838">
        <v>0</v>
      </c>
      <c r="Z838">
        <v>0</v>
      </c>
      <c r="AA838">
        <v>988747</v>
      </c>
      <c r="AB838">
        <v>3175580</v>
      </c>
      <c r="AC838">
        <v>195811</v>
      </c>
      <c r="AD838">
        <v>2069986</v>
      </c>
      <c r="AE838">
        <v>0</v>
      </c>
      <c r="AF838">
        <v>497680</v>
      </c>
      <c r="AG838">
        <v>497680</v>
      </c>
      <c r="AH838">
        <v>2567666</v>
      </c>
      <c r="AI838">
        <v>642575</v>
      </c>
      <c r="AJ838">
        <v>0</v>
      </c>
      <c r="AK838">
        <v>129191</v>
      </c>
      <c r="AL838">
        <v>129191</v>
      </c>
      <c r="AM838">
        <v>771766</v>
      </c>
      <c r="AN838">
        <v>1795900</v>
      </c>
    </row>
    <row r="839" spans="1:40" x14ac:dyDescent="0.35">
      <c r="A839" t="s">
        <v>2578</v>
      </c>
      <c r="B839" t="s">
        <v>2579</v>
      </c>
      <c r="D839" t="s">
        <v>40</v>
      </c>
      <c r="E839" t="s">
        <v>1761</v>
      </c>
      <c r="F839" t="s">
        <v>42</v>
      </c>
      <c r="G839" t="s">
        <v>88</v>
      </c>
      <c r="H839" t="str">
        <f t="shared" si="24"/>
        <v>Extra Small</v>
      </c>
      <c r="I839" t="s">
        <v>71</v>
      </c>
      <c r="J839">
        <v>0</v>
      </c>
      <c r="K839">
        <v>0</v>
      </c>
      <c r="L839">
        <v>0</v>
      </c>
      <c r="M839" t="s">
        <v>79</v>
      </c>
      <c r="N839" s="1">
        <v>0</v>
      </c>
      <c r="O839" s="1">
        <v>0</v>
      </c>
      <c r="P839" s="1">
        <v>0</v>
      </c>
      <c r="Q839">
        <v>1000</v>
      </c>
      <c r="R839">
        <v>5977</v>
      </c>
      <c r="S839">
        <v>0</v>
      </c>
      <c r="T839">
        <v>0</v>
      </c>
      <c r="U839">
        <v>0</v>
      </c>
      <c r="V839">
        <v>31593</v>
      </c>
      <c r="W839">
        <v>0</v>
      </c>
      <c r="X839">
        <v>0</v>
      </c>
      <c r="Y839">
        <v>0</v>
      </c>
      <c r="Z839">
        <v>0</v>
      </c>
      <c r="AA839">
        <v>28518</v>
      </c>
      <c r="AB839">
        <v>28518</v>
      </c>
      <c r="AC839">
        <v>3074</v>
      </c>
      <c r="AD839">
        <v>0</v>
      </c>
      <c r="AE839">
        <v>0</v>
      </c>
      <c r="AF839">
        <v>0</v>
      </c>
      <c r="AG839">
        <v>0</v>
      </c>
      <c r="AH839">
        <v>39531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39531</v>
      </c>
    </row>
    <row r="840" spans="1:40" x14ac:dyDescent="0.35">
      <c r="A840" t="s">
        <v>2580</v>
      </c>
      <c r="B840" t="s">
        <v>2581</v>
      </c>
      <c r="D840" t="s">
        <v>40</v>
      </c>
      <c r="E840" t="s">
        <v>69</v>
      </c>
      <c r="F840" t="s">
        <v>42</v>
      </c>
      <c r="G840" t="s">
        <v>70</v>
      </c>
      <c r="H840" t="str">
        <f t="shared" si="24"/>
        <v>Extra Large</v>
      </c>
      <c r="I840" t="s">
        <v>71</v>
      </c>
      <c r="J840">
        <v>70</v>
      </c>
      <c r="K840">
        <v>29</v>
      </c>
      <c r="L840">
        <v>92</v>
      </c>
      <c r="M840" t="s">
        <v>46</v>
      </c>
      <c r="N840" s="1">
        <v>0</v>
      </c>
      <c r="O840" s="1">
        <v>0</v>
      </c>
      <c r="P840" s="1">
        <v>0</v>
      </c>
      <c r="Q840">
        <v>5762808</v>
      </c>
      <c r="R840">
        <v>0</v>
      </c>
      <c r="S840">
        <v>6043638</v>
      </c>
      <c r="T840">
        <v>11806446</v>
      </c>
      <c r="U840">
        <v>0</v>
      </c>
      <c r="V840">
        <v>11806446</v>
      </c>
      <c r="W840">
        <v>9620732</v>
      </c>
      <c r="X840">
        <v>34889</v>
      </c>
      <c r="Y840">
        <v>0</v>
      </c>
      <c r="Z840">
        <v>0</v>
      </c>
      <c r="AA840">
        <v>4051074</v>
      </c>
      <c r="AB840">
        <v>13706695</v>
      </c>
      <c r="AC840">
        <v>-1900249</v>
      </c>
      <c r="AD840">
        <v>3143145</v>
      </c>
      <c r="AE840">
        <v>0</v>
      </c>
      <c r="AF840">
        <v>822089</v>
      </c>
      <c r="AG840">
        <v>822089</v>
      </c>
      <c r="AH840">
        <v>3965234</v>
      </c>
      <c r="AI840">
        <v>2703606</v>
      </c>
      <c r="AJ840">
        <v>19298</v>
      </c>
      <c r="AK840">
        <v>88623</v>
      </c>
      <c r="AL840">
        <v>107921</v>
      </c>
      <c r="AM840">
        <v>2811527</v>
      </c>
      <c r="AN840">
        <v>1153707</v>
      </c>
    </row>
    <row r="841" spans="1:40" x14ac:dyDescent="0.35">
      <c r="A841" t="s">
        <v>2582</v>
      </c>
      <c r="B841" t="s">
        <v>2583</v>
      </c>
      <c r="D841" t="s">
        <v>40</v>
      </c>
      <c r="E841" t="s">
        <v>183</v>
      </c>
      <c r="F841" t="s">
        <v>42</v>
      </c>
      <c r="G841" t="s">
        <v>184</v>
      </c>
      <c r="H841" t="str">
        <f t="shared" si="24"/>
        <v>Extra Small</v>
      </c>
      <c r="I841" t="s">
        <v>71</v>
      </c>
      <c r="J841">
        <v>0</v>
      </c>
      <c r="K841">
        <v>0</v>
      </c>
      <c r="L841">
        <v>0</v>
      </c>
      <c r="M841" t="s">
        <v>45</v>
      </c>
      <c r="N841" s="1">
        <v>0</v>
      </c>
      <c r="O841" s="1">
        <v>0</v>
      </c>
      <c r="P841" s="1">
        <v>0</v>
      </c>
      <c r="Q841">
        <v>0</v>
      </c>
      <c r="R841">
        <v>525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682</v>
      </c>
      <c r="AB841">
        <v>682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2288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2288</v>
      </c>
    </row>
    <row r="842" spans="1:40" x14ac:dyDescent="0.35">
      <c r="A842" t="s">
        <v>2584</v>
      </c>
      <c r="B842" t="s">
        <v>2585</v>
      </c>
      <c r="D842" t="s">
        <v>40</v>
      </c>
      <c r="E842" t="s">
        <v>2209</v>
      </c>
      <c r="F842" t="s">
        <v>42</v>
      </c>
      <c r="G842" t="s">
        <v>130</v>
      </c>
      <c r="H842" t="str">
        <f t="shared" si="24"/>
        <v>Extra Small</v>
      </c>
      <c r="I842" t="s">
        <v>94</v>
      </c>
      <c r="J842">
        <v>0</v>
      </c>
      <c r="K842">
        <v>0</v>
      </c>
      <c r="L842">
        <v>0</v>
      </c>
      <c r="M842" t="s">
        <v>79</v>
      </c>
      <c r="N842" s="1">
        <v>0</v>
      </c>
      <c r="O842" s="1">
        <v>3</v>
      </c>
      <c r="P842" s="1">
        <v>3</v>
      </c>
      <c r="Q842">
        <v>0</v>
      </c>
      <c r="R842">
        <v>8724</v>
      </c>
      <c r="S842">
        <v>0</v>
      </c>
      <c r="T842">
        <v>0</v>
      </c>
      <c r="U842">
        <v>0</v>
      </c>
      <c r="V842">
        <v>8724</v>
      </c>
      <c r="W842">
        <v>0</v>
      </c>
      <c r="X842">
        <v>0</v>
      </c>
      <c r="Y842">
        <v>0</v>
      </c>
      <c r="Z842">
        <v>0</v>
      </c>
      <c r="AA842">
        <v>9386</v>
      </c>
      <c r="AB842">
        <v>9386</v>
      </c>
      <c r="AC842">
        <v>-662</v>
      </c>
      <c r="AD842">
        <v>0</v>
      </c>
      <c r="AE842">
        <v>0</v>
      </c>
      <c r="AF842">
        <v>0</v>
      </c>
      <c r="AG842">
        <v>0</v>
      </c>
      <c r="AH842">
        <v>1452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1452</v>
      </c>
    </row>
    <row r="843" spans="1:40" x14ac:dyDescent="0.35">
      <c r="A843" t="s">
        <v>2586</v>
      </c>
      <c r="B843" t="s">
        <v>2587</v>
      </c>
      <c r="D843" t="s">
        <v>40</v>
      </c>
      <c r="E843" t="s">
        <v>69</v>
      </c>
      <c r="F843" t="s">
        <v>42</v>
      </c>
      <c r="G843" t="s">
        <v>158</v>
      </c>
      <c r="H843" t="str">
        <f t="shared" si="24"/>
        <v>Extra Small</v>
      </c>
      <c r="I843" t="s">
        <v>44</v>
      </c>
      <c r="J843">
        <v>0</v>
      </c>
      <c r="K843">
        <v>0</v>
      </c>
      <c r="L843">
        <v>0</v>
      </c>
      <c r="M843" t="s">
        <v>95</v>
      </c>
      <c r="N843" s="1">
        <v>0</v>
      </c>
      <c r="O843" s="1">
        <v>0</v>
      </c>
      <c r="P843" s="1">
        <v>0</v>
      </c>
      <c r="Q843">
        <v>0</v>
      </c>
      <c r="R843">
        <v>20000</v>
      </c>
      <c r="S843">
        <v>0</v>
      </c>
      <c r="T843">
        <v>0</v>
      </c>
      <c r="U843">
        <v>0</v>
      </c>
      <c r="V843">
        <v>20000</v>
      </c>
      <c r="W843">
        <v>20000</v>
      </c>
      <c r="X843">
        <v>0</v>
      </c>
      <c r="Y843">
        <v>0</v>
      </c>
      <c r="Z843">
        <v>0</v>
      </c>
      <c r="AA843">
        <v>0</v>
      </c>
      <c r="AB843">
        <v>20000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5000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5000</v>
      </c>
    </row>
    <row r="844" spans="1:40" x14ac:dyDescent="0.35">
      <c r="A844" t="s">
        <v>2588</v>
      </c>
      <c r="B844" t="s">
        <v>2589</v>
      </c>
      <c r="D844" t="s">
        <v>40</v>
      </c>
      <c r="E844" t="s">
        <v>69</v>
      </c>
      <c r="F844" t="s">
        <v>42</v>
      </c>
      <c r="G844" t="s">
        <v>70</v>
      </c>
      <c r="H844" t="str">
        <f t="shared" si="24"/>
        <v>Small</v>
      </c>
      <c r="I844" t="s">
        <v>71</v>
      </c>
      <c r="J844">
        <v>0</v>
      </c>
      <c r="K844">
        <v>1</v>
      </c>
      <c r="L844">
        <v>0</v>
      </c>
      <c r="M844" t="s">
        <v>186</v>
      </c>
      <c r="N844" s="1">
        <v>10</v>
      </c>
      <c r="O844" s="1">
        <v>0</v>
      </c>
      <c r="P844" s="1">
        <v>10</v>
      </c>
      <c r="Q844">
        <v>31089</v>
      </c>
      <c r="R844">
        <v>1480</v>
      </c>
      <c r="S844">
        <v>0</v>
      </c>
      <c r="T844">
        <v>0</v>
      </c>
      <c r="U844">
        <v>0</v>
      </c>
      <c r="V844">
        <v>57210</v>
      </c>
      <c r="W844">
        <v>24291</v>
      </c>
      <c r="X844">
        <v>0</v>
      </c>
      <c r="Y844">
        <v>0</v>
      </c>
      <c r="Z844">
        <v>0</v>
      </c>
      <c r="AA844">
        <v>47051</v>
      </c>
      <c r="AB844">
        <v>71342</v>
      </c>
      <c r="AC844">
        <v>-14132</v>
      </c>
      <c r="AD844">
        <v>0</v>
      </c>
      <c r="AE844">
        <v>0</v>
      </c>
      <c r="AF844">
        <v>0</v>
      </c>
      <c r="AG844">
        <v>0</v>
      </c>
      <c r="AH844">
        <v>117963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117963</v>
      </c>
    </row>
    <row r="845" spans="1:40" x14ac:dyDescent="0.35">
      <c r="A845" t="s">
        <v>2590</v>
      </c>
      <c r="B845" t="s">
        <v>2591</v>
      </c>
      <c r="D845" t="s">
        <v>40</v>
      </c>
      <c r="E845" t="s">
        <v>69</v>
      </c>
      <c r="F845" t="s">
        <v>42</v>
      </c>
      <c r="G845" t="s">
        <v>70</v>
      </c>
      <c r="H845" t="str">
        <f t="shared" ref="H845:H873" si="25">IF(V845&lt;=50000,"Extra Small",IF(AND(V845&gt;50000,V845&lt;250000),"Small",IF(AND(V845&gt;=250000,V845&lt;1000000),"Medium",IF(AND(V845&gt;=1000000,V845&lt;10000000),"Large",IF(AND(V845&gt;=10000000,V845&lt;100000000),"Extra Large",IF(V845&gt;=100000000,"Extra-extra-large"))))))</f>
        <v>Extra Small</v>
      </c>
      <c r="I845" t="s">
        <v>44</v>
      </c>
      <c r="J845">
        <v>0</v>
      </c>
      <c r="K845">
        <v>0</v>
      </c>
      <c r="L845">
        <v>0</v>
      </c>
      <c r="M845" t="s">
        <v>45</v>
      </c>
      <c r="N845" s="1">
        <v>0</v>
      </c>
      <c r="O845" s="1">
        <v>0</v>
      </c>
      <c r="P845" s="1">
        <v>0</v>
      </c>
      <c r="Q845">
        <v>0</v>
      </c>
      <c r="R845">
        <v>6000</v>
      </c>
      <c r="S845">
        <v>0</v>
      </c>
      <c r="T845">
        <v>0</v>
      </c>
      <c r="U845">
        <v>0</v>
      </c>
      <c r="V845">
        <v>7362</v>
      </c>
      <c r="W845">
        <v>0</v>
      </c>
      <c r="X845">
        <v>0</v>
      </c>
      <c r="Y845">
        <v>0</v>
      </c>
      <c r="Z845">
        <v>0</v>
      </c>
      <c r="AA845">
        <v>1676</v>
      </c>
      <c r="AB845">
        <v>1676</v>
      </c>
      <c r="AC845">
        <v>5686</v>
      </c>
      <c r="AD845">
        <v>0</v>
      </c>
      <c r="AE845">
        <v>0</v>
      </c>
      <c r="AF845">
        <v>0</v>
      </c>
      <c r="AG845">
        <v>0</v>
      </c>
      <c r="AH845">
        <v>7290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7290</v>
      </c>
    </row>
    <row r="846" spans="1:40" x14ac:dyDescent="0.35">
      <c r="A846" t="s">
        <v>2592</v>
      </c>
      <c r="B846" t="s">
        <v>2593</v>
      </c>
      <c r="D846" t="s">
        <v>40</v>
      </c>
      <c r="E846" t="s">
        <v>228</v>
      </c>
      <c r="F846" t="s">
        <v>42</v>
      </c>
      <c r="G846" t="s">
        <v>70</v>
      </c>
      <c r="H846" t="str">
        <f t="shared" si="25"/>
        <v>Extra Small</v>
      </c>
      <c r="I846" t="s">
        <v>71</v>
      </c>
      <c r="J846">
        <v>0</v>
      </c>
      <c r="K846">
        <v>0</v>
      </c>
      <c r="L846">
        <v>0</v>
      </c>
      <c r="M846" t="s">
        <v>79</v>
      </c>
      <c r="N846" s="1">
        <v>0</v>
      </c>
      <c r="O846" s="1">
        <v>10</v>
      </c>
      <c r="P846" s="1">
        <v>10</v>
      </c>
      <c r="Q846">
        <v>0</v>
      </c>
      <c r="R846">
        <v>35753</v>
      </c>
      <c r="S846">
        <v>0</v>
      </c>
      <c r="T846">
        <v>0</v>
      </c>
      <c r="U846">
        <v>0</v>
      </c>
      <c r="V846">
        <v>42337</v>
      </c>
      <c r="W846">
        <v>0</v>
      </c>
      <c r="X846">
        <v>0</v>
      </c>
      <c r="Y846">
        <v>0</v>
      </c>
      <c r="Z846">
        <v>0</v>
      </c>
      <c r="AA846">
        <v>17345</v>
      </c>
      <c r="AB846">
        <v>17345</v>
      </c>
      <c r="AC846">
        <v>24992</v>
      </c>
      <c r="AD846">
        <v>0</v>
      </c>
      <c r="AE846">
        <v>0</v>
      </c>
      <c r="AF846">
        <v>0</v>
      </c>
      <c r="AG846">
        <v>0</v>
      </c>
      <c r="AH846">
        <v>33046</v>
      </c>
      <c r="AI846">
        <v>0</v>
      </c>
      <c r="AJ846">
        <v>0</v>
      </c>
      <c r="AK846">
        <v>0</v>
      </c>
      <c r="AL846">
        <v>0</v>
      </c>
      <c r="AM846">
        <v>8054</v>
      </c>
      <c r="AN846">
        <v>24992</v>
      </c>
    </row>
    <row r="847" spans="1:40" x14ac:dyDescent="0.35">
      <c r="A847" t="s">
        <v>2595</v>
      </c>
      <c r="B847" t="s">
        <v>2596</v>
      </c>
      <c r="D847" t="s">
        <v>40</v>
      </c>
      <c r="E847" t="s">
        <v>183</v>
      </c>
      <c r="F847" t="s">
        <v>42</v>
      </c>
      <c r="G847" t="s">
        <v>184</v>
      </c>
      <c r="H847" t="str">
        <f t="shared" si="25"/>
        <v>Large</v>
      </c>
      <c r="I847" t="s">
        <v>44</v>
      </c>
      <c r="J847">
        <v>2</v>
      </c>
      <c r="K847">
        <v>13</v>
      </c>
      <c r="L847">
        <v>24</v>
      </c>
      <c r="M847" t="s">
        <v>79</v>
      </c>
      <c r="N847" s="1">
        <v>0</v>
      </c>
      <c r="O847" s="1">
        <v>0</v>
      </c>
      <c r="P847" s="1">
        <v>0</v>
      </c>
      <c r="Q847">
        <v>0</v>
      </c>
      <c r="R847">
        <v>124751</v>
      </c>
      <c r="S847">
        <v>32588</v>
      </c>
      <c r="T847">
        <v>996680</v>
      </c>
      <c r="U847">
        <v>871929</v>
      </c>
      <c r="V847">
        <v>1029268</v>
      </c>
      <c r="W847">
        <v>857808</v>
      </c>
      <c r="X847">
        <v>0</v>
      </c>
      <c r="Y847">
        <v>0</v>
      </c>
      <c r="Z847">
        <v>0</v>
      </c>
      <c r="AA847">
        <v>138735</v>
      </c>
      <c r="AB847">
        <v>996543</v>
      </c>
      <c r="AC847">
        <v>32725</v>
      </c>
      <c r="AD847">
        <v>514929</v>
      </c>
      <c r="AE847">
        <v>517696</v>
      </c>
      <c r="AF847">
        <v>0</v>
      </c>
      <c r="AG847">
        <v>517696</v>
      </c>
      <c r="AH847">
        <v>1032625</v>
      </c>
      <c r="AI847">
        <v>119063</v>
      </c>
      <c r="AJ847">
        <v>0</v>
      </c>
      <c r="AK847">
        <v>21633</v>
      </c>
      <c r="AL847">
        <v>21633</v>
      </c>
      <c r="AM847">
        <v>140696</v>
      </c>
      <c r="AN847">
        <v>891929</v>
      </c>
    </row>
    <row r="848" spans="1:40" x14ac:dyDescent="0.35">
      <c r="A848" t="s">
        <v>2600</v>
      </c>
      <c r="B848" t="s">
        <v>2601</v>
      </c>
      <c r="D848" t="s">
        <v>40</v>
      </c>
      <c r="E848" t="s">
        <v>56</v>
      </c>
      <c r="F848" t="s">
        <v>42</v>
      </c>
      <c r="G848" t="s">
        <v>57</v>
      </c>
      <c r="H848" t="str">
        <f t="shared" si="25"/>
        <v>Large</v>
      </c>
      <c r="I848" t="s">
        <v>71</v>
      </c>
      <c r="J848">
        <v>37</v>
      </c>
      <c r="K848">
        <v>60</v>
      </c>
      <c r="L848">
        <v>31</v>
      </c>
      <c r="M848" t="s">
        <v>89</v>
      </c>
      <c r="N848" s="1">
        <v>20</v>
      </c>
      <c r="O848" s="1">
        <v>0</v>
      </c>
      <c r="P848" s="1">
        <v>20</v>
      </c>
      <c r="Q848">
        <v>6239548</v>
      </c>
      <c r="R848">
        <v>211301</v>
      </c>
      <c r="S848">
        <v>144340</v>
      </c>
      <c r="T848">
        <v>6966715</v>
      </c>
      <c r="U848">
        <v>515866</v>
      </c>
      <c r="V848">
        <v>7111055</v>
      </c>
      <c r="W848">
        <v>5788477</v>
      </c>
      <c r="X848">
        <v>0</v>
      </c>
      <c r="Y848">
        <v>0</v>
      </c>
      <c r="Z848">
        <v>0</v>
      </c>
      <c r="AA848">
        <v>1402724</v>
      </c>
      <c r="AB848">
        <v>7191201</v>
      </c>
      <c r="AC848">
        <v>-80146</v>
      </c>
      <c r="AD848">
        <v>4315082</v>
      </c>
      <c r="AE848">
        <v>0</v>
      </c>
      <c r="AF848">
        <v>4702167</v>
      </c>
      <c r="AG848">
        <v>4702167</v>
      </c>
      <c r="AH848">
        <v>9017249</v>
      </c>
      <c r="AI848">
        <v>1209526</v>
      </c>
      <c r="AJ848">
        <v>0</v>
      </c>
      <c r="AK848">
        <v>244524</v>
      </c>
      <c r="AL848">
        <v>244524</v>
      </c>
      <c r="AM848">
        <v>1454050</v>
      </c>
      <c r="AN848">
        <v>7563199</v>
      </c>
    </row>
    <row r="849" spans="1:40" x14ac:dyDescent="0.35">
      <c r="A849" t="s">
        <v>2602</v>
      </c>
      <c r="B849" t="s">
        <v>2603</v>
      </c>
      <c r="D849" t="s">
        <v>40</v>
      </c>
      <c r="E849" t="s">
        <v>1444</v>
      </c>
      <c r="F849" t="s">
        <v>42</v>
      </c>
      <c r="G849" t="s">
        <v>1445</v>
      </c>
      <c r="H849" t="str">
        <f t="shared" si="25"/>
        <v>Extra Small</v>
      </c>
      <c r="I849" t="s">
        <v>521</v>
      </c>
      <c r="J849">
        <v>0</v>
      </c>
      <c r="K849">
        <v>0</v>
      </c>
      <c r="L849">
        <v>0</v>
      </c>
      <c r="M849" t="s">
        <v>186</v>
      </c>
      <c r="N849" s="1">
        <v>0</v>
      </c>
      <c r="O849" s="1">
        <v>0</v>
      </c>
      <c r="P849" s="1">
        <v>0</v>
      </c>
      <c r="Q849">
        <v>0</v>
      </c>
      <c r="R849">
        <v>26632</v>
      </c>
      <c r="S849">
        <v>0</v>
      </c>
      <c r="T849">
        <v>0</v>
      </c>
      <c r="U849">
        <v>0</v>
      </c>
      <c r="V849">
        <v>26668</v>
      </c>
      <c r="W849">
        <v>0</v>
      </c>
      <c r="X849">
        <v>0</v>
      </c>
      <c r="Y849">
        <v>0</v>
      </c>
      <c r="Z849">
        <v>25454</v>
      </c>
      <c r="AA849">
        <v>2212</v>
      </c>
      <c r="AB849">
        <v>27666</v>
      </c>
      <c r="AC849">
        <v>-998</v>
      </c>
      <c r="AD849">
        <v>0</v>
      </c>
      <c r="AE849">
        <v>0</v>
      </c>
      <c r="AF849">
        <v>0</v>
      </c>
      <c r="AG849">
        <v>0</v>
      </c>
      <c r="AH849">
        <v>13891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13891</v>
      </c>
    </row>
    <row r="850" spans="1:40" x14ac:dyDescent="0.35">
      <c r="A850" t="s">
        <v>2604</v>
      </c>
      <c r="B850" t="s">
        <v>2605</v>
      </c>
      <c r="D850" t="s">
        <v>40</v>
      </c>
      <c r="E850" t="s">
        <v>680</v>
      </c>
      <c r="F850" t="s">
        <v>42</v>
      </c>
      <c r="G850" t="s">
        <v>681</v>
      </c>
      <c r="H850" t="str">
        <f t="shared" si="25"/>
        <v>Extra Small</v>
      </c>
      <c r="I850" t="s">
        <v>44</v>
      </c>
      <c r="J850">
        <v>0</v>
      </c>
      <c r="K850">
        <v>0</v>
      </c>
      <c r="L850">
        <v>0</v>
      </c>
      <c r="M850" t="s">
        <v>79</v>
      </c>
      <c r="N850" s="1">
        <v>0</v>
      </c>
      <c r="O850" s="1">
        <v>0</v>
      </c>
      <c r="P850" s="1">
        <v>0</v>
      </c>
      <c r="Q850">
        <v>0</v>
      </c>
      <c r="R850">
        <v>4278</v>
      </c>
      <c r="S850">
        <v>0</v>
      </c>
      <c r="T850">
        <v>0</v>
      </c>
      <c r="U850">
        <v>0</v>
      </c>
      <c r="V850">
        <v>8909</v>
      </c>
      <c r="W850">
        <v>0</v>
      </c>
      <c r="X850">
        <v>0</v>
      </c>
      <c r="Y850">
        <v>0</v>
      </c>
      <c r="Z850">
        <v>0</v>
      </c>
      <c r="AA850">
        <v>9628</v>
      </c>
      <c r="AB850">
        <v>9628</v>
      </c>
      <c r="AC850">
        <v>-719</v>
      </c>
      <c r="AD850">
        <v>0</v>
      </c>
      <c r="AE850">
        <v>0</v>
      </c>
      <c r="AF850">
        <v>0</v>
      </c>
      <c r="AG850">
        <v>0</v>
      </c>
      <c r="AH850">
        <v>8181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8181</v>
      </c>
    </row>
    <row r="851" spans="1:40" x14ac:dyDescent="0.35">
      <c r="A851" t="s">
        <v>2606</v>
      </c>
      <c r="B851" t="s">
        <v>2607</v>
      </c>
      <c r="D851" t="s">
        <v>40</v>
      </c>
      <c r="E851" t="s">
        <v>2608</v>
      </c>
      <c r="F851" t="s">
        <v>42</v>
      </c>
      <c r="G851" t="s">
        <v>1014</v>
      </c>
      <c r="H851" t="str">
        <f t="shared" si="25"/>
        <v>Extra Small</v>
      </c>
      <c r="I851" t="s">
        <v>82</v>
      </c>
      <c r="J851">
        <v>0</v>
      </c>
      <c r="K851">
        <v>0</v>
      </c>
      <c r="L851">
        <v>0</v>
      </c>
      <c r="M851" t="s">
        <v>45</v>
      </c>
      <c r="N851" s="1">
        <v>0</v>
      </c>
      <c r="O851" s="1">
        <v>0</v>
      </c>
      <c r="P851" s="1">
        <v>0</v>
      </c>
      <c r="Q851">
        <v>0</v>
      </c>
      <c r="R851">
        <v>1507</v>
      </c>
      <c r="S851">
        <v>0</v>
      </c>
      <c r="T851">
        <v>0</v>
      </c>
      <c r="U851">
        <v>0</v>
      </c>
      <c r="V851">
        <v>1597</v>
      </c>
      <c r="W851">
        <v>0</v>
      </c>
      <c r="X851">
        <v>0</v>
      </c>
      <c r="Y851">
        <v>0</v>
      </c>
      <c r="Z851">
        <v>1507</v>
      </c>
      <c r="AA851">
        <v>51</v>
      </c>
      <c r="AB851">
        <v>1558</v>
      </c>
      <c r="AC851">
        <v>39</v>
      </c>
      <c r="AD851">
        <v>0</v>
      </c>
      <c r="AE851">
        <v>0</v>
      </c>
      <c r="AF851">
        <v>0</v>
      </c>
      <c r="AG851">
        <v>0</v>
      </c>
      <c r="AH851">
        <v>184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184</v>
      </c>
    </row>
    <row r="852" spans="1:40" x14ac:dyDescent="0.35">
      <c r="A852" t="s">
        <v>2609</v>
      </c>
      <c r="B852" t="s">
        <v>2610</v>
      </c>
      <c r="D852" t="s">
        <v>40</v>
      </c>
      <c r="E852" t="s">
        <v>810</v>
      </c>
      <c r="F852" t="s">
        <v>42</v>
      </c>
      <c r="G852" t="s">
        <v>811</v>
      </c>
      <c r="H852" t="str">
        <f t="shared" si="25"/>
        <v>Extra Small</v>
      </c>
      <c r="I852" t="s">
        <v>71</v>
      </c>
      <c r="J852">
        <v>0</v>
      </c>
      <c r="K852">
        <v>0</v>
      </c>
      <c r="L852">
        <v>0</v>
      </c>
      <c r="M852" t="s">
        <v>79</v>
      </c>
      <c r="N852" s="1">
        <v>0</v>
      </c>
      <c r="O852" s="1">
        <v>20</v>
      </c>
      <c r="P852" s="1">
        <v>20</v>
      </c>
      <c r="Q852">
        <v>0</v>
      </c>
      <c r="R852">
        <v>23967</v>
      </c>
      <c r="S852">
        <v>0</v>
      </c>
      <c r="T852">
        <v>0</v>
      </c>
      <c r="U852">
        <v>0</v>
      </c>
      <c r="V852">
        <v>31221</v>
      </c>
      <c r="W852">
        <v>0</v>
      </c>
      <c r="X852">
        <v>0</v>
      </c>
      <c r="Y852">
        <v>0</v>
      </c>
      <c r="Z852">
        <v>0</v>
      </c>
      <c r="AA852">
        <v>33491</v>
      </c>
      <c r="AB852">
        <v>33491</v>
      </c>
      <c r="AC852">
        <v>-2270</v>
      </c>
      <c r="AD852">
        <v>0</v>
      </c>
      <c r="AE852">
        <v>0</v>
      </c>
      <c r="AF852">
        <v>0</v>
      </c>
      <c r="AG852">
        <v>0</v>
      </c>
      <c r="AH852">
        <v>80837</v>
      </c>
      <c r="AI852">
        <v>0</v>
      </c>
      <c r="AJ852">
        <v>0</v>
      </c>
      <c r="AK852">
        <v>0</v>
      </c>
      <c r="AL852">
        <v>0</v>
      </c>
      <c r="AM852">
        <v>2518</v>
      </c>
      <c r="AN852">
        <v>78319</v>
      </c>
    </row>
    <row r="853" spans="1:40" x14ac:dyDescent="0.35">
      <c r="A853" t="s">
        <v>2611</v>
      </c>
      <c r="B853" t="s">
        <v>2612</v>
      </c>
      <c r="D853" t="s">
        <v>40</v>
      </c>
      <c r="E853" t="s">
        <v>2613</v>
      </c>
      <c r="F853" t="s">
        <v>42</v>
      </c>
      <c r="G853" t="s">
        <v>2134</v>
      </c>
      <c r="H853" t="str">
        <f t="shared" si="25"/>
        <v>Extra Small</v>
      </c>
      <c r="I853" t="s">
        <v>71</v>
      </c>
      <c r="J853">
        <v>0</v>
      </c>
      <c r="K853">
        <v>0</v>
      </c>
      <c r="L853">
        <v>0</v>
      </c>
      <c r="M853" t="s">
        <v>89</v>
      </c>
      <c r="N853" s="1">
        <v>0</v>
      </c>
      <c r="O853" s="1">
        <v>0</v>
      </c>
      <c r="P853" s="1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35">
      <c r="A854" t="s">
        <v>2614</v>
      </c>
      <c r="B854" t="s">
        <v>2615</v>
      </c>
      <c r="D854" t="s">
        <v>40</v>
      </c>
      <c r="E854" t="s">
        <v>2478</v>
      </c>
      <c r="F854" t="s">
        <v>42</v>
      </c>
      <c r="G854" t="s">
        <v>1393</v>
      </c>
      <c r="H854" t="str">
        <f t="shared" si="25"/>
        <v>Extra Small</v>
      </c>
      <c r="I854" t="s">
        <v>44</v>
      </c>
      <c r="J854">
        <v>0</v>
      </c>
      <c r="K854">
        <v>0</v>
      </c>
      <c r="L854">
        <v>0</v>
      </c>
      <c r="M854" t="s">
        <v>79</v>
      </c>
      <c r="N854" s="1">
        <v>0</v>
      </c>
      <c r="O854" s="1">
        <v>0</v>
      </c>
      <c r="P854" s="1">
        <v>0</v>
      </c>
      <c r="Q854">
        <v>0</v>
      </c>
      <c r="R854">
        <v>4361</v>
      </c>
      <c r="S854">
        <v>0</v>
      </c>
      <c r="T854">
        <v>0</v>
      </c>
      <c r="U854">
        <v>0</v>
      </c>
      <c r="V854">
        <v>7361</v>
      </c>
      <c r="W854">
        <v>0</v>
      </c>
      <c r="X854">
        <v>0</v>
      </c>
      <c r="Y854">
        <v>0</v>
      </c>
      <c r="Z854">
        <v>871</v>
      </c>
      <c r="AA854">
        <v>1570</v>
      </c>
      <c r="AB854">
        <v>4015</v>
      </c>
      <c r="AC854">
        <v>747</v>
      </c>
      <c r="AD854">
        <v>0</v>
      </c>
      <c r="AE854">
        <v>0</v>
      </c>
      <c r="AF854">
        <v>0</v>
      </c>
      <c r="AG854">
        <v>0</v>
      </c>
      <c r="AH854">
        <v>2872</v>
      </c>
      <c r="AI854">
        <v>0</v>
      </c>
      <c r="AJ854">
        <v>0</v>
      </c>
      <c r="AK854">
        <v>0</v>
      </c>
      <c r="AL854">
        <v>0</v>
      </c>
      <c r="AM854">
        <v>177</v>
      </c>
      <c r="AN854">
        <v>2694</v>
      </c>
    </row>
    <row r="855" spans="1:40" x14ac:dyDescent="0.35">
      <c r="A855" t="s">
        <v>2616</v>
      </c>
      <c r="B855" t="s">
        <v>2617</v>
      </c>
      <c r="D855" t="s">
        <v>40</v>
      </c>
      <c r="E855" t="s">
        <v>2022</v>
      </c>
      <c r="F855" t="s">
        <v>42</v>
      </c>
      <c r="G855" t="s">
        <v>2023</v>
      </c>
      <c r="H855" t="str">
        <f t="shared" si="25"/>
        <v>Medium</v>
      </c>
      <c r="I855" t="s">
        <v>71</v>
      </c>
      <c r="J855">
        <v>3</v>
      </c>
      <c r="K855">
        <v>0</v>
      </c>
      <c r="L855">
        <v>0</v>
      </c>
      <c r="M855" t="s">
        <v>79</v>
      </c>
      <c r="N855" s="1">
        <v>0</v>
      </c>
      <c r="O855" s="1">
        <v>0</v>
      </c>
      <c r="P855" s="1">
        <v>0</v>
      </c>
      <c r="Q855">
        <v>136183</v>
      </c>
      <c r="R855">
        <v>672462</v>
      </c>
      <c r="S855">
        <v>1218</v>
      </c>
      <c r="T855">
        <v>851454</v>
      </c>
      <c r="U855">
        <v>42809</v>
      </c>
      <c r="V855">
        <v>852672</v>
      </c>
      <c r="W855">
        <v>32042</v>
      </c>
      <c r="X855">
        <v>0</v>
      </c>
      <c r="Y855">
        <v>0</v>
      </c>
      <c r="Z855">
        <v>0</v>
      </c>
      <c r="AA855">
        <v>243094</v>
      </c>
      <c r="AB855">
        <v>275136</v>
      </c>
      <c r="AC855">
        <v>577536</v>
      </c>
      <c r="AD855">
        <v>578834</v>
      </c>
      <c r="AE855">
        <v>0</v>
      </c>
      <c r="AF855">
        <v>0</v>
      </c>
      <c r="AG855">
        <v>5121550</v>
      </c>
      <c r="AH855">
        <v>5700384</v>
      </c>
      <c r="AI855">
        <v>6726</v>
      </c>
      <c r="AJ855">
        <v>0</v>
      </c>
      <c r="AK855">
        <v>0</v>
      </c>
      <c r="AL855">
        <v>1000000</v>
      </c>
      <c r="AM855">
        <v>1006726</v>
      </c>
      <c r="AN855">
        <v>4693658</v>
      </c>
    </row>
    <row r="856" spans="1:40" x14ac:dyDescent="0.35">
      <c r="A856" t="s">
        <v>2618</v>
      </c>
      <c r="B856" t="s">
        <v>2619</v>
      </c>
      <c r="D856" t="s">
        <v>40</v>
      </c>
      <c r="E856" t="s">
        <v>2620</v>
      </c>
      <c r="F856" t="s">
        <v>42</v>
      </c>
      <c r="G856" t="s">
        <v>2621</v>
      </c>
      <c r="H856" t="str">
        <f t="shared" si="25"/>
        <v>Extra Small</v>
      </c>
      <c r="I856" t="s">
        <v>71</v>
      </c>
      <c r="J856">
        <v>0</v>
      </c>
      <c r="K856">
        <v>0</v>
      </c>
      <c r="L856">
        <v>0</v>
      </c>
      <c r="M856" t="s">
        <v>79</v>
      </c>
      <c r="N856" s="1">
        <v>0</v>
      </c>
      <c r="O856" s="1">
        <v>10</v>
      </c>
      <c r="P856" s="1">
        <v>10</v>
      </c>
      <c r="Q856">
        <v>10188</v>
      </c>
      <c r="R856">
        <v>7465</v>
      </c>
      <c r="S856">
        <v>0</v>
      </c>
      <c r="T856">
        <v>0</v>
      </c>
      <c r="U856">
        <v>0</v>
      </c>
      <c r="V856">
        <v>29446</v>
      </c>
      <c r="W856">
        <v>36762</v>
      </c>
      <c r="X856">
        <v>0</v>
      </c>
      <c r="Y856">
        <v>0</v>
      </c>
      <c r="Z856">
        <v>0</v>
      </c>
      <c r="AA856">
        <v>0</v>
      </c>
      <c r="AB856">
        <v>36762</v>
      </c>
      <c r="AC856">
        <v>-7316</v>
      </c>
      <c r="AD856">
        <v>0</v>
      </c>
      <c r="AE856">
        <v>0</v>
      </c>
      <c r="AF856">
        <v>0</v>
      </c>
      <c r="AG856">
        <v>0</v>
      </c>
      <c r="AH856">
        <v>224758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224758</v>
      </c>
    </row>
    <row r="857" spans="1:40" x14ac:dyDescent="0.35">
      <c r="A857" t="s">
        <v>2622</v>
      </c>
      <c r="B857" t="s">
        <v>2623</v>
      </c>
      <c r="D857" t="s">
        <v>40</v>
      </c>
      <c r="E857" t="s">
        <v>2624</v>
      </c>
      <c r="F857" t="s">
        <v>42</v>
      </c>
      <c r="G857" t="s">
        <v>649</v>
      </c>
      <c r="H857" t="str">
        <f t="shared" si="25"/>
        <v>Extra Small</v>
      </c>
      <c r="I857" t="s">
        <v>82</v>
      </c>
      <c r="J857">
        <v>0</v>
      </c>
      <c r="K857">
        <v>0</v>
      </c>
      <c r="L857">
        <v>0</v>
      </c>
      <c r="M857" t="s">
        <v>79</v>
      </c>
      <c r="N857" s="1">
        <v>0</v>
      </c>
      <c r="O857" s="1">
        <v>1</v>
      </c>
      <c r="P857" s="1">
        <v>1</v>
      </c>
      <c r="Q857">
        <v>0</v>
      </c>
      <c r="R857">
        <v>43754</v>
      </c>
      <c r="S857">
        <v>0</v>
      </c>
      <c r="T857">
        <v>0</v>
      </c>
      <c r="U857">
        <v>0</v>
      </c>
      <c r="V857">
        <v>44272</v>
      </c>
      <c r="W857">
        <v>0</v>
      </c>
      <c r="X857">
        <v>0</v>
      </c>
      <c r="Y857">
        <v>50454</v>
      </c>
      <c r="Z857">
        <v>0</v>
      </c>
      <c r="AA857">
        <v>54</v>
      </c>
      <c r="AB857">
        <v>50508</v>
      </c>
      <c r="AC857">
        <v>-6236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35">
      <c r="A858" t="s">
        <v>2625</v>
      </c>
      <c r="B858" t="s">
        <v>2626</v>
      </c>
      <c r="D858" t="s">
        <v>40</v>
      </c>
      <c r="E858" t="s">
        <v>1296</v>
      </c>
      <c r="F858" t="s">
        <v>42</v>
      </c>
      <c r="G858" t="s">
        <v>1297</v>
      </c>
      <c r="H858" t="str">
        <f t="shared" si="25"/>
        <v>Extra Large</v>
      </c>
      <c r="I858" t="s">
        <v>74</v>
      </c>
      <c r="J858">
        <v>180</v>
      </c>
      <c r="K858">
        <v>40</v>
      </c>
      <c r="L858">
        <v>30</v>
      </c>
      <c r="M858" t="s">
        <v>89</v>
      </c>
      <c r="N858" s="1">
        <v>100</v>
      </c>
      <c r="O858" s="1">
        <v>0</v>
      </c>
      <c r="P858" s="1">
        <v>100</v>
      </c>
      <c r="Q858">
        <v>813754</v>
      </c>
      <c r="R858">
        <v>0</v>
      </c>
      <c r="S858">
        <v>29461235</v>
      </c>
      <c r="T858">
        <v>813754</v>
      </c>
      <c r="U858">
        <v>0</v>
      </c>
      <c r="V858">
        <v>30274989</v>
      </c>
      <c r="W858">
        <v>21510434</v>
      </c>
      <c r="X858">
        <v>39939</v>
      </c>
      <c r="Y858">
        <v>0</v>
      </c>
      <c r="Z858">
        <v>0</v>
      </c>
      <c r="AA858">
        <v>7809153</v>
      </c>
      <c r="AB858">
        <v>29359526</v>
      </c>
      <c r="AC858">
        <v>915463</v>
      </c>
      <c r="AD858">
        <v>3271152</v>
      </c>
      <c r="AE858">
        <v>0</v>
      </c>
      <c r="AF858">
        <v>8397639</v>
      </c>
      <c r="AG858">
        <v>8397639</v>
      </c>
      <c r="AH858">
        <v>11668791</v>
      </c>
      <c r="AI858">
        <v>2944404</v>
      </c>
      <c r="AJ858">
        <v>0</v>
      </c>
      <c r="AK858">
        <v>262346</v>
      </c>
      <c r="AL858">
        <v>262346</v>
      </c>
      <c r="AM858">
        <v>3206750</v>
      </c>
      <c r="AN858">
        <v>8462041</v>
      </c>
    </row>
    <row r="859" spans="1:40" x14ac:dyDescent="0.35">
      <c r="A859" t="s">
        <v>2627</v>
      </c>
      <c r="B859" t="s">
        <v>2628</v>
      </c>
      <c r="D859" t="s">
        <v>40</v>
      </c>
      <c r="E859" t="s">
        <v>302</v>
      </c>
      <c r="F859" t="s">
        <v>42</v>
      </c>
      <c r="G859" t="s">
        <v>93</v>
      </c>
      <c r="H859" t="str">
        <f t="shared" si="25"/>
        <v>Large</v>
      </c>
      <c r="I859" t="s">
        <v>82</v>
      </c>
      <c r="J859">
        <v>6</v>
      </c>
      <c r="K859">
        <v>19</v>
      </c>
      <c r="L859">
        <v>0</v>
      </c>
      <c r="M859" t="s">
        <v>66</v>
      </c>
      <c r="N859" s="1">
        <v>1</v>
      </c>
      <c r="O859" s="1">
        <v>0</v>
      </c>
      <c r="P859" s="1">
        <v>1</v>
      </c>
      <c r="Q859">
        <v>32647</v>
      </c>
      <c r="R859">
        <v>1641124</v>
      </c>
      <c r="S859">
        <v>844738</v>
      </c>
      <c r="T859">
        <v>1773745</v>
      </c>
      <c r="U859">
        <v>99974</v>
      </c>
      <c r="V859">
        <v>2618483</v>
      </c>
      <c r="W859">
        <v>1239002</v>
      </c>
      <c r="X859">
        <v>0</v>
      </c>
      <c r="Y859">
        <v>0</v>
      </c>
      <c r="Z859">
        <v>0</v>
      </c>
      <c r="AA859">
        <v>1367952</v>
      </c>
      <c r="AB859">
        <v>2606954</v>
      </c>
      <c r="AC859">
        <v>11529</v>
      </c>
      <c r="AD859">
        <v>1243696</v>
      </c>
      <c r="AE859">
        <v>0</v>
      </c>
      <c r="AF859">
        <v>26420</v>
      </c>
      <c r="AG859">
        <v>26420</v>
      </c>
      <c r="AH859">
        <v>1270116</v>
      </c>
      <c r="AI859">
        <v>727352</v>
      </c>
      <c r="AJ859">
        <v>0</v>
      </c>
      <c r="AK859">
        <v>16139</v>
      </c>
      <c r="AL859">
        <v>16139</v>
      </c>
      <c r="AM859">
        <v>743491</v>
      </c>
      <c r="AN859">
        <v>526625</v>
      </c>
    </row>
    <row r="860" spans="1:40" x14ac:dyDescent="0.35">
      <c r="A860" t="s">
        <v>2629</v>
      </c>
      <c r="B860" t="s">
        <v>2630</v>
      </c>
      <c r="D860" t="s">
        <v>40</v>
      </c>
      <c r="E860" t="s">
        <v>639</v>
      </c>
      <c r="F860" t="s">
        <v>42</v>
      </c>
      <c r="G860" t="s">
        <v>128</v>
      </c>
      <c r="H860" t="str">
        <f t="shared" si="25"/>
        <v>Small</v>
      </c>
      <c r="I860" t="s">
        <v>85</v>
      </c>
      <c r="J860">
        <v>0</v>
      </c>
      <c r="K860">
        <v>0</v>
      </c>
      <c r="L860">
        <v>0</v>
      </c>
      <c r="M860" t="s">
        <v>45</v>
      </c>
      <c r="N860" s="1">
        <v>0</v>
      </c>
      <c r="O860" s="1">
        <v>0</v>
      </c>
      <c r="P860" s="1">
        <v>0</v>
      </c>
      <c r="Q860">
        <v>0</v>
      </c>
      <c r="R860">
        <v>31896</v>
      </c>
      <c r="S860">
        <v>0</v>
      </c>
      <c r="T860">
        <v>0</v>
      </c>
      <c r="U860">
        <v>0</v>
      </c>
      <c r="V860">
        <v>51660</v>
      </c>
      <c r="W860">
        <v>0</v>
      </c>
      <c r="X860">
        <v>0</v>
      </c>
      <c r="Y860">
        <v>0</v>
      </c>
      <c r="Z860">
        <v>0</v>
      </c>
      <c r="AA860">
        <v>52460</v>
      </c>
      <c r="AB860">
        <v>52460</v>
      </c>
      <c r="AC860">
        <v>-800</v>
      </c>
      <c r="AD860">
        <v>0</v>
      </c>
      <c r="AE860">
        <v>0</v>
      </c>
      <c r="AF860">
        <v>0</v>
      </c>
      <c r="AG860">
        <v>0</v>
      </c>
      <c r="AH860">
        <v>13574</v>
      </c>
      <c r="AI860">
        <v>0</v>
      </c>
      <c r="AJ860">
        <v>0</v>
      </c>
      <c r="AK860">
        <v>0</v>
      </c>
      <c r="AL860">
        <v>0</v>
      </c>
      <c r="AM860">
        <v>4754</v>
      </c>
      <c r="AN860">
        <v>8820</v>
      </c>
    </row>
    <row r="861" spans="1:40" x14ac:dyDescent="0.35">
      <c r="A861" t="s">
        <v>2631</v>
      </c>
      <c r="B861" t="s">
        <v>2632</v>
      </c>
      <c r="D861" t="s">
        <v>40</v>
      </c>
      <c r="E861" t="s">
        <v>1268</v>
      </c>
      <c r="F861" t="s">
        <v>42</v>
      </c>
      <c r="G861" t="s">
        <v>1269</v>
      </c>
      <c r="H861" t="str">
        <f t="shared" si="25"/>
        <v>Extra Small</v>
      </c>
      <c r="I861" t="s">
        <v>71</v>
      </c>
      <c r="J861">
        <v>0</v>
      </c>
      <c r="K861">
        <v>0</v>
      </c>
      <c r="L861">
        <v>0</v>
      </c>
      <c r="M861" t="s">
        <v>79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4292</v>
      </c>
      <c r="W861">
        <v>0</v>
      </c>
      <c r="X861">
        <v>0</v>
      </c>
      <c r="Y861">
        <v>0</v>
      </c>
      <c r="Z861">
        <v>0</v>
      </c>
      <c r="AA861">
        <v>5025</v>
      </c>
      <c r="AB861">
        <v>5025</v>
      </c>
      <c r="AC861">
        <v>-733</v>
      </c>
      <c r="AD861">
        <v>0</v>
      </c>
      <c r="AE861">
        <v>0</v>
      </c>
      <c r="AF861">
        <v>0</v>
      </c>
      <c r="AG861">
        <v>0</v>
      </c>
      <c r="AH861">
        <v>44077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44077</v>
      </c>
    </row>
    <row r="862" spans="1:40" x14ac:dyDescent="0.35">
      <c r="A862" t="s">
        <v>2633</v>
      </c>
      <c r="B862" t="s">
        <v>2634</v>
      </c>
      <c r="D862" t="s">
        <v>40</v>
      </c>
      <c r="E862" t="s">
        <v>1285</v>
      </c>
      <c r="F862" t="s">
        <v>42</v>
      </c>
      <c r="G862" t="s">
        <v>1286</v>
      </c>
      <c r="H862" t="str">
        <f t="shared" si="25"/>
        <v>Small</v>
      </c>
      <c r="I862" t="s">
        <v>44</v>
      </c>
      <c r="J862">
        <v>1</v>
      </c>
      <c r="K862">
        <v>1</v>
      </c>
      <c r="L862">
        <v>3</v>
      </c>
      <c r="M862" t="s">
        <v>45</v>
      </c>
      <c r="N862" s="1">
        <v>6</v>
      </c>
      <c r="O862" s="1">
        <v>2</v>
      </c>
      <c r="P862" s="1">
        <v>8</v>
      </c>
      <c r="Q862">
        <v>73614</v>
      </c>
      <c r="R862">
        <v>1002</v>
      </c>
      <c r="S862">
        <v>0</v>
      </c>
      <c r="T862">
        <v>0</v>
      </c>
      <c r="U862">
        <v>0</v>
      </c>
      <c r="V862">
        <v>85668</v>
      </c>
      <c r="W862">
        <v>59009</v>
      </c>
      <c r="X862">
        <v>0</v>
      </c>
      <c r="Y862">
        <v>0</v>
      </c>
      <c r="Z862">
        <v>0</v>
      </c>
      <c r="AA862">
        <v>17936</v>
      </c>
      <c r="AB862">
        <v>76945</v>
      </c>
      <c r="AC862">
        <v>8723</v>
      </c>
      <c r="AD862">
        <v>0</v>
      </c>
      <c r="AE862">
        <v>0</v>
      </c>
      <c r="AF862">
        <v>0</v>
      </c>
      <c r="AG862">
        <v>0</v>
      </c>
      <c r="AH862">
        <v>109006</v>
      </c>
      <c r="AI862">
        <v>0</v>
      </c>
      <c r="AJ862">
        <v>0</v>
      </c>
      <c r="AK862">
        <v>0</v>
      </c>
      <c r="AL862">
        <v>0</v>
      </c>
      <c r="AM862">
        <v>8835</v>
      </c>
      <c r="AN862">
        <v>100171</v>
      </c>
    </row>
    <row r="863" spans="1:40" x14ac:dyDescent="0.35">
      <c r="A863" t="s">
        <v>2635</v>
      </c>
      <c r="B863" t="s">
        <v>2636</v>
      </c>
      <c r="D863" t="s">
        <v>40</v>
      </c>
      <c r="E863" t="s">
        <v>810</v>
      </c>
      <c r="F863" t="s">
        <v>42</v>
      </c>
      <c r="G863" t="s">
        <v>811</v>
      </c>
      <c r="H863" t="str">
        <f t="shared" si="25"/>
        <v>Large</v>
      </c>
      <c r="I863" t="s">
        <v>49</v>
      </c>
      <c r="J863">
        <v>8</v>
      </c>
      <c r="K863">
        <v>5</v>
      </c>
      <c r="L863">
        <v>13</v>
      </c>
      <c r="M863" t="s">
        <v>186</v>
      </c>
      <c r="N863" s="1">
        <v>50</v>
      </c>
      <c r="O863" s="1">
        <v>0</v>
      </c>
      <c r="P863" s="1">
        <v>50</v>
      </c>
      <c r="Q863">
        <v>1008119</v>
      </c>
      <c r="R863">
        <v>0</v>
      </c>
      <c r="S863">
        <v>0</v>
      </c>
      <c r="T863">
        <v>1309209</v>
      </c>
      <c r="U863">
        <v>301090</v>
      </c>
      <c r="V863">
        <v>1309209</v>
      </c>
      <c r="W863">
        <v>935843</v>
      </c>
      <c r="X863">
        <v>0</v>
      </c>
      <c r="Y863">
        <v>129876</v>
      </c>
      <c r="Z863">
        <v>0</v>
      </c>
      <c r="AA863">
        <v>238845</v>
      </c>
      <c r="AB863">
        <v>1304564</v>
      </c>
      <c r="AC863">
        <v>4645</v>
      </c>
      <c r="AD863">
        <v>533968</v>
      </c>
      <c r="AE863">
        <v>0</v>
      </c>
      <c r="AF863">
        <v>97365</v>
      </c>
      <c r="AG863">
        <v>97365</v>
      </c>
      <c r="AH863">
        <v>631333</v>
      </c>
      <c r="AI863">
        <v>335633</v>
      </c>
      <c r="AJ863">
        <v>0</v>
      </c>
      <c r="AK863">
        <v>0</v>
      </c>
      <c r="AL863">
        <v>0</v>
      </c>
      <c r="AM863">
        <v>335633</v>
      </c>
      <c r="AN863">
        <v>295700</v>
      </c>
    </row>
    <row r="864" spans="1:40" x14ac:dyDescent="0.35">
      <c r="A864" t="s">
        <v>2637</v>
      </c>
      <c r="B864" t="s">
        <v>2638</v>
      </c>
      <c r="D864" t="s">
        <v>40</v>
      </c>
      <c r="E864" t="s">
        <v>680</v>
      </c>
      <c r="F864" t="s">
        <v>42</v>
      </c>
      <c r="G864" t="s">
        <v>681</v>
      </c>
      <c r="H864" t="str">
        <f t="shared" si="25"/>
        <v>Extra Large</v>
      </c>
      <c r="I864" t="s">
        <v>74</v>
      </c>
      <c r="J864">
        <v>70</v>
      </c>
      <c r="K864">
        <v>43</v>
      </c>
      <c r="L864">
        <v>0</v>
      </c>
      <c r="M864" t="s">
        <v>45</v>
      </c>
      <c r="N864" s="1">
        <v>40</v>
      </c>
      <c r="O864" s="1">
        <v>0</v>
      </c>
      <c r="P864" s="1">
        <v>40</v>
      </c>
      <c r="Q864">
        <v>9836187</v>
      </c>
      <c r="R864">
        <v>545</v>
      </c>
      <c r="S864">
        <v>0</v>
      </c>
      <c r="T864">
        <v>10515917</v>
      </c>
      <c r="U864">
        <v>679185</v>
      </c>
      <c r="V864">
        <v>10515917</v>
      </c>
      <c r="W864">
        <v>3799178</v>
      </c>
      <c r="X864">
        <v>0</v>
      </c>
      <c r="Y864">
        <v>0</v>
      </c>
      <c r="Z864">
        <v>0</v>
      </c>
      <c r="AA864">
        <v>5022054</v>
      </c>
      <c r="AB864">
        <v>8821232</v>
      </c>
      <c r="AC864">
        <v>1694685</v>
      </c>
      <c r="AD864">
        <v>3187064</v>
      </c>
      <c r="AE864">
        <v>0</v>
      </c>
      <c r="AF864">
        <v>5422044</v>
      </c>
      <c r="AG864">
        <v>5422044</v>
      </c>
      <c r="AH864">
        <v>8609108</v>
      </c>
      <c r="AI864">
        <v>990806</v>
      </c>
      <c r="AJ864">
        <v>0</v>
      </c>
      <c r="AK864">
        <v>66467</v>
      </c>
      <c r="AL864">
        <v>66467</v>
      </c>
      <c r="AM864">
        <v>1057273</v>
      </c>
      <c r="AN864">
        <v>7551835</v>
      </c>
    </row>
    <row r="865" spans="1:40" x14ac:dyDescent="0.35">
      <c r="A865" t="s">
        <v>2639</v>
      </c>
      <c r="B865" t="s">
        <v>2640</v>
      </c>
      <c r="D865" t="s">
        <v>40</v>
      </c>
      <c r="E865" t="s">
        <v>2641</v>
      </c>
      <c r="F865" t="s">
        <v>42</v>
      </c>
      <c r="G865" t="s">
        <v>2642</v>
      </c>
      <c r="H865" t="str">
        <f t="shared" si="25"/>
        <v>Large</v>
      </c>
      <c r="I865" t="s">
        <v>49</v>
      </c>
      <c r="J865">
        <v>13</v>
      </c>
      <c r="K865">
        <v>14</v>
      </c>
      <c r="L865">
        <v>1</v>
      </c>
      <c r="M865" t="s">
        <v>46</v>
      </c>
      <c r="N865" s="1">
        <v>250</v>
      </c>
      <c r="O865" s="1">
        <v>0</v>
      </c>
      <c r="P865" s="1">
        <v>250</v>
      </c>
      <c r="Q865">
        <v>2382966</v>
      </c>
      <c r="R865">
        <v>0</v>
      </c>
      <c r="S865">
        <v>53442</v>
      </c>
      <c r="T865">
        <v>2464223</v>
      </c>
      <c r="U865">
        <v>81257</v>
      </c>
      <c r="V865">
        <v>2517665</v>
      </c>
      <c r="W865">
        <v>965364</v>
      </c>
      <c r="X865">
        <v>0</v>
      </c>
      <c r="Y865">
        <v>0</v>
      </c>
      <c r="Z865">
        <v>0</v>
      </c>
      <c r="AA865">
        <v>1551448</v>
      </c>
      <c r="AB865">
        <v>2516812</v>
      </c>
      <c r="AC865">
        <v>853</v>
      </c>
      <c r="AD865">
        <v>1027904</v>
      </c>
      <c r="AE865">
        <v>0</v>
      </c>
      <c r="AF865">
        <v>1483202</v>
      </c>
      <c r="AG865">
        <v>1483202</v>
      </c>
      <c r="AH865">
        <v>2511106</v>
      </c>
      <c r="AI865">
        <v>623407</v>
      </c>
      <c r="AJ865">
        <v>0</v>
      </c>
      <c r="AK865">
        <v>3304</v>
      </c>
      <c r="AL865">
        <v>3304</v>
      </c>
      <c r="AM865">
        <v>626711</v>
      </c>
      <c r="AN865">
        <v>1884395</v>
      </c>
    </row>
    <row r="866" spans="1:40" x14ac:dyDescent="0.35">
      <c r="A866" t="s">
        <v>2643</v>
      </c>
      <c r="B866" t="s">
        <v>2644</v>
      </c>
      <c r="D866" t="s">
        <v>40</v>
      </c>
      <c r="E866" t="s">
        <v>150</v>
      </c>
      <c r="F866" t="s">
        <v>42</v>
      </c>
      <c r="G866" t="s">
        <v>151</v>
      </c>
      <c r="H866" t="str">
        <f t="shared" si="25"/>
        <v>Large</v>
      </c>
      <c r="I866" t="s">
        <v>71</v>
      </c>
      <c r="J866">
        <v>0</v>
      </c>
      <c r="K866">
        <v>0</v>
      </c>
      <c r="L866">
        <v>0</v>
      </c>
      <c r="M866" t="s">
        <v>79</v>
      </c>
      <c r="N866" s="1">
        <v>0</v>
      </c>
      <c r="O866" s="1">
        <v>0</v>
      </c>
      <c r="P866" s="1">
        <v>0</v>
      </c>
      <c r="Q866">
        <v>0</v>
      </c>
      <c r="R866">
        <v>3767000</v>
      </c>
      <c r="S866">
        <v>0</v>
      </c>
      <c r="T866">
        <v>3767000</v>
      </c>
      <c r="U866">
        <v>0</v>
      </c>
      <c r="V866">
        <v>3767000</v>
      </c>
      <c r="W866">
        <v>0</v>
      </c>
      <c r="X866">
        <v>0</v>
      </c>
      <c r="Y866">
        <v>0</v>
      </c>
      <c r="Z866">
        <v>0</v>
      </c>
      <c r="AA866">
        <v>5593</v>
      </c>
      <c r="AB866">
        <v>5593</v>
      </c>
      <c r="AC866">
        <v>3761407</v>
      </c>
      <c r="AD866">
        <v>432072</v>
      </c>
      <c r="AE866">
        <v>0</v>
      </c>
      <c r="AF866">
        <v>7390849</v>
      </c>
      <c r="AG866">
        <v>7390849</v>
      </c>
      <c r="AH866">
        <v>7822921</v>
      </c>
      <c r="AI866">
        <v>34274</v>
      </c>
      <c r="AJ866">
        <v>3852140</v>
      </c>
      <c r="AK866">
        <v>0</v>
      </c>
      <c r="AL866">
        <v>3852140</v>
      </c>
      <c r="AM866">
        <v>3886414</v>
      </c>
      <c r="AN866">
        <v>3936507</v>
      </c>
    </row>
    <row r="867" spans="1:40" x14ac:dyDescent="0.35">
      <c r="A867" t="s">
        <v>2645</v>
      </c>
      <c r="B867" t="s">
        <v>2612</v>
      </c>
      <c r="D867" t="s">
        <v>40</v>
      </c>
      <c r="E867" t="s">
        <v>1484</v>
      </c>
      <c r="F867" t="s">
        <v>42</v>
      </c>
      <c r="G867" t="s">
        <v>1485</v>
      </c>
      <c r="H867" t="str">
        <f t="shared" si="25"/>
        <v>Extra Small</v>
      </c>
      <c r="I867" t="s">
        <v>44</v>
      </c>
      <c r="J867">
        <v>0</v>
      </c>
      <c r="K867">
        <v>0</v>
      </c>
      <c r="L867">
        <v>0</v>
      </c>
      <c r="M867" t="s">
        <v>79</v>
      </c>
      <c r="N867" s="1">
        <v>0</v>
      </c>
      <c r="O867" s="1">
        <v>0</v>
      </c>
      <c r="P867" s="1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</row>
    <row r="868" spans="1:40" x14ac:dyDescent="0.35">
      <c r="A868" t="s">
        <v>2646</v>
      </c>
      <c r="B868" t="s">
        <v>2647</v>
      </c>
      <c r="D868" t="s">
        <v>40</v>
      </c>
      <c r="E868" t="s">
        <v>1377</v>
      </c>
      <c r="F868" t="s">
        <v>42</v>
      </c>
      <c r="G868" t="s">
        <v>1378</v>
      </c>
      <c r="H868" t="str">
        <f t="shared" si="25"/>
        <v>Extra Small</v>
      </c>
      <c r="I868" t="s">
        <v>94</v>
      </c>
      <c r="J868">
        <v>0</v>
      </c>
      <c r="K868">
        <v>0</v>
      </c>
      <c r="L868">
        <v>0</v>
      </c>
      <c r="M868" t="s">
        <v>45</v>
      </c>
      <c r="N868" s="1">
        <v>0</v>
      </c>
      <c r="O868" s="1">
        <v>0</v>
      </c>
      <c r="P868" s="1">
        <v>0</v>
      </c>
      <c r="Q868">
        <v>0</v>
      </c>
      <c r="R868">
        <v>29650</v>
      </c>
      <c r="S868">
        <v>0</v>
      </c>
      <c r="T868">
        <v>0</v>
      </c>
      <c r="U868">
        <v>0</v>
      </c>
      <c r="V868">
        <v>30782</v>
      </c>
      <c r="W868">
        <v>0</v>
      </c>
      <c r="X868">
        <v>0</v>
      </c>
      <c r="Y868">
        <v>10000</v>
      </c>
      <c r="Z868">
        <v>0</v>
      </c>
      <c r="AA868">
        <v>90</v>
      </c>
      <c r="AB868">
        <v>10090</v>
      </c>
      <c r="AC868">
        <v>20692</v>
      </c>
      <c r="AD868">
        <v>0</v>
      </c>
      <c r="AE868">
        <v>0</v>
      </c>
      <c r="AF868">
        <v>0</v>
      </c>
      <c r="AG868">
        <v>0</v>
      </c>
      <c r="AH868">
        <v>197316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197316</v>
      </c>
    </row>
    <row r="869" spans="1:40" x14ac:dyDescent="0.35">
      <c r="A869" t="s">
        <v>2648</v>
      </c>
      <c r="B869" t="s">
        <v>2649</v>
      </c>
      <c r="D869" t="s">
        <v>40</v>
      </c>
      <c r="E869" t="s">
        <v>591</v>
      </c>
      <c r="F869" t="s">
        <v>42</v>
      </c>
      <c r="G869" t="s">
        <v>216</v>
      </c>
      <c r="H869" t="str">
        <f t="shared" si="25"/>
        <v>Extra Small</v>
      </c>
      <c r="I869" t="s">
        <v>49</v>
      </c>
      <c r="J869">
        <v>0</v>
      </c>
      <c r="K869">
        <v>0</v>
      </c>
      <c r="L869">
        <v>0</v>
      </c>
      <c r="M869" t="s">
        <v>46</v>
      </c>
      <c r="N869" s="1">
        <v>0</v>
      </c>
      <c r="O869" s="1">
        <v>0</v>
      </c>
      <c r="P869" s="1">
        <v>0</v>
      </c>
      <c r="Q869">
        <v>0</v>
      </c>
      <c r="R869">
        <v>2943</v>
      </c>
      <c r="S869">
        <v>0</v>
      </c>
      <c r="T869">
        <v>0</v>
      </c>
      <c r="U869">
        <v>0</v>
      </c>
      <c r="V869">
        <v>2943</v>
      </c>
      <c r="W869">
        <v>0</v>
      </c>
      <c r="X869">
        <v>0</v>
      </c>
      <c r="Y869">
        <v>0</v>
      </c>
      <c r="Z869">
        <v>0</v>
      </c>
      <c r="AA869">
        <v>70</v>
      </c>
      <c r="AB869">
        <v>70</v>
      </c>
      <c r="AC869">
        <v>2873</v>
      </c>
      <c r="AD869">
        <v>0</v>
      </c>
      <c r="AE869">
        <v>0</v>
      </c>
      <c r="AF869">
        <v>0</v>
      </c>
      <c r="AG869">
        <v>0</v>
      </c>
      <c r="AH869">
        <v>4632</v>
      </c>
      <c r="AI869">
        <v>0</v>
      </c>
      <c r="AJ869">
        <v>0</v>
      </c>
      <c r="AK869">
        <v>0</v>
      </c>
      <c r="AL869">
        <v>0</v>
      </c>
      <c r="AM869">
        <v>12898</v>
      </c>
      <c r="AN869">
        <v>-8266</v>
      </c>
    </row>
    <row r="870" spans="1:40" x14ac:dyDescent="0.35">
      <c r="A870" t="s">
        <v>2650</v>
      </c>
      <c r="B870" t="s">
        <v>2651</v>
      </c>
      <c r="D870" t="s">
        <v>40</v>
      </c>
      <c r="E870" t="s">
        <v>384</v>
      </c>
      <c r="F870" t="s">
        <v>42</v>
      </c>
      <c r="G870" t="s">
        <v>385</v>
      </c>
      <c r="H870" t="str">
        <f t="shared" si="25"/>
        <v>Extra Small</v>
      </c>
      <c r="I870" t="s">
        <v>71</v>
      </c>
      <c r="J870">
        <v>0</v>
      </c>
      <c r="K870">
        <v>0</v>
      </c>
      <c r="L870">
        <v>1</v>
      </c>
      <c r="M870" t="s">
        <v>79</v>
      </c>
      <c r="N870" s="1">
        <v>0</v>
      </c>
      <c r="O870" s="1">
        <v>0</v>
      </c>
      <c r="P870" s="1">
        <v>0</v>
      </c>
      <c r="Q870">
        <v>3000</v>
      </c>
      <c r="R870">
        <v>0</v>
      </c>
      <c r="S870">
        <v>0</v>
      </c>
      <c r="T870">
        <v>0</v>
      </c>
      <c r="U870">
        <v>0</v>
      </c>
      <c r="V870">
        <v>4437</v>
      </c>
      <c r="W870">
        <v>0</v>
      </c>
      <c r="X870">
        <v>0</v>
      </c>
      <c r="Y870">
        <v>0</v>
      </c>
      <c r="Z870">
        <v>0</v>
      </c>
      <c r="AA870">
        <v>764</v>
      </c>
      <c r="AB870">
        <v>764</v>
      </c>
      <c r="AC870">
        <v>3673</v>
      </c>
      <c r="AD870">
        <v>0</v>
      </c>
      <c r="AE870">
        <v>0</v>
      </c>
      <c r="AF870">
        <v>0</v>
      </c>
      <c r="AG870">
        <v>0</v>
      </c>
      <c r="AH870">
        <v>10000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10000</v>
      </c>
    </row>
    <row r="871" spans="1:40" x14ac:dyDescent="0.35">
      <c r="A871" t="s">
        <v>2652</v>
      </c>
      <c r="B871" t="s">
        <v>2653</v>
      </c>
      <c r="D871" t="s">
        <v>40</v>
      </c>
      <c r="E871" t="s">
        <v>77</v>
      </c>
      <c r="F871" t="s">
        <v>42</v>
      </c>
      <c r="G871" t="s">
        <v>78</v>
      </c>
      <c r="H871" t="str">
        <f t="shared" si="25"/>
        <v>Large</v>
      </c>
      <c r="I871" t="s">
        <v>49</v>
      </c>
      <c r="J871">
        <v>6</v>
      </c>
      <c r="K871">
        <v>5</v>
      </c>
      <c r="L871">
        <v>0</v>
      </c>
      <c r="M871" t="s">
        <v>79</v>
      </c>
      <c r="N871" s="1">
        <v>25</v>
      </c>
      <c r="O871" s="1">
        <v>0</v>
      </c>
      <c r="P871" s="1">
        <v>25</v>
      </c>
      <c r="Q871">
        <v>1112204</v>
      </c>
      <c r="R871">
        <v>1016</v>
      </c>
      <c r="S871">
        <v>0</v>
      </c>
      <c r="T871">
        <v>1189385</v>
      </c>
      <c r="U871">
        <v>76165</v>
      </c>
      <c r="V871">
        <v>1189385</v>
      </c>
      <c r="W871">
        <v>779986</v>
      </c>
      <c r="X871">
        <v>1</v>
      </c>
      <c r="Y871">
        <v>334</v>
      </c>
      <c r="Z871">
        <v>0</v>
      </c>
      <c r="AA871">
        <v>312356</v>
      </c>
      <c r="AB871">
        <v>1092677</v>
      </c>
      <c r="AC871">
        <v>96708</v>
      </c>
      <c r="AD871">
        <v>539062</v>
      </c>
      <c r="AE871">
        <v>0</v>
      </c>
      <c r="AF871">
        <v>29792</v>
      </c>
      <c r="AG871">
        <v>29792</v>
      </c>
      <c r="AH871">
        <v>568854</v>
      </c>
      <c r="AI871">
        <v>341120</v>
      </c>
      <c r="AJ871">
        <v>0</v>
      </c>
      <c r="AK871">
        <v>0</v>
      </c>
      <c r="AL871">
        <v>0</v>
      </c>
      <c r="AM871">
        <v>341120</v>
      </c>
      <c r="AN871">
        <v>227734</v>
      </c>
    </row>
    <row r="872" spans="1:40" x14ac:dyDescent="0.35">
      <c r="A872" t="s">
        <v>2654</v>
      </c>
      <c r="B872" t="s">
        <v>2655</v>
      </c>
      <c r="D872" t="s">
        <v>40</v>
      </c>
      <c r="E872" t="s">
        <v>2656</v>
      </c>
      <c r="F872" t="s">
        <v>42</v>
      </c>
      <c r="G872" t="s">
        <v>627</v>
      </c>
      <c r="H872" t="str">
        <f t="shared" si="25"/>
        <v>Extra Small</v>
      </c>
      <c r="I872" t="s">
        <v>71</v>
      </c>
      <c r="J872">
        <v>0</v>
      </c>
      <c r="K872">
        <v>0</v>
      </c>
      <c r="L872">
        <v>0</v>
      </c>
      <c r="M872" t="s">
        <v>45</v>
      </c>
      <c r="N872" s="1">
        <v>0</v>
      </c>
      <c r="O872" s="1">
        <v>0</v>
      </c>
      <c r="P872" s="1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23696</v>
      </c>
      <c r="W872">
        <v>0</v>
      </c>
      <c r="X872">
        <v>0</v>
      </c>
      <c r="Y872">
        <v>0</v>
      </c>
      <c r="Z872">
        <v>0</v>
      </c>
      <c r="AA872">
        <v>1500</v>
      </c>
      <c r="AB872">
        <v>1500</v>
      </c>
      <c r="AC872">
        <v>22196</v>
      </c>
      <c r="AD872">
        <v>0</v>
      </c>
      <c r="AE872">
        <v>0</v>
      </c>
      <c r="AF872">
        <v>0</v>
      </c>
      <c r="AG872">
        <v>0</v>
      </c>
      <c r="AH872">
        <v>403334</v>
      </c>
      <c r="AI872">
        <v>0</v>
      </c>
      <c r="AJ872">
        <v>0</v>
      </c>
      <c r="AK872">
        <v>0</v>
      </c>
      <c r="AL872">
        <v>0</v>
      </c>
      <c r="AM872">
        <v>139717</v>
      </c>
      <c r="AN872">
        <v>263617</v>
      </c>
    </row>
    <row r="873" spans="1:40" x14ac:dyDescent="0.35">
      <c r="A873" t="s">
        <v>2657</v>
      </c>
      <c r="B873" t="s">
        <v>2658</v>
      </c>
      <c r="D873" t="s">
        <v>40</v>
      </c>
      <c r="E873" t="s">
        <v>563</v>
      </c>
      <c r="F873" t="s">
        <v>42</v>
      </c>
      <c r="G873" t="s">
        <v>537</v>
      </c>
      <c r="H873" t="str">
        <f t="shared" si="25"/>
        <v>Large</v>
      </c>
      <c r="I873" t="s">
        <v>82</v>
      </c>
      <c r="J873">
        <v>35</v>
      </c>
      <c r="K873">
        <v>25</v>
      </c>
      <c r="L873">
        <v>20</v>
      </c>
      <c r="M873" t="s">
        <v>186</v>
      </c>
      <c r="N873" s="1">
        <v>40</v>
      </c>
      <c r="O873" s="1">
        <v>0</v>
      </c>
      <c r="P873" s="1">
        <v>40</v>
      </c>
      <c r="Q873">
        <v>3045245</v>
      </c>
      <c r="R873">
        <v>165839</v>
      </c>
      <c r="S873">
        <v>53148</v>
      </c>
      <c r="T873">
        <v>4086050</v>
      </c>
      <c r="U873">
        <v>874966</v>
      </c>
      <c r="V873">
        <v>4139198</v>
      </c>
      <c r="W873">
        <v>2888004</v>
      </c>
      <c r="X873">
        <v>0</v>
      </c>
      <c r="Y873">
        <v>0</v>
      </c>
      <c r="Z873">
        <v>0</v>
      </c>
      <c r="AA873">
        <v>1226306</v>
      </c>
      <c r="AB873">
        <v>4114310</v>
      </c>
      <c r="AC873">
        <v>24888</v>
      </c>
      <c r="AD873">
        <v>1306956</v>
      </c>
      <c r="AE873">
        <v>0</v>
      </c>
      <c r="AF873">
        <v>2056655</v>
      </c>
      <c r="AG873">
        <v>2056655</v>
      </c>
      <c r="AH873">
        <v>3363611</v>
      </c>
      <c r="AI873">
        <v>945168</v>
      </c>
      <c r="AJ873">
        <v>0</v>
      </c>
      <c r="AK873">
        <v>0</v>
      </c>
      <c r="AL873">
        <v>0</v>
      </c>
      <c r="AM873">
        <v>945168</v>
      </c>
      <c r="AN873">
        <v>2418443</v>
      </c>
    </row>
    <row r="874" spans="1:40" x14ac:dyDescent="0.35">
      <c r="A874" t="s">
        <v>2659</v>
      </c>
      <c r="B874" t="s">
        <v>2660</v>
      </c>
      <c r="D874" t="s">
        <v>40</v>
      </c>
      <c r="E874" t="s">
        <v>202</v>
      </c>
      <c r="F874" t="s">
        <v>42</v>
      </c>
      <c r="G874" t="s">
        <v>203</v>
      </c>
      <c r="H874" t="str">
        <f t="shared" ref="H874:H903" si="26">IF(V874&lt;=50000,"Extra Small",IF(AND(V874&gt;50000,V874&lt;250000),"Small",IF(AND(V874&gt;=250000,V874&lt;1000000),"Medium",IF(AND(V874&gt;=1000000,V874&lt;10000000),"Large",IF(AND(V874&gt;=10000000,V874&lt;100000000),"Extra Large",IF(V874&gt;=100000000,"Extra-extra-large"))))))</f>
        <v>Small</v>
      </c>
      <c r="I874" t="s">
        <v>85</v>
      </c>
      <c r="J874">
        <v>0</v>
      </c>
      <c r="K874">
        <v>0</v>
      </c>
      <c r="L874">
        <v>0</v>
      </c>
      <c r="M874" t="s">
        <v>79</v>
      </c>
      <c r="N874" s="1">
        <v>0</v>
      </c>
      <c r="O874" s="1">
        <v>1</v>
      </c>
      <c r="P874" s="1">
        <v>1</v>
      </c>
      <c r="Q874">
        <v>45500</v>
      </c>
      <c r="R874">
        <v>5000</v>
      </c>
      <c r="S874">
        <v>0</v>
      </c>
      <c r="T874">
        <v>0</v>
      </c>
      <c r="U874">
        <v>0</v>
      </c>
      <c r="V874">
        <v>52540</v>
      </c>
      <c r="W874">
        <v>0</v>
      </c>
      <c r="X874">
        <v>0</v>
      </c>
      <c r="Y874">
        <v>0</v>
      </c>
      <c r="Z874">
        <v>0</v>
      </c>
      <c r="AA874">
        <v>47182</v>
      </c>
      <c r="AB874">
        <v>47182</v>
      </c>
      <c r="AC874">
        <v>5358</v>
      </c>
      <c r="AD874">
        <v>0</v>
      </c>
      <c r="AE874">
        <v>0</v>
      </c>
      <c r="AF874">
        <v>0</v>
      </c>
      <c r="AG874">
        <v>0</v>
      </c>
      <c r="AH874">
        <v>99684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99684</v>
      </c>
    </row>
    <row r="875" spans="1:40" x14ac:dyDescent="0.35">
      <c r="A875" t="s">
        <v>2663</v>
      </c>
      <c r="B875" t="s">
        <v>2664</v>
      </c>
      <c r="D875" t="s">
        <v>40</v>
      </c>
      <c r="E875" t="s">
        <v>2665</v>
      </c>
      <c r="F875" t="s">
        <v>42</v>
      </c>
      <c r="G875" t="s">
        <v>2105</v>
      </c>
      <c r="H875" t="str">
        <f t="shared" si="26"/>
        <v>Extra Small</v>
      </c>
      <c r="I875" t="s">
        <v>94</v>
      </c>
      <c r="J875">
        <v>0</v>
      </c>
      <c r="K875">
        <v>0</v>
      </c>
      <c r="L875">
        <v>0</v>
      </c>
      <c r="M875" t="s">
        <v>79</v>
      </c>
      <c r="N875" s="1">
        <v>0</v>
      </c>
      <c r="O875" s="1">
        <v>0</v>
      </c>
      <c r="P875" s="1">
        <v>0</v>
      </c>
      <c r="Q875">
        <v>0</v>
      </c>
      <c r="R875">
        <v>5426</v>
      </c>
      <c r="S875">
        <v>0</v>
      </c>
      <c r="T875">
        <v>0</v>
      </c>
      <c r="U875">
        <v>0</v>
      </c>
      <c r="V875">
        <v>5426</v>
      </c>
      <c r="W875">
        <v>0</v>
      </c>
      <c r="X875">
        <v>0</v>
      </c>
      <c r="Y875">
        <v>1712</v>
      </c>
      <c r="Z875">
        <v>0</v>
      </c>
      <c r="AA875">
        <v>2869</v>
      </c>
      <c r="AB875">
        <v>4581</v>
      </c>
      <c r="AC875">
        <v>845</v>
      </c>
      <c r="AD875">
        <v>0</v>
      </c>
      <c r="AE875">
        <v>0</v>
      </c>
      <c r="AF875">
        <v>0</v>
      </c>
      <c r="AG875">
        <v>0</v>
      </c>
      <c r="AH875">
        <v>845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845</v>
      </c>
    </row>
    <row r="876" spans="1:40" x14ac:dyDescent="0.35">
      <c r="A876" t="s">
        <v>2666</v>
      </c>
      <c r="B876" t="s">
        <v>2667</v>
      </c>
      <c r="D876" t="s">
        <v>40</v>
      </c>
      <c r="E876" t="s">
        <v>2668</v>
      </c>
      <c r="F876" t="s">
        <v>42</v>
      </c>
      <c r="G876" t="s">
        <v>2669</v>
      </c>
      <c r="H876" t="str">
        <f t="shared" si="26"/>
        <v>Extra Small</v>
      </c>
      <c r="I876" t="s">
        <v>44</v>
      </c>
      <c r="J876">
        <v>0</v>
      </c>
      <c r="K876">
        <v>3</v>
      </c>
      <c r="L876">
        <v>0</v>
      </c>
      <c r="M876" t="s">
        <v>45</v>
      </c>
      <c r="N876" s="1">
        <v>0</v>
      </c>
      <c r="O876" s="1">
        <v>0</v>
      </c>
      <c r="P876" s="1">
        <v>0</v>
      </c>
      <c r="Q876">
        <v>18845</v>
      </c>
      <c r="R876">
        <v>600</v>
      </c>
      <c r="S876">
        <v>0</v>
      </c>
      <c r="T876">
        <v>0</v>
      </c>
      <c r="U876">
        <v>0</v>
      </c>
      <c r="V876">
        <v>24547</v>
      </c>
      <c r="W876">
        <v>0</v>
      </c>
      <c r="X876">
        <v>0</v>
      </c>
      <c r="Y876">
        <v>0</v>
      </c>
      <c r="Z876">
        <v>0</v>
      </c>
      <c r="AA876">
        <v>53338</v>
      </c>
      <c r="AB876">
        <v>53338</v>
      </c>
      <c r="AC876">
        <v>-28791</v>
      </c>
      <c r="AD876">
        <v>0</v>
      </c>
      <c r="AE876">
        <v>0</v>
      </c>
      <c r="AF876">
        <v>0</v>
      </c>
      <c r="AG876">
        <v>0</v>
      </c>
      <c r="AH876">
        <v>17864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17864</v>
      </c>
    </row>
    <row r="877" spans="1:40" x14ac:dyDescent="0.35">
      <c r="A877" t="s">
        <v>2671</v>
      </c>
      <c r="B877" t="s">
        <v>2672</v>
      </c>
      <c r="D877" t="s">
        <v>40</v>
      </c>
      <c r="E877" t="s">
        <v>143</v>
      </c>
      <c r="F877" t="s">
        <v>42</v>
      </c>
      <c r="G877" t="s">
        <v>144</v>
      </c>
      <c r="H877" t="str">
        <f t="shared" si="26"/>
        <v>Large</v>
      </c>
      <c r="I877" t="s">
        <v>44</v>
      </c>
      <c r="J877">
        <v>0</v>
      </c>
      <c r="K877">
        <v>21</v>
      </c>
      <c r="L877">
        <v>36</v>
      </c>
      <c r="M877" t="s">
        <v>45</v>
      </c>
      <c r="N877" s="1">
        <v>1920</v>
      </c>
      <c r="O877" s="1">
        <v>0</v>
      </c>
      <c r="P877" s="1">
        <v>1920</v>
      </c>
      <c r="Q877">
        <v>705802</v>
      </c>
      <c r="R877">
        <v>0</v>
      </c>
      <c r="S877">
        <v>32178</v>
      </c>
      <c r="T877">
        <v>1329795</v>
      </c>
      <c r="U877">
        <v>623993</v>
      </c>
      <c r="V877">
        <v>1361973</v>
      </c>
      <c r="W877">
        <v>1110055</v>
      </c>
      <c r="X877">
        <v>0</v>
      </c>
      <c r="Y877">
        <v>0</v>
      </c>
      <c r="Z877">
        <v>0</v>
      </c>
      <c r="AA877">
        <v>247943</v>
      </c>
      <c r="AB877">
        <v>1357998</v>
      </c>
      <c r="AC877">
        <v>3975</v>
      </c>
      <c r="AD877">
        <v>1096315</v>
      </c>
      <c r="AE877">
        <v>0</v>
      </c>
      <c r="AF877">
        <v>167069</v>
      </c>
      <c r="AG877">
        <v>167069</v>
      </c>
      <c r="AH877">
        <v>1263384</v>
      </c>
      <c r="AI877">
        <v>200758</v>
      </c>
      <c r="AJ877">
        <v>0</v>
      </c>
      <c r="AK877">
        <v>53458</v>
      </c>
      <c r="AL877">
        <v>53458</v>
      </c>
      <c r="AM877">
        <v>254216</v>
      </c>
      <c r="AN877">
        <v>1009168</v>
      </c>
    </row>
    <row r="878" spans="1:40" x14ac:dyDescent="0.35">
      <c r="A878" t="s">
        <v>2673</v>
      </c>
      <c r="B878" t="s">
        <v>2674</v>
      </c>
      <c r="D878" t="s">
        <v>40</v>
      </c>
      <c r="E878" t="s">
        <v>2675</v>
      </c>
      <c r="F878" t="s">
        <v>42</v>
      </c>
      <c r="G878" t="s">
        <v>1897</v>
      </c>
      <c r="H878" t="str">
        <f t="shared" si="26"/>
        <v>Small</v>
      </c>
      <c r="I878" t="s">
        <v>44</v>
      </c>
      <c r="J878">
        <v>0</v>
      </c>
      <c r="K878">
        <v>0</v>
      </c>
      <c r="L878">
        <v>0</v>
      </c>
      <c r="M878" t="s">
        <v>45</v>
      </c>
      <c r="N878" s="1">
        <v>0</v>
      </c>
      <c r="O878" s="1">
        <v>5</v>
      </c>
      <c r="P878" s="1">
        <v>5</v>
      </c>
      <c r="Q878">
        <v>0</v>
      </c>
      <c r="R878">
        <v>142500</v>
      </c>
      <c r="S878">
        <v>0</v>
      </c>
      <c r="T878">
        <v>0</v>
      </c>
      <c r="U878">
        <v>0</v>
      </c>
      <c r="V878">
        <v>142500</v>
      </c>
      <c r="W878">
        <v>0</v>
      </c>
      <c r="X878">
        <v>0</v>
      </c>
      <c r="Y878">
        <v>0</v>
      </c>
      <c r="Z878">
        <v>0</v>
      </c>
      <c r="AA878">
        <v>149357</v>
      </c>
      <c r="AB878">
        <v>149357</v>
      </c>
      <c r="AC878">
        <v>-6857</v>
      </c>
      <c r="AD878">
        <v>0</v>
      </c>
      <c r="AE878">
        <v>0</v>
      </c>
      <c r="AF878">
        <v>0</v>
      </c>
      <c r="AG878">
        <v>0</v>
      </c>
      <c r="AH878">
        <v>11232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11232</v>
      </c>
    </row>
    <row r="879" spans="1:40" x14ac:dyDescent="0.35">
      <c r="A879" t="s">
        <v>2676</v>
      </c>
      <c r="B879" t="s">
        <v>2677</v>
      </c>
      <c r="D879" t="s">
        <v>40</v>
      </c>
      <c r="E879" t="s">
        <v>405</v>
      </c>
      <c r="F879" t="s">
        <v>42</v>
      </c>
      <c r="G879" t="s">
        <v>51</v>
      </c>
      <c r="H879" t="str">
        <f t="shared" si="26"/>
        <v>Large</v>
      </c>
      <c r="I879" t="s">
        <v>82</v>
      </c>
      <c r="J879">
        <v>5</v>
      </c>
      <c r="K879">
        <v>15</v>
      </c>
      <c r="L879">
        <v>10</v>
      </c>
      <c r="M879" t="s">
        <v>89</v>
      </c>
      <c r="N879" s="1">
        <v>10</v>
      </c>
      <c r="O879" s="1">
        <v>10</v>
      </c>
      <c r="P879" s="1">
        <v>20</v>
      </c>
      <c r="Q879">
        <v>0</v>
      </c>
      <c r="R879">
        <v>621664</v>
      </c>
      <c r="S879">
        <v>0</v>
      </c>
      <c r="T879">
        <v>1473094</v>
      </c>
      <c r="U879">
        <v>851430</v>
      </c>
      <c r="V879">
        <v>1473094</v>
      </c>
      <c r="W879">
        <v>540516</v>
      </c>
      <c r="X879">
        <v>0</v>
      </c>
      <c r="Y879">
        <v>0</v>
      </c>
      <c r="Z879">
        <v>56013</v>
      </c>
      <c r="AA879">
        <v>663379</v>
      </c>
      <c r="AB879">
        <v>1259908</v>
      </c>
      <c r="AC879">
        <v>213186</v>
      </c>
      <c r="AD879">
        <v>521248</v>
      </c>
      <c r="AE879">
        <v>0</v>
      </c>
      <c r="AF879">
        <v>350749</v>
      </c>
      <c r="AG879">
        <v>350749</v>
      </c>
      <c r="AH879">
        <v>871997</v>
      </c>
      <c r="AI879">
        <v>310254</v>
      </c>
      <c r="AJ879">
        <v>256227</v>
      </c>
      <c r="AK879">
        <v>0</v>
      </c>
      <c r="AL879">
        <v>256227</v>
      </c>
      <c r="AM879">
        <v>566481</v>
      </c>
      <c r="AN879">
        <v>305516</v>
      </c>
    </row>
    <row r="880" spans="1:40" x14ac:dyDescent="0.35">
      <c r="A880" t="s">
        <v>2678</v>
      </c>
      <c r="B880" t="s">
        <v>2679</v>
      </c>
      <c r="D880" t="s">
        <v>40</v>
      </c>
      <c r="E880" t="s">
        <v>69</v>
      </c>
      <c r="F880" t="s">
        <v>42</v>
      </c>
      <c r="G880" t="s">
        <v>70</v>
      </c>
      <c r="H880" t="str">
        <f t="shared" si="26"/>
        <v>Large</v>
      </c>
      <c r="I880" t="s">
        <v>277</v>
      </c>
      <c r="J880">
        <v>10</v>
      </c>
      <c r="K880">
        <v>6</v>
      </c>
      <c r="L880">
        <v>2</v>
      </c>
      <c r="M880" t="s">
        <v>89</v>
      </c>
      <c r="N880" s="1">
        <v>50</v>
      </c>
      <c r="O880" s="1">
        <v>0</v>
      </c>
      <c r="P880" s="1">
        <v>50</v>
      </c>
      <c r="Q880">
        <v>1428605</v>
      </c>
      <c r="R880">
        <v>3208</v>
      </c>
      <c r="S880">
        <v>29172</v>
      </c>
      <c r="T880">
        <v>1736476</v>
      </c>
      <c r="U880">
        <v>304663</v>
      </c>
      <c r="V880">
        <v>1765648</v>
      </c>
      <c r="W880">
        <v>1063313</v>
      </c>
      <c r="X880">
        <v>0</v>
      </c>
      <c r="Y880">
        <v>0</v>
      </c>
      <c r="Z880">
        <v>0</v>
      </c>
      <c r="AA880">
        <v>648089</v>
      </c>
      <c r="AB880">
        <v>1711402</v>
      </c>
      <c r="AC880">
        <v>54246</v>
      </c>
      <c r="AD880">
        <v>1246886</v>
      </c>
      <c r="AE880">
        <v>0</v>
      </c>
      <c r="AF880">
        <v>265174</v>
      </c>
      <c r="AG880">
        <v>265174</v>
      </c>
      <c r="AH880">
        <v>1512060</v>
      </c>
      <c r="AI880">
        <v>810126</v>
      </c>
      <c r="AJ880">
        <v>0</v>
      </c>
      <c r="AK880">
        <v>195755</v>
      </c>
      <c r="AL880">
        <v>195755</v>
      </c>
      <c r="AM880">
        <v>1005881</v>
      </c>
      <c r="AN880">
        <v>506179</v>
      </c>
    </row>
    <row r="881" spans="1:40" x14ac:dyDescent="0.35">
      <c r="A881" t="s">
        <v>2680</v>
      </c>
      <c r="B881" t="s">
        <v>2681</v>
      </c>
      <c r="D881" t="s">
        <v>40</v>
      </c>
      <c r="E881" t="s">
        <v>2682</v>
      </c>
      <c r="F881" t="s">
        <v>42</v>
      </c>
      <c r="G881" t="s">
        <v>518</v>
      </c>
      <c r="H881" t="str">
        <f t="shared" si="26"/>
        <v>Extra Small</v>
      </c>
      <c r="I881" t="s">
        <v>185</v>
      </c>
      <c r="J881">
        <v>0</v>
      </c>
      <c r="K881">
        <v>0</v>
      </c>
      <c r="L881">
        <v>0</v>
      </c>
      <c r="M881" t="s">
        <v>45</v>
      </c>
      <c r="N881" s="1">
        <v>0</v>
      </c>
      <c r="O881" s="1">
        <v>0</v>
      </c>
      <c r="P881" s="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554</v>
      </c>
      <c r="W881">
        <v>0</v>
      </c>
      <c r="X881">
        <v>0</v>
      </c>
      <c r="Y881">
        <v>245</v>
      </c>
      <c r="Z881">
        <v>0</v>
      </c>
      <c r="AA881">
        <v>940</v>
      </c>
      <c r="AB881">
        <v>1185</v>
      </c>
      <c r="AC881">
        <v>-631</v>
      </c>
      <c r="AD881">
        <v>0</v>
      </c>
      <c r="AE881">
        <v>0</v>
      </c>
      <c r="AF881">
        <v>0</v>
      </c>
      <c r="AG881">
        <v>0</v>
      </c>
      <c r="AH881">
        <v>3003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3003</v>
      </c>
    </row>
    <row r="882" spans="1:40" x14ac:dyDescent="0.35">
      <c r="A882" t="s">
        <v>2683</v>
      </c>
      <c r="B882" t="s">
        <v>2684</v>
      </c>
      <c r="D882" t="s">
        <v>40</v>
      </c>
      <c r="E882" t="s">
        <v>410</v>
      </c>
      <c r="F882" t="s">
        <v>42</v>
      </c>
      <c r="G882" t="s">
        <v>162</v>
      </c>
      <c r="H882" t="str">
        <f t="shared" si="26"/>
        <v>Extra Small</v>
      </c>
      <c r="I882" t="s">
        <v>65</v>
      </c>
      <c r="J882">
        <v>0</v>
      </c>
      <c r="K882">
        <v>0</v>
      </c>
      <c r="L882">
        <v>0</v>
      </c>
      <c r="M882" t="s">
        <v>45</v>
      </c>
      <c r="N882" s="1">
        <v>0</v>
      </c>
      <c r="O882" s="1">
        <v>0</v>
      </c>
      <c r="P882" s="1">
        <v>0</v>
      </c>
      <c r="Q882">
        <v>0</v>
      </c>
      <c r="R882">
        <v>1000</v>
      </c>
      <c r="S882">
        <v>0</v>
      </c>
      <c r="T882">
        <v>0</v>
      </c>
      <c r="U882">
        <v>0</v>
      </c>
      <c r="V882">
        <v>1002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1002</v>
      </c>
      <c r="AD882">
        <v>0</v>
      </c>
      <c r="AE882">
        <v>0</v>
      </c>
      <c r="AF882">
        <v>0</v>
      </c>
      <c r="AG882">
        <v>0</v>
      </c>
      <c r="AH882">
        <v>1002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1002</v>
      </c>
    </row>
    <row r="883" spans="1:40" x14ac:dyDescent="0.35">
      <c r="A883" t="s">
        <v>2685</v>
      </c>
      <c r="B883" t="s">
        <v>2686</v>
      </c>
      <c r="D883" t="s">
        <v>40</v>
      </c>
      <c r="E883" t="s">
        <v>454</v>
      </c>
      <c r="F883" t="s">
        <v>42</v>
      </c>
      <c r="G883" t="s">
        <v>455</v>
      </c>
      <c r="H883" t="str">
        <f t="shared" si="26"/>
        <v>Medium</v>
      </c>
      <c r="I883" t="s">
        <v>58</v>
      </c>
      <c r="J883">
        <v>4</v>
      </c>
      <c r="K883">
        <v>1</v>
      </c>
      <c r="L883">
        <v>7</v>
      </c>
      <c r="M883" t="s">
        <v>46</v>
      </c>
      <c r="N883" s="1">
        <v>55</v>
      </c>
      <c r="O883" s="1">
        <v>0</v>
      </c>
      <c r="P883" s="1">
        <v>55</v>
      </c>
      <c r="Q883">
        <v>589876</v>
      </c>
      <c r="R883">
        <v>0</v>
      </c>
      <c r="S883">
        <v>15168</v>
      </c>
      <c r="T883">
        <v>589876</v>
      </c>
      <c r="U883">
        <v>0</v>
      </c>
      <c r="V883">
        <v>605044</v>
      </c>
      <c r="W883">
        <v>365340</v>
      </c>
      <c r="X883">
        <v>0</v>
      </c>
      <c r="Y883">
        <v>0</v>
      </c>
      <c r="Z883">
        <v>0</v>
      </c>
      <c r="AA883">
        <v>217401</v>
      </c>
      <c r="AB883">
        <v>582741</v>
      </c>
      <c r="AC883">
        <v>22303</v>
      </c>
      <c r="AD883">
        <v>661974</v>
      </c>
      <c r="AE883">
        <v>0</v>
      </c>
      <c r="AF883">
        <v>0</v>
      </c>
      <c r="AG883">
        <v>69898</v>
      </c>
      <c r="AH883">
        <v>731872</v>
      </c>
      <c r="AI883">
        <v>469346</v>
      </c>
      <c r="AJ883">
        <v>0</v>
      </c>
      <c r="AK883">
        <v>0</v>
      </c>
      <c r="AL883">
        <v>0</v>
      </c>
      <c r="AM883">
        <v>469346</v>
      </c>
      <c r="AN883">
        <v>262526</v>
      </c>
    </row>
    <row r="884" spans="1:40" x14ac:dyDescent="0.35">
      <c r="A884" t="s">
        <v>2687</v>
      </c>
      <c r="B884" t="s">
        <v>2688</v>
      </c>
      <c r="D884" t="s">
        <v>40</v>
      </c>
      <c r="E884" t="s">
        <v>69</v>
      </c>
      <c r="F884" t="s">
        <v>42</v>
      </c>
      <c r="G884" t="s">
        <v>158</v>
      </c>
      <c r="H884" t="str">
        <f t="shared" si="26"/>
        <v>Extra Small</v>
      </c>
      <c r="I884" t="s">
        <v>82</v>
      </c>
      <c r="J884">
        <v>0</v>
      </c>
      <c r="K884">
        <v>0</v>
      </c>
      <c r="L884">
        <v>0</v>
      </c>
      <c r="M884" t="s">
        <v>45</v>
      </c>
      <c r="N884" s="1">
        <v>0</v>
      </c>
      <c r="O884" s="1">
        <v>0</v>
      </c>
      <c r="P884" s="1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8638</v>
      </c>
      <c r="W884">
        <v>0</v>
      </c>
      <c r="X884">
        <v>0</v>
      </c>
      <c r="Y884">
        <v>0</v>
      </c>
      <c r="Z884">
        <v>0</v>
      </c>
      <c r="AA884">
        <v>2</v>
      </c>
      <c r="AB884">
        <v>2</v>
      </c>
      <c r="AC884">
        <v>8636</v>
      </c>
      <c r="AD884">
        <v>0</v>
      </c>
      <c r="AE884">
        <v>0</v>
      </c>
      <c r="AF884">
        <v>0</v>
      </c>
      <c r="AG884">
        <v>0</v>
      </c>
      <c r="AH884">
        <v>40456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40456</v>
      </c>
    </row>
    <row r="885" spans="1:40" x14ac:dyDescent="0.35">
      <c r="A885" t="s">
        <v>2690</v>
      </c>
      <c r="B885" t="s">
        <v>2691</v>
      </c>
      <c r="D885" t="s">
        <v>40</v>
      </c>
      <c r="E885" t="s">
        <v>2692</v>
      </c>
      <c r="F885" t="s">
        <v>42</v>
      </c>
      <c r="G885" t="s">
        <v>2693</v>
      </c>
      <c r="H885" t="str">
        <f t="shared" si="26"/>
        <v>Medium</v>
      </c>
      <c r="I885" t="s">
        <v>44</v>
      </c>
      <c r="J885">
        <v>0</v>
      </c>
      <c r="K885">
        <v>2</v>
      </c>
      <c r="L885">
        <v>0</v>
      </c>
      <c r="M885" t="s">
        <v>46</v>
      </c>
      <c r="N885" s="1">
        <v>200</v>
      </c>
      <c r="O885" s="1">
        <v>0</v>
      </c>
      <c r="P885" s="1">
        <v>200</v>
      </c>
      <c r="Q885">
        <v>369956</v>
      </c>
      <c r="R885">
        <v>0</v>
      </c>
      <c r="S885">
        <v>0</v>
      </c>
      <c r="T885">
        <v>377535</v>
      </c>
      <c r="U885">
        <v>7579</v>
      </c>
      <c r="V885">
        <v>377535</v>
      </c>
      <c r="W885">
        <v>225093</v>
      </c>
      <c r="X885">
        <v>0</v>
      </c>
      <c r="Y885">
        <v>0</v>
      </c>
      <c r="Z885">
        <v>0</v>
      </c>
      <c r="AA885">
        <v>108738</v>
      </c>
      <c r="AB885">
        <v>333831</v>
      </c>
      <c r="AC885">
        <v>43705</v>
      </c>
      <c r="AD885">
        <v>290930</v>
      </c>
      <c r="AE885">
        <v>0</v>
      </c>
      <c r="AF885">
        <v>0</v>
      </c>
      <c r="AG885">
        <v>0</v>
      </c>
      <c r="AH885">
        <v>290930</v>
      </c>
      <c r="AI885">
        <v>185364</v>
      </c>
      <c r="AJ885">
        <v>0</v>
      </c>
      <c r="AK885">
        <v>0</v>
      </c>
      <c r="AL885">
        <v>0</v>
      </c>
      <c r="AM885">
        <v>185364</v>
      </c>
      <c r="AN885">
        <v>105566</v>
      </c>
    </row>
    <row r="886" spans="1:40" x14ac:dyDescent="0.35">
      <c r="A886" t="s">
        <v>2694</v>
      </c>
      <c r="B886" t="s">
        <v>2695</v>
      </c>
      <c r="D886" t="s">
        <v>40</v>
      </c>
      <c r="E886" t="s">
        <v>405</v>
      </c>
      <c r="F886" t="s">
        <v>42</v>
      </c>
      <c r="G886" t="s">
        <v>51</v>
      </c>
      <c r="H886" t="str">
        <f t="shared" si="26"/>
        <v>Extra Small</v>
      </c>
      <c r="I886" t="s">
        <v>55</v>
      </c>
      <c r="J886">
        <v>0</v>
      </c>
      <c r="K886">
        <v>0</v>
      </c>
      <c r="L886">
        <v>0</v>
      </c>
      <c r="M886" t="s">
        <v>79</v>
      </c>
      <c r="N886" s="1">
        <v>0</v>
      </c>
      <c r="O886" s="1">
        <v>0</v>
      </c>
      <c r="P886" s="1">
        <v>0</v>
      </c>
      <c r="Q886">
        <v>9074</v>
      </c>
      <c r="R886">
        <v>1880</v>
      </c>
      <c r="S886">
        <v>0</v>
      </c>
      <c r="T886">
        <v>0</v>
      </c>
      <c r="U886">
        <v>0</v>
      </c>
      <c r="V886">
        <v>22571</v>
      </c>
      <c r="W886">
        <v>617</v>
      </c>
      <c r="X886">
        <v>0</v>
      </c>
      <c r="Y886">
        <v>7681</v>
      </c>
      <c r="Z886">
        <v>1814</v>
      </c>
      <c r="AA886">
        <v>10673</v>
      </c>
      <c r="AB886">
        <v>20785</v>
      </c>
      <c r="AC886">
        <v>1786</v>
      </c>
      <c r="AD886">
        <v>0</v>
      </c>
      <c r="AE886">
        <v>0</v>
      </c>
      <c r="AF886">
        <v>0</v>
      </c>
      <c r="AG886">
        <v>0</v>
      </c>
      <c r="AH886">
        <v>8015</v>
      </c>
      <c r="AI886">
        <v>0</v>
      </c>
      <c r="AJ886">
        <v>0</v>
      </c>
      <c r="AK886">
        <v>0</v>
      </c>
      <c r="AL886">
        <v>0</v>
      </c>
      <c r="AM886">
        <v>568</v>
      </c>
      <c r="AN886">
        <v>7447</v>
      </c>
    </row>
    <row r="887" spans="1:40" x14ac:dyDescent="0.35">
      <c r="A887" t="s">
        <v>2696</v>
      </c>
      <c r="B887" t="s">
        <v>2697</v>
      </c>
      <c r="D887" t="s">
        <v>40</v>
      </c>
      <c r="E887" t="s">
        <v>2698</v>
      </c>
      <c r="F887" t="s">
        <v>42</v>
      </c>
      <c r="G887" t="s">
        <v>289</v>
      </c>
      <c r="H887" t="str">
        <f t="shared" si="26"/>
        <v>Extra Small</v>
      </c>
      <c r="I887" t="s">
        <v>71</v>
      </c>
      <c r="J887">
        <v>0</v>
      </c>
      <c r="K887">
        <v>0</v>
      </c>
      <c r="L887">
        <v>0</v>
      </c>
      <c r="M887" t="s">
        <v>45</v>
      </c>
      <c r="P887" s="1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21724</v>
      </c>
      <c r="W887">
        <v>0</v>
      </c>
      <c r="X887">
        <v>0</v>
      </c>
      <c r="Y887">
        <v>0</v>
      </c>
      <c r="Z887">
        <v>0</v>
      </c>
      <c r="AA887">
        <v>15169</v>
      </c>
      <c r="AB887">
        <v>15169</v>
      </c>
      <c r="AC887">
        <v>6555</v>
      </c>
      <c r="AD887">
        <v>0</v>
      </c>
      <c r="AE887">
        <v>0</v>
      </c>
      <c r="AF887">
        <v>0</v>
      </c>
      <c r="AG887">
        <v>0</v>
      </c>
      <c r="AH887">
        <v>248036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248036</v>
      </c>
    </row>
    <row r="888" spans="1:40" x14ac:dyDescent="0.35">
      <c r="A888" t="s">
        <v>2699</v>
      </c>
      <c r="B888" t="s">
        <v>2700</v>
      </c>
      <c r="D888" t="s">
        <v>40</v>
      </c>
      <c r="E888" t="s">
        <v>506</v>
      </c>
      <c r="F888" t="s">
        <v>42</v>
      </c>
      <c r="G888" t="s">
        <v>507</v>
      </c>
      <c r="H888" t="str">
        <f t="shared" si="26"/>
        <v>Large</v>
      </c>
      <c r="I888" t="s">
        <v>71</v>
      </c>
      <c r="J888">
        <v>14</v>
      </c>
      <c r="K888">
        <v>4</v>
      </c>
      <c r="L888">
        <v>0</v>
      </c>
      <c r="M888" t="s">
        <v>95</v>
      </c>
      <c r="N888" s="1">
        <v>76</v>
      </c>
      <c r="O888" s="1">
        <v>0</v>
      </c>
      <c r="P888" s="1">
        <v>76</v>
      </c>
      <c r="Q888">
        <v>517810</v>
      </c>
      <c r="R888">
        <v>1787283</v>
      </c>
      <c r="S888">
        <v>0</v>
      </c>
      <c r="T888">
        <v>2305093</v>
      </c>
      <c r="U888">
        <v>0</v>
      </c>
      <c r="V888">
        <v>2305093</v>
      </c>
      <c r="W888">
        <v>1149936</v>
      </c>
      <c r="X888">
        <v>6992</v>
      </c>
      <c r="Y888">
        <v>0</v>
      </c>
      <c r="Z888">
        <v>0</v>
      </c>
      <c r="AA888">
        <v>1169590</v>
      </c>
      <c r="AB888">
        <v>2326518</v>
      </c>
      <c r="AC888">
        <v>-21425</v>
      </c>
      <c r="AD888">
        <v>434262</v>
      </c>
      <c r="AE888">
        <v>0</v>
      </c>
      <c r="AF888">
        <v>93094</v>
      </c>
      <c r="AG888">
        <v>93094</v>
      </c>
      <c r="AH888">
        <v>527356</v>
      </c>
      <c r="AI888">
        <v>432814</v>
      </c>
      <c r="AJ888">
        <v>11737</v>
      </c>
      <c r="AK888">
        <v>28214</v>
      </c>
      <c r="AL888">
        <v>39951</v>
      </c>
      <c r="AM888">
        <v>472765</v>
      </c>
      <c r="AN888">
        <v>54591</v>
      </c>
    </row>
    <row r="889" spans="1:40" x14ac:dyDescent="0.35">
      <c r="A889" t="s">
        <v>2701</v>
      </c>
      <c r="B889" t="s">
        <v>2702</v>
      </c>
      <c r="D889" t="s">
        <v>40</v>
      </c>
      <c r="E889" t="s">
        <v>243</v>
      </c>
      <c r="F889" t="s">
        <v>42</v>
      </c>
      <c r="G889" t="s">
        <v>244</v>
      </c>
      <c r="H889" t="str">
        <f t="shared" si="26"/>
        <v>Large</v>
      </c>
      <c r="I889" t="s">
        <v>71</v>
      </c>
      <c r="J889">
        <v>4</v>
      </c>
      <c r="K889">
        <v>5</v>
      </c>
      <c r="L889">
        <v>3</v>
      </c>
      <c r="M889" t="s">
        <v>79</v>
      </c>
      <c r="N889" s="1">
        <v>2000</v>
      </c>
      <c r="O889" s="1">
        <v>0</v>
      </c>
      <c r="P889" s="1">
        <v>2000</v>
      </c>
      <c r="Q889">
        <v>1125000</v>
      </c>
      <c r="R889">
        <v>0</v>
      </c>
      <c r="S889">
        <v>14000</v>
      </c>
      <c r="T889">
        <v>1125000</v>
      </c>
      <c r="U889">
        <v>0</v>
      </c>
      <c r="V889">
        <v>1139000</v>
      </c>
      <c r="W889">
        <v>762000</v>
      </c>
      <c r="X889">
        <v>0</v>
      </c>
      <c r="Y889">
        <v>0</v>
      </c>
      <c r="Z889">
        <v>0</v>
      </c>
      <c r="AA889">
        <v>295000</v>
      </c>
      <c r="AB889">
        <v>1057000</v>
      </c>
      <c r="AC889">
        <v>82000</v>
      </c>
      <c r="AD889">
        <v>622000</v>
      </c>
      <c r="AE889">
        <v>0</v>
      </c>
      <c r="AF889">
        <v>145000</v>
      </c>
      <c r="AG889">
        <v>145000</v>
      </c>
      <c r="AH889">
        <v>767000</v>
      </c>
      <c r="AI889">
        <v>145500</v>
      </c>
      <c r="AJ889">
        <v>0</v>
      </c>
      <c r="AK889">
        <v>166000</v>
      </c>
      <c r="AL889">
        <v>166000</v>
      </c>
      <c r="AM889">
        <v>311500</v>
      </c>
      <c r="AN889">
        <v>455500</v>
      </c>
    </row>
    <row r="890" spans="1:40" x14ac:dyDescent="0.35">
      <c r="A890" t="s">
        <v>2703</v>
      </c>
      <c r="B890" t="s">
        <v>2704</v>
      </c>
      <c r="D890" t="s">
        <v>40</v>
      </c>
      <c r="E890" t="s">
        <v>2705</v>
      </c>
      <c r="F890" t="s">
        <v>42</v>
      </c>
      <c r="G890" t="s">
        <v>711</v>
      </c>
      <c r="H890" t="str">
        <f t="shared" si="26"/>
        <v>Extra Small</v>
      </c>
      <c r="I890" t="s">
        <v>71</v>
      </c>
      <c r="J890">
        <v>0</v>
      </c>
      <c r="K890">
        <v>0</v>
      </c>
      <c r="L890">
        <v>0</v>
      </c>
      <c r="M890" t="s">
        <v>46</v>
      </c>
      <c r="N890" s="1">
        <v>0</v>
      </c>
      <c r="O890" s="1">
        <v>10</v>
      </c>
      <c r="P890" s="1">
        <v>10</v>
      </c>
      <c r="Q890">
        <v>14898</v>
      </c>
      <c r="R890">
        <v>1569</v>
      </c>
      <c r="S890">
        <v>0</v>
      </c>
      <c r="T890">
        <v>0</v>
      </c>
      <c r="U890">
        <v>0</v>
      </c>
      <c r="V890">
        <v>40250</v>
      </c>
      <c r="W890">
        <v>0</v>
      </c>
      <c r="X890">
        <v>0</v>
      </c>
      <c r="Y890">
        <v>100</v>
      </c>
      <c r="Z890">
        <v>0</v>
      </c>
      <c r="AA890">
        <v>19630</v>
      </c>
      <c r="AB890">
        <v>19730</v>
      </c>
      <c r="AC890">
        <v>20520</v>
      </c>
      <c r="AD890">
        <v>0</v>
      </c>
      <c r="AE890">
        <v>0</v>
      </c>
      <c r="AF890">
        <v>0</v>
      </c>
      <c r="AG890">
        <v>0</v>
      </c>
      <c r="AH890">
        <v>113414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113414</v>
      </c>
    </row>
    <row r="891" spans="1:40" x14ac:dyDescent="0.35">
      <c r="A891" t="s">
        <v>2707</v>
      </c>
      <c r="B891" t="s">
        <v>2708</v>
      </c>
      <c r="D891" t="s">
        <v>40</v>
      </c>
      <c r="E891" t="s">
        <v>552</v>
      </c>
      <c r="F891" t="s">
        <v>42</v>
      </c>
      <c r="G891" t="s">
        <v>553</v>
      </c>
      <c r="H891" t="str">
        <f t="shared" si="26"/>
        <v>Large</v>
      </c>
      <c r="I891" t="s">
        <v>94</v>
      </c>
      <c r="J891">
        <v>18</v>
      </c>
      <c r="K891">
        <v>12</v>
      </c>
      <c r="L891">
        <v>23</v>
      </c>
      <c r="M891" t="s">
        <v>95</v>
      </c>
      <c r="N891" s="1">
        <v>100</v>
      </c>
      <c r="O891" s="1">
        <v>0</v>
      </c>
      <c r="P891" s="1">
        <v>100</v>
      </c>
      <c r="Q891">
        <v>1855564</v>
      </c>
      <c r="R891">
        <v>154278</v>
      </c>
      <c r="S891">
        <v>0</v>
      </c>
      <c r="T891">
        <v>2244602</v>
      </c>
      <c r="U891">
        <v>234760</v>
      </c>
      <c r="V891">
        <v>2244602</v>
      </c>
      <c r="W891">
        <v>1652417</v>
      </c>
      <c r="X891">
        <v>0</v>
      </c>
      <c r="Y891">
        <v>0</v>
      </c>
      <c r="Z891">
        <v>0</v>
      </c>
      <c r="AA891">
        <v>559746</v>
      </c>
      <c r="AB891">
        <v>2212163</v>
      </c>
      <c r="AC891">
        <v>32439</v>
      </c>
      <c r="AD891">
        <v>655678</v>
      </c>
      <c r="AE891">
        <v>0</v>
      </c>
      <c r="AF891">
        <v>106456</v>
      </c>
      <c r="AG891">
        <v>106456</v>
      </c>
      <c r="AH891">
        <v>762134</v>
      </c>
      <c r="AI891">
        <v>264969</v>
      </c>
      <c r="AJ891">
        <v>0</v>
      </c>
      <c r="AK891">
        <v>240476</v>
      </c>
      <c r="AL891">
        <v>240476</v>
      </c>
      <c r="AM891">
        <v>505445</v>
      </c>
      <c r="AN891">
        <v>256689</v>
      </c>
    </row>
    <row r="892" spans="1:40" x14ac:dyDescent="0.35">
      <c r="A892" t="s">
        <v>2710</v>
      </c>
      <c r="B892" t="s">
        <v>2711</v>
      </c>
      <c r="D892" t="s">
        <v>40</v>
      </c>
      <c r="E892" t="s">
        <v>2712</v>
      </c>
      <c r="F892" t="s">
        <v>42</v>
      </c>
      <c r="G892" t="s">
        <v>2223</v>
      </c>
      <c r="H892" t="str">
        <f t="shared" si="26"/>
        <v>Extra Small</v>
      </c>
      <c r="I892" t="s">
        <v>508</v>
      </c>
      <c r="J892">
        <v>0</v>
      </c>
      <c r="K892">
        <v>0</v>
      </c>
      <c r="L892">
        <v>0</v>
      </c>
      <c r="M892" t="s">
        <v>79</v>
      </c>
      <c r="N892" s="1">
        <v>0</v>
      </c>
      <c r="O892" s="1">
        <v>0</v>
      </c>
      <c r="P892" s="1">
        <v>0</v>
      </c>
      <c r="Q892">
        <v>3520</v>
      </c>
      <c r="R892">
        <v>0</v>
      </c>
      <c r="S892">
        <v>0</v>
      </c>
      <c r="T892">
        <v>0</v>
      </c>
      <c r="U892">
        <v>0</v>
      </c>
      <c r="V892">
        <v>7778</v>
      </c>
      <c r="W892">
        <v>0</v>
      </c>
      <c r="X892">
        <v>0</v>
      </c>
      <c r="Y892">
        <v>0</v>
      </c>
      <c r="Z892">
        <v>0</v>
      </c>
      <c r="AA892">
        <v>9809</v>
      </c>
      <c r="AB892">
        <v>9809</v>
      </c>
      <c r="AC892">
        <v>-2031</v>
      </c>
      <c r="AD892">
        <v>0</v>
      </c>
      <c r="AE892">
        <v>0</v>
      </c>
      <c r="AF892">
        <v>0</v>
      </c>
      <c r="AG892">
        <v>0</v>
      </c>
      <c r="AH892">
        <v>18882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18882</v>
      </c>
    </row>
    <row r="893" spans="1:40" x14ac:dyDescent="0.35">
      <c r="A893" t="s">
        <v>2713</v>
      </c>
      <c r="B893" t="s">
        <v>2714</v>
      </c>
      <c r="D893" t="s">
        <v>40</v>
      </c>
      <c r="E893" t="s">
        <v>731</v>
      </c>
      <c r="F893" t="s">
        <v>42</v>
      </c>
      <c r="G893" t="s">
        <v>732</v>
      </c>
      <c r="H893" t="str">
        <f t="shared" si="26"/>
        <v>Extra Small</v>
      </c>
      <c r="I893" t="s">
        <v>94</v>
      </c>
      <c r="J893">
        <v>0</v>
      </c>
      <c r="K893">
        <v>0</v>
      </c>
      <c r="L893">
        <v>0</v>
      </c>
      <c r="M893" t="s">
        <v>46</v>
      </c>
      <c r="N893" s="1">
        <v>0</v>
      </c>
      <c r="O893" s="1">
        <v>0</v>
      </c>
      <c r="P893" s="1">
        <v>0</v>
      </c>
      <c r="Q893">
        <v>0</v>
      </c>
      <c r="R893">
        <v>500</v>
      </c>
      <c r="S893">
        <v>0</v>
      </c>
      <c r="T893">
        <v>0</v>
      </c>
      <c r="U893">
        <v>0</v>
      </c>
      <c r="V893">
        <v>12270</v>
      </c>
      <c r="W893">
        <v>0</v>
      </c>
      <c r="X893">
        <v>0</v>
      </c>
      <c r="Y893">
        <v>0</v>
      </c>
      <c r="Z893">
        <v>0</v>
      </c>
      <c r="AA893">
        <v>22884</v>
      </c>
      <c r="AB893">
        <v>22884</v>
      </c>
      <c r="AC893">
        <v>-10614</v>
      </c>
      <c r="AD893">
        <v>0</v>
      </c>
      <c r="AE893">
        <v>0</v>
      </c>
      <c r="AF893">
        <v>0</v>
      </c>
      <c r="AG893">
        <v>0</v>
      </c>
      <c r="AH893">
        <v>556534</v>
      </c>
      <c r="AI893">
        <v>0</v>
      </c>
      <c r="AJ893">
        <v>0</v>
      </c>
      <c r="AK893">
        <v>0</v>
      </c>
      <c r="AL893">
        <v>0</v>
      </c>
      <c r="AM893">
        <v>18980</v>
      </c>
      <c r="AN893">
        <v>537554</v>
      </c>
    </row>
    <row r="894" spans="1:40" x14ac:dyDescent="0.35">
      <c r="A894" t="s">
        <v>2715</v>
      </c>
      <c r="B894" t="s">
        <v>2716</v>
      </c>
      <c r="D894" t="s">
        <v>40</v>
      </c>
      <c r="E894" t="s">
        <v>2397</v>
      </c>
      <c r="F894" t="s">
        <v>42</v>
      </c>
      <c r="G894" t="s">
        <v>840</v>
      </c>
      <c r="H894" t="str">
        <f t="shared" si="26"/>
        <v>Small</v>
      </c>
      <c r="I894" t="s">
        <v>82</v>
      </c>
      <c r="J894">
        <v>0</v>
      </c>
      <c r="K894">
        <v>0</v>
      </c>
      <c r="L894">
        <v>0</v>
      </c>
      <c r="M894" t="s">
        <v>45</v>
      </c>
      <c r="N894" s="1">
        <v>0</v>
      </c>
      <c r="O894" s="1">
        <v>5</v>
      </c>
      <c r="P894" s="1">
        <v>5</v>
      </c>
      <c r="Q894">
        <v>0</v>
      </c>
      <c r="R894">
        <v>158611</v>
      </c>
      <c r="S894">
        <v>0</v>
      </c>
      <c r="T894">
        <v>0</v>
      </c>
      <c r="U894">
        <v>0</v>
      </c>
      <c r="V894">
        <v>163468</v>
      </c>
      <c r="W894">
        <v>0</v>
      </c>
      <c r="X894">
        <v>0</v>
      </c>
      <c r="Y894">
        <v>0</v>
      </c>
      <c r="Z894">
        <v>134820</v>
      </c>
      <c r="AA894">
        <v>11143</v>
      </c>
      <c r="AB894">
        <v>145963</v>
      </c>
      <c r="AC894">
        <v>17505</v>
      </c>
      <c r="AD894">
        <v>0</v>
      </c>
      <c r="AE894">
        <v>0</v>
      </c>
      <c r="AF894">
        <v>0</v>
      </c>
      <c r="AG894">
        <v>0</v>
      </c>
      <c r="AH894">
        <v>204565</v>
      </c>
      <c r="AI894">
        <v>0</v>
      </c>
      <c r="AJ894">
        <v>0</v>
      </c>
      <c r="AK894">
        <v>0</v>
      </c>
      <c r="AL894">
        <v>0</v>
      </c>
      <c r="AM894">
        <v>675</v>
      </c>
      <c r="AN894">
        <v>203890</v>
      </c>
    </row>
    <row r="895" spans="1:40" x14ac:dyDescent="0.35">
      <c r="A895" t="s">
        <v>2717</v>
      </c>
      <c r="B895" t="s">
        <v>2718</v>
      </c>
      <c r="D895" t="s">
        <v>40</v>
      </c>
      <c r="E895" t="s">
        <v>678</v>
      </c>
      <c r="F895" t="s">
        <v>42</v>
      </c>
      <c r="G895" t="s">
        <v>679</v>
      </c>
      <c r="H895" t="str">
        <f t="shared" si="26"/>
        <v>Extra Large</v>
      </c>
      <c r="I895" t="s">
        <v>55</v>
      </c>
      <c r="J895">
        <v>14</v>
      </c>
      <c r="K895">
        <v>135</v>
      </c>
      <c r="L895">
        <v>73</v>
      </c>
      <c r="M895" t="s">
        <v>95</v>
      </c>
      <c r="N895" s="1">
        <v>10</v>
      </c>
      <c r="O895" s="1">
        <v>0</v>
      </c>
      <c r="P895" s="1">
        <v>10</v>
      </c>
      <c r="Q895">
        <v>6280517</v>
      </c>
      <c r="R895">
        <v>8004</v>
      </c>
      <c r="S895">
        <v>4756999</v>
      </c>
      <c r="T895">
        <v>11045520</v>
      </c>
      <c r="U895">
        <v>0</v>
      </c>
      <c r="V895">
        <v>11045520</v>
      </c>
      <c r="W895">
        <v>8698247</v>
      </c>
      <c r="X895">
        <v>0</v>
      </c>
      <c r="Y895">
        <v>0</v>
      </c>
      <c r="Z895">
        <v>0</v>
      </c>
      <c r="AA895">
        <v>3931518</v>
      </c>
      <c r="AB895">
        <v>12629765</v>
      </c>
      <c r="AC895">
        <v>-1584245</v>
      </c>
      <c r="AD895">
        <v>8513124</v>
      </c>
      <c r="AE895">
        <v>0</v>
      </c>
      <c r="AF895">
        <v>32512397</v>
      </c>
      <c r="AG895">
        <v>32512397</v>
      </c>
      <c r="AH895">
        <v>41025521</v>
      </c>
      <c r="AI895">
        <v>41076041</v>
      </c>
      <c r="AJ895">
        <v>0</v>
      </c>
      <c r="AK895">
        <v>350627</v>
      </c>
      <c r="AL895">
        <v>350627</v>
      </c>
      <c r="AM895">
        <v>41426668</v>
      </c>
      <c r="AN895">
        <v>-401147</v>
      </c>
    </row>
    <row r="896" spans="1:40" x14ac:dyDescent="0.35">
      <c r="A896" t="s">
        <v>2719</v>
      </c>
      <c r="B896" t="s">
        <v>2720</v>
      </c>
      <c r="D896" t="s">
        <v>40</v>
      </c>
      <c r="E896" t="s">
        <v>1017</v>
      </c>
      <c r="F896" t="s">
        <v>42</v>
      </c>
      <c r="G896" t="s">
        <v>411</v>
      </c>
      <c r="H896" t="str">
        <f t="shared" si="26"/>
        <v>Extra Large</v>
      </c>
      <c r="I896" t="s">
        <v>71</v>
      </c>
      <c r="J896">
        <v>3</v>
      </c>
      <c r="K896">
        <v>4</v>
      </c>
      <c r="L896">
        <v>0</v>
      </c>
      <c r="M896" t="s">
        <v>46</v>
      </c>
      <c r="N896" s="1">
        <v>1000</v>
      </c>
      <c r="O896" s="1">
        <v>0</v>
      </c>
      <c r="P896" s="1">
        <v>1000</v>
      </c>
      <c r="Q896">
        <v>14284669</v>
      </c>
      <c r="R896">
        <v>0</v>
      </c>
      <c r="S896">
        <v>113903</v>
      </c>
      <c r="T896">
        <v>14284669</v>
      </c>
      <c r="U896">
        <v>0</v>
      </c>
      <c r="V896">
        <v>14398572</v>
      </c>
      <c r="W896">
        <v>566654</v>
      </c>
      <c r="X896">
        <v>0</v>
      </c>
      <c r="Y896">
        <v>12768366</v>
      </c>
      <c r="Z896">
        <v>0</v>
      </c>
      <c r="AA896">
        <v>1096158</v>
      </c>
      <c r="AB896">
        <v>14431178</v>
      </c>
      <c r="AC896">
        <v>-32606</v>
      </c>
      <c r="AD896">
        <v>7793662</v>
      </c>
      <c r="AE896">
        <v>0</v>
      </c>
      <c r="AF896">
        <v>783</v>
      </c>
      <c r="AG896">
        <v>783</v>
      </c>
      <c r="AH896">
        <v>7794445</v>
      </c>
      <c r="AI896">
        <v>7757871</v>
      </c>
      <c r="AJ896">
        <v>0</v>
      </c>
      <c r="AK896">
        <v>35680</v>
      </c>
      <c r="AL896">
        <v>35680</v>
      </c>
      <c r="AM896">
        <v>7793551</v>
      </c>
      <c r="AN896">
        <v>894</v>
      </c>
    </row>
    <row r="897" spans="1:40" x14ac:dyDescent="0.35">
      <c r="A897" t="s">
        <v>2721</v>
      </c>
      <c r="B897" t="s">
        <v>2722</v>
      </c>
      <c r="D897" t="s">
        <v>40</v>
      </c>
      <c r="E897" t="s">
        <v>2723</v>
      </c>
      <c r="F897" t="s">
        <v>42</v>
      </c>
      <c r="G897" t="s">
        <v>840</v>
      </c>
      <c r="H897" t="str">
        <f t="shared" si="26"/>
        <v>Extra Small</v>
      </c>
      <c r="I897" t="s">
        <v>82</v>
      </c>
      <c r="J897">
        <v>0</v>
      </c>
      <c r="K897">
        <v>0</v>
      </c>
      <c r="L897">
        <v>0</v>
      </c>
      <c r="M897" t="s">
        <v>45</v>
      </c>
      <c r="N897" s="1">
        <v>0</v>
      </c>
      <c r="O897" s="1">
        <v>4</v>
      </c>
      <c r="P897" s="1">
        <v>4</v>
      </c>
      <c r="Q897">
        <v>0</v>
      </c>
      <c r="R897">
        <v>10000</v>
      </c>
      <c r="S897">
        <v>0</v>
      </c>
      <c r="T897">
        <v>0</v>
      </c>
      <c r="U897">
        <v>0</v>
      </c>
      <c r="V897">
        <v>10000</v>
      </c>
      <c r="W897">
        <v>7000</v>
      </c>
      <c r="X897">
        <v>0</v>
      </c>
      <c r="Y897">
        <v>1000</v>
      </c>
      <c r="Z897">
        <v>0</v>
      </c>
      <c r="AA897">
        <v>0</v>
      </c>
      <c r="AB897">
        <v>8000</v>
      </c>
      <c r="AC897">
        <v>2000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</row>
    <row r="898" spans="1:40" x14ac:dyDescent="0.35">
      <c r="A898" t="s">
        <v>2724</v>
      </c>
      <c r="B898" t="s">
        <v>2725</v>
      </c>
      <c r="D898" t="s">
        <v>40</v>
      </c>
      <c r="E898" t="s">
        <v>382</v>
      </c>
      <c r="F898" t="s">
        <v>42</v>
      </c>
      <c r="G898" t="s">
        <v>383</v>
      </c>
      <c r="H898" t="str">
        <f t="shared" si="26"/>
        <v>Small</v>
      </c>
      <c r="I898" t="s">
        <v>521</v>
      </c>
      <c r="J898">
        <v>0</v>
      </c>
      <c r="K898">
        <v>1</v>
      </c>
      <c r="L898">
        <v>0</v>
      </c>
      <c r="M898" t="s">
        <v>45</v>
      </c>
      <c r="N898" s="1">
        <v>20</v>
      </c>
      <c r="O898" s="1">
        <v>0</v>
      </c>
      <c r="P898" s="1">
        <v>20</v>
      </c>
      <c r="Q898">
        <v>0</v>
      </c>
      <c r="R898">
        <v>158856</v>
      </c>
      <c r="S898">
        <v>0</v>
      </c>
      <c r="T898">
        <v>0</v>
      </c>
      <c r="U898">
        <v>0</v>
      </c>
      <c r="V898">
        <v>160480</v>
      </c>
      <c r="W898">
        <v>67514</v>
      </c>
      <c r="X898">
        <v>0</v>
      </c>
      <c r="Y898">
        <v>0</v>
      </c>
      <c r="Z898">
        <v>63125</v>
      </c>
      <c r="AA898">
        <v>22501</v>
      </c>
      <c r="AB898">
        <v>153140</v>
      </c>
      <c r="AC898">
        <v>7339</v>
      </c>
      <c r="AD898">
        <v>0</v>
      </c>
      <c r="AE898">
        <v>0</v>
      </c>
      <c r="AF898">
        <v>0</v>
      </c>
      <c r="AG898">
        <v>0</v>
      </c>
      <c r="AH898">
        <v>40995</v>
      </c>
      <c r="AI898">
        <v>0</v>
      </c>
      <c r="AJ898">
        <v>0</v>
      </c>
      <c r="AK898">
        <v>0</v>
      </c>
      <c r="AL898">
        <v>0</v>
      </c>
      <c r="AM898">
        <v>17874</v>
      </c>
      <c r="AN898">
        <v>23121</v>
      </c>
    </row>
    <row r="899" spans="1:40" x14ac:dyDescent="0.35">
      <c r="A899" t="s">
        <v>2726</v>
      </c>
      <c r="B899" t="s">
        <v>2727</v>
      </c>
      <c r="D899" t="s">
        <v>40</v>
      </c>
      <c r="E899" t="s">
        <v>2728</v>
      </c>
      <c r="F899" t="s">
        <v>42</v>
      </c>
      <c r="G899" t="s">
        <v>2729</v>
      </c>
      <c r="H899" t="str">
        <f t="shared" si="26"/>
        <v>Extra Small</v>
      </c>
      <c r="I899" t="s">
        <v>44</v>
      </c>
      <c r="J899">
        <v>2</v>
      </c>
      <c r="K899">
        <v>0</v>
      </c>
      <c r="L899">
        <v>0</v>
      </c>
      <c r="M899" t="s">
        <v>45</v>
      </c>
      <c r="N899" s="1">
        <v>0</v>
      </c>
      <c r="O899" s="1">
        <v>1</v>
      </c>
      <c r="P899" s="1">
        <v>1</v>
      </c>
      <c r="Q899">
        <v>4544</v>
      </c>
      <c r="R899">
        <v>77</v>
      </c>
      <c r="S899">
        <v>0</v>
      </c>
      <c r="T899">
        <v>0</v>
      </c>
      <c r="U899">
        <v>0</v>
      </c>
      <c r="V899">
        <v>17231</v>
      </c>
      <c r="W899">
        <v>0</v>
      </c>
      <c r="X899">
        <v>0</v>
      </c>
      <c r="Y899">
        <v>0</v>
      </c>
      <c r="Z899">
        <v>0</v>
      </c>
      <c r="AA899">
        <v>7091</v>
      </c>
      <c r="AB899">
        <v>7091</v>
      </c>
      <c r="AC899">
        <v>10140</v>
      </c>
      <c r="AD899">
        <v>0</v>
      </c>
      <c r="AE899">
        <v>0</v>
      </c>
      <c r="AF899">
        <v>0</v>
      </c>
      <c r="AG899">
        <v>0</v>
      </c>
      <c r="AH899">
        <v>154897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154897</v>
      </c>
    </row>
    <row r="900" spans="1:40" x14ac:dyDescent="0.35">
      <c r="A900" t="s">
        <v>2730</v>
      </c>
      <c r="B900" t="s">
        <v>2731</v>
      </c>
      <c r="D900" t="s">
        <v>40</v>
      </c>
      <c r="E900" t="s">
        <v>2732</v>
      </c>
      <c r="F900" t="s">
        <v>42</v>
      </c>
      <c r="G900" t="s">
        <v>2733</v>
      </c>
      <c r="H900" t="str">
        <f t="shared" si="26"/>
        <v>Small</v>
      </c>
      <c r="I900" t="s">
        <v>71</v>
      </c>
      <c r="J900">
        <v>0</v>
      </c>
      <c r="K900">
        <v>0</v>
      </c>
      <c r="L900">
        <v>0</v>
      </c>
      <c r="M900" t="s">
        <v>45</v>
      </c>
      <c r="N900" s="1">
        <v>0</v>
      </c>
      <c r="O900" s="1">
        <v>0</v>
      </c>
      <c r="P900" s="1">
        <v>0</v>
      </c>
      <c r="Q900">
        <v>0</v>
      </c>
      <c r="R900">
        <v>69599</v>
      </c>
      <c r="S900">
        <v>0</v>
      </c>
      <c r="T900">
        <v>0</v>
      </c>
      <c r="U900">
        <v>0</v>
      </c>
      <c r="V900">
        <v>69599</v>
      </c>
      <c r="W900">
        <v>0</v>
      </c>
      <c r="X900">
        <v>0</v>
      </c>
      <c r="Y900">
        <v>0</v>
      </c>
      <c r="Z900">
        <v>58857</v>
      </c>
      <c r="AA900">
        <v>1701</v>
      </c>
      <c r="AB900">
        <v>60558</v>
      </c>
      <c r="AC900">
        <v>9041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</row>
    <row r="901" spans="1:40" x14ac:dyDescent="0.35">
      <c r="A901" t="s">
        <v>2734</v>
      </c>
      <c r="B901" t="s">
        <v>2735</v>
      </c>
      <c r="D901" t="s">
        <v>40</v>
      </c>
      <c r="E901" t="s">
        <v>2736</v>
      </c>
      <c r="F901" t="s">
        <v>42</v>
      </c>
      <c r="G901" t="s">
        <v>2737</v>
      </c>
      <c r="H901" t="str">
        <f t="shared" si="26"/>
        <v>Extra Small</v>
      </c>
      <c r="I901" t="s">
        <v>44</v>
      </c>
      <c r="J901">
        <v>0</v>
      </c>
      <c r="K901">
        <v>2</v>
      </c>
      <c r="L901">
        <v>0</v>
      </c>
      <c r="M901" t="s">
        <v>45</v>
      </c>
      <c r="N901" s="1">
        <v>0</v>
      </c>
      <c r="O901" s="1">
        <v>0</v>
      </c>
      <c r="P901" s="1">
        <v>0</v>
      </c>
      <c r="Q901">
        <v>0</v>
      </c>
      <c r="R901">
        <v>50</v>
      </c>
      <c r="S901">
        <v>0</v>
      </c>
      <c r="T901">
        <v>0</v>
      </c>
      <c r="U901">
        <v>0</v>
      </c>
      <c r="V901">
        <v>15319</v>
      </c>
      <c r="W901">
        <v>0</v>
      </c>
      <c r="X901">
        <v>0</v>
      </c>
      <c r="Y901">
        <v>0</v>
      </c>
      <c r="Z901">
        <v>0</v>
      </c>
      <c r="AA901">
        <v>21400</v>
      </c>
      <c r="AB901">
        <v>21400</v>
      </c>
      <c r="AC901">
        <v>-6081</v>
      </c>
      <c r="AD901">
        <v>0</v>
      </c>
      <c r="AE901">
        <v>0</v>
      </c>
      <c r="AF901">
        <v>0</v>
      </c>
      <c r="AG901">
        <v>0</v>
      </c>
      <c r="AH901">
        <v>26587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26587</v>
      </c>
    </row>
    <row r="902" spans="1:40" x14ac:dyDescent="0.35">
      <c r="A902" t="s">
        <v>2738</v>
      </c>
      <c r="B902" t="s">
        <v>2739</v>
      </c>
      <c r="D902" t="s">
        <v>40</v>
      </c>
      <c r="E902" t="s">
        <v>542</v>
      </c>
      <c r="F902" t="s">
        <v>42</v>
      </c>
      <c r="G902" t="s">
        <v>543</v>
      </c>
      <c r="H902" t="str">
        <f t="shared" si="26"/>
        <v>Large</v>
      </c>
      <c r="I902" t="s">
        <v>44</v>
      </c>
      <c r="J902">
        <v>6</v>
      </c>
      <c r="K902">
        <v>9</v>
      </c>
      <c r="L902">
        <v>2</v>
      </c>
      <c r="M902" t="s">
        <v>45</v>
      </c>
      <c r="N902" s="1">
        <v>6</v>
      </c>
      <c r="O902" s="1">
        <v>0</v>
      </c>
      <c r="P902" s="1">
        <v>6</v>
      </c>
      <c r="Q902">
        <v>229721</v>
      </c>
      <c r="R902">
        <v>19385</v>
      </c>
      <c r="S902">
        <v>14446</v>
      </c>
      <c r="T902">
        <v>1102592</v>
      </c>
      <c r="U902">
        <v>853486</v>
      </c>
      <c r="V902">
        <v>1126038</v>
      </c>
      <c r="W902">
        <v>919171</v>
      </c>
      <c r="X902">
        <v>0</v>
      </c>
      <c r="Y902">
        <v>0</v>
      </c>
      <c r="Z902">
        <v>0</v>
      </c>
      <c r="AA902">
        <v>137482</v>
      </c>
      <c r="AB902">
        <v>1056653</v>
      </c>
      <c r="AC902">
        <v>69385</v>
      </c>
      <c r="AD902">
        <v>564744</v>
      </c>
      <c r="AE902">
        <v>0</v>
      </c>
      <c r="AF902">
        <v>0</v>
      </c>
      <c r="AG902">
        <v>127094</v>
      </c>
      <c r="AH902">
        <v>691838</v>
      </c>
      <c r="AI902">
        <v>143455</v>
      </c>
      <c r="AJ902">
        <v>0</v>
      </c>
      <c r="AK902">
        <v>0</v>
      </c>
      <c r="AL902">
        <v>17352</v>
      </c>
      <c r="AM902">
        <v>160807</v>
      </c>
      <c r="AN902">
        <v>531031</v>
      </c>
    </row>
    <row r="903" spans="1:40" x14ac:dyDescent="0.35">
      <c r="A903" t="s">
        <v>2740</v>
      </c>
      <c r="B903" t="s">
        <v>2741</v>
      </c>
      <c r="D903" t="s">
        <v>40</v>
      </c>
      <c r="E903" t="s">
        <v>2742</v>
      </c>
      <c r="F903" t="s">
        <v>42</v>
      </c>
      <c r="G903" t="s">
        <v>2743</v>
      </c>
      <c r="H903" t="str">
        <f t="shared" si="26"/>
        <v>Extra Small</v>
      </c>
      <c r="I903" t="s">
        <v>85</v>
      </c>
      <c r="J903">
        <v>0</v>
      </c>
      <c r="K903">
        <v>0</v>
      </c>
      <c r="L903">
        <v>0</v>
      </c>
      <c r="M903" t="s">
        <v>79</v>
      </c>
      <c r="N903" s="1">
        <v>0</v>
      </c>
      <c r="O903" s="1">
        <v>0</v>
      </c>
      <c r="P903" s="1">
        <v>0</v>
      </c>
      <c r="Q903">
        <v>0</v>
      </c>
      <c r="R903">
        <v>4050</v>
      </c>
      <c r="S903">
        <v>0</v>
      </c>
      <c r="T903">
        <v>0</v>
      </c>
      <c r="U903">
        <v>0</v>
      </c>
      <c r="V903">
        <v>4040</v>
      </c>
      <c r="W903">
        <v>0</v>
      </c>
      <c r="X903">
        <v>0</v>
      </c>
      <c r="Y903">
        <v>0</v>
      </c>
      <c r="Z903">
        <v>0</v>
      </c>
      <c r="AA903">
        <v>3754</v>
      </c>
      <c r="AB903">
        <v>3754</v>
      </c>
      <c r="AC903">
        <v>295</v>
      </c>
      <c r="AD903">
        <v>0</v>
      </c>
      <c r="AE903">
        <v>0</v>
      </c>
      <c r="AF903">
        <v>0</v>
      </c>
      <c r="AG903">
        <v>0</v>
      </c>
      <c r="AH903">
        <v>8395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8395</v>
      </c>
    </row>
    <row r="904" spans="1:40" x14ac:dyDescent="0.35">
      <c r="A904" t="s">
        <v>2744</v>
      </c>
      <c r="B904" t="s">
        <v>2745</v>
      </c>
      <c r="D904" t="s">
        <v>40</v>
      </c>
      <c r="E904" t="s">
        <v>467</v>
      </c>
      <c r="F904" t="s">
        <v>42</v>
      </c>
      <c r="G904" t="s">
        <v>468</v>
      </c>
      <c r="H904" t="str">
        <f t="shared" ref="H904:H931" si="27">IF(V904&lt;=50000,"Extra Small",IF(AND(V904&gt;50000,V904&lt;250000),"Small",IF(AND(V904&gt;=250000,V904&lt;1000000),"Medium",IF(AND(V904&gt;=1000000,V904&lt;10000000),"Large",IF(AND(V904&gt;=10000000,V904&lt;100000000),"Extra Large",IF(V904&gt;=100000000,"Extra-extra-large"))))))</f>
        <v>Extra Small</v>
      </c>
      <c r="I904" t="s">
        <v>49</v>
      </c>
      <c r="J904">
        <v>0</v>
      </c>
      <c r="K904">
        <v>0</v>
      </c>
      <c r="L904">
        <v>0</v>
      </c>
      <c r="M904" t="s">
        <v>46</v>
      </c>
      <c r="N904" s="1">
        <v>0</v>
      </c>
      <c r="O904" s="1">
        <v>0</v>
      </c>
      <c r="P904" s="1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582</v>
      </c>
      <c r="W904">
        <v>0</v>
      </c>
      <c r="X904">
        <v>0</v>
      </c>
      <c r="Y904">
        <v>0</v>
      </c>
      <c r="Z904">
        <v>0</v>
      </c>
      <c r="AA904">
        <v>60</v>
      </c>
      <c r="AB904">
        <v>60</v>
      </c>
      <c r="AC904">
        <v>522</v>
      </c>
      <c r="AD904">
        <v>0</v>
      </c>
      <c r="AE904">
        <v>0</v>
      </c>
      <c r="AF904">
        <v>0</v>
      </c>
      <c r="AG904">
        <v>0</v>
      </c>
      <c r="AH904">
        <v>62133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62133</v>
      </c>
    </row>
    <row r="905" spans="1:40" x14ac:dyDescent="0.35">
      <c r="A905" t="s">
        <v>2746</v>
      </c>
      <c r="B905" t="s">
        <v>2747</v>
      </c>
      <c r="D905" t="s">
        <v>40</v>
      </c>
      <c r="E905" t="s">
        <v>1150</v>
      </c>
      <c r="F905" t="s">
        <v>42</v>
      </c>
      <c r="G905" t="s">
        <v>1151</v>
      </c>
      <c r="H905" t="str">
        <f t="shared" si="27"/>
        <v>Large</v>
      </c>
      <c r="I905" t="s">
        <v>55</v>
      </c>
      <c r="J905">
        <v>4</v>
      </c>
      <c r="K905">
        <v>20</v>
      </c>
      <c r="L905">
        <v>21</v>
      </c>
      <c r="M905" t="s">
        <v>79</v>
      </c>
      <c r="N905" s="1">
        <v>50</v>
      </c>
      <c r="O905" s="1">
        <v>0</v>
      </c>
      <c r="P905" s="1">
        <v>50</v>
      </c>
      <c r="Q905">
        <v>1572209</v>
      </c>
      <c r="R905">
        <v>14690</v>
      </c>
      <c r="S905">
        <v>355033</v>
      </c>
      <c r="T905">
        <v>2427666</v>
      </c>
      <c r="U905">
        <v>840767</v>
      </c>
      <c r="V905">
        <v>2782699</v>
      </c>
      <c r="W905">
        <v>1732108</v>
      </c>
      <c r="X905">
        <v>79</v>
      </c>
      <c r="Y905">
        <v>0</v>
      </c>
      <c r="Z905">
        <v>0</v>
      </c>
      <c r="AA905">
        <v>638684</v>
      </c>
      <c r="AB905">
        <v>2371051</v>
      </c>
      <c r="AC905">
        <v>411647</v>
      </c>
      <c r="AD905">
        <v>9166577</v>
      </c>
      <c r="AE905">
        <v>0</v>
      </c>
      <c r="AF905">
        <v>3817257</v>
      </c>
      <c r="AG905">
        <v>3817257</v>
      </c>
      <c r="AH905">
        <v>12983834</v>
      </c>
      <c r="AI905">
        <v>7368993</v>
      </c>
      <c r="AJ905">
        <v>0</v>
      </c>
      <c r="AK905">
        <v>288028</v>
      </c>
      <c r="AL905">
        <v>288028</v>
      </c>
      <c r="AM905">
        <v>7655021</v>
      </c>
      <c r="AN905">
        <v>5328813</v>
      </c>
    </row>
    <row r="906" spans="1:40" x14ac:dyDescent="0.35">
      <c r="A906" t="s">
        <v>2748</v>
      </c>
      <c r="B906" t="s">
        <v>2749</v>
      </c>
      <c r="D906" t="s">
        <v>40</v>
      </c>
      <c r="E906" t="s">
        <v>2750</v>
      </c>
      <c r="F906" t="s">
        <v>42</v>
      </c>
      <c r="G906" t="s">
        <v>1897</v>
      </c>
      <c r="H906" t="str">
        <f t="shared" si="27"/>
        <v>Extra Small</v>
      </c>
      <c r="I906" t="s">
        <v>85</v>
      </c>
      <c r="J906">
        <v>0</v>
      </c>
      <c r="K906">
        <v>0</v>
      </c>
      <c r="L906">
        <v>0</v>
      </c>
      <c r="M906" t="s">
        <v>45</v>
      </c>
      <c r="N906" s="1">
        <v>0</v>
      </c>
      <c r="O906" s="1">
        <v>0</v>
      </c>
      <c r="P906" s="1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135</v>
      </c>
      <c r="W906">
        <v>0</v>
      </c>
      <c r="X906">
        <v>0</v>
      </c>
      <c r="Y906">
        <v>21235</v>
      </c>
      <c r="Z906">
        <v>0</v>
      </c>
      <c r="AA906">
        <v>307</v>
      </c>
      <c r="AB906">
        <v>21542</v>
      </c>
      <c r="AC906">
        <v>-21407</v>
      </c>
      <c r="AD906">
        <v>0</v>
      </c>
      <c r="AE906">
        <v>0</v>
      </c>
      <c r="AF906">
        <v>0</v>
      </c>
      <c r="AG906">
        <v>0</v>
      </c>
      <c r="AH906">
        <v>2553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2553</v>
      </c>
    </row>
    <row r="907" spans="1:40" x14ac:dyDescent="0.35">
      <c r="A907" t="s">
        <v>2751</v>
      </c>
      <c r="B907" t="s">
        <v>2752</v>
      </c>
      <c r="D907" t="s">
        <v>40</v>
      </c>
      <c r="E907" t="s">
        <v>1648</v>
      </c>
      <c r="F907" t="s">
        <v>42</v>
      </c>
      <c r="G907" t="s">
        <v>1445</v>
      </c>
      <c r="H907" t="str">
        <f t="shared" si="27"/>
        <v>Small</v>
      </c>
      <c r="I907" t="s">
        <v>44</v>
      </c>
      <c r="J907">
        <v>0</v>
      </c>
      <c r="K907">
        <v>0</v>
      </c>
      <c r="L907">
        <v>0</v>
      </c>
      <c r="M907" t="s">
        <v>46</v>
      </c>
      <c r="N907" s="1">
        <v>0</v>
      </c>
      <c r="O907" s="1">
        <v>0</v>
      </c>
      <c r="P907" s="1">
        <v>0</v>
      </c>
      <c r="Q907">
        <v>0</v>
      </c>
      <c r="R907">
        <v>140161</v>
      </c>
      <c r="S907">
        <v>0</v>
      </c>
      <c r="T907">
        <v>0</v>
      </c>
      <c r="U907">
        <v>0</v>
      </c>
      <c r="V907">
        <v>140161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140161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</row>
    <row r="908" spans="1:40" x14ac:dyDescent="0.35">
      <c r="A908" t="s">
        <v>2753</v>
      </c>
      <c r="B908" t="s">
        <v>2754</v>
      </c>
      <c r="D908" t="s">
        <v>40</v>
      </c>
      <c r="E908" t="s">
        <v>745</v>
      </c>
      <c r="F908" t="s">
        <v>42</v>
      </c>
      <c r="G908" t="s">
        <v>746</v>
      </c>
      <c r="H908" t="str">
        <f t="shared" si="27"/>
        <v>Extra Small</v>
      </c>
      <c r="I908" t="s">
        <v>85</v>
      </c>
      <c r="J908">
        <v>0</v>
      </c>
      <c r="K908">
        <v>0</v>
      </c>
      <c r="L908">
        <v>0</v>
      </c>
      <c r="M908" t="s">
        <v>79</v>
      </c>
      <c r="N908" s="1">
        <v>0</v>
      </c>
      <c r="O908" s="1">
        <v>30</v>
      </c>
      <c r="P908" s="1">
        <v>30</v>
      </c>
      <c r="Q908">
        <v>22704</v>
      </c>
      <c r="R908">
        <v>9444</v>
      </c>
      <c r="S908">
        <v>0</v>
      </c>
      <c r="T908">
        <v>0</v>
      </c>
      <c r="U908">
        <v>0</v>
      </c>
      <c r="V908">
        <v>32315</v>
      </c>
      <c r="W908">
        <v>0</v>
      </c>
      <c r="X908">
        <v>0</v>
      </c>
      <c r="Y908">
        <v>0</v>
      </c>
      <c r="Z908">
        <v>0</v>
      </c>
      <c r="AA908">
        <v>43127</v>
      </c>
      <c r="AB908">
        <v>43127</v>
      </c>
      <c r="AC908">
        <v>-10812</v>
      </c>
      <c r="AD908">
        <v>0</v>
      </c>
      <c r="AE908">
        <v>0</v>
      </c>
      <c r="AF908">
        <v>0</v>
      </c>
      <c r="AG908">
        <v>0</v>
      </c>
      <c r="AH908">
        <v>14972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14972</v>
      </c>
    </row>
    <row r="909" spans="1:40" x14ac:dyDescent="0.35">
      <c r="A909" t="s">
        <v>2755</v>
      </c>
      <c r="B909" t="s">
        <v>2756</v>
      </c>
      <c r="D909" t="s">
        <v>40</v>
      </c>
      <c r="E909" t="s">
        <v>2757</v>
      </c>
      <c r="F909" t="s">
        <v>42</v>
      </c>
      <c r="G909" t="s">
        <v>2758</v>
      </c>
      <c r="H909" t="str">
        <f t="shared" si="27"/>
        <v>Extra Small</v>
      </c>
      <c r="I909" t="s">
        <v>44</v>
      </c>
      <c r="J909">
        <v>0</v>
      </c>
      <c r="K909">
        <v>0</v>
      </c>
      <c r="L909">
        <v>3</v>
      </c>
      <c r="M909" t="s">
        <v>45</v>
      </c>
      <c r="N909" s="1">
        <v>50</v>
      </c>
      <c r="O909" s="1">
        <v>50</v>
      </c>
      <c r="P909" s="1">
        <v>100</v>
      </c>
      <c r="Q909">
        <v>8464</v>
      </c>
      <c r="R909">
        <v>0</v>
      </c>
      <c r="S909">
        <v>0</v>
      </c>
      <c r="T909">
        <v>0</v>
      </c>
      <c r="U909">
        <v>0</v>
      </c>
      <c r="V909">
        <v>8464</v>
      </c>
      <c r="W909">
        <v>2605</v>
      </c>
      <c r="X909">
        <v>0</v>
      </c>
      <c r="Y909">
        <v>0</v>
      </c>
      <c r="Z909">
        <v>0</v>
      </c>
      <c r="AA909">
        <v>4058</v>
      </c>
      <c r="AB909">
        <v>6663</v>
      </c>
      <c r="AC909">
        <v>1801</v>
      </c>
      <c r="AD909">
        <v>0</v>
      </c>
      <c r="AE909">
        <v>0</v>
      </c>
      <c r="AF909">
        <v>0</v>
      </c>
      <c r="AG909">
        <v>0</v>
      </c>
      <c r="AH909">
        <v>39722</v>
      </c>
      <c r="AI909">
        <v>0</v>
      </c>
      <c r="AJ909">
        <v>0</v>
      </c>
      <c r="AK909">
        <v>0</v>
      </c>
      <c r="AL909">
        <v>0</v>
      </c>
      <c r="AM909">
        <v>39722</v>
      </c>
      <c r="AN909">
        <v>0</v>
      </c>
    </row>
    <row r="910" spans="1:40" x14ac:dyDescent="0.35">
      <c r="A910" t="s">
        <v>2759</v>
      </c>
      <c r="B910" t="s">
        <v>2760</v>
      </c>
      <c r="D910" t="s">
        <v>40</v>
      </c>
      <c r="E910" t="s">
        <v>69</v>
      </c>
      <c r="F910" t="s">
        <v>42</v>
      </c>
      <c r="G910" t="s">
        <v>70</v>
      </c>
      <c r="H910" t="str">
        <f t="shared" si="27"/>
        <v>Extra Small</v>
      </c>
      <c r="I910" t="s">
        <v>85</v>
      </c>
      <c r="J910">
        <v>0</v>
      </c>
      <c r="K910">
        <v>0</v>
      </c>
      <c r="L910">
        <v>0</v>
      </c>
      <c r="M910" t="s">
        <v>46</v>
      </c>
      <c r="N910" s="1">
        <v>0</v>
      </c>
      <c r="O910" s="1">
        <v>0</v>
      </c>
      <c r="P910" s="1">
        <v>0</v>
      </c>
      <c r="Q910">
        <v>0</v>
      </c>
      <c r="R910">
        <v>5200</v>
      </c>
      <c r="S910">
        <v>0</v>
      </c>
      <c r="T910">
        <v>0</v>
      </c>
      <c r="U910">
        <v>0</v>
      </c>
      <c r="V910">
        <v>5202</v>
      </c>
      <c r="W910">
        <v>0</v>
      </c>
      <c r="X910">
        <v>0</v>
      </c>
      <c r="Y910">
        <v>6734</v>
      </c>
      <c r="Z910">
        <v>0</v>
      </c>
      <c r="AA910">
        <v>0</v>
      </c>
      <c r="AB910">
        <v>6734</v>
      </c>
      <c r="AC910">
        <v>-1532</v>
      </c>
      <c r="AD910">
        <v>0</v>
      </c>
      <c r="AE910">
        <v>0</v>
      </c>
      <c r="AF910">
        <v>0</v>
      </c>
      <c r="AG910">
        <v>0</v>
      </c>
      <c r="AH910">
        <v>1290</v>
      </c>
      <c r="AI910">
        <v>0</v>
      </c>
      <c r="AJ910">
        <v>0</v>
      </c>
      <c r="AK910">
        <v>0</v>
      </c>
      <c r="AL910">
        <v>0</v>
      </c>
      <c r="AM910">
        <v>914</v>
      </c>
      <c r="AN910">
        <v>376</v>
      </c>
    </row>
    <row r="911" spans="1:40" x14ac:dyDescent="0.35">
      <c r="A911" t="s">
        <v>2761</v>
      </c>
      <c r="B911" t="s">
        <v>2762</v>
      </c>
      <c r="D911" t="s">
        <v>40</v>
      </c>
      <c r="E911" t="s">
        <v>228</v>
      </c>
      <c r="F911" t="s">
        <v>42</v>
      </c>
      <c r="G911" t="s">
        <v>70</v>
      </c>
      <c r="H911" t="str">
        <f t="shared" si="27"/>
        <v>Medium</v>
      </c>
      <c r="I911" t="s">
        <v>94</v>
      </c>
      <c r="J911">
        <v>1</v>
      </c>
      <c r="K911">
        <v>4</v>
      </c>
      <c r="L911">
        <v>0</v>
      </c>
      <c r="M911" t="s">
        <v>79</v>
      </c>
      <c r="N911" s="1">
        <v>0</v>
      </c>
      <c r="O911" s="1">
        <v>0</v>
      </c>
      <c r="P911" s="1">
        <v>0</v>
      </c>
      <c r="Q911">
        <v>0</v>
      </c>
      <c r="R911">
        <v>389</v>
      </c>
      <c r="S911">
        <v>473621</v>
      </c>
      <c r="T911">
        <v>32651</v>
      </c>
      <c r="U911">
        <v>32262</v>
      </c>
      <c r="V911">
        <v>506272</v>
      </c>
      <c r="W911">
        <v>266781</v>
      </c>
      <c r="X911">
        <v>0</v>
      </c>
      <c r="Y911">
        <v>0</v>
      </c>
      <c r="Z911">
        <v>0</v>
      </c>
      <c r="AA911">
        <v>157279</v>
      </c>
      <c r="AB911">
        <v>424060</v>
      </c>
      <c r="AC911">
        <v>82212</v>
      </c>
      <c r="AD911">
        <v>539125</v>
      </c>
      <c r="AE911">
        <v>0</v>
      </c>
      <c r="AF911">
        <v>0</v>
      </c>
      <c r="AG911">
        <v>0</v>
      </c>
      <c r="AH911">
        <v>539125</v>
      </c>
      <c r="AI911">
        <v>298501</v>
      </c>
      <c r="AJ911">
        <v>0</v>
      </c>
      <c r="AK911">
        <v>0</v>
      </c>
      <c r="AL911">
        <v>0</v>
      </c>
      <c r="AM911">
        <v>298501</v>
      </c>
      <c r="AN911">
        <v>240624</v>
      </c>
    </row>
    <row r="912" spans="1:40" x14ac:dyDescent="0.35">
      <c r="A912" t="s">
        <v>2763</v>
      </c>
      <c r="B912" t="s">
        <v>2764</v>
      </c>
      <c r="D912" t="s">
        <v>40</v>
      </c>
      <c r="E912" t="s">
        <v>2765</v>
      </c>
      <c r="F912" t="s">
        <v>42</v>
      </c>
      <c r="G912" t="s">
        <v>2766</v>
      </c>
      <c r="H912" t="str">
        <f t="shared" si="27"/>
        <v>Large</v>
      </c>
      <c r="I912" t="s">
        <v>71</v>
      </c>
      <c r="J912">
        <v>7</v>
      </c>
      <c r="K912">
        <v>11</v>
      </c>
      <c r="L912">
        <v>3</v>
      </c>
      <c r="M912" t="s">
        <v>79</v>
      </c>
      <c r="N912" s="1">
        <v>0</v>
      </c>
      <c r="O912" s="1">
        <v>0</v>
      </c>
      <c r="P912" s="1">
        <v>0</v>
      </c>
      <c r="Q912">
        <v>0</v>
      </c>
      <c r="R912">
        <v>0</v>
      </c>
      <c r="S912">
        <v>37082</v>
      </c>
      <c r="T912">
        <v>996850</v>
      </c>
      <c r="U912">
        <v>996850</v>
      </c>
      <c r="V912">
        <v>1033932</v>
      </c>
      <c r="W912">
        <v>869928</v>
      </c>
      <c r="X912">
        <v>0</v>
      </c>
      <c r="Y912">
        <v>0</v>
      </c>
      <c r="Z912">
        <v>0</v>
      </c>
      <c r="AA912">
        <v>97978</v>
      </c>
      <c r="AB912">
        <v>967906</v>
      </c>
      <c r="AC912">
        <v>66026</v>
      </c>
      <c r="AD912">
        <v>230995</v>
      </c>
      <c r="AE912">
        <v>0</v>
      </c>
      <c r="AF912">
        <v>0</v>
      </c>
      <c r="AG912">
        <v>58188</v>
      </c>
      <c r="AH912">
        <v>289183</v>
      </c>
      <c r="AI912">
        <v>81689</v>
      </c>
      <c r="AJ912">
        <v>0</v>
      </c>
      <c r="AK912">
        <v>0</v>
      </c>
      <c r="AL912">
        <v>60667</v>
      </c>
      <c r="AM912">
        <v>142356</v>
      </c>
      <c r="AN912">
        <v>146827</v>
      </c>
    </row>
    <row r="913" spans="1:40" x14ac:dyDescent="0.35">
      <c r="A913" t="s">
        <v>2767</v>
      </c>
      <c r="B913" t="s">
        <v>2768</v>
      </c>
      <c r="D913" t="s">
        <v>40</v>
      </c>
      <c r="E913" t="s">
        <v>2769</v>
      </c>
      <c r="F913" t="s">
        <v>42</v>
      </c>
      <c r="G913" t="s">
        <v>1297</v>
      </c>
      <c r="H913" t="str">
        <f t="shared" si="27"/>
        <v>Small</v>
      </c>
      <c r="I913" t="s">
        <v>71</v>
      </c>
      <c r="J913">
        <v>0</v>
      </c>
      <c r="K913">
        <v>1</v>
      </c>
      <c r="L913">
        <v>0</v>
      </c>
      <c r="M913" t="s">
        <v>79</v>
      </c>
      <c r="O913" s="1">
        <v>1</v>
      </c>
      <c r="P913" s="1">
        <v>1</v>
      </c>
      <c r="Q913">
        <v>0</v>
      </c>
      <c r="R913">
        <v>131577</v>
      </c>
      <c r="S913">
        <v>4388</v>
      </c>
      <c r="T913">
        <v>138961</v>
      </c>
      <c r="U913">
        <v>7384</v>
      </c>
      <c r="V913">
        <v>143349</v>
      </c>
      <c r="W913">
        <v>32371</v>
      </c>
      <c r="X913">
        <v>0</v>
      </c>
      <c r="Y913">
        <v>0</v>
      </c>
      <c r="Z913">
        <v>9990</v>
      </c>
      <c r="AA913">
        <v>39230</v>
      </c>
      <c r="AB913">
        <v>81591</v>
      </c>
      <c r="AC913">
        <v>61758</v>
      </c>
      <c r="AD913">
        <v>282139</v>
      </c>
      <c r="AE913">
        <v>0</v>
      </c>
      <c r="AF913">
        <v>0</v>
      </c>
      <c r="AG913">
        <v>0</v>
      </c>
      <c r="AH913">
        <v>282139</v>
      </c>
      <c r="AI913">
        <v>756</v>
      </c>
      <c r="AJ913">
        <v>0</v>
      </c>
      <c r="AK913">
        <v>0</v>
      </c>
      <c r="AL913">
        <v>0</v>
      </c>
      <c r="AM913">
        <v>756</v>
      </c>
      <c r="AN913">
        <v>281383</v>
      </c>
    </row>
    <row r="914" spans="1:40" x14ac:dyDescent="0.35">
      <c r="A914" t="s">
        <v>2770</v>
      </c>
      <c r="B914" t="s">
        <v>2771</v>
      </c>
      <c r="D914" t="s">
        <v>40</v>
      </c>
      <c r="E914" t="s">
        <v>2670</v>
      </c>
      <c r="F914" t="s">
        <v>42</v>
      </c>
      <c r="G914" t="s">
        <v>1817</v>
      </c>
      <c r="H914" t="str">
        <f t="shared" si="27"/>
        <v>Medium</v>
      </c>
      <c r="I914" t="s">
        <v>71</v>
      </c>
      <c r="J914">
        <v>4</v>
      </c>
      <c r="K914">
        <v>2</v>
      </c>
      <c r="L914">
        <v>0</v>
      </c>
      <c r="M914" t="s">
        <v>95</v>
      </c>
      <c r="N914" s="1">
        <v>0</v>
      </c>
      <c r="O914" s="1">
        <v>0</v>
      </c>
      <c r="P914" s="1">
        <v>0</v>
      </c>
      <c r="Q914">
        <v>0</v>
      </c>
      <c r="R914">
        <v>673236</v>
      </c>
      <c r="S914">
        <v>0</v>
      </c>
      <c r="T914">
        <v>673236</v>
      </c>
      <c r="U914">
        <v>0</v>
      </c>
      <c r="V914">
        <v>673236</v>
      </c>
      <c r="W914">
        <v>104502</v>
      </c>
      <c r="X914">
        <v>0</v>
      </c>
      <c r="Y914">
        <v>0</v>
      </c>
      <c r="Z914">
        <v>0</v>
      </c>
      <c r="AA914">
        <v>205803</v>
      </c>
      <c r="AB914">
        <v>310305</v>
      </c>
      <c r="AC914">
        <v>362931</v>
      </c>
      <c r="AD914">
        <v>206362</v>
      </c>
      <c r="AE914">
        <v>0</v>
      </c>
      <c r="AF914">
        <v>0</v>
      </c>
      <c r="AG914">
        <v>4540</v>
      </c>
      <c r="AH914">
        <v>210902</v>
      </c>
      <c r="AI914">
        <v>54099</v>
      </c>
      <c r="AJ914">
        <v>0</v>
      </c>
      <c r="AK914">
        <v>0</v>
      </c>
      <c r="AL914">
        <v>11327</v>
      </c>
      <c r="AM914">
        <v>65426</v>
      </c>
      <c r="AN914">
        <v>145476</v>
      </c>
    </row>
    <row r="915" spans="1:40" x14ac:dyDescent="0.35">
      <c r="A915" t="s">
        <v>2772</v>
      </c>
      <c r="B915" t="s">
        <v>2773</v>
      </c>
      <c r="D915" t="s">
        <v>40</v>
      </c>
      <c r="E915" t="s">
        <v>845</v>
      </c>
      <c r="F915" t="s">
        <v>42</v>
      </c>
      <c r="G915" t="s">
        <v>595</v>
      </c>
      <c r="H915" t="str">
        <f t="shared" si="27"/>
        <v>Medium</v>
      </c>
      <c r="I915" t="s">
        <v>71</v>
      </c>
      <c r="J915">
        <v>0</v>
      </c>
      <c r="K915">
        <v>0</v>
      </c>
      <c r="L915">
        <v>0</v>
      </c>
      <c r="M915" t="s">
        <v>46</v>
      </c>
      <c r="N915" s="1">
        <v>0</v>
      </c>
      <c r="O915" s="1">
        <v>0</v>
      </c>
      <c r="P915" s="1">
        <v>0</v>
      </c>
      <c r="Q915">
        <v>0</v>
      </c>
      <c r="R915">
        <v>0</v>
      </c>
      <c r="S915">
        <v>266008</v>
      </c>
      <c r="T915">
        <v>0</v>
      </c>
      <c r="U915">
        <v>0</v>
      </c>
      <c r="V915">
        <v>266008</v>
      </c>
      <c r="W915">
        <v>0</v>
      </c>
      <c r="X915">
        <v>0</v>
      </c>
      <c r="Y915">
        <v>0</v>
      </c>
      <c r="Z915">
        <v>0</v>
      </c>
      <c r="AA915">
        <v>299443</v>
      </c>
      <c r="AB915">
        <v>299443</v>
      </c>
      <c r="AC915">
        <v>-33435</v>
      </c>
      <c r="AD915">
        <v>0</v>
      </c>
      <c r="AE915">
        <v>0</v>
      </c>
      <c r="AF915">
        <v>0</v>
      </c>
      <c r="AG915">
        <v>0</v>
      </c>
      <c r="AH915">
        <v>4323584</v>
      </c>
      <c r="AI915">
        <v>0</v>
      </c>
      <c r="AJ915">
        <v>0</v>
      </c>
      <c r="AK915">
        <v>0</v>
      </c>
      <c r="AL915">
        <v>0</v>
      </c>
      <c r="AM915">
        <v>2106364</v>
      </c>
      <c r="AN915">
        <v>2217220</v>
      </c>
    </row>
    <row r="916" spans="1:40" x14ac:dyDescent="0.35">
      <c r="A916" t="s">
        <v>2774</v>
      </c>
      <c r="B916" t="s">
        <v>2775</v>
      </c>
      <c r="D916" t="s">
        <v>40</v>
      </c>
      <c r="E916" t="s">
        <v>2413</v>
      </c>
      <c r="F916" t="s">
        <v>42</v>
      </c>
      <c r="G916" t="s">
        <v>2414</v>
      </c>
      <c r="H916" t="str">
        <f t="shared" si="27"/>
        <v>Small</v>
      </c>
      <c r="I916" t="s">
        <v>82</v>
      </c>
      <c r="J916">
        <v>0</v>
      </c>
      <c r="K916">
        <v>0</v>
      </c>
      <c r="L916">
        <v>7</v>
      </c>
      <c r="M916" t="s">
        <v>45</v>
      </c>
      <c r="N916" s="1">
        <v>0</v>
      </c>
      <c r="O916" s="1">
        <v>0</v>
      </c>
      <c r="P916" s="1">
        <v>0</v>
      </c>
      <c r="Q916">
        <v>10000</v>
      </c>
      <c r="R916">
        <v>38069</v>
      </c>
      <c r="S916">
        <v>137196</v>
      </c>
      <c r="T916">
        <v>0</v>
      </c>
      <c r="U916">
        <v>0</v>
      </c>
      <c r="V916">
        <v>185265</v>
      </c>
      <c r="W916">
        <v>96817</v>
      </c>
      <c r="X916">
        <v>0</v>
      </c>
      <c r="Y916">
        <v>0</v>
      </c>
      <c r="Z916">
        <v>0</v>
      </c>
      <c r="AA916">
        <v>105223</v>
      </c>
      <c r="AB916">
        <v>202040</v>
      </c>
      <c r="AC916">
        <v>16775</v>
      </c>
      <c r="AD916">
        <v>0</v>
      </c>
      <c r="AE916">
        <v>0</v>
      </c>
      <c r="AF916">
        <v>0</v>
      </c>
      <c r="AG916">
        <v>0</v>
      </c>
      <c r="AH916">
        <v>36738</v>
      </c>
      <c r="AI916">
        <v>0</v>
      </c>
      <c r="AJ916">
        <v>0</v>
      </c>
      <c r="AK916">
        <v>0</v>
      </c>
      <c r="AL916">
        <v>0</v>
      </c>
      <c r="AM916">
        <v>17962</v>
      </c>
      <c r="AN916">
        <v>18776</v>
      </c>
    </row>
    <row r="917" spans="1:40" x14ac:dyDescent="0.35">
      <c r="A917" t="s">
        <v>2776</v>
      </c>
      <c r="B917" t="s">
        <v>2777</v>
      </c>
      <c r="D917" t="s">
        <v>40</v>
      </c>
      <c r="E917" t="s">
        <v>1814</v>
      </c>
      <c r="F917" t="s">
        <v>42</v>
      </c>
      <c r="G917" t="s">
        <v>1815</v>
      </c>
      <c r="H917" t="str">
        <f t="shared" si="27"/>
        <v>Extra Small</v>
      </c>
      <c r="I917" t="s">
        <v>71</v>
      </c>
      <c r="J917">
        <v>0</v>
      </c>
      <c r="K917">
        <v>0</v>
      </c>
      <c r="L917">
        <v>0</v>
      </c>
      <c r="M917" t="s">
        <v>45</v>
      </c>
      <c r="N917" s="1">
        <v>0</v>
      </c>
      <c r="O917" s="1">
        <v>0</v>
      </c>
      <c r="P917" s="1">
        <v>0</v>
      </c>
      <c r="Q917">
        <v>0</v>
      </c>
      <c r="R917">
        <v>12184</v>
      </c>
      <c r="S917">
        <v>0</v>
      </c>
      <c r="T917">
        <v>0</v>
      </c>
      <c r="U917">
        <v>0</v>
      </c>
      <c r="V917">
        <v>12184</v>
      </c>
      <c r="W917">
        <v>0</v>
      </c>
      <c r="X917">
        <v>0</v>
      </c>
      <c r="Y917">
        <v>0</v>
      </c>
      <c r="Z917">
        <v>0</v>
      </c>
      <c r="AA917">
        <v>14731</v>
      </c>
      <c r="AB917">
        <v>14731</v>
      </c>
      <c r="AC917">
        <v>-2547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35">
      <c r="A918" t="s">
        <v>2778</v>
      </c>
      <c r="B918" t="s">
        <v>2779</v>
      </c>
      <c r="D918" t="s">
        <v>40</v>
      </c>
      <c r="E918" t="s">
        <v>1974</v>
      </c>
      <c r="F918" t="s">
        <v>42</v>
      </c>
      <c r="G918" t="s">
        <v>1975</v>
      </c>
      <c r="H918" t="str">
        <f t="shared" si="27"/>
        <v>Large</v>
      </c>
      <c r="I918" t="s">
        <v>44</v>
      </c>
      <c r="J918">
        <v>0</v>
      </c>
      <c r="K918">
        <v>18</v>
      </c>
      <c r="L918">
        <v>1</v>
      </c>
      <c r="M918" t="s">
        <v>46</v>
      </c>
      <c r="N918" s="1">
        <v>0</v>
      </c>
      <c r="O918" s="1">
        <v>0</v>
      </c>
      <c r="P918" s="1">
        <v>0</v>
      </c>
      <c r="Q918">
        <v>174145</v>
      </c>
      <c r="R918">
        <v>0</v>
      </c>
      <c r="S918">
        <v>6565</v>
      </c>
      <c r="T918">
        <v>1140036</v>
      </c>
      <c r="U918">
        <v>965891</v>
      </c>
      <c r="V918">
        <v>1146601</v>
      </c>
      <c r="W918">
        <v>907382</v>
      </c>
      <c r="X918">
        <v>9436</v>
      </c>
      <c r="Y918">
        <v>0</v>
      </c>
      <c r="Z918">
        <v>0</v>
      </c>
      <c r="AA918">
        <v>124474</v>
      </c>
      <c r="AB918">
        <v>1041292</v>
      </c>
      <c r="AC918">
        <v>105309</v>
      </c>
      <c r="AD918">
        <v>411435</v>
      </c>
      <c r="AE918">
        <v>0</v>
      </c>
      <c r="AF918">
        <v>2135215</v>
      </c>
      <c r="AG918">
        <v>2135215</v>
      </c>
      <c r="AH918">
        <v>2546650</v>
      </c>
      <c r="AI918">
        <v>206939</v>
      </c>
      <c r="AJ918">
        <v>100000</v>
      </c>
      <c r="AK918">
        <v>188241</v>
      </c>
      <c r="AL918">
        <v>288241</v>
      </c>
      <c r="AM918">
        <v>495180</v>
      </c>
      <c r="AN918">
        <v>2051470</v>
      </c>
    </row>
    <row r="919" spans="1:40" x14ac:dyDescent="0.35">
      <c r="A919" t="s">
        <v>2780</v>
      </c>
      <c r="B919" t="s">
        <v>2781</v>
      </c>
      <c r="D919" t="s">
        <v>40</v>
      </c>
      <c r="E919" t="s">
        <v>2782</v>
      </c>
      <c r="F919" t="s">
        <v>42</v>
      </c>
      <c r="G919" t="s">
        <v>2783</v>
      </c>
      <c r="H919" t="str">
        <f t="shared" si="27"/>
        <v>Small</v>
      </c>
      <c r="I919" t="s">
        <v>82</v>
      </c>
      <c r="J919">
        <v>0</v>
      </c>
      <c r="K919">
        <v>1</v>
      </c>
      <c r="L919">
        <v>0</v>
      </c>
      <c r="M919" t="s">
        <v>45</v>
      </c>
      <c r="N919" s="1">
        <v>10</v>
      </c>
      <c r="O919" s="1">
        <v>0</v>
      </c>
      <c r="P919" s="1">
        <v>10</v>
      </c>
      <c r="Q919">
        <v>54641</v>
      </c>
      <c r="R919">
        <v>3247</v>
      </c>
      <c r="S919">
        <v>0</v>
      </c>
      <c r="T919">
        <v>0</v>
      </c>
      <c r="U919">
        <v>0</v>
      </c>
      <c r="V919">
        <v>62547</v>
      </c>
      <c r="W919">
        <v>34388</v>
      </c>
      <c r="X919">
        <v>0</v>
      </c>
      <c r="Y919">
        <v>0</v>
      </c>
      <c r="Z919">
        <v>0</v>
      </c>
      <c r="AA919">
        <v>35036</v>
      </c>
      <c r="AB919">
        <v>69424</v>
      </c>
      <c r="AC919">
        <v>-6577</v>
      </c>
      <c r="AD919">
        <v>0</v>
      </c>
      <c r="AE919">
        <v>0</v>
      </c>
      <c r="AF919">
        <v>0</v>
      </c>
      <c r="AG919">
        <v>0</v>
      </c>
      <c r="AH919">
        <v>72253</v>
      </c>
      <c r="AI919">
        <v>0</v>
      </c>
      <c r="AJ919">
        <v>0</v>
      </c>
      <c r="AK919">
        <v>0</v>
      </c>
      <c r="AL919">
        <v>0</v>
      </c>
      <c r="AM919">
        <v>1194</v>
      </c>
      <c r="AN919">
        <v>71059</v>
      </c>
    </row>
    <row r="920" spans="1:40" x14ac:dyDescent="0.35">
      <c r="A920" t="s">
        <v>2784</v>
      </c>
      <c r="B920" t="s">
        <v>2785</v>
      </c>
      <c r="D920" t="s">
        <v>40</v>
      </c>
      <c r="E920" t="s">
        <v>527</v>
      </c>
      <c r="F920" t="s">
        <v>42</v>
      </c>
      <c r="G920" t="s">
        <v>268</v>
      </c>
      <c r="H920" t="str">
        <f t="shared" si="27"/>
        <v>Extra Small</v>
      </c>
      <c r="I920" t="s">
        <v>44</v>
      </c>
      <c r="J920">
        <v>0</v>
      </c>
      <c r="K920">
        <v>0</v>
      </c>
      <c r="L920">
        <v>0</v>
      </c>
      <c r="M920" t="s">
        <v>45</v>
      </c>
      <c r="N920" s="1">
        <v>0</v>
      </c>
      <c r="O920" s="1">
        <v>0</v>
      </c>
      <c r="P920" s="1">
        <v>0</v>
      </c>
      <c r="Q920">
        <v>0</v>
      </c>
      <c r="R920">
        <v>300</v>
      </c>
      <c r="S920">
        <v>0</v>
      </c>
      <c r="T920">
        <v>0</v>
      </c>
      <c r="U920">
        <v>0</v>
      </c>
      <c r="V920">
        <v>20114</v>
      </c>
      <c r="W920">
        <v>0</v>
      </c>
      <c r="X920">
        <v>0</v>
      </c>
      <c r="Y920">
        <v>0</v>
      </c>
      <c r="Z920">
        <v>0</v>
      </c>
      <c r="AA920">
        <v>45166</v>
      </c>
      <c r="AB920">
        <v>45166</v>
      </c>
      <c r="AC920">
        <v>-25052</v>
      </c>
      <c r="AD920">
        <v>0</v>
      </c>
      <c r="AE920">
        <v>0</v>
      </c>
      <c r="AF920">
        <v>0</v>
      </c>
      <c r="AG920">
        <v>0</v>
      </c>
      <c r="AH920">
        <v>35237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35237</v>
      </c>
    </row>
    <row r="921" spans="1:40" x14ac:dyDescent="0.35">
      <c r="A921" t="s">
        <v>2786</v>
      </c>
      <c r="B921" t="s">
        <v>2787</v>
      </c>
      <c r="D921" t="s">
        <v>40</v>
      </c>
      <c r="E921" t="s">
        <v>852</v>
      </c>
      <c r="F921" t="s">
        <v>42</v>
      </c>
      <c r="G921" t="s">
        <v>623</v>
      </c>
      <c r="H921" t="str">
        <f t="shared" si="27"/>
        <v>Large</v>
      </c>
      <c r="I921" t="s">
        <v>55</v>
      </c>
      <c r="J921">
        <v>20</v>
      </c>
      <c r="K921">
        <v>70</v>
      </c>
      <c r="L921">
        <v>25</v>
      </c>
      <c r="M921" t="s">
        <v>45</v>
      </c>
      <c r="N921" s="1">
        <v>0</v>
      </c>
      <c r="O921" s="1">
        <v>0</v>
      </c>
      <c r="P921" s="1">
        <v>0</v>
      </c>
      <c r="Q921">
        <v>5115257</v>
      </c>
      <c r="R921">
        <v>10000</v>
      </c>
      <c r="S921">
        <v>2212399</v>
      </c>
      <c r="T921">
        <v>5125257</v>
      </c>
      <c r="U921">
        <v>0</v>
      </c>
      <c r="V921">
        <v>7337656</v>
      </c>
      <c r="W921">
        <v>4856471</v>
      </c>
      <c r="X921">
        <v>62850</v>
      </c>
      <c r="Y921">
        <v>0</v>
      </c>
      <c r="Z921">
        <v>0</v>
      </c>
      <c r="AA921">
        <v>1534917</v>
      </c>
      <c r="AB921">
        <v>6454238</v>
      </c>
      <c r="AC921">
        <v>883418</v>
      </c>
      <c r="AD921">
        <v>1405066</v>
      </c>
      <c r="AE921">
        <v>0</v>
      </c>
      <c r="AF921">
        <v>12038072</v>
      </c>
      <c r="AG921">
        <v>12038072</v>
      </c>
      <c r="AH921">
        <v>13443138</v>
      </c>
      <c r="AI921">
        <v>7262457</v>
      </c>
      <c r="AJ921">
        <v>0</v>
      </c>
      <c r="AK921">
        <v>93611</v>
      </c>
      <c r="AL921">
        <v>93611</v>
      </c>
      <c r="AM921">
        <v>7356068</v>
      </c>
      <c r="AN921">
        <v>6087070</v>
      </c>
    </row>
    <row r="922" spans="1:40" x14ac:dyDescent="0.35">
      <c r="A922" t="s">
        <v>2788</v>
      </c>
      <c r="B922" t="s">
        <v>2789</v>
      </c>
      <c r="D922" t="s">
        <v>40</v>
      </c>
      <c r="E922" t="s">
        <v>1693</v>
      </c>
      <c r="F922" t="s">
        <v>42</v>
      </c>
      <c r="G922" t="s">
        <v>1651</v>
      </c>
      <c r="H922" t="str">
        <f t="shared" si="27"/>
        <v>Medium</v>
      </c>
      <c r="I922" t="s">
        <v>74</v>
      </c>
      <c r="J922">
        <v>3</v>
      </c>
      <c r="K922">
        <v>5</v>
      </c>
      <c r="L922">
        <v>10</v>
      </c>
      <c r="M922" t="s">
        <v>186</v>
      </c>
      <c r="N922" s="1">
        <v>0</v>
      </c>
      <c r="O922" s="1">
        <v>0</v>
      </c>
      <c r="P922" s="1">
        <v>0</v>
      </c>
      <c r="Q922">
        <v>0</v>
      </c>
      <c r="R922">
        <v>624562</v>
      </c>
      <c r="S922">
        <v>1695</v>
      </c>
      <c r="T922">
        <v>624562</v>
      </c>
      <c r="U922">
        <v>0</v>
      </c>
      <c r="V922">
        <v>626257</v>
      </c>
      <c r="W922">
        <v>484309</v>
      </c>
      <c r="X922">
        <v>0</v>
      </c>
      <c r="Y922">
        <v>54170</v>
      </c>
      <c r="Z922">
        <v>0</v>
      </c>
      <c r="AA922">
        <v>41375</v>
      </c>
      <c r="AB922">
        <v>579854</v>
      </c>
      <c r="AC922">
        <v>46403</v>
      </c>
      <c r="AD922">
        <v>274477</v>
      </c>
      <c r="AE922">
        <v>0</v>
      </c>
      <c r="AF922">
        <v>0</v>
      </c>
      <c r="AG922">
        <v>1184</v>
      </c>
      <c r="AH922">
        <v>275661</v>
      </c>
      <c r="AI922">
        <v>77510</v>
      </c>
      <c r="AJ922">
        <v>0</v>
      </c>
      <c r="AK922">
        <v>0</v>
      </c>
      <c r="AL922">
        <v>47715</v>
      </c>
      <c r="AM922">
        <v>125225</v>
      </c>
      <c r="AN922">
        <v>150436</v>
      </c>
    </row>
    <row r="923" spans="1:40" x14ac:dyDescent="0.35">
      <c r="A923" t="s">
        <v>2790</v>
      </c>
      <c r="B923" t="s">
        <v>2791</v>
      </c>
      <c r="D923" t="s">
        <v>40</v>
      </c>
      <c r="E923" t="s">
        <v>823</v>
      </c>
      <c r="F923" t="s">
        <v>42</v>
      </c>
      <c r="G923" t="s">
        <v>287</v>
      </c>
      <c r="H923" t="str">
        <f t="shared" si="27"/>
        <v>Extra Small</v>
      </c>
      <c r="I923" t="s">
        <v>71</v>
      </c>
      <c r="J923">
        <v>0</v>
      </c>
      <c r="K923">
        <v>0</v>
      </c>
      <c r="L923">
        <v>0</v>
      </c>
      <c r="M923" t="s">
        <v>45</v>
      </c>
      <c r="N923" s="1">
        <v>0</v>
      </c>
      <c r="O923" s="1">
        <v>0</v>
      </c>
      <c r="P923" s="1">
        <v>0</v>
      </c>
      <c r="Q923">
        <v>0</v>
      </c>
      <c r="R923">
        <v>24658</v>
      </c>
      <c r="S923">
        <v>0</v>
      </c>
      <c r="T923">
        <v>0</v>
      </c>
      <c r="U923">
        <v>0</v>
      </c>
      <c r="V923">
        <v>25838</v>
      </c>
      <c r="W923">
        <v>0</v>
      </c>
      <c r="X923">
        <v>0</v>
      </c>
      <c r="Y923">
        <v>3100</v>
      </c>
      <c r="Z923">
        <v>0</v>
      </c>
      <c r="AA923">
        <v>58552</v>
      </c>
      <c r="AB923">
        <v>61652</v>
      </c>
      <c r="AC923">
        <v>-35814</v>
      </c>
      <c r="AD923">
        <v>0</v>
      </c>
      <c r="AE923">
        <v>0</v>
      </c>
      <c r="AF923">
        <v>0</v>
      </c>
      <c r="AG923">
        <v>0</v>
      </c>
      <c r="AH923">
        <v>42529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42529</v>
      </c>
    </row>
    <row r="924" spans="1:40" x14ac:dyDescent="0.35">
      <c r="A924" t="s">
        <v>2792</v>
      </c>
      <c r="B924" t="s">
        <v>2793</v>
      </c>
      <c r="D924" t="s">
        <v>40</v>
      </c>
      <c r="E924" t="s">
        <v>1879</v>
      </c>
      <c r="F924" t="s">
        <v>42</v>
      </c>
      <c r="G924" t="s">
        <v>1652</v>
      </c>
      <c r="H924" t="str">
        <f t="shared" si="27"/>
        <v>Extra Small</v>
      </c>
      <c r="I924" t="s">
        <v>44</v>
      </c>
      <c r="J924">
        <v>0</v>
      </c>
      <c r="K924">
        <v>0</v>
      </c>
      <c r="L924">
        <v>0</v>
      </c>
      <c r="M924" t="s">
        <v>45</v>
      </c>
      <c r="N924" s="1">
        <v>0</v>
      </c>
      <c r="O924" s="1">
        <v>25</v>
      </c>
      <c r="P924" s="1">
        <v>25</v>
      </c>
      <c r="Q924">
        <v>0</v>
      </c>
      <c r="R924">
        <v>7560</v>
      </c>
      <c r="S924">
        <v>0</v>
      </c>
      <c r="T924">
        <v>0</v>
      </c>
      <c r="U924">
        <v>0</v>
      </c>
      <c r="V924">
        <v>13047</v>
      </c>
      <c r="W924">
        <v>1531</v>
      </c>
      <c r="X924">
        <v>0</v>
      </c>
      <c r="Y924">
        <v>0</v>
      </c>
      <c r="Z924">
        <v>0</v>
      </c>
      <c r="AA924">
        <v>15357</v>
      </c>
      <c r="AB924">
        <v>16888</v>
      </c>
      <c r="AC924">
        <v>-3841</v>
      </c>
      <c r="AD924">
        <v>0</v>
      </c>
      <c r="AE924">
        <v>0</v>
      </c>
      <c r="AF924">
        <v>0</v>
      </c>
      <c r="AG924">
        <v>0</v>
      </c>
      <c r="AH924">
        <v>5500</v>
      </c>
      <c r="AI924">
        <v>0</v>
      </c>
      <c r="AJ924">
        <v>0</v>
      </c>
      <c r="AK924">
        <v>0</v>
      </c>
      <c r="AL924">
        <v>0</v>
      </c>
      <c r="AM924">
        <v>147</v>
      </c>
      <c r="AN924">
        <v>5353</v>
      </c>
    </row>
    <row r="925" spans="1:40" x14ac:dyDescent="0.35">
      <c r="A925" t="s">
        <v>2795</v>
      </c>
      <c r="B925" t="s">
        <v>2796</v>
      </c>
      <c r="D925" t="s">
        <v>40</v>
      </c>
      <c r="E925" t="s">
        <v>517</v>
      </c>
      <c r="F925" t="s">
        <v>42</v>
      </c>
      <c r="G925" t="s">
        <v>518</v>
      </c>
      <c r="H925" t="str">
        <f t="shared" si="27"/>
        <v>Small</v>
      </c>
      <c r="I925" t="s">
        <v>55</v>
      </c>
      <c r="J925">
        <v>2</v>
      </c>
      <c r="K925">
        <v>0</v>
      </c>
      <c r="L925">
        <v>0</v>
      </c>
      <c r="M925" t="s">
        <v>79</v>
      </c>
      <c r="N925" s="1">
        <v>80</v>
      </c>
      <c r="O925" s="1">
        <v>110</v>
      </c>
      <c r="P925" s="1">
        <v>190</v>
      </c>
      <c r="Q925">
        <v>146413</v>
      </c>
      <c r="R925">
        <v>0</v>
      </c>
      <c r="S925">
        <v>0</v>
      </c>
      <c r="T925">
        <v>0</v>
      </c>
      <c r="U925">
        <v>0</v>
      </c>
      <c r="V925">
        <v>146621</v>
      </c>
      <c r="W925">
        <v>115753</v>
      </c>
      <c r="X925">
        <v>0</v>
      </c>
      <c r="Y925">
        <v>0</v>
      </c>
      <c r="Z925">
        <v>0</v>
      </c>
      <c r="AA925">
        <v>24929</v>
      </c>
      <c r="AB925">
        <v>140682</v>
      </c>
      <c r="AC925">
        <v>5939</v>
      </c>
      <c r="AD925">
        <v>0</v>
      </c>
      <c r="AE925">
        <v>0</v>
      </c>
      <c r="AF925">
        <v>0</v>
      </c>
      <c r="AG925">
        <v>0</v>
      </c>
      <c r="AH925">
        <v>47856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47856</v>
      </c>
    </row>
    <row r="926" spans="1:40" x14ac:dyDescent="0.35">
      <c r="A926" t="s">
        <v>2797</v>
      </c>
      <c r="B926" t="s">
        <v>2798</v>
      </c>
      <c r="D926" t="s">
        <v>40</v>
      </c>
      <c r="E926" t="s">
        <v>1444</v>
      </c>
      <c r="F926" t="s">
        <v>42</v>
      </c>
      <c r="G926" t="s">
        <v>1445</v>
      </c>
      <c r="H926" t="str">
        <f t="shared" si="27"/>
        <v>Extra Small</v>
      </c>
      <c r="I926" t="s">
        <v>55</v>
      </c>
      <c r="J926">
        <v>0</v>
      </c>
      <c r="K926">
        <v>0</v>
      </c>
      <c r="L926">
        <v>0</v>
      </c>
      <c r="M926" t="s">
        <v>79</v>
      </c>
      <c r="N926" s="1">
        <v>0</v>
      </c>
      <c r="O926" s="1">
        <v>0</v>
      </c>
      <c r="P926" s="1">
        <v>0</v>
      </c>
      <c r="Q926">
        <v>1000</v>
      </c>
      <c r="R926">
        <v>2370</v>
      </c>
      <c r="S926">
        <v>0</v>
      </c>
      <c r="T926">
        <v>0</v>
      </c>
      <c r="U926">
        <v>0</v>
      </c>
      <c r="V926">
        <v>3370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3370</v>
      </c>
      <c r="AD926">
        <v>0</v>
      </c>
      <c r="AE926">
        <v>0</v>
      </c>
      <c r="AF926">
        <v>0</v>
      </c>
      <c r="AG926">
        <v>0</v>
      </c>
      <c r="AH926">
        <v>3370</v>
      </c>
      <c r="AI926">
        <v>0</v>
      </c>
      <c r="AJ926">
        <v>0</v>
      </c>
      <c r="AK926">
        <v>0</v>
      </c>
      <c r="AL926">
        <v>0</v>
      </c>
      <c r="AM926">
        <v>4461</v>
      </c>
      <c r="AN926">
        <v>-1091</v>
      </c>
    </row>
    <row r="927" spans="1:40" x14ac:dyDescent="0.35">
      <c r="A927" t="s">
        <v>2799</v>
      </c>
      <c r="B927" t="s">
        <v>2800</v>
      </c>
      <c r="D927" t="s">
        <v>40</v>
      </c>
      <c r="E927" t="s">
        <v>630</v>
      </c>
      <c r="F927" t="s">
        <v>42</v>
      </c>
      <c r="G927" t="s">
        <v>258</v>
      </c>
      <c r="H927" t="str">
        <f t="shared" si="27"/>
        <v>Medium</v>
      </c>
      <c r="I927" t="s">
        <v>49</v>
      </c>
      <c r="J927">
        <v>0</v>
      </c>
      <c r="K927">
        <v>6</v>
      </c>
      <c r="L927">
        <v>0</v>
      </c>
      <c r="M927" t="s">
        <v>95</v>
      </c>
      <c r="N927" s="1">
        <v>0</v>
      </c>
      <c r="O927" s="1">
        <v>0</v>
      </c>
      <c r="P927" s="1">
        <v>0</v>
      </c>
      <c r="Q927">
        <v>304026</v>
      </c>
      <c r="R927">
        <v>21014</v>
      </c>
      <c r="S927">
        <v>88379</v>
      </c>
      <c r="T927">
        <v>413419</v>
      </c>
      <c r="U927">
        <v>0</v>
      </c>
      <c r="V927">
        <v>413419</v>
      </c>
      <c r="W927">
        <v>295686</v>
      </c>
      <c r="X927">
        <v>0</v>
      </c>
      <c r="Y927">
        <v>0</v>
      </c>
      <c r="Z927">
        <v>0</v>
      </c>
      <c r="AA927">
        <v>181323</v>
      </c>
      <c r="AB927">
        <v>477009</v>
      </c>
      <c r="AC927">
        <v>-63590</v>
      </c>
      <c r="AD927">
        <v>29743</v>
      </c>
      <c r="AE927">
        <v>0</v>
      </c>
      <c r="AF927">
        <v>0</v>
      </c>
      <c r="AG927">
        <v>713359</v>
      </c>
      <c r="AH927">
        <v>743102</v>
      </c>
      <c r="AI927">
        <v>32764</v>
      </c>
      <c r="AJ927">
        <v>0</v>
      </c>
      <c r="AK927">
        <v>0</v>
      </c>
      <c r="AL927">
        <v>156865</v>
      </c>
      <c r="AM927">
        <v>189629</v>
      </c>
      <c r="AN927">
        <v>553473</v>
      </c>
    </row>
    <row r="928" spans="1:40" x14ac:dyDescent="0.35">
      <c r="A928" t="s">
        <v>2802</v>
      </c>
      <c r="B928" t="s">
        <v>2803</v>
      </c>
      <c r="D928" t="s">
        <v>40</v>
      </c>
      <c r="E928" t="s">
        <v>263</v>
      </c>
      <c r="F928" t="s">
        <v>42</v>
      </c>
      <c r="G928" t="s">
        <v>264</v>
      </c>
      <c r="H928" t="str">
        <f t="shared" si="27"/>
        <v>Extra Small</v>
      </c>
      <c r="I928" t="s">
        <v>82</v>
      </c>
      <c r="J928">
        <v>1</v>
      </c>
      <c r="K928">
        <v>2</v>
      </c>
      <c r="L928">
        <v>1</v>
      </c>
      <c r="M928" t="s">
        <v>89</v>
      </c>
      <c r="N928" s="1">
        <v>30</v>
      </c>
      <c r="O928" s="1">
        <v>50</v>
      </c>
      <c r="P928" s="1">
        <v>80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</row>
    <row r="929" spans="1:40" x14ac:dyDescent="0.35">
      <c r="A929" t="s">
        <v>2804</v>
      </c>
      <c r="B929" t="s">
        <v>2805</v>
      </c>
      <c r="D929" t="s">
        <v>40</v>
      </c>
      <c r="E929" t="s">
        <v>2806</v>
      </c>
      <c r="F929" t="s">
        <v>42</v>
      </c>
      <c r="G929" t="s">
        <v>505</v>
      </c>
      <c r="H929" t="str">
        <f t="shared" si="27"/>
        <v>Extra Small</v>
      </c>
      <c r="I929" t="s">
        <v>71</v>
      </c>
      <c r="J929">
        <v>0</v>
      </c>
      <c r="K929">
        <v>0</v>
      </c>
      <c r="L929">
        <v>0</v>
      </c>
      <c r="M929" t="s">
        <v>45</v>
      </c>
      <c r="N929" s="1">
        <v>0</v>
      </c>
      <c r="O929" s="1">
        <v>0</v>
      </c>
      <c r="P929" s="1">
        <v>0</v>
      </c>
      <c r="Q929">
        <v>0</v>
      </c>
      <c r="R929">
        <v>500</v>
      </c>
      <c r="S929">
        <v>0</v>
      </c>
      <c r="T929">
        <v>0</v>
      </c>
      <c r="U929">
        <v>0</v>
      </c>
      <c r="V929">
        <v>2090</v>
      </c>
      <c r="W929">
        <v>0</v>
      </c>
      <c r="X929">
        <v>0</v>
      </c>
      <c r="Y929">
        <v>0</v>
      </c>
      <c r="Z929">
        <v>0</v>
      </c>
      <c r="AA929">
        <v>1237</v>
      </c>
      <c r="AB929">
        <v>1237</v>
      </c>
      <c r="AC929">
        <v>853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35">
      <c r="A930" t="s">
        <v>2807</v>
      </c>
      <c r="B930" t="s">
        <v>2808</v>
      </c>
      <c r="D930" t="s">
        <v>40</v>
      </c>
      <c r="E930" t="s">
        <v>1296</v>
      </c>
      <c r="F930" t="s">
        <v>42</v>
      </c>
      <c r="G930" t="s">
        <v>1297</v>
      </c>
      <c r="H930" t="str">
        <f t="shared" si="27"/>
        <v>Large</v>
      </c>
      <c r="I930" t="s">
        <v>55</v>
      </c>
      <c r="J930">
        <v>3</v>
      </c>
      <c r="K930">
        <v>2</v>
      </c>
      <c r="L930">
        <v>6</v>
      </c>
      <c r="M930" t="s">
        <v>95</v>
      </c>
      <c r="N930" s="1">
        <v>20</v>
      </c>
      <c r="O930" s="1">
        <v>60</v>
      </c>
      <c r="P930" s="1">
        <v>80</v>
      </c>
      <c r="Q930">
        <v>992047</v>
      </c>
      <c r="R930">
        <v>35888</v>
      </c>
      <c r="S930">
        <v>0</v>
      </c>
      <c r="T930">
        <v>1027935</v>
      </c>
      <c r="U930">
        <v>0</v>
      </c>
      <c r="V930">
        <v>1027935</v>
      </c>
      <c r="W930">
        <v>357327</v>
      </c>
      <c r="X930">
        <v>0</v>
      </c>
      <c r="Y930">
        <v>242902</v>
      </c>
      <c r="Z930">
        <v>0</v>
      </c>
      <c r="AA930">
        <v>315207</v>
      </c>
      <c r="AB930">
        <v>915436</v>
      </c>
      <c r="AC930">
        <v>112499</v>
      </c>
      <c r="AD930">
        <v>530498</v>
      </c>
      <c r="AE930">
        <v>0</v>
      </c>
      <c r="AF930">
        <v>390795</v>
      </c>
      <c r="AG930">
        <v>390795</v>
      </c>
      <c r="AH930">
        <v>921293</v>
      </c>
      <c r="AI930">
        <v>72214</v>
      </c>
      <c r="AJ930">
        <v>28888</v>
      </c>
      <c r="AK930">
        <v>67635</v>
      </c>
      <c r="AL930">
        <v>96523</v>
      </c>
      <c r="AM930">
        <v>168737</v>
      </c>
      <c r="AN930">
        <v>752556</v>
      </c>
    </row>
    <row r="931" spans="1:40" x14ac:dyDescent="0.35">
      <c r="A931" t="s">
        <v>2809</v>
      </c>
      <c r="B931" t="s">
        <v>2810</v>
      </c>
      <c r="D931" t="s">
        <v>40</v>
      </c>
      <c r="E931" t="s">
        <v>319</v>
      </c>
      <c r="F931" t="s">
        <v>42</v>
      </c>
      <c r="G931" t="s">
        <v>320</v>
      </c>
      <c r="H931" t="str">
        <f t="shared" si="27"/>
        <v>Extra Small</v>
      </c>
      <c r="I931" t="s">
        <v>49</v>
      </c>
      <c r="J931">
        <v>0</v>
      </c>
      <c r="K931">
        <v>0</v>
      </c>
      <c r="L931">
        <v>1</v>
      </c>
      <c r="M931" t="s">
        <v>186</v>
      </c>
      <c r="N931" s="1">
        <v>0</v>
      </c>
      <c r="O931" s="1">
        <v>3</v>
      </c>
      <c r="P931" s="1">
        <v>3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</row>
    <row r="932" spans="1:40" x14ac:dyDescent="0.35">
      <c r="A932" t="s">
        <v>2811</v>
      </c>
      <c r="B932" t="s">
        <v>2812</v>
      </c>
      <c r="D932" t="s">
        <v>40</v>
      </c>
      <c r="E932" t="s">
        <v>1296</v>
      </c>
      <c r="F932" t="s">
        <v>42</v>
      </c>
      <c r="G932" t="s">
        <v>1297</v>
      </c>
      <c r="H932" t="str">
        <f t="shared" ref="H932:H963" si="28">IF(V932&lt;=50000,"Extra Small",IF(AND(V932&gt;50000,V932&lt;250000),"Small",IF(AND(V932&gt;=250000,V932&lt;1000000),"Medium",IF(AND(V932&gt;=1000000,V932&lt;10000000),"Large",IF(AND(V932&gt;=10000000,V932&lt;100000000),"Extra Large",IF(V932&gt;=100000000,"Extra-extra-large"))))))</f>
        <v>Large</v>
      </c>
      <c r="I932" t="s">
        <v>94</v>
      </c>
      <c r="J932">
        <v>39</v>
      </c>
      <c r="K932">
        <v>18</v>
      </c>
      <c r="L932">
        <v>17</v>
      </c>
      <c r="M932" t="s">
        <v>79</v>
      </c>
      <c r="N932" s="1">
        <v>10</v>
      </c>
      <c r="O932" s="1">
        <v>0</v>
      </c>
      <c r="P932" s="1">
        <v>10</v>
      </c>
      <c r="Q932">
        <v>5315439</v>
      </c>
      <c r="R932">
        <v>78283</v>
      </c>
      <c r="S932">
        <v>518866</v>
      </c>
      <c r="T932">
        <v>5485888</v>
      </c>
      <c r="U932">
        <v>92166</v>
      </c>
      <c r="V932">
        <v>6004754</v>
      </c>
      <c r="W932">
        <v>4322661</v>
      </c>
      <c r="X932">
        <v>7483</v>
      </c>
      <c r="Y932">
        <v>0</v>
      </c>
      <c r="Z932">
        <v>0</v>
      </c>
      <c r="AA932">
        <v>1259397</v>
      </c>
      <c r="AB932">
        <v>5589541</v>
      </c>
      <c r="AC932">
        <v>415213</v>
      </c>
      <c r="AD932">
        <v>1856838</v>
      </c>
      <c r="AE932">
        <v>0</v>
      </c>
      <c r="AF932">
        <v>4657961</v>
      </c>
      <c r="AG932">
        <v>4657961</v>
      </c>
      <c r="AH932">
        <v>6514799</v>
      </c>
      <c r="AI932">
        <v>1273634</v>
      </c>
      <c r="AJ932">
        <v>139588</v>
      </c>
      <c r="AK932">
        <v>0</v>
      </c>
      <c r="AL932">
        <v>139588</v>
      </c>
      <c r="AM932">
        <v>1413222</v>
      </c>
      <c r="AN932">
        <v>5101577</v>
      </c>
    </row>
    <row r="933" spans="1:40" x14ac:dyDescent="0.35">
      <c r="A933" t="s">
        <v>2813</v>
      </c>
      <c r="B933" t="s">
        <v>2814</v>
      </c>
      <c r="D933" t="s">
        <v>40</v>
      </c>
      <c r="E933" t="s">
        <v>1338</v>
      </c>
      <c r="F933" t="s">
        <v>42</v>
      </c>
      <c r="G933" t="s">
        <v>1339</v>
      </c>
      <c r="H933" t="str">
        <f t="shared" si="28"/>
        <v>Extra Small</v>
      </c>
      <c r="I933" t="s">
        <v>71</v>
      </c>
      <c r="J933">
        <v>0</v>
      </c>
      <c r="K933">
        <v>0</v>
      </c>
      <c r="L933">
        <v>0</v>
      </c>
      <c r="M933" t="s">
        <v>45</v>
      </c>
      <c r="N933" s="1">
        <v>0</v>
      </c>
      <c r="O933" s="1">
        <v>0</v>
      </c>
      <c r="P933" s="1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1562</v>
      </c>
      <c r="W933">
        <v>0</v>
      </c>
      <c r="X933">
        <v>0</v>
      </c>
      <c r="Y933">
        <v>0</v>
      </c>
      <c r="Z933">
        <v>0</v>
      </c>
      <c r="AA933">
        <v>820</v>
      </c>
      <c r="AB933">
        <v>820</v>
      </c>
      <c r="AC933">
        <v>742</v>
      </c>
      <c r="AD933">
        <v>0</v>
      </c>
      <c r="AE933">
        <v>0</v>
      </c>
      <c r="AF933">
        <v>0</v>
      </c>
      <c r="AG933">
        <v>0</v>
      </c>
      <c r="AH933">
        <v>1562</v>
      </c>
      <c r="AI933">
        <v>0</v>
      </c>
      <c r="AJ933">
        <v>0</v>
      </c>
      <c r="AK933">
        <v>0</v>
      </c>
      <c r="AL933">
        <v>0</v>
      </c>
      <c r="AM933">
        <v>820</v>
      </c>
      <c r="AN933">
        <v>742</v>
      </c>
    </row>
    <row r="934" spans="1:40" x14ac:dyDescent="0.35">
      <c r="A934" t="s">
        <v>2815</v>
      </c>
      <c r="B934" t="s">
        <v>2816</v>
      </c>
      <c r="D934" t="s">
        <v>40</v>
      </c>
      <c r="E934" t="s">
        <v>1496</v>
      </c>
      <c r="F934" t="s">
        <v>42</v>
      </c>
      <c r="G934" t="s">
        <v>795</v>
      </c>
      <c r="H934" t="str">
        <f t="shared" si="28"/>
        <v>Small</v>
      </c>
      <c r="I934" t="s">
        <v>71</v>
      </c>
      <c r="J934">
        <v>0</v>
      </c>
      <c r="K934">
        <v>1</v>
      </c>
      <c r="L934">
        <v>0</v>
      </c>
      <c r="M934" t="s">
        <v>89</v>
      </c>
      <c r="N934" s="1">
        <v>0</v>
      </c>
      <c r="O934" s="1">
        <v>0</v>
      </c>
      <c r="P934" s="1">
        <v>0</v>
      </c>
      <c r="Q934">
        <v>31000</v>
      </c>
      <c r="R934">
        <v>51368</v>
      </c>
      <c r="S934">
        <v>0</v>
      </c>
      <c r="T934">
        <v>0</v>
      </c>
      <c r="U934">
        <v>0</v>
      </c>
      <c r="V934">
        <v>82488</v>
      </c>
      <c r="W934">
        <v>32284</v>
      </c>
      <c r="X934">
        <v>0</v>
      </c>
      <c r="Y934">
        <v>0</v>
      </c>
      <c r="Z934">
        <v>0</v>
      </c>
      <c r="AA934">
        <v>22737</v>
      </c>
      <c r="AB934">
        <v>55021</v>
      </c>
      <c r="AC934">
        <v>27467</v>
      </c>
      <c r="AD934">
        <v>0</v>
      </c>
      <c r="AE934">
        <v>0</v>
      </c>
      <c r="AF934">
        <v>0</v>
      </c>
      <c r="AG934">
        <v>0</v>
      </c>
      <c r="AH934">
        <v>62414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62414</v>
      </c>
    </row>
    <row r="935" spans="1:40" x14ac:dyDescent="0.35">
      <c r="A935" t="s">
        <v>2817</v>
      </c>
      <c r="B935" t="s">
        <v>2818</v>
      </c>
      <c r="D935" t="s">
        <v>40</v>
      </c>
      <c r="E935" t="s">
        <v>2819</v>
      </c>
      <c r="F935" t="s">
        <v>42</v>
      </c>
      <c r="G935" t="s">
        <v>312</v>
      </c>
      <c r="H935" t="str">
        <f t="shared" si="28"/>
        <v>Extra Small</v>
      </c>
      <c r="I935" t="s">
        <v>65</v>
      </c>
      <c r="J935">
        <v>0</v>
      </c>
      <c r="K935">
        <v>0</v>
      </c>
      <c r="L935">
        <v>0</v>
      </c>
      <c r="M935" t="s">
        <v>45</v>
      </c>
      <c r="N935" s="1">
        <v>0</v>
      </c>
      <c r="O935" s="1">
        <v>5</v>
      </c>
      <c r="P935" s="1">
        <v>5</v>
      </c>
      <c r="Q935">
        <v>0</v>
      </c>
      <c r="R935">
        <v>3880</v>
      </c>
      <c r="S935">
        <v>0</v>
      </c>
      <c r="T935">
        <v>0</v>
      </c>
      <c r="U935">
        <v>0</v>
      </c>
      <c r="V935">
        <v>9399</v>
      </c>
      <c r="W935">
        <v>0</v>
      </c>
      <c r="X935">
        <v>0</v>
      </c>
      <c r="Y935">
        <v>0</v>
      </c>
      <c r="Z935">
        <v>0</v>
      </c>
      <c r="AA935">
        <v>6268</v>
      </c>
      <c r="AB935">
        <v>6268</v>
      </c>
      <c r="AC935">
        <v>3130</v>
      </c>
      <c r="AD935">
        <v>0</v>
      </c>
      <c r="AE935">
        <v>0</v>
      </c>
      <c r="AF935">
        <v>0</v>
      </c>
      <c r="AG935">
        <v>0</v>
      </c>
      <c r="AH935">
        <v>8526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8526</v>
      </c>
    </row>
    <row r="936" spans="1:40" x14ac:dyDescent="0.35">
      <c r="A936" t="s">
        <v>2820</v>
      </c>
      <c r="B936" t="s">
        <v>2821</v>
      </c>
      <c r="D936" t="s">
        <v>40</v>
      </c>
      <c r="E936" t="s">
        <v>245</v>
      </c>
      <c r="F936" t="s">
        <v>42</v>
      </c>
      <c r="G936" t="s">
        <v>246</v>
      </c>
      <c r="H936" t="str">
        <f t="shared" si="28"/>
        <v>Small</v>
      </c>
      <c r="I936" t="s">
        <v>94</v>
      </c>
      <c r="J936">
        <v>0</v>
      </c>
      <c r="K936">
        <v>0</v>
      </c>
      <c r="L936">
        <v>0</v>
      </c>
      <c r="M936" t="s">
        <v>89</v>
      </c>
      <c r="N936" s="1">
        <v>0</v>
      </c>
      <c r="O936" s="1">
        <v>0</v>
      </c>
      <c r="P936" s="1">
        <v>0</v>
      </c>
      <c r="Q936">
        <v>0</v>
      </c>
      <c r="R936">
        <v>59105</v>
      </c>
      <c r="S936">
        <v>0</v>
      </c>
      <c r="T936">
        <v>0</v>
      </c>
      <c r="U936">
        <v>0</v>
      </c>
      <c r="V936">
        <v>74225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74225</v>
      </c>
      <c r="AD936">
        <v>0</v>
      </c>
      <c r="AE936">
        <v>0</v>
      </c>
      <c r="AF936">
        <v>0</v>
      </c>
      <c r="AG936">
        <v>0</v>
      </c>
      <c r="AH936">
        <v>68639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68639</v>
      </c>
    </row>
    <row r="937" spans="1:40" x14ac:dyDescent="0.35">
      <c r="A937" t="s">
        <v>2822</v>
      </c>
      <c r="B937" t="s">
        <v>2823</v>
      </c>
      <c r="D937" t="s">
        <v>40</v>
      </c>
      <c r="E937" t="s">
        <v>2824</v>
      </c>
      <c r="F937" t="s">
        <v>42</v>
      </c>
      <c r="G937" t="s">
        <v>2825</v>
      </c>
      <c r="H937" t="str">
        <f t="shared" si="28"/>
        <v>Extra Small</v>
      </c>
      <c r="I937" t="s">
        <v>71</v>
      </c>
      <c r="J937">
        <v>0</v>
      </c>
      <c r="K937">
        <v>0</v>
      </c>
      <c r="L937">
        <v>0</v>
      </c>
      <c r="M937" t="s">
        <v>79</v>
      </c>
      <c r="N937" s="1">
        <v>0</v>
      </c>
      <c r="O937" s="1">
        <v>0</v>
      </c>
      <c r="P937" s="1">
        <v>0</v>
      </c>
      <c r="Q937">
        <v>5443</v>
      </c>
      <c r="R937">
        <v>1607</v>
      </c>
      <c r="S937">
        <v>0</v>
      </c>
      <c r="T937">
        <v>0</v>
      </c>
      <c r="U937">
        <v>0</v>
      </c>
      <c r="V937">
        <v>11133</v>
      </c>
      <c r="W937">
        <v>0</v>
      </c>
      <c r="X937">
        <v>0</v>
      </c>
      <c r="Y937">
        <v>0</v>
      </c>
      <c r="Z937">
        <v>0</v>
      </c>
      <c r="AA937">
        <v>11856</v>
      </c>
      <c r="AB937">
        <v>11856</v>
      </c>
      <c r="AC937">
        <v>-723</v>
      </c>
      <c r="AD937">
        <v>0</v>
      </c>
      <c r="AE937">
        <v>0</v>
      </c>
      <c r="AF937">
        <v>0</v>
      </c>
      <c r="AG937">
        <v>0</v>
      </c>
      <c r="AH937">
        <v>12389</v>
      </c>
      <c r="AI937">
        <v>0</v>
      </c>
      <c r="AJ937">
        <v>0</v>
      </c>
      <c r="AK937">
        <v>0</v>
      </c>
      <c r="AL937">
        <v>0</v>
      </c>
      <c r="AM937">
        <v>312</v>
      </c>
      <c r="AN937">
        <v>12077</v>
      </c>
    </row>
    <row r="938" spans="1:40" x14ac:dyDescent="0.35">
      <c r="A938" t="s">
        <v>2828</v>
      </c>
      <c r="B938" t="s">
        <v>2829</v>
      </c>
      <c r="D938" t="s">
        <v>40</v>
      </c>
      <c r="E938" t="s">
        <v>642</v>
      </c>
      <c r="F938" t="s">
        <v>42</v>
      </c>
      <c r="G938" t="s">
        <v>643</v>
      </c>
      <c r="H938" t="str">
        <f t="shared" si="28"/>
        <v>Large</v>
      </c>
      <c r="I938" t="s">
        <v>71</v>
      </c>
      <c r="J938">
        <v>9</v>
      </c>
      <c r="K938">
        <v>35</v>
      </c>
      <c r="L938">
        <v>2</v>
      </c>
      <c r="M938" t="s">
        <v>89</v>
      </c>
      <c r="N938" s="1">
        <v>0</v>
      </c>
      <c r="O938" s="1">
        <v>0</v>
      </c>
      <c r="P938" s="1">
        <v>0</v>
      </c>
      <c r="Q938">
        <v>5100</v>
      </c>
      <c r="R938">
        <v>3587</v>
      </c>
      <c r="S938">
        <v>4571431</v>
      </c>
      <c r="T938">
        <v>4580118</v>
      </c>
      <c r="U938">
        <v>0</v>
      </c>
      <c r="V938">
        <v>4580118</v>
      </c>
      <c r="W938">
        <v>1469716</v>
      </c>
      <c r="X938">
        <v>12549</v>
      </c>
      <c r="Y938">
        <v>13476</v>
      </c>
      <c r="Z938">
        <v>0</v>
      </c>
      <c r="AA938">
        <v>2999888</v>
      </c>
      <c r="AB938">
        <v>4495629</v>
      </c>
      <c r="AC938">
        <v>84489</v>
      </c>
      <c r="AD938">
        <v>190617</v>
      </c>
      <c r="AE938">
        <v>0</v>
      </c>
      <c r="AF938">
        <v>1137757</v>
      </c>
      <c r="AG938">
        <v>1137757</v>
      </c>
      <c r="AH938">
        <v>1328374</v>
      </c>
      <c r="AI938">
        <v>369717</v>
      </c>
      <c r="AJ938">
        <v>191188</v>
      </c>
      <c r="AK938">
        <v>901152</v>
      </c>
      <c r="AL938">
        <v>1092340</v>
      </c>
      <c r="AM938">
        <v>1462057</v>
      </c>
      <c r="AN938">
        <v>-133683</v>
      </c>
    </row>
    <row r="939" spans="1:40" x14ac:dyDescent="0.35">
      <c r="A939" t="s">
        <v>2830</v>
      </c>
      <c r="B939" t="s">
        <v>2831</v>
      </c>
      <c r="D939" t="s">
        <v>40</v>
      </c>
      <c r="E939" t="s">
        <v>2832</v>
      </c>
      <c r="F939" t="s">
        <v>42</v>
      </c>
      <c r="G939" t="s">
        <v>963</v>
      </c>
      <c r="H939" t="str">
        <f t="shared" si="28"/>
        <v>Extra Small</v>
      </c>
      <c r="I939" t="s">
        <v>44</v>
      </c>
      <c r="J939">
        <v>0</v>
      </c>
      <c r="K939">
        <v>3</v>
      </c>
      <c r="L939">
        <v>0</v>
      </c>
      <c r="M939" t="s">
        <v>45</v>
      </c>
      <c r="N939" s="1">
        <v>0</v>
      </c>
      <c r="O939" s="1">
        <v>0</v>
      </c>
      <c r="P939" s="1">
        <v>0</v>
      </c>
      <c r="Q939">
        <v>23430</v>
      </c>
      <c r="R939">
        <v>4201</v>
      </c>
      <c r="S939">
        <v>0</v>
      </c>
      <c r="T939">
        <v>0</v>
      </c>
      <c r="U939">
        <v>0</v>
      </c>
      <c r="V939">
        <v>41563</v>
      </c>
      <c r="W939">
        <v>0</v>
      </c>
      <c r="X939">
        <v>0</v>
      </c>
      <c r="Y939">
        <v>0</v>
      </c>
      <c r="Z939">
        <v>0</v>
      </c>
      <c r="AA939">
        <v>53936</v>
      </c>
      <c r="AB939">
        <v>53936</v>
      </c>
      <c r="AC939">
        <v>-12373</v>
      </c>
      <c r="AD939">
        <v>0</v>
      </c>
      <c r="AE939">
        <v>0</v>
      </c>
      <c r="AF939">
        <v>0</v>
      </c>
      <c r="AG939">
        <v>0</v>
      </c>
      <c r="AH939">
        <v>25209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25209</v>
      </c>
    </row>
    <row r="940" spans="1:40" x14ac:dyDescent="0.35">
      <c r="A940" t="s">
        <v>2833</v>
      </c>
      <c r="B940" t="s">
        <v>2834</v>
      </c>
      <c r="D940" t="s">
        <v>40</v>
      </c>
      <c r="E940" t="s">
        <v>1285</v>
      </c>
      <c r="F940" t="s">
        <v>42</v>
      </c>
      <c r="G940" t="s">
        <v>1286</v>
      </c>
      <c r="H940" t="str">
        <f t="shared" si="28"/>
        <v>Medium</v>
      </c>
      <c r="I940" t="s">
        <v>185</v>
      </c>
      <c r="J940">
        <v>2</v>
      </c>
      <c r="K940">
        <v>5</v>
      </c>
      <c r="L940">
        <v>1</v>
      </c>
      <c r="M940" t="s">
        <v>46</v>
      </c>
      <c r="N940" s="1">
        <v>0</v>
      </c>
      <c r="O940" s="1">
        <v>0</v>
      </c>
      <c r="P940" s="1">
        <v>0</v>
      </c>
      <c r="Q940">
        <v>813201</v>
      </c>
      <c r="R940">
        <v>0</v>
      </c>
      <c r="S940">
        <v>0</v>
      </c>
      <c r="T940">
        <v>824294</v>
      </c>
      <c r="U940">
        <v>11093</v>
      </c>
      <c r="V940">
        <v>824294</v>
      </c>
      <c r="W940">
        <v>520075</v>
      </c>
      <c r="X940">
        <v>0</v>
      </c>
      <c r="Y940">
        <v>3050</v>
      </c>
      <c r="Z940">
        <v>0</v>
      </c>
      <c r="AA940">
        <v>266324</v>
      </c>
      <c r="AB940">
        <v>789449</v>
      </c>
      <c r="AC940">
        <v>34845</v>
      </c>
      <c r="AD940">
        <v>441584</v>
      </c>
      <c r="AE940">
        <v>0</v>
      </c>
      <c r="AF940">
        <v>0</v>
      </c>
      <c r="AG940">
        <v>95179</v>
      </c>
      <c r="AH940">
        <v>536763</v>
      </c>
      <c r="AI940">
        <v>64895</v>
      </c>
      <c r="AJ940">
        <v>0</v>
      </c>
      <c r="AK940">
        <v>0</v>
      </c>
      <c r="AL940">
        <v>158022</v>
      </c>
      <c r="AM940">
        <v>222917</v>
      </c>
      <c r="AN940">
        <v>313846</v>
      </c>
    </row>
    <row r="941" spans="1:40" x14ac:dyDescent="0.35">
      <c r="A941" t="s">
        <v>2836</v>
      </c>
      <c r="B941" t="s">
        <v>2837</v>
      </c>
      <c r="D941" t="s">
        <v>40</v>
      </c>
      <c r="E941" t="s">
        <v>2838</v>
      </c>
      <c r="F941" t="s">
        <v>42</v>
      </c>
      <c r="G941" t="s">
        <v>48</v>
      </c>
      <c r="H941" t="str">
        <f t="shared" si="28"/>
        <v>Extra Large</v>
      </c>
      <c r="I941" t="s">
        <v>508</v>
      </c>
      <c r="J941">
        <v>455</v>
      </c>
      <c r="K941">
        <v>142</v>
      </c>
      <c r="L941">
        <v>10</v>
      </c>
      <c r="M941" t="s">
        <v>186</v>
      </c>
      <c r="N941" s="1">
        <v>250</v>
      </c>
      <c r="O941" s="1">
        <v>0</v>
      </c>
      <c r="P941" s="1">
        <v>250</v>
      </c>
      <c r="Q941">
        <v>47757726</v>
      </c>
      <c r="R941">
        <v>3423</v>
      </c>
      <c r="S941">
        <v>565685</v>
      </c>
      <c r="T941">
        <v>47761149</v>
      </c>
      <c r="U941">
        <v>0</v>
      </c>
      <c r="V941">
        <v>48326834</v>
      </c>
      <c r="W941">
        <v>37435862</v>
      </c>
      <c r="X941">
        <v>0</v>
      </c>
      <c r="Y941">
        <v>0</v>
      </c>
      <c r="Z941">
        <v>0</v>
      </c>
      <c r="AA941">
        <v>8852742</v>
      </c>
      <c r="AB941">
        <v>46288604</v>
      </c>
      <c r="AC941">
        <v>2038230</v>
      </c>
      <c r="AD941">
        <v>13656787</v>
      </c>
      <c r="AE941">
        <v>0</v>
      </c>
      <c r="AF941">
        <v>10894783</v>
      </c>
      <c r="AG941">
        <v>10894783</v>
      </c>
      <c r="AH941">
        <v>24551570</v>
      </c>
      <c r="AI941">
        <v>11161437</v>
      </c>
      <c r="AJ941">
        <v>0</v>
      </c>
      <c r="AK941">
        <v>721148</v>
      </c>
      <c r="AL941">
        <v>721148</v>
      </c>
      <c r="AM941">
        <v>11882585</v>
      </c>
      <c r="AN941">
        <v>12668985</v>
      </c>
    </row>
    <row r="942" spans="1:40" x14ac:dyDescent="0.35">
      <c r="A942" t="s">
        <v>2839</v>
      </c>
      <c r="B942" t="s">
        <v>2840</v>
      </c>
      <c r="D942" t="s">
        <v>40</v>
      </c>
      <c r="E942" t="s">
        <v>546</v>
      </c>
      <c r="F942" t="s">
        <v>42</v>
      </c>
      <c r="G942" t="s">
        <v>547</v>
      </c>
      <c r="H942" t="str">
        <f t="shared" si="28"/>
        <v>Extra Small</v>
      </c>
      <c r="I942" t="s">
        <v>74</v>
      </c>
      <c r="J942">
        <v>0</v>
      </c>
      <c r="K942">
        <v>1</v>
      </c>
      <c r="L942">
        <v>0</v>
      </c>
      <c r="M942" t="s">
        <v>79</v>
      </c>
      <c r="N942" s="1">
        <v>0</v>
      </c>
      <c r="O942" s="1">
        <v>0</v>
      </c>
      <c r="P942" s="1">
        <v>0</v>
      </c>
      <c r="Q942">
        <v>0</v>
      </c>
      <c r="R942">
        <v>20668</v>
      </c>
      <c r="S942">
        <v>0</v>
      </c>
      <c r="T942">
        <v>0</v>
      </c>
      <c r="U942">
        <v>0</v>
      </c>
      <c r="V942">
        <v>24122</v>
      </c>
      <c r="W942">
        <v>23299</v>
      </c>
      <c r="X942">
        <v>0</v>
      </c>
      <c r="Y942">
        <v>0</v>
      </c>
      <c r="Z942">
        <v>0</v>
      </c>
      <c r="AA942">
        <v>16125</v>
      </c>
      <c r="AB942">
        <v>39424</v>
      </c>
      <c r="AC942">
        <v>-15302</v>
      </c>
      <c r="AD942">
        <v>0</v>
      </c>
      <c r="AE942">
        <v>0</v>
      </c>
      <c r="AF942">
        <v>0</v>
      </c>
      <c r="AG942">
        <v>0</v>
      </c>
      <c r="AH942">
        <v>49372</v>
      </c>
      <c r="AI942">
        <v>0</v>
      </c>
      <c r="AJ942">
        <v>0</v>
      </c>
      <c r="AK942">
        <v>0</v>
      </c>
      <c r="AL942">
        <v>0</v>
      </c>
      <c r="AM942">
        <v>64674</v>
      </c>
      <c r="AN942">
        <v>-15302</v>
      </c>
    </row>
    <row r="943" spans="1:40" x14ac:dyDescent="0.35">
      <c r="A943" t="s">
        <v>2841</v>
      </c>
      <c r="B943" t="s">
        <v>2842</v>
      </c>
      <c r="D943" t="s">
        <v>40</v>
      </c>
      <c r="E943" t="s">
        <v>1109</v>
      </c>
      <c r="F943" t="s">
        <v>42</v>
      </c>
      <c r="G943" t="s">
        <v>1110</v>
      </c>
      <c r="H943" t="str">
        <f t="shared" si="28"/>
        <v>Extra Small</v>
      </c>
      <c r="I943" t="s">
        <v>65</v>
      </c>
      <c r="J943">
        <v>0</v>
      </c>
      <c r="K943">
        <v>0</v>
      </c>
      <c r="L943">
        <v>0</v>
      </c>
      <c r="M943" t="s">
        <v>45</v>
      </c>
      <c r="N943" s="1">
        <v>0</v>
      </c>
      <c r="O943" s="1">
        <v>0</v>
      </c>
      <c r="P943" s="1">
        <v>0</v>
      </c>
      <c r="Q943">
        <v>0</v>
      </c>
      <c r="R943">
        <v>4836</v>
      </c>
      <c r="S943">
        <v>0</v>
      </c>
      <c r="T943">
        <v>0</v>
      </c>
      <c r="U943">
        <v>0</v>
      </c>
      <c r="V943">
        <v>4836</v>
      </c>
      <c r="W943">
        <v>0</v>
      </c>
      <c r="X943">
        <v>0</v>
      </c>
      <c r="Y943">
        <v>0</v>
      </c>
      <c r="Z943">
        <v>0</v>
      </c>
      <c r="AA943">
        <v>4840</v>
      </c>
      <c r="AB943">
        <v>4840</v>
      </c>
      <c r="AC943">
        <v>-4</v>
      </c>
      <c r="AD943">
        <v>0</v>
      </c>
      <c r="AE943">
        <v>0</v>
      </c>
      <c r="AF943">
        <v>0</v>
      </c>
      <c r="AG943">
        <v>0</v>
      </c>
      <c r="AH943">
        <v>5559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5559</v>
      </c>
    </row>
    <row r="944" spans="1:40" x14ac:dyDescent="0.35">
      <c r="A944" t="s">
        <v>2843</v>
      </c>
      <c r="B944" t="s">
        <v>2844</v>
      </c>
      <c r="D944" t="s">
        <v>40</v>
      </c>
      <c r="E944" t="s">
        <v>263</v>
      </c>
      <c r="F944" t="s">
        <v>42</v>
      </c>
      <c r="G944" t="s">
        <v>264</v>
      </c>
      <c r="H944" t="str">
        <f t="shared" si="28"/>
        <v>Extra Small</v>
      </c>
      <c r="I944" t="s">
        <v>508</v>
      </c>
      <c r="J944">
        <v>0</v>
      </c>
      <c r="K944">
        <v>0</v>
      </c>
      <c r="L944">
        <v>0</v>
      </c>
      <c r="M944" t="s">
        <v>45</v>
      </c>
      <c r="N944" s="1">
        <v>0</v>
      </c>
      <c r="O944" s="1">
        <v>6</v>
      </c>
      <c r="P944" s="1">
        <v>6</v>
      </c>
      <c r="Q944">
        <v>500</v>
      </c>
      <c r="R944">
        <v>1000</v>
      </c>
      <c r="S944">
        <v>0</v>
      </c>
      <c r="T944">
        <v>0</v>
      </c>
      <c r="U944">
        <v>0</v>
      </c>
      <c r="V944">
        <v>7195</v>
      </c>
      <c r="W944">
        <v>0</v>
      </c>
      <c r="X944">
        <v>0</v>
      </c>
      <c r="Y944">
        <v>0</v>
      </c>
      <c r="Z944">
        <v>0</v>
      </c>
      <c r="AA944">
        <v>6659</v>
      </c>
      <c r="AB944">
        <v>6659</v>
      </c>
      <c r="AC944">
        <v>536</v>
      </c>
      <c r="AD944">
        <v>0</v>
      </c>
      <c r="AE944">
        <v>0</v>
      </c>
      <c r="AF944">
        <v>0</v>
      </c>
      <c r="AG944">
        <v>0</v>
      </c>
      <c r="AH944">
        <v>5693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5693</v>
      </c>
    </row>
    <row r="945" spans="1:40" x14ac:dyDescent="0.35">
      <c r="A945" t="s">
        <v>2845</v>
      </c>
      <c r="B945" t="s">
        <v>2846</v>
      </c>
      <c r="D945" t="s">
        <v>40</v>
      </c>
      <c r="E945" t="s">
        <v>2133</v>
      </c>
      <c r="F945" t="s">
        <v>42</v>
      </c>
      <c r="G945" t="s">
        <v>2134</v>
      </c>
      <c r="H945" t="str">
        <f t="shared" si="28"/>
        <v>Small</v>
      </c>
      <c r="I945" t="s">
        <v>44</v>
      </c>
      <c r="J945">
        <v>0</v>
      </c>
      <c r="K945">
        <v>0</v>
      </c>
      <c r="L945">
        <v>0</v>
      </c>
      <c r="M945" t="s">
        <v>45</v>
      </c>
      <c r="N945" s="1">
        <v>0</v>
      </c>
      <c r="O945" s="1">
        <v>0</v>
      </c>
      <c r="P945" s="1">
        <v>0</v>
      </c>
      <c r="Q945">
        <v>2640</v>
      </c>
      <c r="R945">
        <v>37400</v>
      </c>
      <c r="S945">
        <v>0</v>
      </c>
      <c r="T945">
        <v>0</v>
      </c>
      <c r="U945">
        <v>0</v>
      </c>
      <c r="V945">
        <v>63268</v>
      </c>
      <c r="W945">
        <v>0</v>
      </c>
      <c r="X945">
        <v>0</v>
      </c>
      <c r="Y945">
        <v>0</v>
      </c>
      <c r="Z945">
        <v>0</v>
      </c>
      <c r="AA945">
        <v>52389</v>
      </c>
      <c r="AB945">
        <v>52389</v>
      </c>
      <c r="AC945">
        <v>10879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</row>
    <row r="946" spans="1:40" x14ac:dyDescent="0.35">
      <c r="A946" t="s">
        <v>2847</v>
      </c>
      <c r="B946" t="s">
        <v>2848</v>
      </c>
      <c r="D946" t="s">
        <v>40</v>
      </c>
      <c r="E946" t="s">
        <v>69</v>
      </c>
      <c r="F946" t="s">
        <v>42</v>
      </c>
      <c r="G946" t="s">
        <v>70</v>
      </c>
      <c r="H946" t="str">
        <f t="shared" si="28"/>
        <v>Extra Small</v>
      </c>
      <c r="I946" t="s">
        <v>49</v>
      </c>
      <c r="J946">
        <v>0</v>
      </c>
      <c r="K946">
        <v>0</v>
      </c>
      <c r="L946">
        <v>0</v>
      </c>
      <c r="M946" t="s">
        <v>79</v>
      </c>
      <c r="N946" s="1">
        <v>0</v>
      </c>
      <c r="O946" s="1">
        <v>20</v>
      </c>
      <c r="P946" s="1">
        <v>20</v>
      </c>
      <c r="Q946">
        <v>0</v>
      </c>
      <c r="R946">
        <v>32850</v>
      </c>
      <c r="S946">
        <v>0</v>
      </c>
      <c r="T946">
        <v>0</v>
      </c>
      <c r="U946">
        <v>0</v>
      </c>
      <c r="V946">
        <v>37308</v>
      </c>
      <c r="W946">
        <v>0</v>
      </c>
      <c r="X946">
        <v>0</v>
      </c>
      <c r="Y946">
        <v>8654</v>
      </c>
      <c r="Z946">
        <v>0</v>
      </c>
      <c r="AA946">
        <v>14486</v>
      </c>
      <c r="AB946">
        <v>23140</v>
      </c>
      <c r="AC946">
        <v>14168</v>
      </c>
      <c r="AD946">
        <v>0</v>
      </c>
      <c r="AE946">
        <v>0</v>
      </c>
      <c r="AF946">
        <v>0</v>
      </c>
      <c r="AG946">
        <v>0</v>
      </c>
      <c r="AH946">
        <v>63343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63343</v>
      </c>
    </row>
    <row r="947" spans="1:40" x14ac:dyDescent="0.35">
      <c r="A947" t="s">
        <v>2849</v>
      </c>
      <c r="B947" t="s">
        <v>2850</v>
      </c>
      <c r="D947" t="s">
        <v>40</v>
      </c>
      <c r="E947" t="s">
        <v>2851</v>
      </c>
      <c r="F947" t="s">
        <v>42</v>
      </c>
      <c r="G947" t="s">
        <v>1220</v>
      </c>
      <c r="H947" t="str">
        <f t="shared" si="28"/>
        <v>Large</v>
      </c>
      <c r="I947" t="s">
        <v>94</v>
      </c>
      <c r="J947">
        <v>36</v>
      </c>
      <c r="K947">
        <v>42</v>
      </c>
      <c r="L947">
        <v>4</v>
      </c>
      <c r="M947" t="s">
        <v>89</v>
      </c>
      <c r="N947" s="1">
        <v>300</v>
      </c>
      <c r="O947" s="1">
        <v>0</v>
      </c>
      <c r="P947" s="1">
        <v>300</v>
      </c>
      <c r="Q947">
        <v>6194498</v>
      </c>
      <c r="R947">
        <v>326596</v>
      </c>
      <c r="S947">
        <v>30714</v>
      </c>
      <c r="T947">
        <v>7102674</v>
      </c>
      <c r="U947">
        <v>581580</v>
      </c>
      <c r="V947">
        <v>7133388</v>
      </c>
      <c r="W947">
        <v>5611206</v>
      </c>
      <c r="X947">
        <v>0</v>
      </c>
      <c r="Y947">
        <v>0</v>
      </c>
      <c r="Z947">
        <v>0</v>
      </c>
      <c r="AA947">
        <v>1685212</v>
      </c>
      <c r="AB947">
        <v>7296418</v>
      </c>
      <c r="AC947">
        <v>-163030</v>
      </c>
      <c r="AD947">
        <v>2337044</v>
      </c>
      <c r="AE947">
        <v>0</v>
      </c>
      <c r="AF947">
        <v>1755075</v>
      </c>
      <c r="AG947">
        <v>1755075</v>
      </c>
      <c r="AH947">
        <v>4092119</v>
      </c>
      <c r="AI947">
        <v>1465141</v>
      </c>
      <c r="AJ947">
        <v>0</v>
      </c>
      <c r="AK947">
        <v>105406</v>
      </c>
      <c r="AL947">
        <v>105406</v>
      </c>
      <c r="AM947">
        <v>1570547</v>
      </c>
      <c r="AN947">
        <v>2521572</v>
      </c>
    </row>
    <row r="948" spans="1:40" x14ac:dyDescent="0.35">
      <c r="A948" t="s">
        <v>2852</v>
      </c>
      <c r="B948" t="s">
        <v>2853</v>
      </c>
      <c r="D948" t="s">
        <v>40</v>
      </c>
      <c r="E948" t="s">
        <v>1847</v>
      </c>
      <c r="F948" t="s">
        <v>42</v>
      </c>
      <c r="G948" t="s">
        <v>1848</v>
      </c>
      <c r="H948" t="str">
        <f t="shared" si="28"/>
        <v>Large</v>
      </c>
      <c r="I948" t="s">
        <v>49</v>
      </c>
      <c r="J948">
        <v>29</v>
      </c>
      <c r="K948">
        <v>3</v>
      </c>
      <c r="L948">
        <v>6</v>
      </c>
      <c r="M948" t="s">
        <v>45</v>
      </c>
      <c r="N948" s="1">
        <v>0</v>
      </c>
      <c r="O948" s="1">
        <v>0</v>
      </c>
      <c r="P948" s="1">
        <v>0</v>
      </c>
      <c r="Q948">
        <v>3392432</v>
      </c>
      <c r="R948">
        <v>0</v>
      </c>
      <c r="S948">
        <v>1632794</v>
      </c>
      <c r="T948">
        <v>5025226</v>
      </c>
      <c r="U948">
        <v>0</v>
      </c>
      <c r="V948">
        <v>5025226</v>
      </c>
      <c r="W948">
        <v>2460066</v>
      </c>
      <c r="X948">
        <v>0</v>
      </c>
      <c r="Y948">
        <v>0</v>
      </c>
      <c r="Z948">
        <v>0</v>
      </c>
      <c r="AA948">
        <v>2428192</v>
      </c>
      <c r="AB948">
        <v>4888258</v>
      </c>
      <c r="AC948">
        <v>136968</v>
      </c>
      <c r="AD948">
        <v>2157935</v>
      </c>
      <c r="AE948">
        <v>0</v>
      </c>
      <c r="AF948">
        <v>0</v>
      </c>
      <c r="AG948">
        <v>9668340</v>
      </c>
      <c r="AH948">
        <v>11826275</v>
      </c>
      <c r="AI948">
        <v>987834</v>
      </c>
      <c r="AJ948">
        <v>0</v>
      </c>
      <c r="AK948">
        <v>0</v>
      </c>
      <c r="AL948">
        <v>827205</v>
      </c>
      <c r="AM948">
        <v>1815039</v>
      </c>
      <c r="AN948">
        <v>10011236</v>
      </c>
    </row>
    <row r="949" spans="1:40" x14ac:dyDescent="0.35">
      <c r="A949" t="s">
        <v>2854</v>
      </c>
      <c r="B949" t="s">
        <v>2855</v>
      </c>
      <c r="D949" t="s">
        <v>40</v>
      </c>
      <c r="E949" t="s">
        <v>69</v>
      </c>
      <c r="F949" t="s">
        <v>42</v>
      </c>
      <c r="G949" t="s">
        <v>70</v>
      </c>
      <c r="H949" t="str">
        <f t="shared" si="28"/>
        <v>Medium</v>
      </c>
      <c r="I949" t="s">
        <v>71</v>
      </c>
      <c r="J949">
        <v>4</v>
      </c>
      <c r="K949">
        <v>7</v>
      </c>
      <c r="L949">
        <v>0</v>
      </c>
      <c r="M949" t="s">
        <v>95</v>
      </c>
      <c r="N949" s="1">
        <v>2</v>
      </c>
      <c r="O949" s="1">
        <v>0</v>
      </c>
      <c r="P949" s="1">
        <v>2</v>
      </c>
      <c r="Q949">
        <v>0</v>
      </c>
      <c r="R949">
        <v>138787</v>
      </c>
      <c r="S949">
        <v>709786</v>
      </c>
      <c r="T949">
        <v>848573</v>
      </c>
      <c r="U949">
        <v>0</v>
      </c>
      <c r="V949">
        <v>848573</v>
      </c>
      <c r="W949">
        <v>375702</v>
      </c>
      <c r="X949">
        <v>0</v>
      </c>
      <c r="Y949">
        <v>0</v>
      </c>
      <c r="Z949">
        <v>0</v>
      </c>
      <c r="AA949">
        <v>484410</v>
      </c>
      <c r="AB949">
        <v>860112</v>
      </c>
      <c r="AC949">
        <v>-11539</v>
      </c>
      <c r="AD949">
        <v>374481</v>
      </c>
      <c r="AE949">
        <v>0</v>
      </c>
      <c r="AF949">
        <v>0</v>
      </c>
      <c r="AG949">
        <v>159571</v>
      </c>
      <c r="AH949">
        <v>534052</v>
      </c>
      <c r="AI949">
        <v>101073</v>
      </c>
      <c r="AJ949">
        <v>0</v>
      </c>
      <c r="AK949">
        <v>0</v>
      </c>
      <c r="AL949">
        <v>19371</v>
      </c>
      <c r="AM949">
        <v>120444</v>
      </c>
      <c r="AN949">
        <v>413608</v>
      </c>
    </row>
    <row r="950" spans="1:40" x14ac:dyDescent="0.35">
      <c r="A950" t="s">
        <v>2856</v>
      </c>
      <c r="B950" t="s">
        <v>2857</v>
      </c>
      <c r="D950" t="s">
        <v>40</v>
      </c>
      <c r="E950" t="s">
        <v>56</v>
      </c>
      <c r="F950" t="s">
        <v>42</v>
      </c>
      <c r="G950" t="s">
        <v>57</v>
      </c>
      <c r="H950" t="str">
        <f t="shared" si="28"/>
        <v>Large</v>
      </c>
      <c r="I950" t="s">
        <v>71</v>
      </c>
      <c r="J950">
        <v>9</v>
      </c>
      <c r="K950">
        <v>7</v>
      </c>
      <c r="L950">
        <v>8</v>
      </c>
      <c r="M950" t="s">
        <v>186</v>
      </c>
      <c r="N950" s="1">
        <v>10</v>
      </c>
      <c r="O950" s="1">
        <v>0</v>
      </c>
      <c r="P950" s="1">
        <v>10</v>
      </c>
      <c r="Q950">
        <v>1190667</v>
      </c>
      <c r="R950">
        <v>2938954</v>
      </c>
      <c r="S950">
        <v>669397</v>
      </c>
      <c r="T950">
        <v>4838643</v>
      </c>
      <c r="U950">
        <v>709022</v>
      </c>
      <c r="V950">
        <v>5508040</v>
      </c>
      <c r="W950">
        <v>1027024</v>
      </c>
      <c r="X950">
        <v>0</v>
      </c>
      <c r="Y950">
        <v>1993667</v>
      </c>
      <c r="Z950">
        <v>2901898</v>
      </c>
      <c r="AA950">
        <v>0</v>
      </c>
      <c r="AB950">
        <v>5922589</v>
      </c>
      <c r="AC950">
        <v>-414549</v>
      </c>
      <c r="AD950">
        <v>2564821</v>
      </c>
      <c r="AE950">
        <v>0</v>
      </c>
      <c r="AF950">
        <v>2013081</v>
      </c>
      <c r="AG950">
        <v>2013081</v>
      </c>
      <c r="AH950">
        <v>4577902</v>
      </c>
      <c r="AI950">
        <v>332607</v>
      </c>
      <c r="AJ950">
        <v>0</v>
      </c>
      <c r="AK950">
        <v>5587</v>
      </c>
      <c r="AL950">
        <v>5587</v>
      </c>
      <c r="AM950">
        <v>338194</v>
      </c>
      <c r="AN950">
        <v>4239708</v>
      </c>
    </row>
    <row r="951" spans="1:40" x14ac:dyDescent="0.35">
      <c r="A951" t="s">
        <v>2859</v>
      </c>
      <c r="B951" t="s">
        <v>2860</v>
      </c>
      <c r="D951" t="s">
        <v>40</v>
      </c>
      <c r="E951" t="s">
        <v>410</v>
      </c>
      <c r="F951" t="s">
        <v>42</v>
      </c>
      <c r="G951" t="s">
        <v>162</v>
      </c>
      <c r="H951" t="str">
        <f t="shared" si="28"/>
        <v>Extra Small</v>
      </c>
      <c r="I951" t="s">
        <v>44</v>
      </c>
      <c r="J951">
        <v>0</v>
      </c>
      <c r="K951">
        <v>0</v>
      </c>
      <c r="L951">
        <v>4</v>
      </c>
      <c r="M951" t="s">
        <v>89</v>
      </c>
      <c r="N951" s="1">
        <v>0</v>
      </c>
      <c r="O951" s="1">
        <v>0</v>
      </c>
      <c r="P951" s="1">
        <v>0</v>
      </c>
      <c r="Q951">
        <v>0</v>
      </c>
      <c r="R951">
        <v>32591</v>
      </c>
      <c r="S951">
        <v>0</v>
      </c>
      <c r="T951">
        <v>0</v>
      </c>
      <c r="U951">
        <v>0</v>
      </c>
      <c r="V951">
        <v>32831</v>
      </c>
      <c r="W951">
        <v>51408</v>
      </c>
      <c r="X951">
        <v>0</v>
      </c>
      <c r="Y951">
        <v>3501</v>
      </c>
      <c r="Z951">
        <v>0</v>
      </c>
      <c r="AA951">
        <v>14227</v>
      </c>
      <c r="AB951">
        <v>69138</v>
      </c>
      <c r="AC951">
        <v>-36306</v>
      </c>
      <c r="AD951">
        <v>0</v>
      </c>
      <c r="AE951">
        <v>0</v>
      </c>
      <c r="AF951">
        <v>0</v>
      </c>
      <c r="AG951">
        <v>0</v>
      </c>
      <c r="AH951">
        <v>82650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82650</v>
      </c>
    </row>
    <row r="952" spans="1:40" x14ac:dyDescent="0.35">
      <c r="A952" t="s">
        <v>2861</v>
      </c>
      <c r="B952" t="s">
        <v>2862</v>
      </c>
      <c r="D952" t="s">
        <v>40</v>
      </c>
      <c r="E952" t="s">
        <v>344</v>
      </c>
      <c r="F952" t="s">
        <v>42</v>
      </c>
      <c r="G952" t="s">
        <v>345</v>
      </c>
      <c r="H952" t="str">
        <f t="shared" si="28"/>
        <v>Large</v>
      </c>
      <c r="I952" t="s">
        <v>44</v>
      </c>
      <c r="J952">
        <v>8</v>
      </c>
      <c r="K952">
        <v>19</v>
      </c>
      <c r="L952">
        <v>8</v>
      </c>
      <c r="M952" t="s">
        <v>45</v>
      </c>
      <c r="N952" s="1">
        <v>6</v>
      </c>
      <c r="O952" s="1">
        <v>0</v>
      </c>
      <c r="P952" s="1">
        <v>6</v>
      </c>
      <c r="Q952">
        <v>234003</v>
      </c>
      <c r="R952">
        <v>35</v>
      </c>
      <c r="S952">
        <v>1772467</v>
      </c>
      <c r="T952">
        <v>2006505</v>
      </c>
      <c r="U952">
        <v>22110</v>
      </c>
      <c r="V952">
        <v>2028615</v>
      </c>
      <c r="W952">
        <v>1562661</v>
      </c>
      <c r="X952">
        <v>0</v>
      </c>
      <c r="Y952">
        <v>0</v>
      </c>
      <c r="Z952">
        <v>0</v>
      </c>
      <c r="AA952">
        <v>370792</v>
      </c>
      <c r="AB952">
        <v>1933453</v>
      </c>
      <c r="AC952">
        <v>95162</v>
      </c>
      <c r="AD952">
        <v>696922</v>
      </c>
      <c r="AE952">
        <v>0</v>
      </c>
      <c r="AF952">
        <v>25904</v>
      </c>
      <c r="AG952">
        <v>25904</v>
      </c>
      <c r="AH952">
        <v>722826</v>
      </c>
      <c r="AI952">
        <v>364830</v>
      </c>
      <c r="AJ952">
        <v>0</v>
      </c>
      <c r="AK952">
        <v>61895</v>
      </c>
      <c r="AL952">
        <v>61895</v>
      </c>
      <c r="AM952">
        <v>426725</v>
      </c>
      <c r="AN952">
        <v>296101</v>
      </c>
    </row>
    <row r="953" spans="1:40" x14ac:dyDescent="0.35">
      <c r="A953" t="s">
        <v>2864</v>
      </c>
      <c r="B953" t="s">
        <v>2865</v>
      </c>
      <c r="D953" t="s">
        <v>40</v>
      </c>
      <c r="E953" t="s">
        <v>2742</v>
      </c>
      <c r="F953" t="s">
        <v>42</v>
      </c>
      <c r="G953" t="s">
        <v>2743</v>
      </c>
      <c r="H953" t="str">
        <f t="shared" si="28"/>
        <v>Extra Small</v>
      </c>
      <c r="I953" t="s">
        <v>55</v>
      </c>
      <c r="J953">
        <v>0</v>
      </c>
      <c r="K953">
        <v>0</v>
      </c>
      <c r="L953">
        <v>0</v>
      </c>
      <c r="M953" t="s">
        <v>45</v>
      </c>
      <c r="N953" s="1">
        <v>0</v>
      </c>
      <c r="O953" s="1">
        <v>2</v>
      </c>
      <c r="P953" s="1">
        <v>2</v>
      </c>
      <c r="Q953">
        <v>200</v>
      </c>
      <c r="R953">
        <v>1279</v>
      </c>
      <c r="S953">
        <v>0</v>
      </c>
      <c r="T953">
        <v>0</v>
      </c>
      <c r="U953">
        <v>0</v>
      </c>
      <c r="V953">
        <v>16710</v>
      </c>
      <c r="W953">
        <v>0</v>
      </c>
      <c r="X953">
        <v>0</v>
      </c>
      <c r="Y953">
        <v>0</v>
      </c>
      <c r="Z953">
        <v>0</v>
      </c>
      <c r="AA953">
        <v>11707</v>
      </c>
      <c r="AB953">
        <v>11707</v>
      </c>
      <c r="AC953">
        <v>5003</v>
      </c>
      <c r="AD953">
        <v>0</v>
      </c>
      <c r="AE953">
        <v>0</v>
      </c>
      <c r="AF953">
        <v>0</v>
      </c>
      <c r="AG953">
        <v>0</v>
      </c>
      <c r="AH953">
        <v>36000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36000</v>
      </c>
    </row>
    <row r="954" spans="1:40" x14ac:dyDescent="0.35">
      <c r="A954" t="s">
        <v>2866</v>
      </c>
      <c r="B954" t="s">
        <v>2867</v>
      </c>
      <c r="D954" t="s">
        <v>40</v>
      </c>
      <c r="E954" t="s">
        <v>228</v>
      </c>
      <c r="F954" t="s">
        <v>42</v>
      </c>
      <c r="G954" t="s">
        <v>70</v>
      </c>
      <c r="H954" t="str">
        <f t="shared" si="28"/>
        <v>Extra Small</v>
      </c>
      <c r="I954" t="s">
        <v>49</v>
      </c>
      <c r="J954">
        <v>0</v>
      </c>
      <c r="K954">
        <v>0</v>
      </c>
      <c r="L954">
        <v>0</v>
      </c>
      <c r="M954" t="s">
        <v>45</v>
      </c>
      <c r="N954" s="1">
        <v>0</v>
      </c>
      <c r="O954" s="1">
        <v>0</v>
      </c>
      <c r="P954" s="1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21328</v>
      </c>
      <c r="W954">
        <v>0</v>
      </c>
      <c r="X954">
        <v>0</v>
      </c>
      <c r="Y954">
        <v>19000</v>
      </c>
      <c r="Z954">
        <v>0</v>
      </c>
      <c r="AA954">
        <v>34364</v>
      </c>
      <c r="AB954">
        <v>53364</v>
      </c>
      <c r="AC954">
        <v>-32036</v>
      </c>
      <c r="AD954">
        <v>0</v>
      </c>
      <c r="AE954">
        <v>0</v>
      </c>
      <c r="AF954">
        <v>0</v>
      </c>
      <c r="AG954">
        <v>0</v>
      </c>
      <c r="AH954">
        <v>372620</v>
      </c>
      <c r="AI954">
        <v>0</v>
      </c>
      <c r="AJ954">
        <v>0</v>
      </c>
      <c r="AK954">
        <v>0</v>
      </c>
      <c r="AL954">
        <v>0</v>
      </c>
      <c r="AM954">
        <v>27055</v>
      </c>
      <c r="AN954">
        <v>345565</v>
      </c>
    </row>
    <row r="955" spans="1:40" x14ac:dyDescent="0.35">
      <c r="A955" t="s">
        <v>2868</v>
      </c>
      <c r="B955" t="s">
        <v>2869</v>
      </c>
      <c r="D955" t="s">
        <v>40</v>
      </c>
      <c r="E955" t="s">
        <v>282</v>
      </c>
      <c r="F955" t="s">
        <v>42</v>
      </c>
      <c r="G955" t="s">
        <v>283</v>
      </c>
      <c r="H955" t="str">
        <f t="shared" si="28"/>
        <v>Large</v>
      </c>
      <c r="I955" t="s">
        <v>94</v>
      </c>
      <c r="J955">
        <v>4</v>
      </c>
      <c r="K955">
        <v>9</v>
      </c>
      <c r="L955">
        <v>8</v>
      </c>
      <c r="M955" t="s">
        <v>46</v>
      </c>
      <c r="N955" s="1">
        <v>10</v>
      </c>
      <c r="O955" s="1">
        <v>0</v>
      </c>
      <c r="P955" s="1">
        <v>10</v>
      </c>
      <c r="Q955">
        <v>1330022</v>
      </c>
      <c r="R955">
        <v>2200</v>
      </c>
      <c r="S955">
        <v>0</v>
      </c>
      <c r="T955">
        <v>1423916</v>
      </c>
      <c r="U955">
        <v>91694</v>
      </c>
      <c r="V955">
        <v>1423916</v>
      </c>
      <c r="W955">
        <v>1105501</v>
      </c>
      <c r="X955">
        <v>0</v>
      </c>
      <c r="Y955">
        <v>0</v>
      </c>
      <c r="Z955">
        <v>0</v>
      </c>
      <c r="AA955">
        <v>250038</v>
      </c>
      <c r="AB955">
        <v>1355539</v>
      </c>
      <c r="AC955">
        <v>68377</v>
      </c>
      <c r="AD955">
        <v>1081324</v>
      </c>
      <c r="AE955">
        <v>0</v>
      </c>
      <c r="AF955">
        <v>36728</v>
      </c>
      <c r="AG955">
        <v>36728</v>
      </c>
      <c r="AH955">
        <v>1118052</v>
      </c>
      <c r="AI955">
        <v>317808</v>
      </c>
      <c r="AJ955">
        <v>0</v>
      </c>
      <c r="AK955">
        <v>26795</v>
      </c>
      <c r="AL955">
        <v>26795</v>
      </c>
      <c r="AM955">
        <v>344603</v>
      </c>
      <c r="AN955">
        <v>773449</v>
      </c>
    </row>
    <row r="956" spans="1:40" x14ac:dyDescent="0.35">
      <c r="A956" t="s">
        <v>2870</v>
      </c>
      <c r="B956" t="s">
        <v>2871</v>
      </c>
      <c r="D956" t="s">
        <v>40</v>
      </c>
      <c r="E956" t="s">
        <v>273</v>
      </c>
      <c r="F956" t="s">
        <v>42</v>
      </c>
      <c r="G956" t="s">
        <v>274</v>
      </c>
      <c r="H956" t="str">
        <f t="shared" si="28"/>
        <v>Small</v>
      </c>
      <c r="I956" t="s">
        <v>44</v>
      </c>
      <c r="J956">
        <v>0</v>
      </c>
      <c r="K956">
        <v>0</v>
      </c>
      <c r="L956">
        <v>0</v>
      </c>
      <c r="M956" t="s">
        <v>46</v>
      </c>
      <c r="N956" s="1">
        <v>0</v>
      </c>
      <c r="O956" s="1">
        <v>0</v>
      </c>
      <c r="P956" s="1">
        <v>0</v>
      </c>
      <c r="Q956">
        <v>0</v>
      </c>
      <c r="R956">
        <v>74332</v>
      </c>
      <c r="S956">
        <v>0</v>
      </c>
      <c r="T956">
        <v>0</v>
      </c>
      <c r="U956">
        <v>0</v>
      </c>
      <c r="V956">
        <v>74343</v>
      </c>
      <c r="W956">
        <v>0</v>
      </c>
      <c r="X956">
        <v>0</v>
      </c>
      <c r="Y956">
        <v>74000</v>
      </c>
      <c r="Z956">
        <v>0</v>
      </c>
      <c r="AA956">
        <v>0</v>
      </c>
      <c r="AB956">
        <v>74000</v>
      </c>
      <c r="AC956">
        <v>343</v>
      </c>
      <c r="AD956">
        <v>0</v>
      </c>
      <c r="AE956">
        <v>0</v>
      </c>
      <c r="AF956">
        <v>0</v>
      </c>
      <c r="AG956">
        <v>0</v>
      </c>
      <c r="AH956">
        <v>1520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1520</v>
      </c>
    </row>
    <row r="957" spans="1:40" x14ac:dyDescent="0.35">
      <c r="A957" t="s">
        <v>2872</v>
      </c>
      <c r="B957" t="s">
        <v>2873</v>
      </c>
      <c r="D957" t="s">
        <v>40</v>
      </c>
      <c r="E957" t="s">
        <v>69</v>
      </c>
      <c r="F957" t="s">
        <v>42</v>
      </c>
      <c r="G957" t="s">
        <v>70</v>
      </c>
      <c r="H957" t="str">
        <f t="shared" si="28"/>
        <v>Extra Small</v>
      </c>
      <c r="I957" t="s">
        <v>94</v>
      </c>
      <c r="J957">
        <v>0</v>
      </c>
      <c r="K957">
        <v>0</v>
      </c>
      <c r="L957">
        <v>0</v>
      </c>
      <c r="M957" t="s">
        <v>45</v>
      </c>
      <c r="N957" s="1">
        <v>0</v>
      </c>
      <c r="O957" s="1">
        <v>20</v>
      </c>
      <c r="P957" s="1">
        <v>20</v>
      </c>
      <c r="Q957">
        <v>4560</v>
      </c>
      <c r="R957">
        <v>5520</v>
      </c>
      <c r="S957">
        <v>0</v>
      </c>
      <c r="T957">
        <v>0</v>
      </c>
      <c r="U957">
        <v>0</v>
      </c>
      <c r="V957">
        <v>10083</v>
      </c>
      <c r="W957">
        <v>0</v>
      </c>
      <c r="X957">
        <v>0</v>
      </c>
      <c r="Y957">
        <v>0</v>
      </c>
      <c r="Z957">
        <v>0</v>
      </c>
      <c r="AA957">
        <v>9449</v>
      </c>
      <c r="AB957">
        <v>9449</v>
      </c>
      <c r="AC957">
        <v>634</v>
      </c>
      <c r="AD957">
        <v>0</v>
      </c>
      <c r="AE957">
        <v>0</v>
      </c>
      <c r="AF957">
        <v>0</v>
      </c>
      <c r="AG957">
        <v>0</v>
      </c>
      <c r="AH957">
        <v>6285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6285</v>
      </c>
    </row>
    <row r="958" spans="1:40" x14ac:dyDescent="0.35">
      <c r="A958" t="s">
        <v>2874</v>
      </c>
      <c r="B958" t="s">
        <v>2875</v>
      </c>
      <c r="D958" t="s">
        <v>40</v>
      </c>
      <c r="E958" t="s">
        <v>2723</v>
      </c>
      <c r="F958" t="s">
        <v>42</v>
      </c>
      <c r="G958" t="s">
        <v>840</v>
      </c>
      <c r="H958" t="str">
        <f t="shared" si="28"/>
        <v>Small</v>
      </c>
      <c r="I958" t="s">
        <v>85</v>
      </c>
      <c r="J958">
        <v>1</v>
      </c>
      <c r="K958">
        <v>0</v>
      </c>
      <c r="L958">
        <v>4</v>
      </c>
      <c r="M958" t="s">
        <v>46</v>
      </c>
      <c r="N958" s="1">
        <v>0</v>
      </c>
      <c r="O958" s="1">
        <v>0</v>
      </c>
      <c r="P958" s="1">
        <v>0</v>
      </c>
      <c r="Q958">
        <v>0</v>
      </c>
      <c r="R958">
        <v>136996</v>
      </c>
      <c r="S958">
        <v>0</v>
      </c>
      <c r="T958">
        <v>0</v>
      </c>
      <c r="U958">
        <v>0</v>
      </c>
      <c r="V958">
        <v>148139</v>
      </c>
      <c r="W958">
        <v>18664</v>
      </c>
      <c r="X958">
        <v>0</v>
      </c>
      <c r="Y958">
        <v>0</v>
      </c>
      <c r="Z958">
        <v>195595</v>
      </c>
      <c r="AA958">
        <v>101</v>
      </c>
      <c r="AB958">
        <v>214360</v>
      </c>
      <c r="AC958">
        <v>-66221</v>
      </c>
      <c r="AD958">
        <v>0</v>
      </c>
      <c r="AE958">
        <v>0</v>
      </c>
      <c r="AF958">
        <v>0</v>
      </c>
      <c r="AG958">
        <v>0</v>
      </c>
      <c r="AH958">
        <v>188485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188485</v>
      </c>
    </row>
    <row r="959" spans="1:40" x14ac:dyDescent="0.35">
      <c r="A959" t="s">
        <v>2876</v>
      </c>
      <c r="B959" t="s">
        <v>2877</v>
      </c>
      <c r="D959" t="s">
        <v>40</v>
      </c>
      <c r="E959" t="s">
        <v>304</v>
      </c>
      <c r="F959" t="s">
        <v>42</v>
      </c>
      <c r="G959" t="s">
        <v>305</v>
      </c>
      <c r="H959" t="str">
        <f t="shared" si="28"/>
        <v>Extra Small</v>
      </c>
      <c r="I959" t="s">
        <v>71</v>
      </c>
      <c r="J959">
        <v>0</v>
      </c>
      <c r="K959">
        <v>1</v>
      </c>
      <c r="L959">
        <v>0</v>
      </c>
      <c r="M959" t="s">
        <v>79</v>
      </c>
      <c r="N959" s="1">
        <v>6</v>
      </c>
      <c r="O959" s="1">
        <v>0</v>
      </c>
      <c r="P959" s="1">
        <v>6</v>
      </c>
      <c r="Q959">
        <v>23897</v>
      </c>
      <c r="R959">
        <v>92</v>
      </c>
      <c r="S959">
        <v>0</v>
      </c>
      <c r="T959">
        <v>0</v>
      </c>
      <c r="U959">
        <v>0</v>
      </c>
      <c r="V959">
        <v>29637</v>
      </c>
      <c r="W959">
        <v>15997</v>
      </c>
      <c r="X959">
        <v>0</v>
      </c>
      <c r="Y959">
        <v>0</v>
      </c>
      <c r="Z959">
        <v>0</v>
      </c>
      <c r="AA959">
        <v>12906</v>
      </c>
      <c r="AB959">
        <v>28903</v>
      </c>
      <c r="AC959">
        <v>734</v>
      </c>
      <c r="AD959">
        <v>0</v>
      </c>
      <c r="AE959">
        <v>0</v>
      </c>
      <c r="AF959">
        <v>0</v>
      </c>
      <c r="AG959">
        <v>0</v>
      </c>
      <c r="AH959">
        <v>6510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6510</v>
      </c>
    </row>
    <row r="960" spans="1:40" x14ac:dyDescent="0.35">
      <c r="A960" t="s">
        <v>2878</v>
      </c>
      <c r="B960" t="s">
        <v>2879</v>
      </c>
      <c r="D960" t="s">
        <v>40</v>
      </c>
      <c r="E960" t="s">
        <v>202</v>
      </c>
      <c r="F960" t="s">
        <v>42</v>
      </c>
      <c r="G960" t="s">
        <v>203</v>
      </c>
      <c r="H960" t="str">
        <f t="shared" si="28"/>
        <v>Large</v>
      </c>
      <c r="I960" t="s">
        <v>94</v>
      </c>
      <c r="J960">
        <v>32</v>
      </c>
      <c r="K960">
        <v>30</v>
      </c>
      <c r="L960">
        <v>3</v>
      </c>
      <c r="M960" t="s">
        <v>514</v>
      </c>
      <c r="N960" s="1">
        <v>300</v>
      </c>
      <c r="O960" s="1">
        <v>0</v>
      </c>
      <c r="P960" s="1">
        <v>300</v>
      </c>
      <c r="Q960">
        <v>5707236</v>
      </c>
      <c r="R960">
        <v>403820</v>
      </c>
      <c r="S960">
        <v>156084</v>
      </c>
      <c r="T960">
        <v>7057601</v>
      </c>
      <c r="U960">
        <v>946545</v>
      </c>
      <c r="V960">
        <v>7213685</v>
      </c>
      <c r="W960">
        <v>4225529</v>
      </c>
      <c r="X960">
        <v>0</v>
      </c>
      <c r="Y960">
        <v>2596540</v>
      </c>
      <c r="Z960">
        <v>0</v>
      </c>
      <c r="AA960">
        <v>137575</v>
      </c>
      <c r="AB960">
        <v>6959644</v>
      </c>
      <c r="AC960">
        <v>254041</v>
      </c>
      <c r="AD960">
        <v>3432532</v>
      </c>
      <c r="AE960">
        <v>0</v>
      </c>
      <c r="AF960">
        <v>186644</v>
      </c>
      <c r="AG960">
        <v>186644</v>
      </c>
      <c r="AH960">
        <v>3619176</v>
      </c>
      <c r="AI960">
        <v>1147024</v>
      </c>
      <c r="AJ960">
        <v>0</v>
      </c>
      <c r="AK960">
        <v>30742</v>
      </c>
      <c r="AL960">
        <v>30742</v>
      </c>
      <c r="AM960">
        <v>1177766</v>
      </c>
      <c r="AN960">
        <v>2441410</v>
      </c>
    </row>
    <row r="961" spans="1:40" x14ac:dyDescent="0.35">
      <c r="A961" t="s">
        <v>2880</v>
      </c>
      <c r="B961" t="s">
        <v>2881</v>
      </c>
      <c r="D961" t="s">
        <v>40</v>
      </c>
      <c r="E961" t="s">
        <v>69</v>
      </c>
      <c r="F961" t="s">
        <v>42</v>
      </c>
      <c r="G961" t="s">
        <v>250</v>
      </c>
      <c r="H961" t="str">
        <f t="shared" si="28"/>
        <v>Extra Small</v>
      </c>
      <c r="I961" t="s">
        <v>71</v>
      </c>
      <c r="J961">
        <v>1</v>
      </c>
      <c r="K961">
        <v>0</v>
      </c>
      <c r="L961">
        <v>0</v>
      </c>
      <c r="M961" t="s">
        <v>45</v>
      </c>
      <c r="N961" s="1">
        <v>0</v>
      </c>
      <c r="O961" s="1">
        <v>0</v>
      </c>
      <c r="P961" s="1">
        <v>0</v>
      </c>
      <c r="Q961">
        <v>0</v>
      </c>
      <c r="R961">
        <v>28799</v>
      </c>
      <c r="S961">
        <v>0</v>
      </c>
      <c r="T961">
        <v>0</v>
      </c>
      <c r="U961">
        <v>0</v>
      </c>
      <c r="V961">
        <v>28799</v>
      </c>
      <c r="W961">
        <v>0</v>
      </c>
      <c r="X961">
        <v>0</v>
      </c>
      <c r="Y961">
        <v>0</v>
      </c>
      <c r="Z961">
        <v>0</v>
      </c>
      <c r="AA961">
        <v>28828</v>
      </c>
      <c r="AB961">
        <v>28828</v>
      </c>
      <c r="AC961">
        <v>399</v>
      </c>
      <c r="AD961">
        <v>0</v>
      </c>
      <c r="AE961">
        <v>0</v>
      </c>
      <c r="AF961">
        <v>0</v>
      </c>
      <c r="AG961">
        <v>0</v>
      </c>
      <c r="AH961">
        <v>10178</v>
      </c>
      <c r="AI961">
        <v>0</v>
      </c>
      <c r="AJ961">
        <v>0</v>
      </c>
      <c r="AK961">
        <v>0</v>
      </c>
      <c r="AL961">
        <v>0</v>
      </c>
      <c r="AM961">
        <v>38613</v>
      </c>
      <c r="AN961">
        <v>2845</v>
      </c>
    </row>
    <row r="962" spans="1:40" x14ac:dyDescent="0.35">
      <c r="A962" t="s">
        <v>2884</v>
      </c>
      <c r="B962" t="s">
        <v>2885</v>
      </c>
      <c r="D962" t="s">
        <v>40</v>
      </c>
      <c r="E962" t="s">
        <v>2886</v>
      </c>
      <c r="F962" t="s">
        <v>42</v>
      </c>
      <c r="G962" t="s">
        <v>238</v>
      </c>
      <c r="H962" t="str">
        <f t="shared" si="28"/>
        <v>Medium</v>
      </c>
      <c r="I962" t="s">
        <v>55</v>
      </c>
      <c r="J962">
        <v>0</v>
      </c>
      <c r="K962">
        <v>7</v>
      </c>
      <c r="L962">
        <v>6</v>
      </c>
      <c r="M962" t="s">
        <v>46</v>
      </c>
      <c r="N962" s="1">
        <v>0</v>
      </c>
      <c r="O962" s="1">
        <v>0</v>
      </c>
      <c r="P962" s="1">
        <v>0</v>
      </c>
      <c r="Q962">
        <v>424650</v>
      </c>
      <c r="R962">
        <v>530</v>
      </c>
      <c r="S962">
        <v>4349</v>
      </c>
      <c r="T962">
        <v>450471</v>
      </c>
      <c r="U962">
        <v>25291</v>
      </c>
      <c r="V962">
        <v>454820</v>
      </c>
      <c r="W962">
        <v>0</v>
      </c>
      <c r="X962">
        <v>0</v>
      </c>
      <c r="Y962">
        <v>0</v>
      </c>
      <c r="Z962">
        <v>0</v>
      </c>
      <c r="AA962">
        <v>453041</v>
      </c>
      <c r="AB962">
        <v>453041</v>
      </c>
      <c r="AC962">
        <v>1779</v>
      </c>
      <c r="AD962">
        <v>286654</v>
      </c>
      <c r="AE962">
        <v>0</v>
      </c>
      <c r="AF962">
        <v>0</v>
      </c>
      <c r="AG962">
        <v>787640</v>
      </c>
      <c r="AH962">
        <v>1074294</v>
      </c>
      <c r="AI962">
        <v>121692</v>
      </c>
      <c r="AJ962">
        <v>0</v>
      </c>
      <c r="AK962">
        <v>0</v>
      </c>
      <c r="AL962">
        <v>0</v>
      </c>
      <c r="AM962">
        <v>121692</v>
      </c>
      <c r="AN962">
        <v>952602</v>
      </c>
    </row>
    <row r="963" spans="1:40" x14ac:dyDescent="0.35">
      <c r="A963" t="s">
        <v>2887</v>
      </c>
      <c r="B963" t="s">
        <v>2888</v>
      </c>
      <c r="D963" t="s">
        <v>40</v>
      </c>
      <c r="E963" t="s">
        <v>406</v>
      </c>
      <c r="F963" t="s">
        <v>42</v>
      </c>
      <c r="G963" t="s">
        <v>246</v>
      </c>
      <c r="H963" t="str">
        <f t="shared" si="28"/>
        <v>Extra Small</v>
      </c>
      <c r="I963" t="s">
        <v>49</v>
      </c>
      <c r="J963">
        <v>0</v>
      </c>
      <c r="K963">
        <v>0</v>
      </c>
      <c r="L963">
        <v>1</v>
      </c>
      <c r="M963" t="s">
        <v>79</v>
      </c>
      <c r="N963" s="1">
        <v>0</v>
      </c>
      <c r="O963" s="1">
        <v>0</v>
      </c>
      <c r="P963" s="1">
        <v>0</v>
      </c>
      <c r="Q963">
        <v>0</v>
      </c>
      <c r="R963">
        <v>5763</v>
      </c>
      <c r="S963">
        <v>0</v>
      </c>
      <c r="T963">
        <v>0</v>
      </c>
      <c r="U963">
        <v>0</v>
      </c>
      <c r="V963">
        <v>8269</v>
      </c>
      <c r="W963">
        <v>497</v>
      </c>
      <c r="X963">
        <v>0</v>
      </c>
      <c r="Y963">
        <v>0</v>
      </c>
      <c r="Z963">
        <v>0</v>
      </c>
      <c r="AA963">
        <v>6130</v>
      </c>
      <c r="AB963">
        <v>6627</v>
      </c>
      <c r="AC963">
        <v>1642</v>
      </c>
      <c r="AD963">
        <v>0</v>
      </c>
      <c r="AE963">
        <v>0</v>
      </c>
      <c r="AF963">
        <v>0</v>
      </c>
      <c r="AG963">
        <v>0</v>
      </c>
      <c r="AH963">
        <v>2350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2350</v>
      </c>
    </row>
    <row r="964" spans="1:40" x14ac:dyDescent="0.35">
      <c r="A964" t="s">
        <v>2889</v>
      </c>
      <c r="B964" t="s">
        <v>2890</v>
      </c>
      <c r="D964" t="s">
        <v>40</v>
      </c>
      <c r="E964" t="s">
        <v>612</v>
      </c>
      <c r="F964" t="s">
        <v>42</v>
      </c>
      <c r="G964" t="s">
        <v>613</v>
      </c>
      <c r="H964" t="str">
        <f t="shared" ref="H964:H988" si="29">IF(V964&lt;=50000,"Extra Small",IF(AND(V964&gt;50000,V964&lt;250000),"Small",IF(AND(V964&gt;=250000,V964&lt;1000000),"Medium",IF(AND(V964&gt;=1000000,V964&lt;10000000),"Large",IF(AND(V964&gt;=10000000,V964&lt;100000000),"Extra Large",IF(V964&gt;=100000000,"Extra-extra-large"))))))</f>
        <v>Large</v>
      </c>
      <c r="I964" t="s">
        <v>508</v>
      </c>
      <c r="J964">
        <v>3</v>
      </c>
      <c r="K964">
        <v>1</v>
      </c>
      <c r="L964">
        <v>0</v>
      </c>
      <c r="M964" t="s">
        <v>45</v>
      </c>
      <c r="N964" s="1">
        <v>5</v>
      </c>
      <c r="O964" s="1">
        <v>0</v>
      </c>
      <c r="P964" s="1">
        <v>5</v>
      </c>
      <c r="Q964">
        <v>0</v>
      </c>
      <c r="R964">
        <v>764000</v>
      </c>
      <c r="S964">
        <v>0</v>
      </c>
      <c r="T964">
        <v>1265000</v>
      </c>
      <c r="U964">
        <v>501000</v>
      </c>
      <c r="V964">
        <v>1265000</v>
      </c>
      <c r="W964">
        <v>343000</v>
      </c>
      <c r="X964">
        <v>0</v>
      </c>
      <c r="Y964">
        <v>0</v>
      </c>
      <c r="Z964">
        <v>0</v>
      </c>
      <c r="AA964">
        <v>744000</v>
      </c>
      <c r="AB964">
        <v>1087000</v>
      </c>
      <c r="AC964">
        <v>178000</v>
      </c>
      <c r="AD964">
        <v>667000</v>
      </c>
      <c r="AE964">
        <v>0</v>
      </c>
      <c r="AF964">
        <v>0</v>
      </c>
      <c r="AG964">
        <v>2678000</v>
      </c>
      <c r="AH964">
        <v>3345000</v>
      </c>
      <c r="AI964">
        <v>405721</v>
      </c>
      <c r="AJ964">
        <v>0</v>
      </c>
      <c r="AK964">
        <v>0</v>
      </c>
      <c r="AL964">
        <v>4100</v>
      </c>
      <c r="AM964">
        <v>409000</v>
      </c>
      <c r="AN964">
        <v>2936000</v>
      </c>
    </row>
    <row r="965" spans="1:40" x14ac:dyDescent="0.35">
      <c r="A965" t="s">
        <v>2891</v>
      </c>
      <c r="B965" t="s">
        <v>2892</v>
      </c>
      <c r="D965" t="s">
        <v>40</v>
      </c>
      <c r="E965" t="s">
        <v>2104</v>
      </c>
      <c r="F965" t="s">
        <v>42</v>
      </c>
      <c r="G965" t="s">
        <v>2105</v>
      </c>
      <c r="H965" t="str">
        <f t="shared" si="29"/>
        <v>Extra Small</v>
      </c>
      <c r="I965" t="s">
        <v>71</v>
      </c>
      <c r="J965">
        <v>0</v>
      </c>
      <c r="K965">
        <v>0</v>
      </c>
      <c r="L965">
        <v>0</v>
      </c>
      <c r="M965" t="s">
        <v>45</v>
      </c>
      <c r="N965" s="1">
        <v>0</v>
      </c>
      <c r="O965" s="1">
        <v>0</v>
      </c>
      <c r="P965" s="1">
        <v>0</v>
      </c>
      <c r="Q965">
        <v>0</v>
      </c>
      <c r="R965">
        <v>2091</v>
      </c>
      <c r="S965">
        <v>0</v>
      </c>
      <c r="T965">
        <v>0</v>
      </c>
      <c r="U965">
        <v>0</v>
      </c>
      <c r="V965">
        <v>4318</v>
      </c>
      <c r="W965">
        <v>0</v>
      </c>
      <c r="X965">
        <v>0</v>
      </c>
      <c r="Y965">
        <v>0</v>
      </c>
      <c r="Z965">
        <v>0</v>
      </c>
      <c r="AA965">
        <v>377</v>
      </c>
      <c r="AB965">
        <v>377</v>
      </c>
      <c r="AC965">
        <v>3941</v>
      </c>
      <c r="AD965">
        <v>0</v>
      </c>
      <c r="AE965">
        <v>0</v>
      </c>
      <c r="AF965">
        <v>0</v>
      </c>
      <c r="AG965">
        <v>0</v>
      </c>
      <c r="AH965">
        <v>90355</v>
      </c>
      <c r="AI965">
        <v>0</v>
      </c>
      <c r="AJ965">
        <v>0</v>
      </c>
      <c r="AK965">
        <v>0</v>
      </c>
      <c r="AL965">
        <v>0</v>
      </c>
      <c r="AM965">
        <v>377</v>
      </c>
      <c r="AN965">
        <v>89978</v>
      </c>
    </row>
    <row r="966" spans="1:40" x14ac:dyDescent="0.35">
      <c r="A966" t="s">
        <v>2893</v>
      </c>
      <c r="B966" t="s">
        <v>2894</v>
      </c>
      <c r="D966" t="s">
        <v>40</v>
      </c>
      <c r="E966" t="s">
        <v>2895</v>
      </c>
      <c r="F966" t="s">
        <v>42</v>
      </c>
      <c r="G966" t="s">
        <v>2896</v>
      </c>
      <c r="H966" t="str">
        <f t="shared" si="29"/>
        <v>Extra Small</v>
      </c>
      <c r="I966" t="s">
        <v>82</v>
      </c>
      <c r="J966">
        <v>0</v>
      </c>
      <c r="K966">
        <v>0</v>
      </c>
      <c r="L966">
        <v>0</v>
      </c>
      <c r="M966" t="s">
        <v>45</v>
      </c>
      <c r="N966" s="1">
        <v>0</v>
      </c>
      <c r="O966" s="1">
        <v>0</v>
      </c>
      <c r="P966" s="1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800</v>
      </c>
      <c r="W966">
        <v>0</v>
      </c>
      <c r="X966">
        <v>0</v>
      </c>
      <c r="Y966">
        <v>0</v>
      </c>
      <c r="Z966">
        <v>0</v>
      </c>
      <c r="AA966">
        <v>550</v>
      </c>
      <c r="AB966">
        <v>550</v>
      </c>
      <c r="AC966">
        <v>250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</row>
    <row r="967" spans="1:40" x14ac:dyDescent="0.35">
      <c r="A967" t="s">
        <v>2897</v>
      </c>
      <c r="B967" t="s">
        <v>2898</v>
      </c>
      <c r="D967" t="s">
        <v>40</v>
      </c>
      <c r="E967" t="s">
        <v>1020</v>
      </c>
      <c r="F967" t="s">
        <v>42</v>
      </c>
      <c r="G967" t="s">
        <v>1021</v>
      </c>
      <c r="H967" t="str">
        <f t="shared" si="29"/>
        <v>Small</v>
      </c>
      <c r="I967" t="s">
        <v>49</v>
      </c>
      <c r="J967">
        <v>0</v>
      </c>
      <c r="K967">
        <v>2</v>
      </c>
      <c r="L967">
        <v>0</v>
      </c>
      <c r="M967" t="s">
        <v>79</v>
      </c>
      <c r="N967" s="1">
        <v>0</v>
      </c>
      <c r="O967" s="1">
        <v>0</v>
      </c>
      <c r="P967" s="1">
        <v>0</v>
      </c>
      <c r="Q967">
        <v>0</v>
      </c>
      <c r="R967">
        <v>206626</v>
      </c>
      <c r="S967">
        <v>0</v>
      </c>
      <c r="T967">
        <v>0</v>
      </c>
      <c r="U967">
        <v>0</v>
      </c>
      <c r="V967">
        <v>221810</v>
      </c>
      <c r="W967">
        <v>52637</v>
      </c>
      <c r="X967">
        <v>0</v>
      </c>
      <c r="Y967">
        <v>0</v>
      </c>
      <c r="Z967">
        <v>0</v>
      </c>
      <c r="AA967">
        <v>127844</v>
      </c>
      <c r="AB967">
        <v>180481</v>
      </c>
      <c r="AC967">
        <v>41329</v>
      </c>
      <c r="AD967">
        <v>0</v>
      </c>
      <c r="AE967">
        <v>0</v>
      </c>
      <c r="AF967">
        <v>0</v>
      </c>
      <c r="AG967">
        <v>0</v>
      </c>
      <c r="AH967">
        <v>202483</v>
      </c>
      <c r="AI967">
        <v>0</v>
      </c>
      <c r="AJ967">
        <v>0</v>
      </c>
      <c r="AK967">
        <v>0</v>
      </c>
      <c r="AL967">
        <v>0</v>
      </c>
      <c r="AM967">
        <v>23090</v>
      </c>
      <c r="AN967">
        <v>179393</v>
      </c>
    </row>
    <row r="968" spans="1:40" x14ac:dyDescent="0.35">
      <c r="A968" t="s">
        <v>2899</v>
      </c>
      <c r="B968" t="s">
        <v>2900</v>
      </c>
      <c r="D968" t="s">
        <v>40</v>
      </c>
      <c r="E968" t="s">
        <v>2901</v>
      </c>
      <c r="F968" t="s">
        <v>42</v>
      </c>
      <c r="G968" t="s">
        <v>967</v>
      </c>
      <c r="H968" t="str">
        <f t="shared" si="29"/>
        <v>Extra Small</v>
      </c>
      <c r="I968" t="s">
        <v>65</v>
      </c>
      <c r="J968">
        <v>1</v>
      </c>
      <c r="K968">
        <v>2</v>
      </c>
      <c r="L968">
        <v>0</v>
      </c>
      <c r="M968" t="s">
        <v>45</v>
      </c>
      <c r="N968" s="1">
        <v>0</v>
      </c>
      <c r="O968" s="1">
        <v>0</v>
      </c>
      <c r="P968" s="1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3000</v>
      </c>
      <c r="Z968">
        <v>0</v>
      </c>
      <c r="AA968">
        <v>0</v>
      </c>
      <c r="AB968">
        <v>3000</v>
      </c>
      <c r="AC968">
        <v>-3000</v>
      </c>
      <c r="AD968">
        <v>0</v>
      </c>
      <c r="AE968">
        <v>0</v>
      </c>
      <c r="AF968">
        <v>0</v>
      </c>
      <c r="AG968">
        <v>0</v>
      </c>
      <c r="AH968">
        <v>92600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92600</v>
      </c>
    </row>
    <row r="969" spans="1:40" x14ac:dyDescent="0.35">
      <c r="A969" t="s">
        <v>2902</v>
      </c>
      <c r="B969" t="s">
        <v>2903</v>
      </c>
      <c r="D969" t="s">
        <v>40</v>
      </c>
      <c r="E969" t="s">
        <v>1797</v>
      </c>
      <c r="F969" t="s">
        <v>42</v>
      </c>
      <c r="G969" t="s">
        <v>1798</v>
      </c>
      <c r="H969" t="str">
        <f t="shared" si="29"/>
        <v>Small</v>
      </c>
      <c r="I969" t="s">
        <v>94</v>
      </c>
      <c r="J969">
        <v>0</v>
      </c>
      <c r="K969">
        <v>3</v>
      </c>
      <c r="L969">
        <v>1</v>
      </c>
      <c r="M969" t="s">
        <v>79</v>
      </c>
      <c r="N969" s="1">
        <v>192</v>
      </c>
      <c r="O969" s="1">
        <v>0</v>
      </c>
      <c r="P969" s="1">
        <v>192</v>
      </c>
      <c r="Q969">
        <v>52412</v>
      </c>
      <c r="R969">
        <v>16380</v>
      </c>
      <c r="S969">
        <v>0</v>
      </c>
      <c r="T969">
        <v>0</v>
      </c>
      <c r="U969">
        <v>0</v>
      </c>
      <c r="V969">
        <v>68792</v>
      </c>
      <c r="W969">
        <v>53139</v>
      </c>
      <c r="X969">
        <v>0</v>
      </c>
      <c r="Y969">
        <v>13039</v>
      </c>
      <c r="Z969">
        <v>0</v>
      </c>
      <c r="AA969">
        <v>1313</v>
      </c>
      <c r="AB969">
        <v>67491</v>
      </c>
      <c r="AC969">
        <v>1301</v>
      </c>
      <c r="AD969">
        <v>0</v>
      </c>
      <c r="AE969">
        <v>0</v>
      </c>
      <c r="AF969">
        <v>0</v>
      </c>
      <c r="AG969">
        <v>0</v>
      </c>
      <c r="AH969">
        <v>63452</v>
      </c>
      <c r="AI969">
        <v>0</v>
      </c>
      <c r="AJ969">
        <v>0</v>
      </c>
      <c r="AK969">
        <v>0</v>
      </c>
      <c r="AL969">
        <v>0</v>
      </c>
      <c r="AM969">
        <v>62151</v>
      </c>
      <c r="AN969">
        <v>1301</v>
      </c>
    </row>
    <row r="970" spans="1:40" x14ac:dyDescent="0.35">
      <c r="A970" t="s">
        <v>2904</v>
      </c>
      <c r="B970" t="s">
        <v>2905</v>
      </c>
      <c r="D970" t="s">
        <v>40</v>
      </c>
      <c r="E970" t="s">
        <v>567</v>
      </c>
      <c r="F970" t="s">
        <v>42</v>
      </c>
      <c r="G970" t="s">
        <v>568</v>
      </c>
      <c r="H970" t="str">
        <f t="shared" si="29"/>
        <v>Extra Small</v>
      </c>
      <c r="I970" t="s">
        <v>94</v>
      </c>
      <c r="J970">
        <v>0</v>
      </c>
      <c r="K970">
        <v>0</v>
      </c>
      <c r="L970">
        <v>0</v>
      </c>
      <c r="M970" t="s">
        <v>79</v>
      </c>
      <c r="N970" s="1">
        <v>0</v>
      </c>
      <c r="O970" s="1">
        <v>0</v>
      </c>
      <c r="P970" s="1">
        <v>0</v>
      </c>
      <c r="Q970">
        <v>0</v>
      </c>
      <c r="R970">
        <v>25717</v>
      </c>
      <c r="S970">
        <v>0</v>
      </c>
      <c r="T970">
        <v>0</v>
      </c>
      <c r="U970">
        <v>0</v>
      </c>
      <c r="V970">
        <v>25717</v>
      </c>
      <c r="W970">
        <v>0</v>
      </c>
      <c r="X970">
        <v>0</v>
      </c>
      <c r="Y970">
        <v>0</v>
      </c>
      <c r="Z970">
        <v>0</v>
      </c>
      <c r="AA970">
        <v>5721</v>
      </c>
      <c r="AB970">
        <v>5721</v>
      </c>
      <c r="AC970">
        <v>19996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</row>
    <row r="971" spans="1:40" x14ac:dyDescent="0.35">
      <c r="A971" t="s">
        <v>2906</v>
      </c>
      <c r="B971" t="s">
        <v>2907</v>
      </c>
      <c r="D971" t="s">
        <v>40</v>
      </c>
      <c r="E971" t="s">
        <v>650</v>
      </c>
      <c r="F971" t="s">
        <v>42</v>
      </c>
      <c r="G971" t="s">
        <v>651</v>
      </c>
      <c r="H971" t="str">
        <f t="shared" si="29"/>
        <v>Extra Small</v>
      </c>
      <c r="I971" t="s">
        <v>71</v>
      </c>
      <c r="J971">
        <v>1</v>
      </c>
      <c r="K971">
        <v>0</v>
      </c>
      <c r="L971">
        <v>1</v>
      </c>
      <c r="M971" t="s">
        <v>45</v>
      </c>
      <c r="N971" s="1">
        <v>0</v>
      </c>
      <c r="O971" s="1">
        <v>0</v>
      </c>
      <c r="P971" s="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</row>
    <row r="972" spans="1:40" x14ac:dyDescent="0.35">
      <c r="A972" t="s">
        <v>2908</v>
      </c>
      <c r="B972" t="s">
        <v>2909</v>
      </c>
      <c r="D972" t="s">
        <v>40</v>
      </c>
      <c r="E972" t="s">
        <v>1338</v>
      </c>
      <c r="F972" t="s">
        <v>42</v>
      </c>
      <c r="G972" t="s">
        <v>1339</v>
      </c>
      <c r="H972" t="str">
        <f t="shared" si="29"/>
        <v>Small</v>
      </c>
      <c r="I972" t="s">
        <v>49</v>
      </c>
      <c r="J972">
        <v>0</v>
      </c>
      <c r="K972">
        <v>0</v>
      </c>
      <c r="L972">
        <v>0</v>
      </c>
      <c r="M972" t="s">
        <v>45</v>
      </c>
      <c r="N972" s="1">
        <v>0</v>
      </c>
      <c r="O972" s="1">
        <v>0</v>
      </c>
      <c r="P972" s="1">
        <v>0</v>
      </c>
      <c r="Q972">
        <v>7000</v>
      </c>
      <c r="R972">
        <v>47919</v>
      </c>
      <c r="S972">
        <v>0</v>
      </c>
      <c r="T972">
        <v>0</v>
      </c>
      <c r="U972">
        <v>0</v>
      </c>
      <c r="V972">
        <v>56018</v>
      </c>
      <c r="W972">
        <v>0</v>
      </c>
      <c r="X972">
        <v>0</v>
      </c>
      <c r="Y972">
        <v>0</v>
      </c>
      <c r="Z972">
        <v>0</v>
      </c>
      <c r="AA972">
        <v>52832</v>
      </c>
      <c r="AB972">
        <v>52832</v>
      </c>
      <c r="AC972">
        <v>3186</v>
      </c>
      <c r="AD972">
        <v>0</v>
      </c>
      <c r="AE972">
        <v>0</v>
      </c>
      <c r="AF972">
        <v>0</v>
      </c>
      <c r="AG972">
        <v>0</v>
      </c>
      <c r="AH972">
        <v>18423</v>
      </c>
      <c r="AI972">
        <v>0</v>
      </c>
      <c r="AJ972">
        <v>0</v>
      </c>
      <c r="AK972">
        <v>0</v>
      </c>
      <c r="AL972">
        <v>0</v>
      </c>
      <c r="AM972">
        <v>5030</v>
      </c>
      <c r="AN972">
        <v>13393</v>
      </c>
    </row>
    <row r="973" spans="1:40" x14ac:dyDescent="0.35">
      <c r="A973" t="s">
        <v>2910</v>
      </c>
      <c r="B973" t="s">
        <v>2911</v>
      </c>
      <c r="D973" t="s">
        <v>40</v>
      </c>
      <c r="E973" t="s">
        <v>1312</v>
      </c>
      <c r="F973" t="s">
        <v>42</v>
      </c>
      <c r="G973" t="s">
        <v>316</v>
      </c>
      <c r="H973" t="str">
        <f t="shared" si="29"/>
        <v>Medium</v>
      </c>
      <c r="I973" t="s">
        <v>82</v>
      </c>
      <c r="J973">
        <v>0</v>
      </c>
      <c r="K973">
        <v>0</v>
      </c>
      <c r="L973">
        <v>0</v>
      </c>
      <c r="M973" t="s">
        <v>45</v>
      </c>
      <c r="N973" s="1">
        <v>0</v>
      </c>
      <c r="O973" s="1">
        <v>0</v>
      </c>
      <c r="P973" s="1">
        <v>0</v>
      </c>
      <c r="Q973">
        <v>0</v>
      </c>
      <c r="R973">
        <v>290000</v>
      </c>
      <c r="S973">
        <v>0</v>
      </c>
      <c r="T973">
        <v>291556</v>
      </c>
      <c r="U973">
        <v>1556</v>
      </c>
      <c r="V973">
        <v>291556</v>
      </c>
      <c r="W973">
        <v>0</v>
      </c>
      <c r="X973">
        <v>0</v>
      </c>
      <c r="Y973">
        <v>126000</v>
      </c>
      <c r="Z973">
        <v>30000</v>
      </c>
      <c r="AA973">
        <v>0</v>
      </c>
      <c r="AB973">
        <v>156000</v>
      </c>
      <c r="AC973">
        <v>135556</v>
      </c>
      <c r="AD973">
        <v>288975</v>
      </c>
      <c r="AE973">
        <v>0</v>
      </c>
      <c r="AF973">
        <v>0</v>
      </c>
      <c r="AG973">
        <v>0</v>
      </c>
      <c r="AH973">
        <v>288975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288975</v>
      </c>
    </row>
    <row r="974" spans="1:40" x14ac:dyDescent="0.35">
      <c r="A974" t="s">
        <v>2912</v>
      </c>
      <c r="B974" t="s">
        <v>2913</v>
      </c>
      <c r="D974" t="s">
        <v>40</v>
      </c>
      <c r="E974" t="s">
        <v>414</v>
      </c>
      <c r="F974" t="s">
        <v>42</v>
      </c>
      <c r="G974" t="s">
        <v>415</v>
      </c>
      <c r="H974" t="str">
        <f t="shared" si="29"/>
        <v>Medium</v>
      </c>
      <c r="I974" t="s">
        <v>58</v>
      </c>
      <c r="J974">
        <v>1</v>
      </c>
      <c r="K974">
        <v>11</v>
      </c>
      <c r="L974">
        <v>1</v>
      </c>
      <c r="M974" t="s">
        <v>46</v>
      </c>
      <c r="N974" s="1">
        <v>25</v>
      </c>
      <c r="O974" s="1">
        <v>0</v>
      </c>
      <c r="P974" s="1">
        <v>25</v>
      </c>
      <c r="Q974">
        <v>905593</v>
      </c>
      <c r="R974">
        <v>24396</v>
      </c>
      <c r="S974">
        <v>7958</v>
      </c>
      <c r="T974">
        <v>948774</v>
      </c>
      <c r="U974">
        <v>18785</v>
      </c>
      <c r="V974">
        <v>956732</v>
      </c>
      <c r="W974">
        <v>632663</v>
      </c>
      <c r="X974">
        <v>0</v>
      </c>
      <c r="Y974">
        <v>0</v>
      </c>
      <c r="Z974">
        <v>0</v>
      </c>
      <c r="AA974">
        <v>276088</v>
      </c>
      <c r="AB974">
        <v>908751</v>
      </c>
      <c r="AC974">
        <v>47981</v>
      </c>
      <c r="AD974">
        <v>670015</v>
      </c>
      <c r="AE974">
        <v>0</v>
      </c>
      <c r="AF974">
        <v>0</v>
      </c>
      <c r="AG974">
        <v>98168</v>
      </c>
      <c r="AH974">
        <v>768183</v>
      </c>
      <c r="AI974">
        <v>161761</v>
      </c>
      <c r="AJ974">
        <v>0</v>
      </c>
      <c r="AK974">
        <v>0</v>
      </c>
      <c r="AL974">
        <v>0</v>
      </c>
      <c r="AM974">
        <v>161761</v>
      </c>
      <c r="AN974">
        <v>606422</v>
      </c>
    </row>
    <row r="975" spans="1:40" x14ac:dyDescent="0.35">
      <c r="A975" t="s">
        <v>2914</v>
      </c>
      <c r="B975" t="s">
        <v>2915</v>
      </c>
      <c r="D975" t="s">
        <v>40</v>
      </c>
      <c r="E975" t="s">
        <v>2104</v>
      </c>
      <c r="F975" t="s">
        <v>42</v>
      </c>
      <c r="G975" t="s">
        <v>2105</v>
      </c>
      <c r="H975" t="str">
        <f t="shared" si="29"/>
        <v>Medium</v>
      </c>
      <c r="I975" t="s">
        <v>44</v>
      </c>
      <c r="J975">
        <v>1</v>
      </c>
      <c r="K975">
        <v>5</v>
      </c>
      <c r="L975">
        <v>1</v>
      </c>
      <c r="M975" t="s">
        <v>45</v>
      </c>
      <c r="N975" s="1">
        <v>40</v>
      </c>
      <c r="O975" s="1">
        <v>3</v>
      </c>
      <c r="P975" s="1">
        <v>43</v>
      </c>
      <c r="Q975">
        <v>212549</v>
      </c>
      <c r="R975">
        <v>0</v>
      </c>
      <c r="S975">
        <v>1139</v>
      </c>
      <c r="T975">
        <v>296309</v>
      </c>
      <c r="U975">
        <v>83760</v>
      </c>
      <c r="V975">
        <v>297448</v>
      </c>
      <c r="W975">
        <v>221249</v>
      </c>
      <c r="X975">
        <v>0</v>
      </c>
      <c r="Y975">
        <v>0</v>
      </c>
      <c r="Z975">
        <v>0</v>
      </c>
      <c r="AA975">
        <v>69976</v>
      </c>
      <c r="AB975">
        <v>291225</v>
      </c>
      <c r="AC975">
        <v>6223</v>
      </c>
      <c r="AD975">
        <v>164448</v>
      </c>
      <c r="AE975">
        <v>0</v>
      </c>
      <c r="AF975">
        <v>0</v>
      </c>
      <c r="AG975">
        <v>43942</v>
      </c>
      <c r="AH975">
        <v>208390</v>
      </c>
      <c r="AI975">
        <v>7795</v>
      </c>
      <c r="AJ975">
        <v>0</v>
      </c>
      <c r="AK975">
        <v>0</v>
      </c>
      <c r="AL975">
        <v>100702</v>
      </c>
      <c r="AM975">
        <v>108497</v>
      </c>
      <c r="AN975">
        <v>99893</v>
      </c>
    </row>
    <row r="976" spans="1:40" x14ac:dyDescent="0.35">
      <c r="A976" t="s">
        <v>2916</v>
      </c>
      <c r="B976" t="s">
        <v>2917</v>
      </c>
      <c r="D976" t="s">
        <v>40</v>
      </c>
      <c r="E976" t="s">
        <v>2918</v>
      </c>
      <c r="F976" t="s">
        <v>42</v>
      </c>
      <c r="G976" t="s">
        <v>1330</v>
      </c>
      <c r="H976" t="str">
        <f t="shared" si="29"/>
        <v>Extra Small</v>
      </c>
      <c r="I976" t="s">
        <v>94</v>
      </c>
      <c r="J976">
        <v>0</v>
      </c>
      <c r="K976">
        <v>0</v>
      </c>
      <c r="L976">
        <v>0</v>
      </c>
      <c r="M976" t="s">
        <v>89</v>
      </c>
      <c r="N976" s="1">
        <v>1</v>
      </c>
      <c r="O976" s="1">
        <v>1</v>
      </c>
      <c r="P976" s="1">
        <v>2</v>
      </c>
      <c r="Q976">
        <v>0</v>
      </c>
      <c r="R976">
        <v>8298</v>
      </c>
      <c r="S976">
        <v>0</v>
      </c>
      <c r="T976">
        <v>0</v>
      </c>
      <c r="U976">
        <v>0</v>
      </c>
      <c r="V976">
        <v>12378</v>
      </c>
      <c r="W976">
        <v>0</v>
      </c>
      <c r="X976">
        <v>0</v>
      </c>
      <c r="Y976">
        <v>0</v>
      </c>
      <c r="Z976">
        <v>0</v>
      </c>
      <c r="AA976">
        <v>12272</v>
      </c>
      <c r="AB976">
        <v>12272</v>
      </c>
      <c r="AC976">
        <v>106</v>
      </c>
      <c r="AD976">
        <v>0</v>
      </c>
      <c r="AE976">
        <v>0</v>
      </c>
      <c r="AF976">
        <v>0</v>
      </c>
      <c r="AG976">
        <v>0</v>
      </c>
      <c r="AH976">
        <v>107</v>
      </c>
      <c r="AI976">
        <v>0</v>
      </c>
      <c r="AJ976">
        <v>0</v>
      </c>
      <c r="AK976">
        <v>0</v>
      </c>
      <c r="AL976">
        <v>0</v>
      </c>
      <c r="AM976">
        <v>107</v>
      </c>
      <c r="AN976">
        <v>0</v>
      </c>
    </row>
    <row r="977" spans="1:40" x14ac:dyDescent="0.35">
      <c r="A977" t="s">
        <v>2919</v>
      </c>
      <c r="B977" t="s">
        <v>2920</v>
      </c>
      <c r="D977" t="s">
        <v>40</v>
      </c>
      <c r="E977" t="s">
        <v>69</v>
      </c>
      <c r="F977" t="s">
        <v>42</v>
      </c>
      <c r="G977" t="s">
        <v>158</v>
      </c>
      <c r="H977" t="str">
        <f t="shared" si="29"/>
        <v>Large</v>
      </c>
      <c r="I977" t="s">
        <v>44</v>
      </c>
      <c r="J977">
        <v>0</v>
      </c>
      <c r="K977">
        <v>0</v>
      </c>
      <c r="L977">
        <v>0</v>
      </c>
      <c r="M977" t="s">
        <v>46</v>
      </c>
      <c r="N977" s="1">
        <v>0</v>
      </c>
      <c r="O977" s="1">
        <v>0</v>
      </c>
      <c r="P977" s="1">
        <v>0</v>
      </c>
      <c r="Q977">
        <v>0</v>
      </c>
      <c r="R977">
        <v>0</v>
      </c>
      <c r="S977">
        <v>1631533</v>
      </c>
      <c r="T977">
        <v>0</v>
      </c>
      <c r="U977">
        <v>0</v>
      </c>
      <c r="V977">
        <v>1631533</v>
      </c>
      <c r="W977">
        <v>0</v>
      </c>
      <c r="X977">
        <v>0</v>
      </c>
      <c r="Y977">
        <v>58500</v>
      </c>
      <c r="Z977">
        <v>0</v>
      </c>
      <c r="AA977">
        <v>323865</v>
      </c>
      <c r="AB977">
        <v>382365</v>
      </c>
      <c r="AC977">
        <v>1249168</v>
      </c>
      <c r="AD977">
        <v>557532</v>
      </c>
      <c r="AE977">
        <v>0</v>
      </c>
      <c r="AF977">
        <v>14825827</v>
      </c>
      <c r="AG977">
        <v>14825827</v>
      </c>
      <c r="AH977">
        <v>15383359</v>
      </c>
      <c r="AI977">
        <v>17244</v>
      </c>
      <c r="AJ977">
        <v>0</v>
      </c>
      <c r="AK977">
        <v>0</v>
      </c>
      <c r="AL977">
        <v>0</v>
      </c>
      <c r="AM977">
        <v>17244</v>
      </c>
      <c r="AN977">
        <v>15366115</v>
      </c>
    </row>
    <row r="978" spans="1:40" x14ac:dyDescent="0.35">
      <c r="A978" t="s">
        <v>2921</v>
      </c>
      <c r="B978" t="s">
        <v>2922</v>
      </c>
      <c r="D978" t="s">
        <v>40</v>
      </c>
      <c r="E978" t="s">
        <v>77</v>
      </c>
      <c r="F978" t="s">
        <v>42</v>
      </c>
      <c r="G978" t="s">
        <v>78</v>
      </c>
      <c r="H978" t="str">
        <f t="shared" si="29"/>
        <v>Medium</v>
      </c>
      <c r="I978" t="s">
        <v>82</v>
      </c>
      <c r="J978">
        <v>4</v>
      </c>
      <c r="K978">
        <v>4</v>
      </c>
      <c r="L978">
        <v>2</v>
      </c>
      <c r="M978" t="s">
        <v>45</v>
      </c>
      <c r="N978" s="1">
        <v>30</v>
      </c>
      <c r="O978" s="1">
        <v>10</v>
      </c>
      <c r="P978" s="1">
        <v>40</v>
      </c>
      <c r="Q978">
        <v>455247</v>
      </c>
      <c r="R978">
        <v>16352</v>
      </c>
      <c r="S978">
        <v>0</v>
      </c>
      <c r="T978">
        <v>482846</v>
      </c>
      <c r="U978">
        <v>11247</v>
      </c>
      <c r="V978">
        <v>482846</v>
      </c>
      <c r="W978">
        <v>322691</v>
      </c>
      <c r="X978">
        <v>0</v>
      </c>
      <c r="Y978">
        <v>76140</v>
      </c>
      <c r="Z978">
        <v>0</v>
      </c>
      <c r="AA978">
        <v>0</v>
      </c>
      <c r="AB978">
        <v>398831</v>
      </c>
      <c r="AC978">
        <v>84015</v>
      </c>
      <c r="AD978">
        <v>944464</v>
      </c>
      <c r="AE978">
        <v>0</v>
      </c>
      <c r="AF978">
        <v>0</v>
      </c>
      <c r="AG978">
        <v>5180</v>
      </c>
      <c r="AH978">
        <v>949644</v>
      </c>
      <c r="AI978">
        <v>91521</v>
      </c>
      <c r="AJ978">
        <v>0</v>
      </c>
      <c r="AK978">
        <v>0</v>
      </c>
      <c r="AL978">
        <v>0</v>
      </c>
      <c r="AM978">
        <v>91521</v>
      </c>
      <c r="AN978">
        <v>858123</v>
      </c>
    </row>
    <row r="979" spans="1:40" x14ac:dyDescent="0.35">
      <c r="A979" t="s">
        <v>2923</v>
      </c>
      <c r="B979" t="s">
        <v>2924</v>
      </c>
      <c r="D979" t="s">
        <v>40</v>
      </c>
      <c r="E979" t="s">
        <v>122</v>
      </c>
      <c r="F979" t="s">
        <v>42</v>
      </c>
      <c r="G979" t="s">
        <v>123</v>
      </c>
      <c r="H979" t="str">
        <f t="shared" si="29"/>
        <v>Extra Small</v>
      </c>
      <c r="I979" t="s">
        <v>82</v>
      </c>
      <c r="J979">
        <v>0</v>
      </c>
      <c r="K979">
        <v>0</v>
      </c>
      <c r="L979">
        <v>0</v>
      </c>
      <c r="M979" t="s">
        <v>45</v>
      </c>
      <c r="N979" s="1">
        <v>0</v>
      </c>
      <c r="O979" s="1">
        <v>10</v>
      </c>
      <c r="P979" s="1">
        <v>10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7711</v>
      </c>
      <c r="W979">
        <v>0</v>
      </c>
      <c r="X979">
        <v>0</v>
      </c>
      <c r="Y979">
        <v>2706</v>
      </c>
      <c r="Z979">
        <v>0</v>
      </c>
      <c r="AA979">
        <v>297</v>
      </c>
      <c r="AB979">
        <v>3003</v>
      </c>
      <c r="AC979">
        <v>4707</v>
      </c>
      <c r="AD979">
        <v>0</v>
      </c>
      <c r="AE979">
        <v>0</v>
      </c>
      <c r="AF979">
        <v>0</v>
      </c>
      <c r="AG979">
        <v>0</v>
      </c>
      <c r="AH979">
        <v>194725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194725</v>
      </c>
    </row>
    <row r="980" spans="1:40" x14ac:dyDescent="0.35">
      <c r="A980" t="s">
        <v>2925</v>
      </c>
      <c r="B980" t="s">
        <v>2926</v>
      </c>
      <c r="D980" t="s">
        <v>40</v>
      </c>
      <c r="E980" t="s">
        <v>41</v>
      </c>
      <c r="F980" t="s">
        <v>42</v>
      </c>
      <c r="G980" t="s">
        <v>43</v>
      </c>
      <c r="H980" t="str">
        <f t="shared" si="29"/>
        <v>Large</v>
      </c>
      <c r="I980" t="s">
        <v>55</v>
      </c>
      <c r="J980">
        <v>2</v>
      </c>
      <c r="K980">
        <v>8</v>
      </c>
      <c r="L980">
        <v>22</v>
      </c>
      <c r="M980" t="s">
        <v>89</v>
      </c>
      <c r="N980" s="1">
        <v>200</v>
      </c>
      <c r="O980" s="1">
        <v>150</v>
      </c>
      <c r="P980" s="1">
        <v>350</v>
      </c>
      <c r="Q980">
        <v>878737</v>
      </c>
      <c r="R980">
        <v>89609</v>
      </c>
      <c r="S980">
        <v>306962</v>
      </c>
      <c r="T980">
        <v>1275308</v>
      </c>
      <c r="U980">
        <v>0</v>
      </c>
      <c r="V980">
        <v>1275308</v>
      </c>
      <c r="W980">
        <v>775522</v>
      </c>
      <c r="X980">
        <v>0</v>
      </c>
      <c r="Y980">
        <v>0</v>
      </c>
      <c r="Z980">
        <v>0</v>
      </c>
      <c r="AA980">
        <v>456414</v>
      </c>
      <c r="AB980">
        <v>1231936</v>
      </c>
      <c r="AC980">
        <v>43372</v>
      </c>
      <c r="AD980">
        <v>332212</v>
      </c>
      <c r="AE980">
        <v>0</v>
      </c>
      <c r="AF980">
        <v>48581</v>
      </c>
      <c r="AG980">
        <v>48581</v>
      </c>
      <c r="AH980">
        <v>380793</v>
      </c>
      <c r="AI980">
        <v>126740</v>
      </c>
      <c r="AJ980">
        <v>0</v>
      </c>
      <c r="AK980">
        <v>0</v>
      </c>
      <c r="AL980">
        <v>0</v>
      </c>
      <c r="AM980">
        <v>126740</v>
      </c>
      <c r="AN980">
        <v>254053</v>
      </c>
    </row>
    <row r="981" spans="1:40" x14ac:dyDescent="0.35">
      <c r="A981" t="s">
        <v>2927</v>
      </c>
      <c r="B981" t="s">
        <v>2928</v>
      </c>
      <c r="D981" t="s">
        <v>40</v>
      </c>
      <c r="E981" t="s">
        <v>2929</v>
      </c>
      <c r="F981" t="s">
        <v>42</v>
      </c>
      <c r="G981" t="s">
        <v>2930</v>
      </c>
      <c r="H981" t="str">
        <f t="shared" si="29"/>
        <v>Extra Small</v>
      </c>
      <c r="I981" t="s">
        <v>44</v>
      </c>
      <c r="J981">
        <v>0</v>
      </c>
      <c r="K981">
        <v>0</v>
      </c>
      <c r="L981">
        <v>0</v>
      </c>
      <c r="M981" t="s">
        <v>45</v>
      </c>
      <c r="N981" s="1">
        <v>0</v>
      </c>
      <c r="O981" s="1">
        <v>0</v>
      </c>
      <c r="P981" s="1">
        <v>0</v>
      </c>
      <c r="Q981">
        <v>0</v>
      </c>
      <c r="R981">
        <v>9850</v>
      </c>
      <c r="S981">
        <v>0</v>
      </c>
      <c r="T981">
        <v>0</v>
      </c>
      <c r="U981">
        <v>0</v>
      </c>
      <c r="V981">
        <v>14101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</row>
    <row r="982" spans="1:40" x14ac:dyDescent="0.35">
      <c r="A982" t="s">
        <v>2931</v>
      </c>
      <c r="B982" t="s">
        <v>2932</v>
      </c>
      <c r="D982" t="s">
        <v>40</v>
      </c>
      <c r="E982" t="s">
        <v>2933</v>
      </c>
      <c r="F982" t="s">
        <v>42</v>
      </c>
      <c r="G982" t="s">
        <v>2934</v>
      </c>
      <c r="H982" t="str">
        <f t="shared" si="29"/>
        <v>Small</v>
      </c>
      <c r="I982" t="s">
        <v>49</v>
      </c>
      <c r="J982">
        <v>0</v>
      </c>
      <c r="K982">
        <v>2</v>
      </c>
      <c r="L982">
        <v>1</v>
      </c>
      <c r="M982" t="s">
        <v>46</v>
      </c>
      <c r="N982" s="1">
        <v>20</v>
      </c>
      <c r="O982" s="1">
        <v>0</v>
      </c>
      <c r="P982" s="1">
        <v>20</v>
      </c>
      <c r="Q982">
        <v>119802</v>
      </c>
      <c r="R982">
        <v>6637</v>
      </c>
      <c r="S982">
        <v>0</v>
      </c>
      <c r="T982">
        <v>0</v>
      </c>
      <c r="U982">
        <v>0</v>
      </c>
      <c r="V982">
        <v>129433</v>
      </c>
      <c r="W982">
        <v>90721</v>
      </c>
      <c r="X982">
        <v>0</v>
      </c>
      <c r="Y982">
        <v>0</v>
      </c>
      <c r="Z982">
        <v>0</v>
      </c>
      <c r="AA982">
        <v>37023</v>
      </c>
      <c r="AB982">
        <v>127744</v>
      </c>
      <c r="AC982">
        <v>1689</v>
      </c>
      <c r="AD982">
        <v>0</v>
      </c>
      <c r="AE982">
        <v>0</v>
      </c>
      <c r="AF982">
        <v>0</v>
      </c>
      <c r="AG982">
        <v>0</v>
      </c>
      <c r="AH982">
        <v>97004</v>
      </c>
      <c r="AI982">
        <v>0</v>
      </c>
      <c r="AJ982">
        <v>0</v>
      </c>
      <c r="AK982">
        <v>0</v>
      </c>
      <c r="AL982">
        <v>0</v>
      </c>
      <c r="AM982">
        <v>32152</v>
      </c>
      <c r="AN982">
        <v>64852</v>
      </c>
    </row>
    <row r="983" spans="1:40" x14ac:dyDescent="0.35">
      <c r="A983" t="s">
        <v>2935</v>
      </c>
      <c r="B983" t="s">
        <v>2936</v>
      </c>
      <c r="D983" t="s">
        <v>40</v>
      </c>
      <c r="E983" t="s">
        <v>1249</v>
      </c>
      <c r="F983" t="s">
        <v>42</v>
      </c>
      <c r="G983" t="s">
        <v>1250</v>
      </c>
      <c r="H983" t="str">
        <f t="shared" si="29"/>
        <v>Extra Small</v>
      </c>
      <c r="I983" t="s">
        <v>94</v>
      </c>
      <c r="J983">
        <v>0</v>
      </c>
      <c r="K983">
        <v>0</v>
      </c>
      <c r="L983">
        <v>0</v>
      </c>
      <c r="M983" t="s">
        <v>45</v>
      </c>
      <c r="N983" s="1">
        <v>0</v>
      </c>
      <c r="O983" s="1">
        <v>0</v>
      </c>
      <c r="P983" s="1">
        <v>0</v>
      </c>
      <c r="Q983">
        <v>0</v>
      </c>
      <c r="R983">
        <v>570</v>
      </c>
      <c r="S983">
        <v>0</v>
      </c>
      <c r="T983">
        <v>0</v>
      </c>
      <c r="U983">
        <v>0</v>
      </c>
      <c r="V983">
        <v>570</v>
      </c>
      <c r="W983">
        <v>0</v>
      </c>
      <c r="X983">
        <v>0</v>
      </c>
      <c r="Y983">
        <v>0</v>
      </c>
      <c r="Z983">
        <v>0</v>
      </c>
      <c r="AA983">
        <v>1315</v>
      </c>
      <c r="AB983">
        <v>1315</v>
      </c>
      <c r="AC983">
        <v>-745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</row>
    <row r="984" spans="1:40" x14ac:dyDescent="0.35">
      <c r="A984" t="s">
        <v>2939</v>
      </c>
      <c r="B984" t="s">
        <v>2940</v>
      </c>
      <c r="D984" t="s">
        <v>40</v>
      </c>
      <c r="E984" t="s">
        <v>214</v>
      </c>
      <c r="F984" t="s">
        <v>42</v>
      </c>
      <c r="G984" t="s">
        <v>215</v>
      </c>
      <c r="H984" t="str">
        <f t="shared" si="29"/>
        <v>Extra Small</v>
      </c>
      <c r="I984" t="s">
        <v>94</v>
      </c>
      <c r="J984">
        <v>8</v>
      </c>
      <c r="K984">
        <v>8</v>
      </c>
      <c r="L984">
        <v>2</v>
      </c>
      <c r="M984" t="s">
        <v>95</v>
      </c>
      <c r="N984" s="1">
        <v>100</v>
      </c>
      <c r="O984" s="1">
        <v>0</v>
      </c>
      <c r="P984" s="1">
        <v>100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</row>
    <row r="985" spans="1:40" x14ac:dyDescent="0.35">
      <c r="A985" t="s">
        <v>2941</v>
      </c>
      <c r="B985" t="s">
        <v>2942</v>
      </c>
      <c r="D985" t="s">
        <v>40</v>
      </c>
      <c r="E985" t="s">
        <v>1198</v>
      </c>
      <c r="F985" t="s">
        <v>42</v>
      </c>
      <c r="G985" t="s">
        <v>564</v>
      </c>
      <c r="H985" t="str">
        <f t="shared" si="29"/>
        <v>Large</v>
      </c>
      <c r="I985" t="s">
        <v>94</v>
      </c>
      <c r="J985">
        <v>35</v>
      </c>
      <c r="K985">
        <v>46</v>
      </c>
      <c r="L985">
        <v>4</v>
      </c>
      <c r="M985" t="s">
        <v>45</v>
      </c>
      <c r="N985" s="1">
        <v>25</v>
      </c>
      <c r="O985" s="1">
        <v>0</v>
      </c>
      <c r="P985" s="1">
        <v>25</v>
      </c>
      <c r="Q985">
        <v>6818041</v>
      </c>
      <c r="R985">
        <v>0</v>
      </c>
      <c r="S985">
        <v>32978</v>
      </c>
      <c r="T985">
        <v>7217519</v>
      </c>
      <c r="U985">
        <v>399478</v>
      </c>
      <c r="V985">
        <v>7250497</v>
      </c>
      <c r="W985">
        <v>4814674</v>
      </c>
      <c r="X985">
        <v>59084</v>
      </c>
      <c r="Y985">
        <v>0</v>
      </c>
      <c r="Z985">
        <v>0</v>
      </c>
      <c r="AA985">
        <v>2317105</v>
      </c>
      <c r="AB985">
        <v>7190863</v>
      </c>
      <c r="AC985">
        <v>59634</v>
      </c>
      <c r="AD985">
        <v>2154314</v>
      </c>
      <c r="AE985">
        <v>0</v>
      </c>
      <c r="AF985">
        <v>3153109</v>
      </c>
      <c r="AG985">
        <v>3153109</v>
      </c>
      <c r="AH985">
        <v>5307423</v>
      </c>
      <c r="AI985">
        <v>1320792</v>
      </c>
      <c r="AJ985">
        <v>392020</v>
      </c>
      <c r="AK985">
        <v>66875</v>
      </c>
      <c r="AL985">
        <v>458895</v>
      </c>
      <c r="AM985">
        <v>1779687</v>
      </c>
      <c r="AN985">
        <v>3527736</v>
      </c>
    </row>
    <row r="986" spans="1:40" x14ac:dyDescent="0.35">
      <c r="A986" t="s">
        <v>2943</v>
      </c>
      <c r="B986" t="s">
        <v>2944</v>
      </c>
      <c r="D986" t="s">
        <v>40</v>
      </c>
      <c r="E986" t="s">
        <v>2945</v>
      </c>
      <c r="F986" t="s">
        <v>42</v>
      </c>
      <c r="G986" t="s">
        <v>1883</v>
      </c>
      <c r="H986" t="str">
        <f t="shared" si="29"/>
        <v>Extra Small</v>
      </c>
      <c r="I986" t="s">
        <v>71</v>
      </c>
      <c r="J986">
        <v>0</v>
      </c>
      <c r="K986">
        <v>0</v>
      </c>
      <c r="L986">
        <v>0</v>
      </c>
      <c r="M986" t="s">
        <v>79</v>
      </c>
      <c r="N986" s="1">
        <v>0</v>
      </c>
      <c r="O986" s="1">
        <v>0</v>
      </c>
      <c r="P986" s="1">
        <v>0</v>
      </c>
      <c r="Q986">
        <v>2200</v>
      </c>
      <c r="R986">
        <v>0</v>
      </c>
      <c r="S986">
        <v>0</v>
      </c>
      <c r="T986">
        <v>0</v>
      </c>
      <c r="U986">
        <v>0</v>
      </c>
      <c r="V986">
        <v>6897</v>
      </c>
      <c r="W986">
        <v>0</v>
      </c>
      <c r="X986">
        <v>0</v>
      </c>
      <c r="Y986">
        <v>0</v>
      </c>
      <c r="Z986">
        <v>0</v>
      </c>
      <c r="AA986">
        <v>8192</v>
      </c>
      <c r="AB986">
        <v>8192</v>
      </c>
      <c r="AC986">
        <v>-1295</v>
      </c>
      <c r="AD986">
        <v>0</v>
      </c>
      <c r="AE986">
        <v>0</v>
      </c>
      <c r="AF986">
        <v>0</v>
      </c>
      <c r="AG986">
        <v>0</v>
      </c>
      <c r="AH986">
        <v>13897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13897</v>
      </c>
    </row>
    <row r="987" spans="1:40" x14ac:dyDescent="0.35">
      <c r="A987" t="s">
        <v>2946</v>
      </c>
      <c r="B987" t="s">
        <v>2947</v>
      </c>
      <c r="D987" t="s">
        <v>40</v>
      </c>
      <c r="E987" t="s">
        <v>47</v>
      </c>
      <c r="F987" t="s">
        <v>42</v>
      </c>
      <c r="G987" t="s">
        <v>48</v>
      </c>
      <c r="H987" t="str">
        <f t="shared" si="29"/>
        <v>Extra Small</v>
      </c>
      <c r="I987" t="s">
        <v>85</v>
      </c>
      <c r="J987">
        <v>0</v>
      </c>
      <c r="K987">
        <v>0</v>
      </c>
      <c r="L987">
        <v>0</v>
      </c>
      <c r="M987" t="s">
        <v>186</v>
      </c>
      <c r="N987" s="1">
        <v>0</v>
      </c>
      <c r="O987" s="1">
        <v>0</v>
      </c>
      <c r="P987" s="1">
        <v>0</v>
      </c>
      <c r="Q987">
        <v>0</v>
      </c>
      <c r="R987">
        <v>47330</v>
      </c>
      <c r="S987">
        <v>0</v>
      </c>
      <c r="T987">
        <v>0</v>
      </c>
      <c r="U987">
        <v>0</v>
      </c>
      <c r="V987">
        <v>47330</v>
      </c>
      <c r="W987">
        <v>0</v>
      </c>
      <c r="X987">
        <v>0</v>
      </c>
      <c r="Y987">
        <v>0</v>
      </c>
      <c r="Z987">
        <v>0</v>
      </c>
      <c r="AA987">
        <v>45507</v>
      </c>
      <c r="AB987">
        <v>45507</v>
      </c>
      <c r="AC987">
        <v>1823</v>
      </c>
      <c r="AD987">
        <v>0</v>
      </c>
      <c r="AE987">
        <v>0</v>
      </c>
      <c r="AF987">
        <v>0</v>
      </c>
      <c r="AG987">
        <v>0</v>
      </c>
      <c r="AH987">
        <v>50433</v>
      </c>
      <c r="AI987">
        <v>0</v>
      </c>
      <c r="AJ987">
        <v>0</v>
      </c>
      <c r="AK987">
        <v>0</v>
      </c>
      <c r="AL987">
        <v>0</v>
      </c>
      <c r="AM987">
        <v>46598</v>
      </c>
      <c r="AN987">
        <v>3835</v>
      </c>
    </row>
    <row r="988" spans="1:40" x14ac:dyDescent="0.35">
      <c r="A988" t="s">
        <v>2948</v>
      </c>
      <c r="B988" t="s">
        <v>2949</v>
      </c>
      <c r="D988" t="s">
        <v>40</v>
      </c>
      <c r="E988" t="s">
        <v>2950</v>
      </c>
      <c r="F988" t="s">
        <v>42</v>
      </c>
      <c r="G988" t="s">
        <v>2951</v>
      </c>
      <c r="H988" t="str">
        <f t="shared" si="29"/>
        <v>Extra Small</v>
      </c>
      <c r="I988" t="s">
        <v>44</v>
      </c>
      <c r="J988">
        <v>0</v>
      </c>
      <c r="K988">
        <v>0</v>
      </c>
      <c r="L988">
        <v>0</v>
      </c>
      <c r="M988" t="s">
        <v>45</v>
      </c>
      <c r="N988" s="1">
        <v>0</v>
      </c>
      <c r="O988" s="1">
        <v>0</v>
      </c>
      <c r="P988" s="1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</row>
    <row r="989" spans="1:40" x14ac:dyDescent="0.35">
      <c r="A989" t="s">
        <v>2952</v>
      </c>
      <c r="B989" t="s">
        <v>2953</v>
      </c>
      <c r="D989" t="s">
        <v>40</v>
      </c>
      <c r="E989" t="s">
        <v>384</v>
      </c>
      <c r="F989" t="s">
        <v>42</v>
      </c>
      <c r="G989" t="s">
        <v>385</v>
      </c>
      <c r="H989" t="str">
        <f t="shared" ref="H989:H1021" si="30">IF(V989&lt;=50000,"Extra Small",IF(AND(V989&gt;50000,V989&lt;250000),"Small",IF(AND(V989&gt;=250000,V989&lt;1000000),"Medium",IF(AND(V989&gt;=1000000,V989&lt;10000000),"Large",IF(AND(V989&gt;=10000000,V989&lt;100000000),"Extra Large",IF(V989&gt;=100000000,"Extra-extra-large"))))))</f>
        <v>Large</v>
      </c>
      <c r="I989" t="s">
        <v>49</v>
      </c>
      <c r="J989">
        <v>14</v>
      </c>
      <c r="K989">
        <v>5</v>
      </c>
      <c r="L989">
        <v>3</v>
      </c>
      <c r="M989" t="s">
        <v>46</v>
      </c>
      <c r="N989" s="1">
        <v>100</v>
      </c>
      <c r="O989" s="1">
        <v>0</v>
      </c>
      <c r="P989" s="1">
        <v>100</v>
      </c>
      <c r="Q989">
        <v>1521005</v>
      </c>
      <c r="R989">
        <v>100757</v>
      </c>
      <c r="S989">
        <v>0</v>
      </c>
      <c r="T989">
        <v>2529019</v>
      </c>
      <c r="U989">
        <v>907257</v>
      </c>
      <c r="V989">
        <v>2529019</v>
      </c>
      <c r="W989">
        <v>1587262</v>
      </c>
      <c r="X989">
        <v>35707</v>
      </c>
      <c r="Y989">
        <v>0</v>
      </c>
      <c r="Z989">
        <v>0</v>
      </c>
      <c r="AA989">
        <v>642509</v>
      </c>
      <c r="AB989">
        <v>2265478</v>
      </c>
      <c r="AC989">
        <v>263541</v>
      </c>
      <c r="AD989">
        <v>796488</v>
      </c>
      <c r="AE989">
        <v>0</v>
      </c>
      <c r="AF989">
        <v>2620243</v>
      </c>
      <c r="AG989">
        <v>2620243</v>
      </c>
      <c r="AH989">
        <v>3416731</v>
      </c>
      <c r="AI989">
        <v>418971</v>
      </c>
      <c r="AJ989">
        <v>555791</v>
      </c>
      <c r="AK989">
        <v>4005</v>
      </c>
      <c r="AL989">
        <v>559796</v>
      </c>
      <c r="AM989">
        <v>978767</v>
      </c>
      <c r="AN989">
        <v>2437964</v>
      </c>
    </row>
    <row r="990" spans="1:40" x14ac:dyDescent="0.35">
      <c r="A990" t="s">
        <v>2954</v>
      </c>
      <c r="B990" t="s">
        <v>2955</v>
      </c>
      <c r="D990" t="s">
        <v>40</v>
      </c>
      <c r="E990" t="s">
        <v>2956</v>
      </c>
      <c r="F990" t="s">
        <v>42</v>
      </c>
      <c r="G990" t="s">
        <v>2957</v>
      </c>
      <c r="H990" t="str">
        <f t="shared" si="30"/>
        <v>Large</v>
      </c>
      <c r="I990" t="s">
        <v>71</v>
      </c>
      <c r="J990">
        <v>0</v>
      </c>
      <c r="K990">
        <v>0</v>
      </c>
      <c r="L990">
        <v>0</v>
      </c>
      <c r="M990" t="s">
        <v>79</v>
      </c>
      <c r="N990" s="1">
        <v>0</v>
      </c>
      <c r="O990" s="1">
        <v>0</v>
      </c>
      <c r="P990" s="1">
        <v>0</v>
      </c>
      <c r="Q990">
        <v>0</v>
      </c>
      <c r="R990">
        <v>1194164</v>
      </c>
      <c r="S990">
        <v>0</v>
      </c>
      <c r="T990">
        <v>0</v>
      </c>
      <c r="U990">
        <v>0</v>
      </c>
      <c r="V990">
        <v>1895537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1895537</v>
      </c>
      <c r="AD990">
        <v>0</v>
      </c>
      <c r="AE990">
        <v>0</v>
      </c>
      <c r="AF990">
        <v>0</v>
      </c>
      <c r="AG990">
        <v>0</v>
      </c>
      <c r="AH990">
        <v>32113</v>
      </c>
      <c r="AI990">
        <v>0</v>
      </c>
      <c r="AJ990">
        <v>0</v>
      </c>
      <c r="AK990">
        <v>0</v>
      </c>
      <c r="AL990">
        <v>0</v>
      </c>
      <c r="AM990">
        <v>28561</v>
      </c>
      <c r="AN990">
        <v>3552</v>
      </c>
    </row>
    <row r="991" spans="1:40" x14ac:dyDescent="0.35">
      <c r="A991" t="s">
        <v>2958</v>
      </c>
      <c r="B991" t="s">
        <v>2959</v>
      </c>
      <c r="D991" t="s">
        <v>40</v>
      </c>
      <c r="E991" t="s">
        <v>546</v>
      </c>
      <c r="F991" t="s">
        <v>42</v>
      </c>
      <c r="G991" t="s">
        <v>547</v>
      </c>
      <c r="H991" t="str">
        <f t="shared" si="30"/>
        <v>Large</v>
      </c>
      <c r="I991" t="s">
        <v>82</v>
      </c>
      <c r="J991">
        <v>11</v>
      </c>
      <c r="K991">
        <v>22</v>
      </c>
      <c r="L991">
        <v>6</v>
      </c>
      <c r="M991" t="s">
        <v>89</v>
      </c>
      <c r="N991" s="1">
        <v>40</v>
      </c>
      <c r="O991" s="1">
        <v>0</v>
      </c>
      <c r="P991" s="1">
        <v>40</v>
      </c>
      <c r="Q991">
        <v>890093</v>
      </c>
      <c r="R991">
        <v>246011</v>
      </c>
      <c r="S991">
        <v>102060</v>
      </c>
      <c r="T991">
        <v>1238164</v>
      </c>
      <c r="U991">
        <v>0</v>
      </c>
      <c r="V991">
        <v>1238164</v>
      </c>
      <c r="W991">
        <v>975861</v>
      </c>
      <c r="X991">
        <v>0</v>
      </c>
      <c r="Y991">
        <v>0</v>
      </c>
      <c r="Z991">
        <v>0</v>
      </c>
      <c r="AA991">
        <v>404063</v>
      </c>
      <c r="AB991">
        <v>1379924</v>
      </c>
      <c r="AC991">
        <v>-141760</v>
      </c>
      <c r="AD991">
        <v>451711</v>
      </c>
      <c r="AE991">
        <v>0</v>
      </c>
      <c r="AF991">
        <v>197248</v>
      </c>
      <c r="AG991">
        <v>197248</v>
      </c>
      <c r="AH991">
        <v>648959</v>
      </c>
      <c r="AI991">
        <v>213743</v>
      </c>
      <c r="AJ991">
        <v>0</v>
      </c>
      <c r="AK991">
        <v>11618</v>
      </c>
      <c r="AL991">
        <v>11618</v>
      </c>
      <c r="AM991">
        <v>225361</v>
      </c>
      <c r="AN991">
        <v>423598</v>
      </c>
    </row>
    <row r="992" spans="1:40" x14ac:dyDescent="0.35">
      <c r="A992" t="s">
        <v>2960</v>
      </c>
      <c r="B992" t="s">
        <v>2961</v>
      </c>
      <c r="D992" t="s">
        <v>40</v>
      </c>
      <c r="E992" t="s">
        <v>1090</v>
      </c>
      <c r="F992" t="s">
        <v>42</v>
      </c>
      <c r="G992" t="s">
        <v>1091</v>
      </c>
      <c r="H992" t="str">
        <f t="shared" si="30"/>
        <v>Large</v>
      </c>
      <c r="I992" t="s">
        <v>82</v>
      </c>
      <c r="J992">
        <v>24</v>
      </c>
      <c r="K992">
        <v>28</v>
      </c>
      <c r="L992">
        <v>18</v>
      </c>
      <c r="M992" t="s">
        <v>46</v>
      </c>
      <c r="N992" s="1">
        <v>0</v>
      </c>
      <c r="O992" s="1">
        <v>0</v>
      </c>
      <c r="P992" s="1">
        <v>0</v>
      </c>
      <c r="Q992">
        <v>172629</v>
      </c>
      <c r="R992">
        <v>3833</v>
      </c>
      <c r="S992">
        <v>2166723</v>
      </c>
      <c r="T992">
        <v>176462</v>
      </c>
      <c r="U992">
        <v>0</v>
      </c>
      <c r="V992">
        <v>2343185</v>
      </c>
      <c r="W992">
        <v>1853029</v>
      </c>
      <c r="X992">
        <v>0</v>
      </c>
      <c r="Y992">
        <v>0</v>
      </c>
      <c r="Z992">
        <v>0</v>
      </c>
      <c r="AA992">
        <v>486278</v>
      </c>
      <c r="AB992">
        <v>2339307</v>
      </c>
      <c r="AC992">
        <v>3878</v>
      </c>
      <c r="AD992">
        <v>1018329</v>
      </c>
      <c r="AE992">
        <v>0</v>
      </c>
      <c r="AF992">
        <v>2971639</v>
      </c>
      <c r="AG992">
        <v>2971639</v>
      </c>
      <c r="AH992">
        <v>3989968</v>
      </c>
      <c r="AI992">
        <v>406189</v>
      </c>
      <c r="AJ992">
        <v>0</v>
      </c>
      <c r="AK992">
        <v>70313</v>
      </c>
      <c r="AL992">
        <v>70313</v>
      </c>
      <c r="AM992">
        <v>476502</v>
      </c>
      <c r="AN992">
        <v>3513466</v>
      </c>
    </row>
    <row r="993" spans="1:40" x14ac:dyDescent="0.35">
      <c r="A993" t="s">
        <v>2962</v>
      </c>
      <c r="B993" t="s">
        <v>2963</v>
      </c>
      <c r="D993" t="s">
        <v>40</v>
      </c>
      <c r="E993" t="s">
        <v>511</v>
      </c>
      <c r="F993" t="s">
        <v>42</v>
      </c>
      <c r="G993" t="s">
        <v>394</v>
      </c>
      <c r="H993" t="str">
        <f t="shared" si="30"/>
        <v>Extra Small</v>
      </c>
      <c r="I993" t="s">
        <v>85</v>
      </c>
      <c r="J993">
        <v>0</v>
      </c>
      <c r="K993">
        <v>0</v>
      </c>
      <c r="L993">
        <v>0</v>
      </c>
      <c r="M993" t="s">
        <v>79</v>
      </c>
      <c r="N993" s="1">
        <v>0</v>
      </c>
      <c r="O993" s="1">
        <v>0</v>
      </c>
      <c r="P993" s="1">
        <v>0</v>
      </c>
      <c r="Q993">
        <v>0</v>
      </c>
      <c r="R993">
        <v>6188</v>
      </c>
      <c r="S993">
        <v>0</v>
      </c>
      <c r="T993">
        <v>0</v>
      </c>
      <c r="U993">
        <v>0</v>
      </c>
      <c r="V993">
        <v>14670</v>
      </c>
      <c r="W993">
        <v>0</v>
      </c>
      <c r="X993">
        <v>0</v>
      </c>
      <c r="Y993">
        <v>0</v>
      </c>
      <c r="Z993">
        <v>0</v>
      </c>
      <c r="AA993">
        <v>14045</v>
      </c>
      <c r="AB993">
        <v>14045</v>
      </c>
      <c r="AC993">
        <v>625</v>
      </c>
      <c r="AD993">
        <v>0</v>
      </c>
      <c r="AE993">
        <v>0</v>
      </c>
      <c r="AF993">
        <v>0</v>
      </c>
      <c r="AG993">
        <v>0</v>
      </c>
      <c r="AH993">
        <v>6426</v>
      </c>
      <c r="AI993">
        <v>0</v>
      </c>
      <c r="AJ993">
        <v>0</v>
      </c>
      <c r="AK993">
        <v>0</v>
      </c>
      <c r="AL993">
        <v>0</v>
      </c>
      <c r="AM993">
        <v>768</v>
      </c>
      <c r="AN993">
        <v>5658</v>
      </c>
    </row>
    <row r="994" spans="1:40" x14ac:dyDescent="0.35">
      <c r="A994" t="s">
        <v>2964</v>
      </c>
      <c r="B994" t="s">
        <v>2965</v>
      </c>
      <c r="D994" t="s">
        <v>40</v>
      </c>
      <c r="E994" t="s">
        <v>1296</v>
      </c>
      <c r="F994" t="s">
        <v>42</v>
      </c>
      <c r="G994" t="s">
        <v>1297</v>
      </c>
      <c r="H994" t="str">
        <f t="shared" si="30"/>
        <v>Extra Large</v>
      </c>
      <c r="I994" t="s">
        <v>82</v>
      </c>
      <c r="J994">
        <v>165</v>
      </c>
      <c r="K994">
        <v>40</v>
      </c>
      <c r="L994">
        <v>20</v>
      </c>
      <c r="M994" t="s">
        <v>45</v>
      </c>
      <c r="N994" s="1">
        <v>20</v>
      </c>
      <c r="O994" s="1">
        <v>0</v>
      </c>
      <c r="P994" s="1">
        <v>20</v>
      </c>
      <c r="Q994">
        <v>21088561</v>
      </c>
      <c r="R994">
        <v>0</v>
      </c>
      <c r="S994">
        <v>0</v>
      </c>
      <c r="T994">
        <v>21088561</v>
      </c>
      <c r="U994">
        <v>0</v>
      </c>
      <c r="V994">
        <v>21088561</v>
      </c>
      <c r="W994">
        <v>9852027</v>
      </c>
      <c r="X994">
        <v>0</v>
      </c>
      <c r="Y994">
        <v>0</v>
      </c>
      <c r="Z994">
        <v>0</v>
      </c>
      <c r="AA994">
        <v>10403166</v>
      </c>
      <c r="AB994">
        <v>20255193</v>
      </c>
      <c r="AC994">
        <v>833368</v>
      </c>
      <c r="AD994">
        <v>5776048</v>
      </c>
      <c r="AE994">
        <v>0</v>
      </c>
      <c r="AF994">
        <v>20343182</v>
      </c>
      <c r="AG994">
        <v>20343182</v>
      </c>
      <c r="AH994">
        <v>26119230</v>
      </c>
      <c r="AI994">
        <v>1949392</v>
      </c>
      <c r="AJ994">
        <v>0</v>
      </c>
      <c r="AK994">
        <v>766172</v>
      </c>
      <c r="AL994">
        <v>766172</v>
      </c>
      <c r="AM994">
        <v>2715564</v>
      </c>
      <c r="AN994">
        <v>23403666</v>
      </c>
    </row>
    <row r="995" spans="1:40" x14ac:dyDescent="0.35">
      <c r="A995" t="s">
        <v>2966</v>
      </c>
      <c r="B995" t="s">
        <v>2967</v>
      </c>
      <c r="D995" t="s">
        <v>40</v>
      </c>
      <c r="E995" t="s">
        <v>1243</v>
      </c>
      <c r="F995" t="s">
        <v>42</v>
      </c>
      <c r="G995" t="s">
        <v>1244</v>
      </c>
      <c r="H995" t="str">
        <f t="shared" si="30"/>
        <v>Large</v>
      </c>
      <c r="I995" t="s">
        <v>74</v>
      </c>
      <c r="J995">
        <v>2</v>
      </c>
      <c r="K995">
        <v>9</v>
      </c>
      <c r="L995">
        <v>0</v>
      </c>
      <c r="M995" t="s">
        <v>79</v>
      </c>
      <c r="N995" s="1">
        <v>4</v>
      </c>
      <c r="O995" s="1">
        <v>0</v>
      </c>
      <c r="P995" s="1">
        <v>4</v>
      </c>
      <c r="Q995">
        <v>893350</v>
      </c>
      <c r="R995">
        <v>0</v>
      </c>
      <c r="S995">
        <v>0</v>
      </c>
      <c r="T995">
        <v>1040080</v>
      </c>
      <c r="U995">
        <v>146730</v>
      </c>
      <c r="V995">
        <v>1040080</v>
      </c>
      <c r="W995">
        <v>725857</v>
      </c>
      <c r="X995">
        <v>0</v>
      </c>
      <c r="Y995">
        <v>0</v>
      </c>
      <c r="Z995">
        <v>0</v>
      </c>
      <c r="AA995">
        <v>288280</v>
      </c>
      <c r="AB995">
        <v>1014137</v>
      </c>
      <c r="AC995">
        <v>25943</v>
      </c>
      <c r="AD995">
        <v>395909</v>
      </c>
      <c r="AE995">
        <v>0</v>
      </c>
      <c r="AF995">
        <v>5617</v>
      </c>
      <c r="AG995">
        <v>5617</v>
      </c>
      <c r="AH995">
        <v>401526</v>
      </c>
      <c r="AI995">
        <v>283228</v>
      </c>
      <c r="AJ995">
        <v>0</v>
      </c>
      <c r="AK995">
        <v>0</v>
      </c>
      <c r="AL995">
        <v>0</v>
      </c>
      <c r="AM995">
        <v>283228</v>
      </c>
      <c r="AN995">
        <v>118298</v>
      </c>
    </row>
    <row r="996" spans="1:40" x14ac:dyDescent="0.35">
      <c r="A996" t="s">
        <v>2968</v>
      </c>
      <c r="B996" t="s">
        <v>2969</v>
      </c>
      <c r="D996" t="s">
        <v>40</v>
      </c>
      <c r="E996" t="s">
        <v>1032</v>
      </c>
      <c r="F996" t="s">
        <v>42</v>
      </c>
      <c r="G996" t="s">
        <v>956</v>
      </c>
      <c r="H996" t="str">
        <f t="shared" si="30"/>
        <v>Extra Small</v>
      </c>
      <c r="I996" t="s">
        <v>44</v>
      </c>
      <c r="J996">
        <v>0</v>
      </c>
      <c r="K996">
        <v>2</v>
      </c>
      <c r="L996">
        <v>0</v>
      </c>
      <c r="M996" t="s">
        <v>79</v>
      </c>
      <c r="N996" s="1">
        <v>0</v>
      </c>
      <c r="O996" s="1">
        <v>15</v>
      </c>
      <c r="P996" s="1">
        <v>15</v>
      </c>
      <c r="Q996">
        <v>25300</v>
      </c>
      <c r="R996">
        <v>1850</v>
      </c>
      <c r="S996">
        <v>0</v>
      </c>
      <c r="T996">
        <v>0</v>
      </c>
      <c r="U996">
        <v>0</v>
      </c>
      <c r="V996">
        <v>27785</v>
      </c>
      <c r="W996">
        <v>3392</v>
      </c>
      <c r="X996">
        <v>0</v>
      </c>
      <c r="Y996">
        <v>0</v>
      </c>
      <c r="Z996">
        <v>0</v>
      </c>
      <c r="AA996">
        <v>8396</v>
      </c>
      <c r="AB996">
        <v>11788</v>
      </c>
      <c r="AC996">
        <v>15997</v>
      </c>
      <c r="AD996">
        <v>0</v>
      </c>
      <c r="AE996">
        <v>0</v>
      </c>
      <c r="AF996">
        <v>0</v>
      </c>
      <c r="AG996">
        <v>0</v>
      </c>
      <c r="AH996">
        <v>12000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12000</v>
      </c>
    </row>
    <row r="997" spans="1:40" x14ac:dyDescent="0.35">
      <c r="A997" t="s">
        <v>2970</v>
      </c>
      <c r="B997" t="s">
        <v>2971</v>
      </c>
      <c r="D997" t="s">
        <v>40</v>
      </c>
      <c r="E997" t="s">
        <v>2972</v>
      </c>
      <c r="F997" t="s">
        <v>42</v>
      </c>
      <c r="G997" t="s">
        <v>2973</v>
      </c>
      <c r="H997" t="str">
        <f t="shared" si="30"/>
        <v>Extra Small</v>
      </c>
      <c r="I997" t="s">
        <v>94</v>
      </c>
      <c r="J997">
        <v>0</v>
      </c>
      <c r="K997">
        <v>0</v>
      </c>
      <c r="L997">
        <v>0</v>
      </c>
      <c r="M997" t="s">
        <v>45</v>
      </c>
      <c r="N997" s="1">
        <v>0</v>
      </c>
      <c r="O997" s="1">
        <v>4</v>
      </c>
      <c r="P997" s="1">
        <v>4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5320</v>
      </c>
      <c r="W997">
        <v>0</v>
      </c>
      <c r="X997">
        <v>0</v>
      </c>
      <c r="Y997">
        <v>3310</v>
      </c>
      <c r="Z997">
        <v>700</v>
      </c>
      <c r="AA997">
        <v>372</v>
      </c>
      <c r="AB997">
        <v>4382</v>
      </c>
      <c r="AC997">
        <v>938</v>
      </c>
      <c r="AD997">
        <v>0</v>
      </c>
      <c r="AE997">
        <v>0</v>
      </c>
      <c r="AF997">
        <v>0</v>
      </c>
      <c r="AG997">
        <v>0</v>
      </c>
      <c r="AH997">
        <v>75000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75000</v>
      </c>
    </row>
    <row r="998" spans="1:40" x14ac:dyDescent="0.35">
      <c r="A998" t="s">
        <v>2974</v>
      </c>
      <c r="B998" t="s">
        <v>2975</v>
      </c>
      <c r="D998" t="s">
        <v>40</v>
      </c>
      <c r="E998" t="s">
        <v>1685</v>
      </c>
      <c r="F998" t="s">
        <v>42</v>
      </c>
      <c r="G998" t="s">
        <v>649</v>
      </c>
      <c r="H998" t="str">
        <f t="shared" si="30"/>
        <v>Extra Small</v>
      </c>
      <c r="I998" t="s">
        <v>71</v>
      </c>
      <c r="J998">
        <v>0</v>
      </c>
      <c r="K998">
        <v>0</v>
      </c>
      <c r="L998">
        <v>0</v>
      </c>
      <c r="M998" t="s">
        <v>45</v>
      </c>
      <c r="N998" s="1">
        <v>0</v>
      </c>
      <c r="O998" s="1">
        <v>0</v>
      </c>
      <c r="P998" s="1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1791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1791</v>
      </c>
      <c r="AD998">
        <v>0</v>
      </c>
      <c r="AE998">
        <v>0</v>
      </c>
      <c r="AF998">
        <v>0</v>
      </c>
      <c r="AG998">
        <v>0</v>
      </c>
      <c r="AH998">
        <v>103898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103898</v>
      </c>
    </row>
    <row r="999" spans="1:40" x14ac:dyDescent="0.35">
      <c r="A999" t="s">
        <v>2976</v>
      </c>
      <c r="B999" t="s">
        <v>2977</v>
      </c>
      <c r="D999" t="s">
        <v>40</v>
      </c>
      <c r="E999" t="s">
        <v>2515</v>
      </c>
      <c r="F999" t="s">
        <v>42</v>
      </c>
      <c r="G999" t="s">
        <v>1164</v>
      </c>
      <c r="H999" t="str">
        <f t="shared" si="30"/>
        <v>Extra Small</v>
      </c>
      <c r="I999" t="s">
        <v>521</v>
      </c>
      <c r="J999">
        <v>0</v>
      </c>
      <c r="K999">
        <v>0</v>
      </c>
      <c r="L999">
        <v>0</v>
      </c>
      <c r="M999" t="s">
        <v>45</v>
      </c>
      <c r="N999" s="1">
        <v>0</v>
      </c>
      <c r="O999" s="1">
        <v>6</v>
      </c>
      <c r="P999" s="1">
        <v>6</v>
      </c>
      <c r="Q999">
        <v>0</v>
      </c>
      <c r="R999">
        <v>26303</v>
      </c>
      <c r="S999">
        <v>0</v>
      </c>
      <c r="T999">
        <v>0</v>
      </c>
      <c r="U999">
        <v>0</v>
      </c>
      <c r="V999">
        <v>26427</v>
      </c>
      <c r="W999">
        <v>0</v>
      </c>
      <c r="X999">
        <v>0</v>
      </c>
      <c r="Y999">
        <v>0</v>
      </c>
      <c r="Z999">
        <v>57532</v>
      </c>
      <c r="AA999">
        <v>700</v>
      </c>
      <c r="AB999">
        <v>58232</v>
      </c>
      <c r="AC999">
        <v>-31805</v>
      </c>
      <c r="AD999">
        <v>0</v>
      </c>
      <c r="AE999">
        <v>0</v>
      </c>
      <c r="AF999">
        <v>0</v>
      </c>
      <c r="AG999">
        <v>0</v>
      </c>
      <c r="AH999">
        <v>13327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13327</v>
      </c>
    </row>
    <row r="1000" spans="1:40" x14ac:dyDescent="0.35">
      <c r="A1000" t="s">
        <v>2978</v>
      </c>
      <c r="B1000" t="s">
        <v>2979</v>
      </c>
      <c r="D1000" t="s">
        <v>40</v>
      </c>
      <c r="E1000" t="s">
        <v>680</v>
      </c>
      <c r="F1000" t="s">
        <v>42</v>
      </c>
      <c r="G1000" t="s">
        <v>681</v>
      </c>
      <c r="H1000" t="str">
        <f t="shared" si="30"/>
        <v>Small</v>
      </c>
      <c r="I1000" t="s">
        <v>44</v>
      </c>
      <c r="J1000">
        <v>1</v>
      </c>
      <c r="K1000">
        <v>2</v>
      </c>
      <c r="L1000">
        <v>0</v>
      </c>
      <c r="M1000" t="s">
        <v>45</v>
      </c>
      <c r="N1000" s="1">
        <v>150</v>
      </c>
      <c r="O1000" s="1">
        <v>0</v>
      </c>
      <c r="P1000" s="1">
        <v>150</v>
      </c>
      <c r="Q1000">
        <v>85637</v>
      </c>
      <c r="R1000">
        <v>0</v>
      </c>
      <c r="S1000">
        <v>0</v>
      </c>
      <c r="T1000">
        <v>0</v>
      </c>
      <c r="U1000">
        <v>0</v>
      </c>
      <c r="V1000">
        <v>90819</v>
      </c>
      <c r="W1000">
        <v>56456</v>
      </c>
      <c r="X1000">
        <v>0</v>
      </c>
      <c r="Y1000">
        <v>0</v>
      </c>
      <c r="Z1000">
        <v>0</v>
      </c>
      <c r="AA1000">
        <v>31870</v>
      </c>
      <c r="AB1000">
        <v>88326</v>
      </c>
      <c r="AC1000">
        <v>2493</v>
      </c>
      <c r="AD1000">
        <v>0</v>
      </c>
      <c r="AE1000">
        <v>0</v>
      </c>
      <c r="AF1000">
        <v>0</v>
      </c>
      <c r="AG1000">
        <v>0</v>
      </c>
      <c r="AH1000">
        <v>49463</v>
      </c>
      <c r="AI1000">
        <v>0</v>
      </c>
      <c r="AJ1000">
        <v>0</v>
      </c>
      <c r="AK1000">
        <v>0</v>
      </c>
      <c r="AL1000">
        <v>0</v>
      </c>
      <c r="AM1000">
        <v>4473</v>
      </c>
      <c r="AN1000">
        <v>44989</v>
      </c>
    </row>
    <row r="1001" spans="1:40" x14ac:dyDescent="0.35">
      <c r="A1001" t="s">
        <v>2980</v>
      </c>
      <c r="B1001" t="s">
        <v>2981</v>
      </c>
      <c r="D1001" t="s">
        <v>40</v>
      </c>
      <c r="E1001" t="s">
        <v>311</v>
      </c>
      <c r="F1001" t="s">
        <v>42</v>
      </c>
      <c r="G1001" t="s">
        <v>312</v>
      </c>
      <c r="H1001" t="str">
        <f t="shared" si="30"/>
        <v>Small</v>
      </c>
      <c r="I1001" t="s">
        <v>94</v>
      </c>
      <c r="J1001">
        <v>0</v>
      </c>
      <c r="K1001">
        <v>4</v>
      </c>
      <c r="L1001">
        <v>0</v>
      </c>
      <c r="M1001" t="s">
        <v>79</v>
      </c>
      <c r="N1001" s="1">
        <v>0</v>
      </c>
      <c r="O1001" s="1">
        <v>0</v>
      </c>
      <c r="P1001" s="1">
        <v>0</v>
      </c>
      <c r="Q1001">
        <v>237796</v>
      </c>
      <c r="R1001">
        <v>91</v>
      </c>
      <c r="S1001">
        <v>0</v>
      </c>
      <c r="T1001">
        <v>0</v>
      </c>
      <c r="U1001">
        <v>0</v>
      </c>
      <c r="V1001">
        <v>240319</v>
      </c>
      <c r="W1001">
        <v>148735</v>
      </c>
      <c r="X1001">
        <v>0</v>
      </c>
      <c r="Y1001">
        <v>0</v>
      </c>
      <c r="Z1001">
        <v>0</v>
      </c>
      <c r="AA1001">
        <v>89978</v>
      </c>
      <c r="AB1001">
        <v>238713</v>
      </c>
      <c r="AC1001">
        <v>1606</v>
      </c>
      <c r="AD1001">
        <v>0</v>
      </c>
      <c r="AE1001">
        <v>0</v>
      </c>
      <c r="AF1001">
        <v>0</v>
      </c>
      <c r="AG1001">
        <v>0</v>
      </c>
      <c r="AH1001">
        <v>60313</v>
      </c>
      <c r="AI1001">
        <v>0</v>
      </c>
      <c r="AJ1001">
        <v>0</v>
      </c>
      <c r="AK1001">
        <v>0</v>
      </c>
      <c r="AL1001">
        <v>0</v>
      </c>
      <c r="AM1001">
        <v>26775</v>
      </c>
      <c r="AN1001">
        <v>33538</v>
      </c>
    </row>
    <row r="1002" spans="1:40" x14ac:dyDescent="0.35">
      <c r="A1002" t="s">
        <v>2982</v>
      </c>
      <c r="B1002" t="s">
        <v>2983</v>
      </c>
      <c r="D1002" t="s">
        <v>40</v>
      </c>
      <c r="E1002" t="s">
        <v>2984</v>
      </c>
      <c r="F1002" t="s">
        <v>42</v>
      </c>
      <c r="G1002" t="s">
        <v>140</v>
      </c>
      <c r="H1002" t="str">
        <f t="shared" si="30"/>
        <v>Extra Small</v>
      </c>
      <c r="I1002" t="s">
        <v>44</v>
      </c>
      <c r="J1002">
        <v>0</v>
      </c>
      <c r="K1002">
        <v>0</v>
      </c>
      <c r="L1002">
        <v>0</v>
      </c>
      <c r="M1002" t="s">
        <v>46</v>
      </c>
      <c r="N1002" s="1">
        <v>0</v>
      </c>
      <c r="O1002" s="1">
        <v>0</v>
      </c>
      <c r="P1002" s="1">
        <v>0</v>
      </c>
      <c r="Q1002">
        <v>0</v>
      </c>
      <c r="R1002">
        <v>15000</v>
      </c>
      <c r="S1002">
        <v>0</v>
      </c>
      <c r="T1002">
        <v>0</v>
      </c>
      <c r="U1002">
        <v>0</v>
      </c>
      <c r="V1002">
        <v>15899</v>
      </c>
      <c r="W1002">
        <v>0</v>
      </c>
      <c r="X1002">
        <v>0</v>
      </c>
      <c r="Y1002">
        <v>540</v>
      </c>
      <c r="Z1002">
        <v>0</v>
      </c>
      <c r="AA1002">
        <v>0</v>
      </c>
      <c r="AB1002">
        <v>540</v>
      </c>
      <c r="AC1002">
        <v>15359</v>
      </c>
      <c r="AD1002">
        <v>0</v>
      </c>
      <c r="AE1002">
        <v>0</v>
      </c>
      <c r="AF1002">
        <v>0</v>
      </c>
      <c r="AG1002">
        <v>0</v>
      </c>
      <c r="AH1002">
        <v>41272</v>
      </c>
      <c r="AI1002">
        <v>0</v>
      </c>
      <c r="AJ1002">
        <v>0</v>
      </c>
      <c r="AK1002">
        <v>0</v>
      </c>
      <c r="AL1002">
        <v>0</v>
      </c>
      <c r="AM1002">
        <v>1150</v>
      </c>
      <c r="AN1002">
        <v>40122</v>
      </c>
    </row>
    <row r="1003" spans="1:40" x14ac:dyDescent="0.35">
      <c r="A1003" t="s">
        <v>2985</v>
      </c>
      <c r="B1003" t="s">
        <v>2986</v>
      </c>
      <c r="D1003" t="s">
        <v>40</v>
      </c>
      <c r="E1003" t="s">
        <v>191</v>
      </c>
      <c r="F1003" t="s">
        <v>42</v>
      </c>
      <c r="G1003" t="s">
        <v>192</v>
      </c>
      <c r="H1003" t="str">
        <f t="shared" si="30"/>
        <v>Extra Small</v>
      </c>
      <c r="I1003" t="s">
        <v>94</v>
      </c>
      <c r="J1003">
        <v>0</v>
      </c>
      <c r="K1003">
        <v>0</v>
      </c>
      <c r="L1003">
        <v>0</v>
      </c>
      <c r="M1003" t="s">
        <v>79</v>
      </c>
      <c r="N1003" s="1">
        <v>0</v>
      </c>
      <c r="O1003" s="1">
        <v>12</v>
      </c>
      <c r="P1003" s="1">
        <v>12</v>
      </c>
      <c r="Q1003">
        <v>0</v>
      </c>
      <c r="R1003">
        <v>38727</v>
      </c>
      <c r="S1003">
        <v>0</v>
      </c>
      <c r="T1003">
        <v>0</v>
      </c>
      <c r="U1003">
        <v>0</v>
      </c>
      <c r="V1003">
        <v>39708</v>
      </c>
      <c r="W1003">
        <v>0</v>
      </c>
      <c r="X1003">
        <v>0</v>
      </c>
      <c r="Y1003">
        <v>0</v>
      </c>
      <c r="Z1003">
        <v>0</v>
      </c>
      <c r="AA1003">
        <v>40030</v>
      </c>
      <c r="AB1003">
        <v>40030</v>
      </c>
      <c r="AC1003">
        <v>322</v>
      </c>
      <c r="AD1003">
        <v>0</v>
      </c>
      <c r="AE1003">
        <v>0</v>
      </c>
      <c r="AF1003">
        <v>0</v>
      </c>
      <c r="AG1003">
        <v>0</v>
      </c>
      <c r="AH1003">
        <v>49800</v>
      </c>
      <c r="AI1003">
        <v>0</v>
      </c>
      <c r="AJ1003">
        <v>0</v>
      </c>
      <c r="AK1003">
        <v>0</v>
      </c>
      <c r="AL1003">
        <v>0</v>
      </c>
      <c r="AM1003">
        <v>256</v>
      </c>
      <c r="AN1003">
        <v>49544</v>
      </c>
    </row>
    <row r="1004" spans="1:40" x14ac:dyDescent="0.35">
      <c r="A1004" t="s">
        <v>2987</v>
      </c>
      <c r="B1004" t="s">
        <v>2988</v>
      </c>
      <c r="D1004" t="s">
        <v>40</v>
      </c>
      <c r="E1004" t="s">
        <v>2989</v>
      </c>
      <c r="F1004" t="s">
        <v>42</v>
      </c>
      <c r="G1004" t="s">
        <v>2990</v>
      </c>
      <c r="H1004" t="str">
        <f t="shared" si="30"/>
        <v>Extra Small</v>
      </c>
      <c r="I1004" t="s">
        <v>82</v>
      </c>
      <c r="J1004">
        <v>0</v>
      </c>
      <c r="K1004">
        <v>0</v>
      </c>
      <c r="L1004">
        <v>0</v>
      </c>
      <c r="M1004" t="s">
        <v>45</v>
      </c>
      <c r="N1004" s="1">
        <v>0</v>
      </c>
      <c r="O1004" s="1">
        <v>0</v>
      </c>
      <c r="P1004" s="1">
        <v>0</v>
      </c>
      <c r="Q1004">
        <v>0</v>
      </c>
      <c r="R1004">
        <v>5515</v>
      </c>
      <c r="S1004">
        <v>0</v>
      </c>
      <c r="T1004">
        <v>0</v>
      </c>
      <c r="U1004">
        <v>0</v>
      </c>
      <c r="V1004">
        <v>5515</v>
      </c>
      <c r="W1004">
        <v>0</v>
      </c>
      <c r="X1004">
        <v>0</v>
      </c>
      <c r="Y1004">
        <v>0</v>
      </c>
      <c r="Z1004">
        <v>0</v>
      </c>
      <c r="AA1004">
        <v>5231</v>
      </c>
      <c r="AB1004">
        <v>5231</v>
      </c>
      <c r="AC1004">
        <v>284</v>
      </c>
      <c r="AD1004">
        <v>0</v>
      </c>
      <c r="AE1004">
        <v>0</v>
      </c>
      <c r="AF1004">
        <v>0</v>
      </c>
      <c r="AG1004">
        <v>0</v>
      </c>
      <c r="AH1004">
        <v>19260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19260</v>
      </c>
    </row>
    <row r="1005" spans="1:40" x14ac:dyDescent="0.35">
      <c r="A1005" t="s">
        <v>2991</v>
      </c>
      <c r="B1005" t="s">
        <v>2992</v>
      </c>
      <c r="D1005" t="s">
        <v>40</v>
      </c>
      <c r="E1005" t="s">
        <v>2993</v>
      </c>
      <c r="F1005" t="s">
        <v>42</v>
      </c>
      <c r="G1005" t="s">
        <v>144</v>
      </c>
      <c r="H1005" t="str">
        <f t="shared" si="30"/>
        <v>Extra Small</v>
      </c>
      <c r="I1005" t="s">
        <v>85</v>
      </c>
      <c r="J1005">
        <v>0</v>
      </c>
      <c r="K1005">
        <v>0</v>
      </c>
      <c r="L1005">
        <v>0</v>
      </c>
      <c r="M1005" t="s">
        <v>89</v>
      </c>
      <c r="N1005" s="1">
        <v>0</v>
      </c>
      <c r="O1005" s="1">
        <v>0</v>
      </c>
      <c r="P1005" s="1">
        <v>0</v>
      </c>
      <c r="Q1005">
        <v>0</v>
      </c>
      <c r="R1005">
        <v>29661</v>
      </c>
      <c r="S1005">
        <v>0</v>
      </c>
      <c r="T1005">
        <v>0</v>
      </c>
      <c r="U1005">
        <v>0</v>
      </c>
      <c r="V1005">
        <v>33157</v>
      </c>
      <c r="W1005">
        <v>0</v>
      </c>
      <c r="X1005">
        <v>0</v>
      </c>
      <c r="Y1005">
        <v>0</v>
      </c>
      <c r="Z1005">
        <v>0</v>
      </c>
      <c r="AA1005">
        <v>35244</v>
      </c>
      <c r="AB1005">
        <v>35244</v>
      </c>
      <c r="AC1005">
        <v>-2087</v>
      </c>
      <c r="AD1005">
        <v>0</v>
      </c>
      <c r="AE1005">
        <v>0</v>
      </c>
      <c r="AF1005">
        <v>0</v>
      </c>
      <c r="AG1005">
        <v>0</v>
      </c>
      <c r="AH1005">
        <v>18841</v>
      </c>
      <c r="AI1005">
        <v>0</v>
      </c>
      <c r="AJ1005">
        <v>0</v>
      </c>
      <c r="AK1005">
        <v>0</v>
      </c>
      <c r="AL1005">
        <v>0</v>
      </c>
      <c r="AM1005">
        <v>1224</v>
      </c>
      <c r="AN1005">
        <v>17617</v>
      </c>
    </row>
    <row r="1006" spans="1:40" x14ac:dyDescent="0.35">
      <c r="A1006" t="s">
        <v>2994</v>
      </c>
      <c r="B1006" t="s">
        <v>2995</v>
      </c>
      <c r="D1006" t="s">
        <v>40</v>
      </c>
      <c r="E1006" t="s">
        <v>2996</v>
      </c>
      <c r="F1006" t="s">
        <v>42</v>
      </c>
      <c r="G1006" t="s">
        <v>2997</v>
      </c>
      <c r="H1006" t="str">
        <f t="shared" si="30"/>
        <v>Extra Small</v>
      </c>
      <c r="I1006" t="s">
        <v>44</v>
      </c>
      <c r="J1006">
        <v>1</v>
      </c>
      <c r="K1006">
        <v>5</v>
      </c>
      <c r="L1006">
        <v>0</v>
      </c>
      <c r="M1006" t="s">
        <v>45</v>
      </c>
      <c r="N1006" s="1">
        <v>0</v>
      </c>
      <c r="O1006" s="1">
        <v>0</v>
      </c>
      <c r="P1006" s="1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9535</v>
      </c>
      <c r="W1006">
        <v>0</v>
      </c>
      <c r="X1006">
        <v>0</v>
      </c>
      <c r="Y1006">
        <v>0</v>
      </c>
      <c r="Z1006">
        <v>0</v>
      </c>
      <c r="AA1006">
        <v>20742</v>
      </c>
      <c r="AB1006">
        <v>20742</v>
      </c>
      <c r="AC1006">
        <v>-11207</v>
      </c>
      <c r="AD1006">
        <v>0</v>
      </c>
      <c r="AE1006">
        <v>0</v>
      </c>
      <c r="AF1006">
        <v>0</v>
      </c>
      <c r="AG1006">
        <v>0</v>
      </c>
      <c r="AH1006">
        <v>39690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39690</v>
      </c>
    </row>
    <row r="1007" spans="1:40" x14ac:dyDescent="0.35">
      <c r="A1007" t="s">
        <v>2998</v>
      </c>
      <c r="B1007" t="s">
        <v>2999</v>
      </c>
      <c r="D1007" t="s">
        <v>40</v>
      </c>
      <c r="E1007" t="s">
        <v>3000</v>
      </c>
      <c r="F1007" t="s">
        <v>42</v>
      </c>
      <c r="G1007" t="s">
        <v>3001</v>
      </c>
      <c r="H1007" t="str">
        <f t="shared" si="30"/>
        <v>Extra Small</v>
      </c>
      <c r="I1007" t="s">
        <v>71</v>
      </c>
      <c r="J1007">
        <v>0</v>
      </c>
      <c r="K1007">
        <v>0</v>
      </c>
      <c r="L1007">
        <v>0</v>
      </c>
      <c r="M1007" t="s">
        <v>89</v>
      </c>
      <c r="N1007" s="1">
        <v>0</v>
      </c>
      <c r="O1007" s="1">
        <v>0</v>
      </c>
      <c r="P1007" s="1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</row>
    <row r="1008" spans="1:40" x14ac:dyDescent="0.35">
      <c r="A1008" t="s">
        <v>3002</v>
      </c>
      <c r="B1008" t="s">
        <v>3003</v>
      </c>
      <c r="D1008" t="s">
        <v>40</v>
      </c>
      <c r="E1008" t="s">
        <v>675</v>
      </c>
      <c r="F1008" t="s">
        <v>42</v>
      </c>
      <c r="G1008" t="s">
        <v>537</v>
      </c>
      <c r="H1008" t="str">
        <f t="shared" si="30"/>
        <v>Medium</v>
      </c>
      <c r="I1008" t="s">
        <v>94</v>
      </c>
      <c r="J1008">
        <v>0</v>
      </c>
      <c r="K1008">
        <v>7</v>
      </c>
      <c r="L1008">
        <v>0</v>
      </c>
      <c r="M1008" t="s">
        <v>79</v>
      </c>
      <c r="N1008" s="1">
        <v>0</v>
      </c>
      <c r="O1008" s="1">
        <v>0</v>
      </c>
      <c r="P1008" s="1">
        <v>0</v>
      </c>
      <c r="Q1008">
        <v>0</v>
      </c>
      <c r="R1008">
        <v>14201</v>
      </c>
      <c r="S1008">
        <v>326310</v>
      </c>
      <c r="T1008">
        <v>14201</v>
      </c>
      <c r="U1008">
        <v>0</v>
      </c>
      <c r="V1008">
        <v>340511</v>
      </c>
      <c r="W1008">
        <v>199468</v>
      </c>
      <c r="X1008">
        <v>0</v>
      </c>
      <c r="Y1008">
        <v>0</v>
      </c>
      <c r="Z1008">
        <v>0</v>
      </c>
      <c r="AA1008">
        <v>133909</v>
      </c>
      <c r="AB1008">
        <v>333377</v>
      </c>
      <c r="AC1008">
        <v>7134</v>
      </c>
      <c r="AD1008">
        <v>92364</v>
      </c>
      <c r="AE1008">
        <v>0</v>
      </c>
      <c r="AF1008">
        <v>0</v>
      </c>
      <c r="AG1008">
        <v>132309</v>
      </c>
      <c r="AH1008">
        <v>224673</v>
      </c>
      <c r="AI1008">
        <v>217616</v>
      </c>
      <c r="AJ1008">
        <v>0</v>
      </c>
      <c r="AK1008">
        <v>0</v>
      </c>
      <c r="AL1008">
        <v>0</v>
      </c>
      <c r="AM1008">
        <v>217616</v>
      </c>
      <c r="AN1008">
        <v>7057</v>
      </c>
    </row>
    <row r="1009" spans="1:40" x14ac:dyDescent="0.35">
      <c r="A1009" t="s">
        <v>3004</v>
      </c>
      <c r="B1009" t="s">
        <v>3005</v>
      </c>
      <c r="D1009" t="s">
        <v>40</v>
      </c>
      <c r="E1009" t="s">
        <v>1037</v>
      </c>
      <c r="F1009" t="s">
        <v>42</v>
      </c>
      <c r="G1009" t="s">
        <v>609</v>
      </c>
      <c r="H1009" t="str">
        <f t="shared" si="30"/>
        <v>Small</v>
      </c>
      <c r="I1009" t="s">
        <v>85</v>
      </c>
      <c r="J1009">
        <v>0</v>
      </c>
      <c r="K1009">
        <v>2</v>
      </c>
      <c r="L1009">
        <v>0</v>
      </c>
      <c r="M1009" t="s">
        <v>79</v>
      </c>
      <c r="N1009" s="1">
        <v>0</v>
      </c>
      <c r="O1009" s="1">
        <v>0</v>
      </c>
      <c r="P1009" s="1">
        <v>0</v>
      </c>
      <c r="Q1009">
        <v>46099</v>
      </c>
      <c r="R1009">
        <v>54378</v>
      </c>
      <c r="S1009">
        <v>0</v>
      </c>
      <c r="T1009">
        <v>0</v>
      </c>
      <c r="U1009">
        <v>0</v>
      </c>
      <c r="V1009">
        <v>120300</v>
      </c>
      <c r="W1009">
        <v>14230</v>
      </c>
      <c r="X1009">
        <v>0</v>
      </c>
      <c r="Y1009">
        <v>26163</v>
      </c>
      <c r="Z1009">
        <v>0</v>
      </c>
      <c r="AA1009">
        <v>47895</v>
      </c>
      <c r="AB1009">
        <v>88378</v>
      </c>
      <c r="AC1009">
        <v>31922</v>
      </c>
      <c r="AD1009">
        <v>0</v>
      </c>
      <c r="AE1009">
        <v>0</v>
      </c>
      <c r="AF1009">
        <v>0</v>
      </c>
      <c r="AG1009">
        <v>0</v>
      </c>
      <c r="AH1009">
        <v>124353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124353</v>
      </c>
    </row>
    <row r="1010" spans="1:40" x14ac:dyDescent="0.35">
      <c r="A1010" t="s">
        <v>3006</v>
      </c>
      <c r="B1010" t="s">
        <v>3007</v>
      </c>
      <c r="D1010" t="s">
        <v>40</v>
      </c>
      <c r="E1010" t="s">
        <v>131</v>
      </c>
      <c r="F1010" t="s">
        <v>42</v>
      </c>
      <c r="G1010" t="s">
        <v>132</v>
      </c>
      <c r="H1010" t="str">
        <f t="shared" si="30"/>
        <v>Large</v>
      </c>
      <c r="I1010" t="s">
        <v>49</v>
      </c>
      <c r="J1010">
        <v>5</v>
      </c>
      <c r="K1010">
        <v>6</v>
      </c>
      <c r="L1010">
        <v>0</v>
      </c>
      <c r="M1010" t="s">
        <v>514</v>
      </c>
      <c r="N1010" s="1">
        <v>0</v>
      </c>
      <c r="O1010" s="1">
        <v>0</v>
      </c>
      <c r="P1010" s="1">
        <v>0</v>
      </c>
      <c r="Q1010">
        <v>414908</v>
      </c>
      <c r="R1010">
        <v>1359786</v>
      </c>
      <c r="S1010">
        <v>180000</v>
      </c>
      <c r="T1010">
        <v>1796361</v>
      </c>
      <c r="U1010">
        <v>21667</v>
      </c>
      <c r="V1010">
        <v>1976361</v>
      </c>
      <c r="W1010">
        <v>795472</v>
      </c>
      <c r="X1010">
        <v>0</v>
      </c>
      <c r="Y1010">
        <v>388040</v>
      </c>
      <c r="Z1010">
        <v>0</v>
      </c>
      <c r="AA1010">
        <v>770758</v>
      </c>
      <c r="AB1010">
        <v>1954270</v>
      </c>
      <c r="AC1010">
        <v>22091</v>
      </c>
      <c r="AD1010">
        <v>1047345</v>
      </c>
      <c r="AE1010">
        <v>0</v>
      </c>
      <c r="AF1010">
        <v>412057</v>
      </c>
      <c r="AG1010">
        <v>412057</v>
      </c>
      <c r="AH1010">
        <v>1459402</v>
      </c>
      <c r="AI1010">
        <v>207317</v>
      </c>
      <c r="AJ1010">
        <v>0</v>
      </c>
      <c r="AK1010">
        <v>34091</v>
      </c>
      <c r="AL1010">
        <v>34091</v>
      </c>
      <c r="AM1010">
        <v>241408</v>
      </c>
      <c r="AN1010">
        <v>1217994</v>
      </c>
    </row>
    <row r="1011" spans="1:40" x14ac:dyDescent="0.35">
      <c r="A1011" t="s">
        <v>3008</v>
      </c>
      <c r="B1011" t="s">
        <v>3009</v>
      </c>
      <c r="D1011" t="s">
        <v>40</v>
      </c>
      <c r="E1011" t="s">
        <v>608</v>
      </c>
      <c r="F1011" t="s">
        <v>42</v>
      </c>
      <c r="G1011" t="s">
        <v>609</v>
      </c>
      <c r="H1011" t="str">
        <f t="shared" si="30"/>
        <v>Small</v>
      </c>
      <c r="I1011" t="s">
        <v>82</v>
      </c>
      <c r="J1011">
        <v>1</v>
      </c>
      <c r="K1011">
        <v>2</v>
      </c>
      <c r="L1011">
        <v>0</v>
      </c>
      <c r="M1011" t="s">
        <v>45</v>
      </c>
      <c r="N1011" s="1">
        <v>30</v>
      </c>
      <c r="O1011" s="1">
        <v>0</v>
      </c>
      <c r="P1011" s="1">
        <v>30</v>
      </c>
      <c r="Q1011">
        <v>90839</v>
      </c>
      <c r="R1011">
        <v>0</v>
      </c>
      <c r="S1011">
        <v>0</v>
      </c>
      <c r="T1011">
        <v>0</v>
      </c>
      <c r="U1011">
        <v>0</v>
      </c>
      <c r="V1011">
        <v>107395</v>
      </c>
      <c r="W1011">
        <v>78290</v>
      </c>
      <c r="X1011">
        <v>0</v>
      </c>
      <c r="Y1011">
        <v>0</v>
      </c>
      <c r="Z1011">
        <v>0</v>
      </c>
      <c r="AA1011">
        <v>37004</v>
      </c>
      <c r="AB1011">
        <v>115294</v>
      </c>
      <c r="AC1011">
        <v>-7899</v>
      </c>
      <c r="AD1011">
        <v>0</v>
      </c>
      <c r="AE1011">
        <v>0</v>
      </c>
      <c r="AF1011">
        <v>0</v>
      </c>
      <c r="AG1011">
        <v>0</v>
      </c>
      <c r="AH1011">
        <v>102496</v>
      </c>
      <c r="AI1011">
        <v>0</v>
      </c>
      <c r="AJ1011">
        <v>0</v>
      </c>
      <c r="AK1011">
        <v>0</v>
      </c>
      <c r="AL1011">
        <v>0</v>
      </c>
      <c r="AM1011">
        <v>22863</v>
      </c>
      <c r="AN1011">
        <v>79633</v>
      </c>
    </row>
    <row r="1012" spans="1:40" x14ac:dyDescent="0.35">
      <c r="A1012" t="s">
        <v>3010</v>
      </c>
      <c r="B1012" t="s">
        <v>3011</v>
      </c>
      <c r="D1012" t="s">
        <v>40</v>
      </c>
      <c r="E1012" t="s">
        <v>267</v>
      </c>
      <c r="F1012" t="s">
        <v>42</v>
      </c>
      <c r="G1012" t="s">
        <v>268</v>
      </c>
      <c r="H1012" t="str">
        <f t="shared" si="30"/>
        <v>Large</v>
      </c>
      <c r="I1012" t="s">
        <v>74</v>
      </c>
      <c r="J1012">
        <v>39</v>
      </c>
      <c r="K1012">
        <v>18</v>
      </c>
      <c r="L1012">
        <v>63</v>
      </c>
      <c r="M1012" t="s">
        <v>46</v>
      </c>
      <c r="N1012" s="1">
        <v>300</v>
      </c>
      <c r="O1012" s="1">
        <v>0</v>
      </c>
      <c r="P1012" s="1">
        <v>300</v>
      </c>
      <c r="Q1012">
        <v>6767934</v>
      </c>
      <c r="R1012">
        <v>0</v>
      </c>
      <c r="S1012">
        <v>1927281</v>
      </c>
      <c r="T1012">
        <v>8695215</v>
      </c>
      <c r="U1012">
        <v>88477</v>
      </c>
      <c r="V1012">
        <v>8783692</v>
      </c>
      <c r="W1012">
        <v>6300079</v>
      </c>
      <c r="X1012">
        <v>43464</v>
      </c>
      <c r="Y1012">
        <v>0</v>
      </c>
      <c r="Z1012">
        <v>0</v>
      </c>
      <c r="AA1012">
        <v>5266820</v>
      </c>
      <c r="AB1012">
        <v>11610363</v>
      </c>
      <c r="AC1012">
        <v>-2826671</v>
      </c>
      <c r="AD1012">
        <v>904979</v>
      </c>
      <c r="AE1012">
        <v>0</v>
      </c>
      <c r="AF1012">
        <v>1734604</v>
      </c>
      <c r="AG1012">
        <v>1734604</v>
      </c>
      <c r="AH1012">
        <v>2639583</v>
      </c>
      <c r="AI1012">
        <v>1276751</v>
      </c>
      <c r="AJ1012">
        <v>1017045</v>
      </c>
      <c r="AK1012">
        <v>484654</v>
      </c>
      <c r="AL1012">
        <v>1501699</v>
      </c>
      <c r="AM1012">
        <v>2778450</v>
      </c>
      <c r="AN1012">
        <v>-138867</v>
      </c>
    </row>
    <row r="1013" spans="1:40" x14ac:dyDescent="0.35">
      <c r="A1013" t="s">
        <v>3012</v>
      </c>
      <c r="B1013" t="s">
        <v>3013</v>
      </c>
      <c r="D1013" t="s">
        <v>40</v>
      </c>
      <c r="E1013" t="s">
        <v>2765</v>
      </c>
      <c r="F1013" t="s">
        <v>42</v>
      </c>
      <c r="G1013" t="s">
        <v>2766</v>
      </c>
      <c r="H1013" t="str">
        <f t="shared" si="30"/>
        <v>Extra Small</v>
      </c>
      <c r="I1013" t="s">
        <v>94</v>
      </c>
      <c r="J1013">
        <v>0</v>
      </c>
      <c r="K1013">
        <v>0</v>
      </c>
      <c r="L1013">
        <v>0</v>
      </c>
      <c r="M1013" t="s">
        <v>45</v>
      </c>
      <c r="N1013" s="1">
        <v>0</v>
      </c>
      <c r="O1013" s="1">
        <v>0</v>
      </c>
      <c r="P1013" s="1">
        <v>0</v>
      </c>
      <c r="Q1013">
        <v>0</v>
      </c>
      <c r="R1013">
        <v>15146</v>
      </c>
      <c r="S1013">
        <v>0</v>
      </c>
      <c r="T1013">
        <v>0</v>
      </c>
      <c r="U1013">
        <v>0</v>
      </c>
      <c r="V1013">
        <v>20709</v>
      </c>
      <c r="W1013">
        <v>0</v>
      </c>
      <c r="X1013">
        <v>0</v>
      </c>
      <c r="Y1013">
        <v>10500</v>
      </c>
      <c r="Z1013">
        <v>0</v>
      </c>
      <c r="AA1013">
        <v>14569</v>
      </c>
      <c r="AB1013">
        <v>25069</v>
      </c>
      <c r="AC1013">
        <v>-4360</v>
      </c>
      <c r="AD1013">
        <v>0</v>
      </c>
      <c r="AE1013">
        <v>0</v>
      </c>
      <c r="AF1013">
        <v>0</v>
      </c>
      <c r="AG1013">
        <v>0</v>
      </c>
      <c r="AH1013">
        <v>73780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73780</v>
      </c>
    </row>
    <row r="1014" spans="1:40" x14ac:dyDescent="0.35">
      <c r="A1014" t="s">
        <v>3014</v>
      </c>
      <c r="B1014" t="s">
        <v>3015</v>
      </c>
      <c r="D1014" t="s">
        <v>40</v>
      </c>
      <c r="E1014" t="s">
        <v>1236</v>
      </c>
      <c r="F1014" t="s">
        <v>42</v>
      </c>
      <c r="G1014" t="s">
        <v>609</v>
      </c>
      <c r="H1014" t="str">
        <f t="shared" si="30"/>
        <v>Extra Small</v>
      </c>
      <c r="I1014" t="s">
        <v>85</v>
      </c>
      <c r="J1014">
        <v>0</v>
      </c>
      <c r="K1014">
        <v>2</v>
      </c>
      <c r="L1014">
        <v>0</v>
      </c>
      <c r="M1014" t="s">
        <v>79</v>
      </c>
      <c r="N1014" s="1">
        <v>0</v>
      </c>
      <c r="O1014" s="1">
        <v>100</v>
      </c>
      <c r="P1014" s="1">
        <v>100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</row>
    <row r="1015" spans="1:40" x14ac:dyDescent="0.35">
      <c r="A1015" t="s">
        <v>3016</v>
      </c>
      <c r="B1015" t="s">
        <v>3017</v>
      </c>
      <c r="D1015" t="s">
        <v>40</v>
      </c>
      <c r="E1015" t="s">
        <v>267</v>
      </c>
      <c r="F1015" t="s">
        <v>42</v>
      </c>
      <c r="G1015" t="s">
        <v>268</v>
      </c>
      <c r="H1015" t="str">
        <f t="shared" si="30"/>
        <v>Extra Small</v>
      </c>
      <c r="I1015" t="s">
        <v>71</v>
      </c>
      <c r="J1015">
        <v>0</v>
      </c>
      <c r="K1015">
        <v>0</v>
      </c>
      <c r="L1015">
        <v>0</v>
      </c>
      <c r="M1015" t="s">
        <v>95</v>
      </c>
      <c r="N1015" s="1">
        <v>0</v>
      </c>
      <c r="O1015" s="1">
        <v>100</v>
      </c>
      <c r="P1015" s="1">
        <v>100</v>
      </c>
      <c r="Q1015">
        <v>0</v>
      </c>
      <c r="R1015">
        <v>26002</v>
      </c>
      <c r="S1015">
        <v>0</v>
      </c>
      <c r="T1015">
        <v>0</v>
      </c>
      <c r="U1015">
        <v>0</v>
      </c>
      <c r="V1015">
        <v>42060</v>
      </c>
      <c r="W1015">
        <v>0</v>
      </c>
      <c r="X1015">
        <v>0</v>
      </c>
      <c r="Y1015">
        <v>21650</v>
      </c>
      <c r="Z1015">
        <v>0</v>
      </c>
      <c r="AA1015">
        <v>18158</v>
      </c>
      <c r="AB1015">
        <v>39809</v>
      </c>
      <c r="AC1015">
        <v>2251</v>
      </c>
      <c r="AD1015">
        <v>0</v>
      </c>
      <c r="AE1015">
        <v>0</v>
      </c>
      <c r="AF1015">
        <v>0</v>
      </c>
      <c r="AG1015">
        <v>0</v>
      </c>
      <c r="AH1015">
        <v>129828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129828</v>
      </c>
    </row>
    <row r="1016" spans="1:40" x14ac:dyDescent="0.35">
      <c r="A1016" t="s">
        <v>3018</v>
      </c>
      <c r="B1016" t="s">
        <v>3019</v>
      </c>
      <c r="D1016" t="s">
        <v>40</v>
      </c>
      <c r="E1016" t="s">
        <v>984</v>
      </c>
      <c r="F1016" t="s">
        <v>42</v>
      </c>
      <c r="G1016" t="s">
        <v>494</v>
      </c>
      <c r="H1016" t="str">
        <f t="shared" si="30"/>
        <v>Extra Small</v>
      </c>
      <c r="I1016" t="s">
        <v>71</v>
      </c>
      <c r="J1016">
        <v>0</v>
      </c>
      <c r="K1016">
        <v>0</v>
      </c>
      <c r="L1016">
        <v>0</v>
      </c>
      <c r="M1016" t="s">
        <v>46</v>
      </c>
      <c r="N1016" s="1">
        <v>0</v>
      </c>
      <c r="O1016" s="1">
        <v>0</v>
      </c>
      <c r="P1016" s="1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201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201</v>
      </c>
    </row>
    <row r="1017" spans="1:40" x14ac:dyDescent="0.35">
      <c r="A1017" t="s">
        <v>3020</v>
      </c>
      <c r="B1017" t="s">
        <v>3021</v>
      </c>
      <c r="D1017" t="s">
        <v>40</v>
      </c>
      <c r="E1017" t="s">
        <v>241</v>
      </c>
      <c r="F1017" t="s">
        <v>42</v>
      </c>
      <c r="G1017" t="s">
        <v>242</v>
      </c>
      <c r="H1017" t="str">
        <f t="shared" si="30"/>
        <v>Extra Small</v>
      </c>
      <c r="I1017" t="s">
        <v>94</v>
      </c>
      <c r="J1017">
        <v>0</v>
      </c>
      <c r="K1017">
        <v>1</v>
      </c>
      <c r="L1017">
        <v>0</v>
      </c>
      <c r="M1017" t="s">
        <v>79</v>
      </c>
      <c r="N1017" s="1">
        <v>0</v>
      </c>
      <c r="O1017" s="1">
        <v>0</v>
      </c>
      <c r="P1017" s="1">
        <v>0</v>
      </c>
      <c r="Q1017">
        <v>0</v>
      </c>
      <c r="R1017">
        <v>44310</v>
      </c>
      <c r="S1017">
        <v>0</v>
      </c>
      <c r="T1017">
        <v>0</v>
      </c>
      <c r="U1017">
        <v>0</v>
      </c>
      <c r="V1017">
        <v>44310</v>
      </c>
      <c r="W1017">
        <v>0</v>
      </c>
      <c r="X1017">
        <v>0</v>
      </c>
      <c r="Y1017">
        <v>0</v>
      </c>
      <c r="Z1017">
        <v>0</v>
      </c>
      <c r="AA1017">
        <v>23395</v>
      </c>
      <c r="AB1017">
        <v>23395</v>
      </c>
      <c r="AC1017">
        <v>20915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</row>
    <row r="1018" spans="1:40" x14ac:dyDescent="0.35">
      <c r="A1018" t="s">
        <v>3022</v>
      </c>
      <c r="B1018" t="s">
        <v>3023</v>
      </c>
      <c r="D1018" t="s">
        <v>40</v>
      </c>
      <c r="E1018" t="s">
        <v>3024</v>
      </c>
      <c r="F1018" t="s">
        <v>42</v>
      </c>
      <c r="G1018" t="s">
        <v>268</v>
      </c>
      <c r="H1018" t="str">
        <f t="shared" si="30"/>
        <v>Medium</v>
      </c>
      <c r="I1018" t="s">
        <v>94</v>
      </c>
      <c r="J1018">
        <v>3</v>
      </c>
      <c r="K1018">
        <v>9</v>
      </c>
      <c r="L1018">
        <v>0</v>
      </c>
      <c r="M1018" t="s">
        <v>45</v>
      </c>
      <c r="N1018" s="1">
        <v>0</v>
      </c>
      <c r="O1018" s="1">
        <v>0</v>
      </c>
      <c r="P1018" s="1">
        <v>0</v>
      </c>
      <c r="Q1018">
        <v>838236</v>
      </c>
      <c r="R1018">
        <v>25830</v>
      </c>
      <c r="S1018">
        <v>19502</v>
      </c>
      <c r="T1018">
        <v>914929</v>
      </c>
      <c r="U1018">
        <v>50863</v>
      </c>
      <c r="V1018">
        <v>934431</v>
      </c>
      <c r="W1018">
        <v>695422</v>
      </c>
      <c r="X1018">
        <v>0</v>
      </c>
      <c r="Y1018">
        <v>0</v>
      </c>
      <c r="Z1018">
        <v>0</v>
      </c>
      <c r="AA1018">
        <v>238882</v>
      </c>
      <c r="AB1018">
        <v>934304</v>
      </c>
      <c r="AC1018">
        <v>127</v>
      </c>
      <c r="AD1018">
        <v>203312</v>
      </c>
      <c r="AE1018">
        <v>0</v>
      </c>
      <c r="AF1018">
        <v>0</v>
      </c>
      <c r="AG1018">
        <v>891446</v>
      </c>
      <c r="AH1018">
        <v>1094758</v>
      </c>
      <c r="AI1018">
        <v>108881</v>
      </c>
      <c r="AJ1018">
        <v>0</v>
      </c>
      <c r="AK1018">
        <v>0</v>
      </c>
      <c r="AL1018">
        <v>466661</v>
      </c>
      <c r="AM1018">
        <v>575542</v>
      </c>
      <c r="AN1018">
        <v>519216</v>
      </c>
    </row>
    <row r="1019" spans="1:40" x14ac:dyDescent="0.35">
      <c r="A1019" t="s">
        <v>3025</v>
      </c>
      <c r="B1019" t="s">
        <v>3026</v>
      </c>
      <c r="D1019" t="s">
        <v>40</v>
      </c>
      <c r="E1019" t="s">
        <v>2335</v>
      </c>
      <c r="F1019" t="s">
        <v>42</v>
      </c>
      <c r="G1019" t="s">
        <v>2336</v>
      </c>
      <c r="H1019" t="str">
        <f t="shared" si="30"/>
        <v>Extra Small</v>
      </c>
      <c r="I1019" t="s">
        <v>508</v>
      </c>
      <c r="J1019">
        <v>0</v>
      </c>
      <c r="K1019">
        <v>0</v>
      </c>
      <c r="L1019">
        <v>0</v>
      </c>
      <c r="M1019" t="s">
        <v>95</v>
      </c>
      <c r="N1019" s="1">
        <v>0</v>
      </c>
      <c r="O1019" s="1">
        <v>0</v>
      </c>
      <c r="P1019" s="1">
        <v>0</v>
      </c>
      <c r="Q1019">
        <v>0</v>
      </c>
      <c r="R1019">
        <v>5000</v>
      </c>
      <c r="S1019">
        <v>0</v>
      </c>
      <c r="T1019">
        <v>0</v>
      </c>
      <c r="U1019">
        <v>0</v>
      </c>
      <c r="V1019">
        <v>5000</v>
      </c>
      <c r="W1019">
        <v>0</v>
      </c>
      <c r="X1019">
        <v>0</v>
      </c>
      <c r="Y1019">
        <v>0</v>
      </c>
      <c r="Z1019">
        <v>0</v>
      </c>
      <c r="AA1019">
        <v>4820</v>
      </c>
      <c r="AB1019">
        <v>0</v>
      </c>
      <c r="AC1019">
        <v>180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</row>
    <row r="1020" spans="1:40" x14ac:dyDescent="0.35">
      <c r="A1020" t="s">
        <v>3027</v>
      </c>
      <c r="B1020" t="s">
        <v>3028</v>
      </c>
      <c r="D1020" t="s">
        <v>40</v>
      </c>
      <c r="E1020" t="s">
        <v>955</v>
      </c>
      <c r="F1020" t="s">
        <v>42</v>
      </c>
      <c r="G1020" t="s">
        <v>956</v>
      </c>
      <c r="H1020" t="str">
        <f t="shared" si="30"/>
        <v>Medium</v>
      </c>
      <c r="I1020" t="s">
        <v>74</v>
      </c>
      <c r="J1020">
        <v>1</v>
      </c>
      <c r="K1020">
        <v>6</v>
      </c>
      <c r="L1020">
        <v>2</v>
      </c>
      <c r="M1020" t="s">
        <v>79</v>
      </c>
      <c r="N1020" s="1">
        <v>0</v>
      </c>
      <c r="O1020" s="1">
        <v>0</v>
      </c>
      <c r="P1020" s="1">
        <v>0</v>
      </c>
      <c r="Q1020">
        <v>203249</v>
      </c>
      <c r="R1020">
        <v>6240</v>
      </c>
      <c r="S1020">
        <v>0</v>
      </c>
      <c r="T1020">
        <v>0</v>
      </c>
      <c r="U1020">
        <v>0</v>
      </c>
      <c r="V1020">
        <v>288754</v>
      </c>
      <c r="W1020">
        <v>206047</v>
      </c>
      <c r="X1020">
        <v>0</v>
      </c>
      <c r="Y1020">
        <v>0</v>
      </c>
      <c r="Z1020">
        <v>0</v>
      </c>
      <c r="AA1020">
        <v>69884</v>
      </c>
      <c r="AB1020">
        <v>275931</v>
      </c>
      <c r="AC1020">
        <v>12823</v>
      </c>
      <c r="AD1020">
        <v>0</v>
      </c>
      <c r="AE1020">
        <v>0</v>
      </c>
      <c r="AF1020">
        <v>0</v>
      </c>
      <c r="AG1020">
        <v>0</v>
      </c>
      <c r="AH1020">
        <v>223157</v>
      </c>
      <c r="AI1020">
        <v>0</v>
      </c>
      <c r="AJ1020">
        <v>0</v>
      </c>
      <c r="AK1020">
        <v>0</v>
      </c>
      <c r="AL1020">
        <v>0</v>
      </c>
      <c r="AM1020">
        <v>36580</v>
      </c>
      <c r="AN1020">
        <v>186577</v>
      </c>
    </row>
    <row r="1021" spans="1:40" x14ac:dyDescent="0.35">
      <c r="A1021" t="s">
        <v>3029</v>
      </c>
      <c r="B1021" t="s">
        <v>3030</v>
      </c>
      <c r="D1021" t="s">
        <v>40</v>
      </c>
      <c r="E1021" t="s">
        <v>680</v>
      </c>
      <c r="F1021" t="s">
        <v>42</v>
      </c>
      <c r="G1021" t="s">
        <v>681</v>
      </c>
      <c r="H1021" t="str">
        <f t="shared" si="30"/>
        <v>Extra Small</v>
      </c>
      <c r="I1021" t="s">
        <v>49</v>
      </c>
      <c r="J1021">
        <v>0</v>
      </c>
      <c r="K1021">
        <v>0</v>
      </c>
      <c r="L1021">
        <v>0</v>
      </c>
      <c r="M1021" t="s">
        <v>79</v>
      </c>
      <c r="N1021" s="1">
        <v>0</v>
      </c>
      <c r="O1021" s="1">
        <v>0</v>
      </c>
      <c r="P1021" s="1">
        <v>0</v>
      </c>
      <c r="Q1021">
        <v>0</v>
      </c>
      <c r="R1021">
        <v>8639</v>
      </c>
      <c r="S1021">
        <v>0</v>
      </c>
      <c r="T1021">
        <v>0</v>
      </c>
      <c r="U1021">
        <v>0</v>
      </c>
      <c r="V1021">
        <v>16687</v>
      </c>
      <c r="W1021">
        <v>0</v>
      </c>
      <c r="X1021">
        <v>0</v>
      </c>
      <c r="Y1021">
        <v>0</v>
      </c>
      <c r="Z1021">
        <v>0</v>
      </c>
      <c r="AA1021">
        <v>44295</v>
      </c>
      <c r="AB1021">
        <v>44295</v>
      </c>
      <c r="AC1021">
        <v>-27608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</row>
    <row r="1022" spans="1:40" x14ac:dyDescent="0.35">
      <c r="A1022" t="s">
        <v>3032</v>
      </c>
      <c r="B1022" t="s">
        <v>3033</v>
      </c>
      <c r="D1022" t="s">
        <v>40</v>
      </c>
      <c r="E1022" t="s">
        <v>612</v>
      </c>
      <c r="F1022" t="s">
        <v>42</v>
      </c>
      <c r="G1022" t="s">
        <v>613</v>
      </c>
      <c r="H1022" t="str">
        <f t="shared" ref="H1022:H1056" si="31">IF(V1022&lt;=50000,"Extra Small",IF(AND(V1022&gt;50000,V1022&lt;250000),"Small",IF(AND(V1022&gt;=250000,V1022&lt;1000000),"Medium",IF(AND(V1022&gt;=1000000,V1022&lt;10000000),"Large",IF(AND(V1022&gt;=10000000,V1022&lt;100000000),"Extra Large",IF(V1022&gt;=100000000,"Extra-extra-large"))))))</f>
        <v>Medium</v>
      </c>
      <c r="I1022" t="s">
        <v>74</v>
      </c>
      <c r="J1022">
        <v>4</v>
      </c>
      <c r="K1022">
        <v>3</v>
      </c>
      <c r="L1022">
        <v>0</v>
      </c>
      <c r="M1022" t="s">
        <v>79</v>
      </c>
      <c r="N1022" s="1">
        <v>750</v>
      </c>
      <c r="O1022" s="1">
        <v>0</v>
      </c>
      <c r="P1022" s="1">
        <v>750</v>
      </c>
      <c r="Q1022">
        <v>740936</v>
      </c>
      <c r="R1022">
        <v>1000</v>
      </c>
      <c r="S1022">
        <v>0</v>
      </c>
      <c r="T1022">
        <v>753334</v>
      </c>
      <c r="U1022">
        <v>11398</v>
      </c>
      <c r="V1022">
        <v>753334</v>
      </c>
      <c r="W1022">
        <v>536327</v>
      </c>
      <c r="X1022">
        <v>0</v>
      </c>
      <c r="Y1022">
        <v>0</v>
      </c>
      <c r="Z1022">
        <v>0</v>
      </c>
      <c r="AA1022">
        <v>177707</v>
      </c>
      <c r="AB1022">
        <v>714034</v>
      </c>
      <c r="AC1022">
        <v>39300</v>
      </c>
      <c r="AD1022">
        <v>883787</v>
      </c>
      <c r="AE1022">
        <v>0</v>
      </c>
      <c r="AF1022">
        <v>0</v>
      </c>
      <c r="AG1022">
        <v>53537</v>
      </c>
      <c r="AH1022">
        <v>937324</v>
      </c>
      <c r="AI1022">
        <v>433075</v>
      </c>
      <c r="AJ1022">
        <v>0</v>
      </c>
      <c r="AK1022">
        <v>0</v>
      </c>
      <c r="AL1022">
        <v>0</v>
      </c>
      <c r="AM1022">
        <v>433075</v>
      </c>
      <c r="AN1022">
        <v>504249</v>
      </c>
    </row>
    <row r="1023" spans="1:40" x14ac:dyDescent="0.35">
      <c r="A1023" t="s">
        <v>3034</v>
      </c>
      <c r="B1023" t="s">
        <v>3035</v>
      </c>
      <c r="D1023" t="s">
        <v>40</v>
      </c>
      <c r="E1023" t="s">
        <v>393</v>
      </c>
      <c r="F1023" t="s">
        <v>42</v>
      </c>
      <c r="G1023" t="s">
        <v>394</v>
      </c>
      <c r="H1023" t="str">
        <f t="shared" si="31"/>
        <v>Extra Small</v>
      </c>
      <c r="I1023" t="s">
        <v>94</v>
      </c>
      <c r="J1023">
        <v>0</v>
      </c>
      <c r="K1023">
        <v>1</v>
      </c>
      <c r="L1023">
        <v>0</v>
      </c>
      <c r="M1023" t="s">
        <v>186</v>
      </c>
      <c r="N1023" s="1">
        <v>0</v>
      </c>
      <c r="O1023" s="1">
        <v>0</v>
      </c>
      <c r="P1023" s="1">
        <v>0</v>
      </c>
      <c r="Q1023">
        <v>0</v>
      </c>
      <c r="R1023">
        <v>25191</v>
      </c>
      <c r="S1023">
        <v>0</v>
      </c>
      <c r="T1023">
        <v>0</v>
      </c>
      <c r="U1023">
        <v>0</v>
      </c>
      <c r="V1023">
        <v>35683</v>
      </c>
      <c r="W1023">
        <v>38132</v>
      </c>
      <c r="X1023">
        <v>0</v>
      </c>
      <c r="Y1023">
        <v>6605</v>
      </c>
      <c r="Z1023">
        <v>0</v>
      </c>
      <c r="AA1023">
        <v>7397</v>
      </c>
      <c r="AB1023">
        <v>52134</v>
      </c>
      <c r="AC1023">
        <v>-16451</v>
      </c>
      <c r="AD1023">
        <v>0</v>
      </c>
      <c r="AE1023">
        <v>0</v>
      </c>
      <c r="AF1023">
        <v>0</v>
      </c>
      <c r="AG1023">
        <v>0</v>
      </c>
      <c r="AH1023">
        <v>68710</v>
      </c>
      <c r="AI1023">
        <v>0</v>
      </c>
      <c r="AJ1023">
        <v>0</v>
      </c>
      <c r="AK1023">
        <v>0</v>
      </c>
      <c r="AL1023">
        <v>0</v>
      </c>
      <c r="AM1023">
        <v>10994</v>
      </c>
      <c r="AN1023">
        <v>57716</v>
      </c>
    </row>
    <row r="1024" spans="1:40" x14ac:dyDescent="0.35">
      <c r="A1024" t="s">
        <v>3036</v>
      </c>
      <c r="B1024" t="s">
        <v>3037</v>
      </c>
      <c r="D1024" t="s">
        <v>40</v>
      </c>
      <c r="E1024" t="s">
        <v>3038</v>
      </c>
      <c r="F1024" t="s">
        <v>42</v>
      </c>
      <c r="G1024" t="s">
        <v>952</v>
      </c>
      <c r="H1024" t="str">
        <f t="shared" si="31"/>
        <v>Medium</v>
      </c>
      <c r="I1024" t="s">
        <v>85</v>
      </c>
      <c r="J1024">
        <v>1</v>
      </c>
      <c r="K1024">
        <v>7</v>
      </c>
      <c r="L1024">
        <v>2</v>
      </c>
      <c r="M1024" t="s">
        <v>79</v>
      </c>
      <c r="N1024" s="1">
        <v>15</v>
      </c>
      <c r="O1024" s="1">
        <v>0</v>
      </c>
      <c r="P1024" s="1">
        <v>15</v>
      </c>
      <c r="Q1024">
        <v>381754</v>
      </c>
      <c r="R1024">
        <v>84887</v>
      </c>
      <c r="S1024">
        <v>0</v>
      </c>
      <c r="T1024">
        <v>563913</v>
      </c>
      <c r="U1024">
        <v>95069</v>
      </c>
      <c r="V1024">
        <v>563913</v>
      </c>
      <c r="W1024">
        <v>394461</v>
      </c>
      <c r="X1024">
        <v>0</v>
      </c>
      <c r="Y1024">
        <v>47038</v>
      </c>
      <c r="Z1024">
        <v>0</v>
      </c>
      <c r="AA1024">
        <v>151668</v>
      </c>
      <c r="AB1024">
        <v>593167</v>
      </c>
      <c r="AC1024">
        <v>29554</v>
      </c>
      <c r="AD1024">
        <v>110406</v>
      </c>
      <c r="AE1024">
        <v>0</v>
      </c>
      <c r="AF1024">
        <v>0</v>
      </c>
      <c r="AG1024">
        <v>9929</v>
      </c>
      <c r="AH1024">
        <v>120335</v>
      </c>
      <c r="AI1024">
        <v>78867</v>
      </c>
      <c r="AJ1024">
        <v>0</v>
      </c>
      <c r="AK1024">
        <v>0</v>
      </c>
      <c r="AL1024">
        <v>0</v>
      </c>
      <c r="AM1024">
        <v>78867</v>
      </c>
      <c r="AN1024">
        <v>41468</v>
      </c>
    </row>
    <row r="1025" spans="1:40" x14ac:dyDescent="0.35">
      <c r="A1025" t="s">
        <v>3039</v>
      </c>
      <c r="B1025" t="s">
        <v>3040</v>
      </c>
      <c r="D1025" t="s">
        <v>40</v>
      </c>
      <c r="E1025" t="s">
        <v>2665</v>
      </c>
      <c r="F1025" t="s">
        <v>42</v>
      </c>
      <c r="G1025" t="s">
        <v>2105</v>
      </c>
      <c r="H1025" t="str">
        <f t="shared" si="31"/>
        <v>Large</v>
      </c>
      <c r="I1025" t="s">
        <v>94</v>
      </c>
      <c r="J1025">
        <v>6</v>
      </c>
      <c r="K1025">
        <v>48</v>
      </c>
      <c r="L1025">
        <v>0</v>
      </c>
      <c r="M1025" t="s">
        <v>45</v>
      </c>
      <c r="N1025" s="1">
        <v>0</v>
      </c>
      <c r="O1025" s="1">
        <v>0</v>
      </c>
      <c r="P1025" s="1">
        <v>0</v>
      </c>
      <c r="Q1025">
        <v>3227129</v>
      </c>
      <c r="R1025">
        <v>27069</v>
      </c>
      <c r="S1025">
        <v>57280</v>
      </c>
      <c r="T1025">
        <v>3410372</v>
      </c>
      <c r="U1025">
        <v>156174</v>
      </c>
      <c r="V1025">
        <v>3467652</v>
      </c>
      <c r="W1025">
        <v>2719057</v>
      </c>
      <c r="X1025">
        <v>0</v>
      </c>
      <c r="Y1025">
        <v>0</v>
      </c>
      <c r="Z1025">
        <v>0</v>
      </c>
      <c r="AA1025">
        <v>976660</v>
      </c>
      <c r="AB1025">
        <v>3695717</v>
      </c>
      <c r="AC1025">
        <v>-228065</v>
      </c>
      <c r="AD1025">
        <v>1316547</v>
      </c>
      <c r="AE1025">
        <v>0</v>
      </c>
      <c r="AF1025">
        <v>4649582</v>
      </c>
      <c r="AG1025">
        <v>4649582</v>
      </c>
      <c r="AH1025">
        <v>5966129</v>
      </c>
      <c r="AI1025">
        <v>431379</v>
      </c>
      <c r="AJ1025">
        <v>0</v>
      </c>
      <c r="AK1025">
        <v>66237</v>
      </c>
      <c r="AL1025">
        <v>66237</v>
      </c>
      <c r="AM1025">
        <v>497616</v>
      </c>
      <c r="AN1025">
        <v>5468513</v>
      </c>
    </row>
    <row r="1026" spans="1:40" x14ac:dyDescent="0.35">
      <c r="A1026" t="s">
        <v>3041</v>
      </c>
      <c r="B1026" t="s">
        <v>3042</v>
      </c>
      <c r="D1026" t="s">
        <v>40</v>
      </c>
      <c r="E1026" t="s">
        <v>1467</v>
      </c>
      <c r="F1026" t="s">
        <v>42</v>
      </c>
      <c r="G1026" t="s">
        <v>124</v>
      </c>
      <c r="H1026" t="str">
        <f t="shared" si="31"/>
        <v>Extra Small</v>
      </c>
      <c r="I1026" t="s">
        <v>71</v>
      </c>
      <c r="J1026">
        <v>0</v>
      </c>
      <c r="K1026">
        <v>0</v>
      </c>
      <c r="L1026">
        <v>0</v>
      </c>
      <c r="M1026" t="s">
        <v>46</v>
      </c>
      <c r="N1026" s="1">
        <v>0</v>
      </c>
      <c r="O1026" s="1">
        <v>0</v>
      </c>
      <c r="P1026" s="1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441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441</v>
      </c>
    </row>
    <row r="1027" spans="1:40" x14ac:dyDescent="0.35">
      <c r="A1027" t="s">
        <v>3043</v>
      </c>
      <c r="B1027" t="s">
        <v>3044</v>
      </c>
      <c r="D1027" t="s">
        <v>40</v>
      </c>
      <c r="E1027" t="s">
        <v>497</v>
      </c>
      <c r="F1027" t="s">
        <v>42</v>
      </c>
      <c r="G1027" t="s">
        <v>498</v>
      </c>
      <c r="H1027" t="str">
        <f t="shared" si="31"/>
        <v>Large</v>
      </c>
      <c r="I1027" t="s">
        <v>49</v>
      </c>
      <c r="J1027">
        <v>3</v>
      </c>
      <c r="K1027">
        <v>0</v>
      </c>
      <c r="L1027">
        <v>22</v>
      </c>
      <c r="M1027" t="s">
        <v>79</v>
      </c>
      <c r="N1027" s="1">
        <v>668</v>
      </c>
      <c r="O1027" s="1">
        <v>50</v>
      </c>
      <c r="P1027" s="1">
        <v>718</v>
      </c>
      <c r="Q1027">
        <v>1157513</v>
      </c>
      <c r="R1027">
        <v>90424</v>
      </c>
      <c r="S1027">
        <v>13862</v>
      </c>
      <c r="T1027">
        <v>1520930</v>
      </c>
      <c r="U1027">
        <v>272993</v>
      </c>
      <c r="V1027">
        <v>1534792</v>
      </c>
      <c r="W1027">
        <v>1021917</v>
      </c>
      <c r="X1027">
        <v>8137</v>
      </c>
      <c r="Y1027">
        <v>0</v>
      </c>
      <c r="Z1027">
        <v>0</v>
      </c>
      <c r="AA1027">
        <v>299646</v>
      </c>
      <c r="AB1027">
        <v>1329700</v>
      </c>
      <c r="AC1027">
        <v>205092</v>
      </c>
      <c r="AD1027">
        <v>443274</v>
      </c>
      <c r="AE1027">
        <v>0</v>
      </c>
      <c r="AF1027">
        <v>2399815</v>
      </c>
      <c r="AG1027">
        <v>2399815</v>
      </c>
      <c r="AH1027">
        <v>2843089</v>
      </c>
      <c r="AI1027">
        <v>164125</v>
      </c>
      <c r="AJ1027">
        <v>31727</v>
      </c>
      <c r="AK1027">
        <v>50864</v>
      </c>
      <c r="AL1027">
        <v>82591</v>
      </c>
      <c r="AM1027">
        <v>246716</v>
      </c>
      <c r="AN1027">
        <v>2596373</v>
      </c>
    </row>
    <row r="1028" spans="1:40" x14ac:dyDescent="0.35">
      <c r="A1028" t="s">
        <v>3045</v>
      </c>
      <c r="B1028" t="s">
        <v>3046</v>
      </c>
      <c r="D1028" t="s">
        <v>40</v>
      </c>
      <c r="E1028" t="s">
        <v>1141</v>
      </c>
      <c r="F1028" t="s">
        <v>42</v>
      </c>
      <c r="G1028" t="s">
        <v>482</v>
      </c>
      <c r="H1028" t="str">
        <f t="shared" si="31"/>
        <v>Extra Small</v>
      </c>
      <c r="I1028" t="s">
        <v>185</v>
      </c>
      <c r="J1028">
        <v>0</v>
      </c>
      <c r="K1028">
        <v>0</v>
      </c>
      <c r="L1028">
        <v>0</v>
      </c>
      <c r="M1028" t="s">
        <v>45</v>
      </c>
      <c r="N1028" s="1">
        <v>0</v>
      </c>
      <c r="O1028" s="1">
        <v>0</v>
      </c>
      <c r="P1028" s="1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5657</v>
      </c>
      <c r="W1028">
        <v>0</v>
      </c>
      <c r="X1028">
        <v>0</v>
      </c>
      <c r="Y1028">
        <v>0</v>
      </c>
      <c r="Z1028">
        <v>0</v>
      </c>
      <c r="AA1028">
        <v>8461</v>
      </c>
      <c r="AB1028">
        <v>8461</v>
      </c>
      <c r="AC1028">
        <v>-2804</v>
      </c>
      <c r="AD1028">
        <v>0</v>
      </c>
      <c r="AE1028">
        <v>0</v>
      </c>
      <c r="AF1028">
        <v>0</v>
      </c>
      <c r="AG1028">
        <v>0</v>
      </c>
      <c r="AH1028">
        <v>133685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133685</v>
      </c>
    </row>
    <row r="1029" spans="1:40" x14ac:dyDescent="0.35">
      <c r="A1029" t="s">
        <v>3047</v>
      </c>
      <c r="B1029" t="s">
        <v>3048</v>
      </c>
      <c r="D1029" t="s">
        <v>40</v>
      </c>
      <c r="E1029" t="s">
        <v>3049</v>
      </c>
      <c r="F1029" t="s">
        <v>42</v>
      </c>
      <c r="G1029" t="s">
        <v>345</v>
      </c>
      <c r="H1029" t="str">
        <f t="shared" si="31"/>
        <v>Large</v>
      </c>
      <c r="I1029" t="s">
        <v>44</v>
      </c>
      <c r="J1029">
        <v>7</v>
      </c>
      <c r="K1029">
        <v>13</v>
      </c>
      <c r="L1029">
        <v>0</v>
      </c>
      <c r="M1029" t="s">
        <v>46</v>
      </c>
      <c r="N1029" s="1">
        <v>4</v>
      </c>
      <c r="O1029" s="1">
        <v>0</v>
      </c>
      <c r="P1029" s="1">
        <v>4</v>
      </c>
      <c r="Q1029">
        <v>1178198</v>
      </c>
      <c r="R1029">
        <v>0</v>
      </c>
      <c r="S1029">
        <v>0</v>
      </c>
      <c r="T1029">
        <v>1758360</v>
      </c>
      <c r="U1029">
        <v>580162</v>
      </c>
      <c r="V1029">
        <v>1758360</v>
      </c>
      <c r="W1029">
        <v>1111942</v>
      </c>
      <c r="X1029">
        <v>0</v>
      </c>
      <c r="Y1029">
        <v>0</v>
      </c>
      <c r="Z1029">
        <v>0</v>
      </c>
      <c r="AA1029">
        <v>412564</v>
      </c>
      <c r="AB1029">
        <v>1524506</v>
      </c>
      <c r="AC1029">
        <v>233854</v>
      </c>
      <c r="AD1029">
        <v>1713571</v>
      </c>
      <c r="AE1029">
        <v>0</v>
      </c>
      <c r="AF1029">
        <v>653946</v>
      </c>
      <c r="AG1029">
        <v>653946</v>
      </c>
      <c r="AH1029">
        <v>2367517</v>
      </c>
      <c r="AI1029">
        <v>350922</v>
      </c>
      <c r="AJ1029">
        <v>0</v>
      </c>
      <c r="AK1029">
        <v>5158</v>
      </c>
      <c r="AL1029">
        <v>5158</v>
      </c>
      <c r="AM1029">
        <v>356080</v>
      </c>
      <c r="AN1029">
        <v>2011437</v>
      </c>
    </row>
    <row r="1030" spans="1:40" x14ac:dyDescent="0.35">
      <c r="A1030" t="s">
        <v>3050</v>
      </c>
      <c r="B1030" t="s">
        <v>3051</v>
      </c>
      <c r="D1030" t="s">
        <v>40</v>
      </c>
      <c r="E1030" t="s">
        <v>1329</v>
      </c>
      <c r="F1030" t="s">
        <v>42</v>
      </c>
      <c r="G1030" t="s">
        <v>2825</v>
      </c>
      <c r="H1030" t="str">
        <f t="shared" si="31"/>
        <v>Small</v>
      </c>
      <c r="I1030" t="s">
        <v>85</v>
      </c>
      <c r="J1030">
        <v>1</v>
      </c>
      <c r="K1030">
        <v>4</v>
      </c>
      <c r="L1030">
        <v>0</v>
      </c>
      <c r="M1030" t="s">
        <v>89</v>
      </c>
      <c r="N1030" s="1">
        <v>0</v>
      </c>
      <c r="O1030" s="1">
        <v>0</v>
      </c>
      <c r="P1030" s="1">
        <v>0</v>
      </c>
      <c r="Q1030">
        <v>63590</v>
      </c>
      <c r="R1030">
        <v>105708</v>
      </c>
      <c r="S1030">
        <v>0</v>
      </c>
      <c r="T1030">
        <v>0</v>
      </c>
      <c r="U1030">
        <v>0</v>
      </c>
      <c r="V1030">
        <v>171041</v>
      </c>
      <c r="W1030">
        <v>65643</v>
      </c>
      <c r="X1030">
        <v>0</v>
      </c>
      <c r="Y1030">
        <v>0</v>
      </c>
      <c r="Z1030">
        <v>0</v>
      </c>
      <c r="AA1030">
        <v>87661</v>
      </c>
      <c r="AB1030">
        <v>153304</v>
      </c>
      <c r="AC1030">
        <v>17737</v>
      </c>
      <c r="AD1030">
        <v>0</v>
      </c>
      <c r="AE1030">
        <v>0</v>
      </c>
      <c r="AF1030">
        <v>0</v>
      </c>
      <c r="AG1030">
        <v>0</v>
      </c>
      <c r="AH1030">
        <v>91177</v>
      </c>
      <c r="AI1030">
        <v>0</v>
      </c>
      <c r="AJ1030">
        <v>0</v>
      </c>
      <c r="AK1030">
        <v>0</v>
      </c>
      <c r="AL1030">
        <v>0</v>
      </c>
      <c r="AM1030">
        <v>17504</v>
      </c>
      <c r="AN1030">
        <v>73673</v>
      </c>
    </row>
    <row r="1031" spans="1:40" x14ac:dyDescent="0.35">
      <c r="A1031" t="s">
        <v>3052</v>
      </c>
      <c r="B1031" t="s">
        <v>3053</v>
      </c>
      <c r="D1031" t="s">
        <v>40</v>
      </c>
      <c r="E1031" t="s">
        <v>865</v>
      </c>
      <c r="F1031" t="s">
        <v>42</v>
      </c>
      <c r="G1031" t="s">
        <v>547</v>
      </c>
      <c r="H1031" t="str">
        <f t="shared" si="31"/>
        <v>Extra Small</v>
      </c>
      <c r="I1031" t="s">
        <v>71</v>
      </c>
      <c r="J1031">
        <v>29</v>
      </c>
      <c r="K1031">
        <v>20</v>
      </c>
      <c r="L1031">
        <v>32</v>
      </c>
      <c r="M1031" t="s">
        <v>46</v>
      </c>
      <c r="N1031" s="1">
        <v>0</v>
      </c>
      <c r="O1031" s="1">
        <v>0</v>
      </c>
      <c r="P1031" s="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</row>
    <row r="1032" spans="1:40" x14ac:dyDescent="0.35">
      <c r="A1032" t="s">
        <v>3054</v>
      </c>
      <c r="B1032" t="s">
        <v>3055</v>
      </c>
      <c r="D1032" t="s">
        <v>40</v>
      </c>
      <c r="E1032" t="s">
        <v>56</v>
      </c>
      <c r="F1032" t="s">
        <v>42</v>
      </c>
      <c r="G1032" t="s">
        <v>57</v>
      </c>
      <c r="H1032" t="str">
        <f t="shared" si="31"/>
        <v>Medium</v>
      </c>
      <c r="I1032" t="s">
        <v>85</v>
      </c>
      <c r="J1032">
        <v>0</v>
      </c>
      <c r="K1032">
        <v>0</v>
      </c>
      <c r="L1032">
        <v>0</v>
      </c>
      <c r="M1032" t="s">
        <v>89</v>
      </c>
      <c r="N1032" s="1">
        <v>0</v>
      </c>
      <c r="O1032" s="1">
        <v>0</v>
      </c>
      <c r="P1032" s="1">
        <v>0</v>
      </c>
      <c r="Q1032">
        <v>484000</v>
      </c>
      <c r="R1032">
        <v>180575</v>
      </c>
      <c r="S1032">
        <v>0</v>
      </c>
      <c r="T1032">
        <v>664575</v>
      </c>
      <c r="U1032">
        <v>0</v>
      </c>
      <c r="V1032">
        <v>664575</v>
      </c>
      <c r="W1032">
        <v>0</v>
      </c>
      <c r="X1032">
        <v>0</v>
      </c>
      <c r="Y1032">
        <v>81294</v>
      </c>
      <c r="Z1032">
        <v>0</v>
      </c>
      <c r="AA1032">
        <v>72791</v>
      </c>
      <c r="AB1032">
        <v>154085</v>
      </c>
      <c r="AC1032">
        <v>510490</v>
      </c>
      <c r="AD1032">
        <v>1243983</v>
      </c>
      <c r="AE1032">
        <v>0</v>
      </c>
      <c r="AF1032">
        <v>0</v>
      </c>
      <c r="AG1032">
        <v>1633840</v>
      </c>
      <c r="AH1032">
        <v>2877823</v>
      </c>
      <c r="AI1032">
        <v>32801</v>
      </c>
      <c r="AJ1032">
        <v>0</v>
      </c>
      <c r="AK1032">
        <v>0</v>
      </c>
      <c r="AL1032">
        <v>0</v>
      </c>
      <c r="AM1032">
        <v>32801</v>
      </c>
      <c r="AN1032">
        <v>2845022</v>
      </c>
    </row>
    <row r="1033" spans="1:40" x14ac:dyDescent="0.35">
      <c r="A1033" t="s">
        <v>3056</v>
      </c>
      <c r="B1033" t="s">
        <v>3057</v>
      </c>
      <c r="D1033" t="s">
        <v>40</v>
      </c>
      <c r="E1033" t="s">
        <v>1236</v>
      </c>
      <c r="F1033" t="s">
        <v>42</v>
      </c>
      <c r="G1033" t="s">
        <v>609</v>
      </c>
      <c r="H1033" t="str">
        <f t="shared" si="31"/>
        <v>Extra Small</v>
      </c>
      <c r="I1033" t="s">
        <v>82</v>
      </c>
      <c r="J1033">
        <v>0</v>
      </c>
      <c r="K1033">
        <v>0</v>
      </c>
      <c r="L1033">
        <v>0</v>
      </c>
      <c r="M1033" t="s">
        <v>89</v>
      </c>
      <c r="N1033" s="1">
        <v>0</v>
      </c>
      <c r="O1033" s="1">
        <v>10</v>
      </c>
      <c r="P1033" s="1">
        <v>10</v>
      </c>
      <c r="Q1033">
        <v>0</v>
      </c>
      <c r="R1033">
        <v>11357</v>
      </c>
      <c r="S1033">
        <v>0</v>
      </c>
      <c r="T1033">
        <v>0</v>
      </c>
      <c r="U1033">
        <v>0</v>
      </c>
      <c r="V1033">
        <v>11357</v>
      </c>
      <c r="W1033">
        <v>0</v>
      </c>
      <c r="X1033">
        <v>0</v>
      </c>
      <c r="Y1033">
        <v>0</v>
      </c>
      <c r="Z1033">
        <v>11300</v>
      </c>
      <c r="AA1033">
        <v>0</v>
      </c>
      <c r="AB1033">
        <v>11300</v>
      </c>
      <c r="AC1033">
        <v>57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</row>
    <row r="1034" spans="1:40" x14ac:dyDescent="0.35">
      <c r="A1034" t="s">
        <v>3058</v>
      </c>
      <c r="B1034" t="s">
        <v>3059</v>
      </c>
      <c r="D1034" t="s">
        <v>40</v>
      </c>
      <c r="E1034" t="s">
        <v>228</v>
      </c>
      <c r="F1034" t="s">
        <v>42</v>
      </c>
      <c r="G1034" t="s">
        <v>158</v>
      </c>
      <c r="H1034" t="str">
        <f t="shared" si="31"/>
        <v>Extra Small</v>
      </c>
      <c r="I1034" t="s">
        <v>94</v>
      </c>
      <c r="J1034">
        <v>0</v>
      </c>
      <c r="K1034">
        <v>0</v>
      </c>
      <c r="L1034">
        <v>0</v>
      </c>
      <c r="M1034" t="s">
        <v>79</v>
      </c>
      <c r="N1034" s="1">
        <v>0</v>
      </c>
      <c r="O1034" s="1">
        <v>8</v>
      </c>
      <c r="P1034" s="1">
        <v>8</v>
      </c>
      <c r="Q1034">
        <v>0</v>
      </c>
      <c r="R1034">
        <v>3755</v>
      </c>
      <c r="S1034">
        <v>0</v>
      </c>
      <c r="T1034">
        <v>0</v>
      </c>
      <c r="U1034">
        <v>0</v>
      </c>
      <c r="V1034">
        <v>4302</v>
      </c>
      <c r="W1034">
        <v>0</v>
      </c>
      <c r="X1034">
        <v>0</v>
      </c>
      <c r="Y1034">
        <v>0</v>
      </c>
      <c r="Z1034">
        <v>0</v>
      </c>
      <c r="AA1034">
        <v>1003</v>
      </c>
      <c r="AB1034">
        <v>1003</v>
      </c>
      <c r="AC1034">
        <v>3299</v>
      </c>
      <c r="AD1034">
        <v>0</v>
      </c>
      <c r="AE1034">
        <v>0</v>
      </c>
      <c r="AF1034">
        <v>0</v>
      </c>
      <c r="AG1034">
        <v>0</v>
      </c>
      <c r="AH1034">
        <v>3299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3299</v>
      </c>
    </row>
    <row r="1035" spans="1:40" x14ac:dyDescent="0.35">
      <c r="A1035" t="s">
        <v>3060</v>
      </c>
      <c r="B1035" t="s">
        <v>3061</v>
      </c>
      <c r="D1035" t="s">
        <v>40</v>
      </c>
      <c r="E1035" t="s">
        <v>874</v>
      </c>
      <c r="F1035" t="s">
        <v>42</v>
      </c>
      <c r="G1035" t="s">
        <v>250</v>
      </c>
      <c r="H1035" t="str">
        <f t="shared" si="31"/>
        <v>Extra Small</v>
      </c>
      <c r="I1035" t="s">
        <v>74</v>
      </c>
      <c r="J1035">
        <v>0</v>
      </c>
      <c r="K1035">
        <v>0</v>
      </c>
      <c r="L1035">
        <v>0</v>
      </c>
      <c r="M1035" t="s">
        <v>45</v>
      </c>
      <c r="N1035" s="1">
        <v>0</v>
      </c>
      <c r="O1035" s="1">
        <v>0</v>
      </c>
      <c r="P1035" s="1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</row>
    <row r="1036" spans="1:40" x14ac:dyDescent="0.35">
      <c r="A1036" t="s">
        <v>3062</v>
      </c>
      <c r="B1036" t="s">
        <v>3063</v>
      </c>
      <c r="D1036" t="s">
        <v>40</v>
      </c>
      <c r="E1036" t="s">
        <v>69</v>
      </c>
      <c r="F1036" t="s">
        <v>42</v>
      </c>
      <c r="G1036" t="s">
        <v>70</v>
      </c>
      <c r="H1036" t="str">
        <f t="shared" si="31"/>
        <v>Medium</v>
      </c>
      <c r="I1036" t="s">
        <v>65</v>
      </c>
      <c r="J1036">
        <v>0</v>
      </c>
      <c r="K1036">
        <v>8</v>
      </c>
      <c r="L1036">
        <v>0</v>
      </c>
      <c r="M1036" t="s">
        <v>79</v>
      </c>
      <c r="N1036" s="1">
        <v>60</v>
      </c>
      <c r="O1036" s="1">
        <v>0</v>
      </c>
      <c r="P1036" s="1">
        <v>60</v>
      </c>
      <c r="Q1036">
        <v>671727</v>
      </c>
      <c r="R1036">
        <v>254986</v>
      </c>
      <c r="S1036">
        <v>0</v>
      </c>
      <c r="T1036">
        <v>986786</v>
      </c>
      <c r="U1036">
        <v>60073</v>
      </c>
      <c r="V1036">
        <v>986786</v>
      </c>
      <c r="W1036">
        <v>476704</v>
      </c>
      <c r="X1036">
        <v>0</v>
      </c>
      <c r="Y1036">
        <v>0</v>
      </c>
      <c r="Z1036">
        <v>0</v>
      </c>
      <c r="AA1036">
        <v>343234</v>
      </c>
      <c r="AB1036">
        <v>819938</v>
      </c>
      <c r="AC1036">
        <v>166848</v>
      </c>
      <c r="AD1036">
        <v>688650</v>
      </c>
      <c r="AE1036">
        <v>0</v>
      </c>
      <c r="AF1036">
        <v>0</v>
      </c>
      <c r="AG1036">
        <v>35259</v>
      </c>
      <c r="AH1036">
        <v>723909</v>
      </c>
      <c r="AI1036">
        <v>153716</v>
      </c>
      <c r="AJ1036">
        <v>0</v>
      </c>
      <c r="AK1036">
        <v>0</v>
      </c>
      <c r="AL1036">
        <v>3294</v>
      </c>
      <c r="AM1036">
        <v>157010</v>
      </c>
      <c r="AN1036">
        <v>566899</v>
      </c>
    </row>
    <row r="1037" spans="1:40" x14ac:dyDescent="0.35">
      <c r="A1037" t="s">
        <v>3064</v>
      </c>
      <c r="B1037" t="s">
        <v>3065</v>
      </c>
      <c r="D1037" t="s">
        <v>40</v>
      </c>
      <c r="E1037" t="s">
        <v>663</v>
      </c>
      <c r="F1037" t="s">
        <v>42</v>
      </c>
      <c r="G1037" t="s">
        <v>558</v>
      </c>
      <c r="H1037" t="str">
        <f t="shared" si="31"/>
        <v>Medium</v>
      </c>
      <c r="I1037" t="s">
        <v>44</v>
      </c>
      <c r="J1037">
        <v>0</v>
      </c>
      <c r="K1037">
        <v>10</v>
      </c>
      <c r="L1037">
        <v>3</v>
      </c>
      <c r="M1037" t="s">
        <v>45</v>
      </c>
      <c r="N1037" s="1">
        <v>70</v>
      </c>
      <c r="O1037" s="1">
        <v>0</v>
      </c>
      <c r="P1037" s="1">
        <v>70</v>
      </c>
      <c r="Q1037">
        <v>256820</v>
      </c>
      <c r="R1037">
        <v>0</v>
      </c>
      <c r="S1037">
        <v>49489</v>
      </c>
      <c r="T1037">
        <v>265670</v>
      </c>
      <c r="U1037">
        <v>8850</v>
      </c>
      <c r="V1037">
        <v>315159</v>
      </c>
      <c r="W1037">
        <v>246722</v>
      </c>
      <c r="X1037">
        <v>0</v>
      </c>
      <c r="Y1037">
        <v>16293</v>
      </c>
      <c r="Z1037">
        <v>0</v>
      </c>
      <c r="AA1037">
        <v>47798</v>
      </c>
      <c r="AB1037">
        <v>310813</v>
      </c>
      <c r="AC1037">
        <v>4346</v>
      </c>
      <c r="AD1037">
        <v>203993</v>
      </c>
      <c r="AE1037">
        <v>0</v>
      </c>
      <c r="AF1037">
        <v>0</v>
      </c>
      <c r="AG1037">
        <v>4793</v>
      </c>
      <c r="AH1037">
        <v>208786</v>
      </c>
      <c r="AI1037">
        <v>37533</v>
      </c>
      <c r="AJ1037">
        <v>0</v>
      </c>
      <c r="AK1037">
        <v>0</v>
      </c>
      <c r="AL1037">
        <v>11639</v>
      </c>
      <c r="AM1037">
        <v>49172</v>
      </c>
      <c r="AN1037">
        <v>159615</v>
      </c>
    </row>
    <row r="1038" spans="1:40" x14ac:dyDescent="0.35">
      <c r="A1038" t="s">
        <v>3066</v>
      </c>
      <c r="B1038" t="s">
        <v>3067</v>
      </c>
      <c r="D1038" t="s">
        <v>40</v>
      </c>
      <c r="E1038" t="s">
        <v>1243</v>
      </c>
      <c r="F1038" t="s">
        <v>42</v>
      </c>
      <c r="G1038" t="s">
        <v>1244</v>
      </c>
      <c r="H1038" t="str">
        <f t="shared" si="31"/>
        <v>Large</v>
      </c>
      <c r="I1038" t="s">
        <v>44</v>
      </c>
      <c r="J1038">
        <v>5</v>
      </c>
      <c r="K1038">
        <v>6</v>
      </c>
      <c r="L1038">
        <v>15</v>
      </c>
      <c r="M1038" t="s">
        <v>46</v>
      </c>
      <c r="N1038" s="1">
        <v>30</v>
      </c>
      <c r="O1038" s="1">
        <v>0</v>
      </c>
      <c r="P1038" s="1">
        <v>30</v>
      </c>
      <c r="Q1038">
        <v>96168</v>
      </c>
      <c r="R1038">
        <v>795</v>
      </c>
      <c r="S1038">
        <v>1370926</v>
      </c>
      <c r="T1038">
        <v>1467889</v>
      </c>
      <c r="U1038">
        <v>1</v>
      </c>
      <c r="V1038">
        <v>1467890</v>
      </c>
      <c r="W1038">
        <v>1139066</v>
      </c>
      <c r="X1038">
        <v>0</v>
      </c>
      <c r="Y1038">
        <v>0</v>
      </c>
      <c r="Z1038">
        <v>0</v>
      </c>
      <c r="AA1038">
        <v>307918</v>
      </c>
      <c r="AB1038">
        <v>1446984</v>
      </c>
      <c r="AC1038">
        <v>20906</v>
      </c>
      <c r="AD1038">
        <v>303770</v>
      </c>
      <c r="AE1038">
        <v>0</v>
      </c>
      <c r="AF1038">
        <v>60271</v>
      </c>
      <c r="AG1038">
        <v>60271</v>
      </c>
      <c r="AH1038">
        <v>364041</v>
      </c>
      <c r="AI1038">
        <v>195184</v>
      </c>
      <c r="AJ1038">
        <v>0</v>
      </c>
      <c r="AK1038">
        <v>0</v>
      </c>
      <c r="AL1038">
        <v>0</v>
      </c>
      <c r="AM1038">
        <v>195184</v>
      </c>
      <c r="AN1038">
        <v>168857</v>
      </c>
    </row>
    <row r="1039" spans="1:40" x14ac:dyDescent="0.35">
      <c r="A1039" t="s">
        <v>3068</v>
      </c>
      <c r="B1039" t="s">
        <v>3069</v>
      </c>
      <c r="D1039" t="s">
        <v>40</v>
      </c>
      <c r="E1039" t="s">
        <v>3070</v>
      </c>
      <c r="F1039" t="s">
        <v>42</v>
      </c>
      <c r="G1039" t="s">
        <v>3071</v>
      </c>
      <c r="H1039" t="str">
        <f t="shared" si="31"/>
        <v>Small</v>
      </c>
      <c r="I1039" t="s">
        <v>71</v>
      </c>
      <c r="J1039">
        <v>0</v>
      </c>
      <c r="K1039">
        <v>0</v>
      </c>
      <c r="L1039">
        <v>0</v>
      </c>
      <c r="M1039" t="s">
        <v>79</v>
      </c>
      <c r="N1039" s="1">
        <v>0</v>
      </c>
      <c r="O1039" s="1">
        <v>10</v>
      </c>
      <c r="P1039" s="1">
        <v>10</v>
      </c>
      <c r="Q1039">
        <v>0</v>
      </c>
      <c r="R1039">
        <v>172190</v>
      </c>
      <c r="S1039">
        <v>0</v>
      </c>
      <c r="T1039">
        <v>0</v>
      </c>
      <c r="U1039">
        <v>0</v>
      </c>
      <c r="V1039">
        <v>172836</v>
      </c>
      <c r="W1039">
        <v>0</v>
      </c>
      <c r="X1039">
        <v>0</v>
      </c>
      <c r="Y1039">
        <v>148460</v>
      </c>
      <c r="Z1039">
        <v>0</v>
      </c>
      <c r="AA1039">
        <v>47706</v>
      </c>
      <c r="AB1039">
        <v>196166</v>
      </c>
      <c r="AC1039">
        <v>-23330</v>
      </c>
      <c r="AD1039">
        <v>0</v>
      </c>
      <c r="AE1039">
        <v>0</v>
      </c>
      <c r="AF1039">
        <v>0</v>
      </c>
      <c r="AG1039">
        <v>0</v>
      </c>
      <c r="AH1039">
        <v>31126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31126</v>
      </c>
    </row>
    <row r="1040" spans="1:40" x14ac:dyDescent="0.35">
      <c r="A1040" t="s">
        <v>3072</v>
      </c>
      <c r="B1040" t="s">
        <v>3073</v>
      </c>
      <c r="D1040" t="s">
        <v>40</v>
      </c>
      <c r="E1040" t="s">
        <v>69</v>
      </c>
      <c r="F1040" t="s">
        <v>42</v>
      </c>
      <c r="G1040" t="s">
        <v>70</v>
      </c>
      <c r="H1040" t="str">
        <f t="shared" si="31"/>
        <v>Large</v>
      </c>
      <c r="I1040" t="s">
        <v>44</v>
      </c>
      <c r="J1040">
        <v>0</v>
      </c>
      <c r="K1040">
        <v>0</v>
      </c>
      <c r="L1040">
        <v>0</v>
      </c>
      <c r="M1040" t="s">
        <v>45</v>
      </c>
      <c r="N1040" s="1">
        <v>0</v>
      </c>
      <c r="O1040" s="1">
        <v>4</v>
      </c>
      <c r="P1040" s="1">
        <v>4</v>
      </c>
      <c r="Q1040">
        <v>2873737</v>
      </c>
      <c r="R1040">
        <v>0</v>
      </c>
      <c r="S1040">
        <v>1632970</v>
      </c>
      <c r="T1040">
        <v>3552888</v>
      </c>
      <c r="U1040">
        <v>679151</v>
      </c>
      <c r="V1040">
        <v>5185858</v>
      </c>
      <c r="W1040">
        <v>0</v>
      </c>
      <c r="X1040">
        <v>0</v>
      </c>
      <c r="Y1040">
        <v>0</v>
      </c>
      <c r="Z1040">
        <v>0</v>
      </c>
      <c r="AA1040">
        <v>3103098</v>
      </c>
      <c r="AB1040">
        <v>3103098</v>
      </c>
      <c r="AC1040">
        <v>2082760</v>
      </c>
      <c r="AD1040">
        <v>16137756</v>
      </c>
      <c r="AE1040">
        <v>0</v>
      </c>
      <c r="AF1040">
        <v>8108748</v>
      </c>
      <c r="AG1040">
        <v>8108748</v>
      </c>
      <c r="AH1040">
        <v>24246504</v>
      </c>
      <c r="AI1040">
        <v>3046842</v>
      </c>
      <c r="AJ1040">
        <v>0</v>
      </c>
      <c r="AK1040">
        <v>7388889</v>
      </c>
      <c r="AL1040">
        <v>7388889</v>
      </c>
      <c r="AM1040">
        <v>10435731</v>
      </c>
      <c r="AN1040">
        <v>13810773</v>
      </c>
    </row>
    <row r="1041" spans="1:40" x14ac:dyDescent="0.35">
      <c r="A1041" t="s">
        <v>3074</v>
      </c>
      <c r="B1041" t="s">
        <v>3075</v>
      </c>
      <c r="D1041" t="s">
        <v>40</v>
      </c>
      <c r="E1041" t="s">
        <v>69</v>
      </c>
      <c r="F1041" t="s">
        <v>42</v>
      </c>
      <c r="G1041" t="s">
        <v>70</v>
      </c>
      <c r="H1041" t="str">
        <f t="shared" si="31"/>
        <v>Medium</v>
      </c>
      <c r="I1041" t="s">
        <v>82</v>
      </c>
      <c r="J1041">
        <v>0</v>
      </c>
      <c r="K1041">
        <v>3</v>
      </c>
      <c r="L1041">
        <v>0</v>
      </c>
      <c r="M1041" t="s">
        <v>45</v>
      </c>
      <c r="N1041" s="1">
        <v>250</v>
      </c>
      <c r="O1041" s="1">
        <v>0</v>
      </c>
      <c r="P1041" s="1">
        <v>250</v>
      </c>
      <c r="Q1041">
        <v>150000</v>
      </c>
      <c r="R1041">
        <v>250346</v>
      </c>
      <c r="S1041">
        <v>1027</v>
      </c>
      <c r="T1041">
        <v>401177</v>
      </c>
      <c r="U1041">
        <v>831</v>
      </c>
      <c r="V1041">
        <v>402204</v>
      </c>
      <c r="W1041">
        <v>41321</v>
      </c>
      <c r="X1041">
        <v>0</v>
      </c>
      <c r="Y1041">
        <v>0</v>
      </c>
      <c r="Z1041">
        <v>325076</v>
      </c>
      <c r="AA1041">
        <v>64156</v>
      </c>
      <c r="AB1041">
        <v>430553</v>
      </c>
      <c r="AC1041">
        <v>-28349</v>
      </c>
      <c r="AD1041">
        <v>34705</v>
      </c>
      <c r="AE1041">
        <v>0</v>
      </c>
      <c r="AF1041">
        <v>0</v>
      </c>
      <c r="AG1041">
        <v>95</v>
      </c>
      <c r="AH1041">
        <v>34800</v>
      </c>
      <c r="AI1041">
        <v>12733</v>
      </c>
      <c r="AJ1041">
        <v>0</v>
      </c>
      <c r="AK1041">
        <v>0</v>
      </c>
      <c r="AL1041">
        <v>0</v>
      </c>
      <c r="AM1041">
        <v>12733</v>
      </c>
      <c r="AN1041">
        <v>22067</v>
      </c>
    </row>
    <row r="1042" spans="1:40" x14ac:dyDescent="0.35">
      <c r="A1042" t="s">
        <v>3076</v>
      </c>
      <c r="B1042" t="s">
        <v>3077</v>
      </c>
      <c r="D1042" t="s">
        <v>40</v>
      </c>
      <c r="E1042" t="s">
        <v>3078</v>
      </c>
      <c r="F1042" t="s">
        <v>42</v>
      </c>
      <c r="G1042" t="s">
        <v>537</v>
      </c>
      <c r="H1042" t="str">
        <f t="shared" si="31"/>
        <v>Large</v>
      </c>
      <c r="I1042" t="s">
        <v>71</v>
      </c>
      <c r="J1042">
        <v>12</v>
      </c>
      <c r="K1042">
        <v>6</v>
      </c>
      <c r="L1042">
        <v>6</v>
      </c>
      <c r="M1042" t="s">
        <v>45</v>
      </c>
      <c r="N1042" s="1">
        <v>5</v>
      </c>
      <c r="O1042" s="1">
        <v>150</v>
      </c>
      <c r="P1042" s="1">
        <v>155</v>
      </c>
      <c r="Q1042">
        <v>1337567</v>
      </c>
      <c r="R1042">
        <v>3973</v>
      </c>
      <c r="S1042">
        <v>0</v>
      </c>
      <c r="T1042">
        <v>1361518</v>
      </c>
      <c r="U1042">
        <v>19978</v>
      </c>
      <c r="V1042">
        <v>1361518</v>
      </c>
      <c r="W1042">
        <v>1173386</v>
      </c>
      <c r="X1042">
        <v>0</v>
      </c>
      <c r="Y1042">
        <v>0</v>
      </c>
      <c r="Z1042">
        <v>0</v>
      </c>
      <c r="AA1042">
        <v>98341</v>
      </c>
      <c r="AB1042">
        <v>1271727</v>
      </c>
      <c r="AC1042">
        <v>89791</v>
      </c>
      <c r="AD1042">
        <v>346119</v>
      </c>
      <c r="AE1042">
        <v>0</v>
      </c>
      <c r="AF1042">
        <v>58468</v>
      </c>
      <c r="AG1042">
        <v>58468</v>
      </c>
      <c r="AH1042">
        <v>404587</v>
      </c>
      <c r="AI1042">
        <v>114023</v>
      </c>
      <c r="AJ1042">
        <v>73927</v>
      </c>
      <c r="AK1042">
        <v>122838</v>
      </c>
      <c r="AL1042">
        <v>196765</v>
      </c>
      <c r="AM1042">
        <v>310788</v>
      </c>
      <c r="AN1042">
        <v>93799</v>
      </c>
    </row>
    <row r="1043" spans="1:40" x14ac:dyDescent="0.35">
      <c r="A1043" t="s">
        <v>3079</v>
      </c>
      <c r="B1043" t="s">
        <v>3080</v>
      </c>
      <c r="D1043" t="s">
        <v>40</v>
      </c>
      <c r="E1043" t="s">
        <v>630</v>
      </c>
      <c r="F1043" t="s">
        <v>42</v>
      </c>
      <c r="G1043" t="s">
        <v>258</v>
      </c>
      <c r="H1043" t="str">
        <f t="shared" si="31"/>
        <v>Extra Small</v>
      </c>
      <c r="I1043" t="s">
        <v>508</v>
      </c>
      <c r="J1043">
        <v>0</v>
      </c>
      <c r="K1043">
        <v>0</v>
      </c>
      <c r="L1043">
        <v>2</v>
      </c>
      <c r="M1043" t="s">
        <v>45</v>
      </c>
      <c r="N1043" s="1">
        <v>0</v>
      </c>
      <c r="O1043" s="1">
        <v>0</v>
      </c>
      <c r="P1043" s="1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22382</v>
      </c>
      <c r="W1043">
        <v>0</v>
      </c>
      <c r="X1043">
        <v>0</v>
      </c>
      <c r="Y1043">
        <v>0</v>
      </c>
      <c r="Z1043">
        <v>0</v>
      </c>
      <c r="AA1043">
        <v>18878</v>
      </c>
      <c r="AB1043">
        <v>18878</v>
      </c>
      <c r="AC1043">
        <v>3504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</row>
    <row r="1044" spans="1:40" x14ac:dyDescent="0.35">
      <c r="A1044" t="s">
        <v>3081</v>
      </c>
      <c r="B1044" t="s">
        <v>3082</v>
      </c>
      <c r="D1044" t="s">
        <v>40</v>
      </c>
      <c r="E1044" t="s">
        <v>405</v>
      </c>
      <c r="F1044" t="s">
        <v>42</v>
      </c>
      <c r="G1044" t="s">
        <v>51</v>
      </c>
      <c r="H1044" t="str">
        <f t="shared" si="31"/>
        <v>Extra Small</v>
      </c>
      <c r="I1044" t="s">
        <v>94</v>
      </c>
      <c r="J1044">
        <v>1</v>
      </c>
      <c r="K1044">
        <v>0</v>
      </c>
      <c r="L1044">
        <v>0</v>
      </c>
      <c r="M1044" t="s">
        <v>186</v>
      </c>
      <c r="N1044" s="1">
        <v>2</v>
      </c>
      <c r="O1044" s="1">
        <v>0</v>
      </c>
      <c r="P1044" s="1">
        <v>2</v>
      </c>
      <c r="Q1044">
        <v>0</v>
      </c>
      <c r="R1044">
        <v>32422</v>
      </c>
      <c r="S1044">
        <v>0</v>
      </c>
      <c r="T1044">
        <v>0</v>
      </c>
      <c r="U1044">
        <v>0</v>
      </c>
      <c r="V1044">
        <v>33235</v>
      </c>
      <c r="W1044">
        <v>38400</v>
      </c>
      <c r="X1044">
        <v>0</v>
      </c>
      <c r="Y1044">
        <v>0</v>
      </c>
      <c r="Z1044">
        <v>0</v>
      </c>
      <c r="AA1044">
        <v>13335</v>
      </c>
      <c r="AB1044">
        <v>51735</v>
      </c>
      <c r="AC1044">
        <v>-18500</v>
      </c>
      <c r="AD1044">
        <v>0</v>
      </c>
      <c r="AE1044">
        <v>0</v>
      </c>
      <c r="AF1044">
        <v>0</v>
      </c>
      <c r="AG1044">
        <v>0</v>
      </c>
      <c r="AH1044">
        <v>15807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15807</v>
      </c>
    </row>
    <row r="1045" spans="1:40" x14ac:dyDescent="0.35">
      <c r="A1045" t="s">
        <v>3083</v>
      </c>
      <c r="B1045" t="s">
        <v>3084</v>
      </c>
      <c r="D1045" t="s">
        <v>40</v>
      </c>
      <c r="E1045" t="s">
        <v>3085</v>
      </c>
      <c r="F1045" t="s">
        <v>42</v>
      </c>
      <c r="G1045" t="s">
        <v>3086</v>
      </c>
      <c r="H1045" t="str">
        <f t="shared" si="31"/>
        <v>Extra Small</v>
      </c>
      <c r="I1045" t="s">
        <v>521</v>
      </c>
      <c r="J1045">
        <v>0</v>
      </c>
      <c r="K1045">
        <v>0</v>
      </c>
      <c r="L1045">
        <v>0</v>
      </c>
      <c r="M1045" t="s">
        <v>186</v>
      </c>
      <c r="N1045" s="1">
        <v>0</v>
      </c>
      <c r="O1045" s="1">
        <v>0</v>
      </c>
      <c r="P1045" s="1">
        <v>0</v>
      </c>
      <c r="Q1045">
        <v>0</v>
      </c>
      <c r="R1045">
        <v>19261</v>
      </c>
      <c r="S1045">
        <v>0</v>
      </c>
      <c r="T1045">
        <v>0</v>
      </c>
      <c r="U1045">
        <v>0</v>
      </c>
      <c r="V1045">
        <v>19261</v>
      </c>
      <c r="W1045">
        <v>0</v>
      </c>
      <c r="X1045">
        <v>0</v>
      </c>
      <c r="Y1045">
        <v>0</v>
      </c>
      <c r="Z1045">
        <v>12000</v>
      </c>
      <c r="AA1045">
        <v>1177</v>
      </c>
      <c r="AB1045">
        <v>13177</v>
      </c>
      <c r="AC1045">
        <v>6084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</row>
    <row r="1046" spans="1:40" x14ac:dyDescent="0.35">
      <c r="A1046" t="s">
        <v>3087</v>
      </c>
      <c r="B1046" t="s">
        <v>3088</v>
      </c>
      <c r="C1046" t="s">
        <v>3089</v>
      </c>
      <c r="D1046" t="s">
        <v>40</v>
      </c>
      <c r="E1046" t="s">
        <v>3090</v>
      </c>
      <c r="F1046" t="s">
        <v>42</v>
      </c>
      <c r="G1046" t="s">
        <v>3091</v>
      </c>
      <c r="H1046" t="str">
        <f t="shared" si="31"/>
        <v>Extra Small</v>
      </c>
      <c r="I1046" t="s">
        <v>44</v>
      </c>
      <c r="J1046">
        <v>0</v>
      </c>
      <c r="K1046">
        <v>0</v>
      </c>
      <c r="L1046">
        <v>0</v>
      </c>
      <c r="M1046" t="s">
        <v>79</v>
      </c>
      <c r="N1046" s="1">
        <v>0</v>
      </c>
      <c r="O1046" s="1">
        <v>5</v>
      </c>
      <c r="P1046" s="1">
        <v>5</v>
      </c>
      <c r="Q1046">
        <v>0</v>
      </c>
      <c r="R1046">
        <v>10</v>
      </c>
      <c r="S1046">
        <v>0</v>
      </c>
      <c r="T1046">
        <v>0</v>
      </c>
      <c r="U1046">
        <v>0</v>
      </c>
      <c r="V1046">
        <v>9050</v>
      </c>
      <c r="W1046">
        <v>0</v>
      </c>
      <c r="X1046">
        <v>0</v>
      </c>
      <c r="Y1046">
        <v>0</v>
      </c>
      <c r="Z1046">
        <v>0</v>
      </c>
      <c r="AA1046">
        <v>8755</v>
      </c>
      <c r="AB1046">
        <v>8755</v>
      </c>
      <c r="AC1046">
        <v>295</v>
      </c>
      <c r="AD1046">
        <v>0</v>
      </c>
      <c r="AE1046">
        <v>0</v>
      </c>
      <c r="AF1046">
        <v>0</v>
      </c>
      <c r="AG1046">
        <v>0</v>
      </c>
      <c r="AH1046">
        <v>19907</v>
      </c>
      <c r="AI1046">
        <v>0</v>
      </c>
      <c r="AJ1046">
        <v>0</v>
      </c>
      <c r="AK1046">
        <v>0</v>
      </c>
      <c r="AL1046">
        <v>0</v>
      </c>
      <c r="AM1046">
        <v>439</v>
      </c>
      <c r="AN1046">
        <v>19468</v>
      </c>
    </row>
    <row r="1047" spans="1:40" x14ac:dyDescent="0.35">
      <c r="A1047" t="s">
        <v>3092</v>
      </c>
      <c r="B1047" t="s">
        <v>3093</v>
      </c>
      <c r="D1047" t="s">
        <v>40</v>
      </c>
      <c r="E1047" t="s">
        <v>487</v>
      </c>
      <c r="F1047" t="s">
        <v>42</v>
      </c>
      <c r="G1047" t="s">
        <v>488</v>
      </c>
      <c r="H1047" t="str">
        <f t="shared" si="31"/>
        <v>Extra Small</v>
      </c>
      <c r="I1047" t="s">
        <v>71</v>
      </c>
      <c r="J1047">
        <v>0</v>
      </c>
      <c r="K1047">
        <v>0</v>
      </c>
      <c r="L1047">
        <v>0</v>
      </c>
      <c r="M1047" t="s">
        <v>45</v>
      </c>
      <c r="N1047" s="1">
        <v>0</v>
      </c>
      <c r="O1047" s="1">
        <v>2</v>
      </c>
      <c r="P1047" s="1">
        <v>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362</v>
      </c>
      <c r="W1047">
        <v>0</v>
      </c>
      <c r="X1047">
        <v>0</v>
      </c>
      <c r="Y1047">
        <v>0</v>
      </c>
      <c r="Z1047">
        <v>0</v>
      </c>
      <c r="AA1047">
        <v>1731</v>
      </c>
      <c r="AB1047">
        <v>1731</v>
      </c>
      <c r="AC1047">
        <v>-1469</v>
      </c>
      <c r="AD1047">
        <v>0</v>
      </c>
      <c r="AE1047">
        <v>0</v>
      </c>
      <c r="AF1047">
        <v>0</v>
      </c>
      <c r="AG1047">
        <v>0</v>
      </c>
      <c r="AH1047">
        <v>114174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114174</v>
      </c>
    </row>
    <row r="1048" spans="1:40" x14ac:dyDescent="0.35">
      <c r="A1048" t="s">
        <v>3094</v>
      </c>
      <c r="B1048" t="s">
        <v>3095</v>
      </c>
      <c r="C1048" t="s">
        <v>3096</v>
      </c>
      <c r="D1048" t="s">
        <v>40</v>
      </c>
      <c r="E1048" t="s">
        <v>3097</v>
      </c>
      <c r="F1048" t="s">
        <v>42</v>
      </c>
      <c r="G1048" t="s">
        <v>1063</v>
      </c>
      <c r="H1048" t="str">
        <f t="shared" si="31"/>
        <v>Extra Small</v>
      </c>
      <c r="I1048" t="s">
        <v>71</v>
      </c>
      <c r="J1048">
        <v>0</v>
      </c>
      <c r="K1048">
        <v>0</v>
      </c>
      <c r="L1048">
        <v>0</v>
      </c>
      <c r="M1048" t="s">
        <v>79</v>
      </c>
      <c r="N1048" s="1">
        <v>0</v>
      </c>
      <c r="O1048" s="1">
        <v>0</v>
      </c>
      <c r="P1048" s="1">
        <v>0</v>
      </c>
      <c r="Q1048">
        <v>0</v>
      </c>
      <c r="R1048">
        <v>13016</v>
      </c>
      <c r="S1048">
        <v>0</v>
      </c>
      <c r="T1048">
        <v>0</v>
      </c>
      <c r="U1048">
        <v>0</v>
      </c>
      <c r="V1048">
        <v>14363</v>
      </c>
      <c r="W1048">
        <v>0</v>
      </c>
      <c r="X1048">
        <v>0</v>
      </c>
      <c r="Y1048">
        <v>0</v>
      </c>
      <c r="Z1048">
        <v>0</v>
      </c>
      <c r="AA1048">
        <v>3222</v>
      </c>
      <c r="AB1048">
        <v>3222</v>
      </c>
      <c r="AC1048">
        <v>11141</v>
      </c>
      <c r="AD1048">
        <v>0</v>
      </c>
      <c r="AE1048">
        <v>0</v>
      </c>
      <c r="AF1048">
        <v>0</v>
      </c>
      <c r="AG1048">
        <v>0</v>
      </c>
      <c r="AH1048">
        <v>26241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26241</v>
      </c>
    </row>
    <row r="1049" spans="1:40" x14ac:dyDescent="0.35">
      <c r="A1049" t="s">
        <v>3098</v>
      </c>
      <c r="B1049" t="s">
        <v>3099</v>
      </c>
      <c r="D1049" t="s">
        <v>40</v>
      </c>
      <c r="E1049" t="s">
        <v>69</v>
      </c>
      <c r="F1049" t="s">
        <v>42</v>
      </c>
      <c r="G1049" t="s">
        <v>70</v>
      </c>
      <c r="H1049" t="str">
        <f t="shared" si="31"/>
        <v>Medium</v>
      </c>
      <c r="I1049" t="s">
        <v>277</v>
      </c>
      <c r="J1049">
        <v>2</v>
      </c>
      <c r="K1049">
        <v>1</v>
      </c>
      <c r="L1049">
        <v>0</v>
      </c>
      <c r="M1049" t="s">
        <v>46</v>
      </c>
      <c r="N1049" s="1">
        <v>20</v>
      </c>
      <c r="O1049" s="1">
        <v>0</v>
      </c>
      <c r="P1049" s="1">
        <v>20</v>
      </c>
      <c r="Q1049">
        <v>356260</v>
      </c>
      <c r="R1049">
        <v>0</v>
      </c>
      <c r="S1049">
        <v>1525</v>
      </c>
      <c r="T1049">
        <v>356287</v>
      </c>
      <c r="U1049">
        <v>27</v>
      </c>
      <c r="V1049">
        <v>357812</v>
      </c>
      <c r="W1049">
        <v>321555</v>
      </c>
      <c r="X1049">
        <v>0</v>
      </c>
      <c r="Y1049">
        <v>0</v>
      </c>
      <c r="Z1049">
        <v>0</v>
      </c>
      <c r="AA1049">
        <v>36257</v>
      </c>
      <c r="AB1049">
        <v>357812</v>
      </c>
      <c r="AC1049">
        <v>0</v>
      </c>
      <c r="AD1049">
        <v>58437</v>
      </c>
      <c r="AE1049">
        <v>0</v>
      </c>
      <c r="AF1049">
        <v>0</v>
      </c>
      <c r="AG1049">
        <v>0</v>
      </c>
      <c r="AH1049">
        <v>58437</v>
      </c>
      <c r="AI1049">
        <v>36995</v>
      </c>
      <c r="AJ1049">
        <v>0</v>
      </c>
      <c r="AK1049">
        <v>0</v>
      </c>
      <c r="AL1049">
        <v>8597</v>
      </c>
      <c r="AM1049">
        <v>45592</v>
      </c>
      <c r="AN1049">
        <v>12845</v>
      </c>
    </row>
    <row r="1050" spans="1:40" x14ac:dyDescent="0.35">
      <c r="A1050" t="s">
        <v>3100</v>
      </c>
      <c r="B1050" t="s">
        <v>3101</v>
      </c>
      <c r="D1050" t="s">
        <v>40</v>
      </c>
      <c r="E1050" t="s">
        <v>69</v>
      </c>
      <c r="F1050" t="s">
        <v>42</v>
      </c>
      <c r="G1050" t="s">
        <v>70</v>
      </c>
      <c r="H1050" t="str">
        <f t="shared" si="31"/>
        <v>Extra Small</v>
      </c>
      <c r="I1050" t="s">
        <v>71</v>
      </c>
      <c r="J1050">
        <v>0</v>
      </c>
      <c r="K1050">
        <v>0</v>
      </c>
      <c r="L1050">
        <v>0</v>
      </c>
      <c r="M1050" t="s">
        <v>46</v>
      </c>
      <c r="N1050" s="1">
        <v>0</v>
      </c>
      <c r="O1050" s="1">
        <v>0</v>
      </c>
      <c r="P1050" s="1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15410</v>
      </c>
      <c r="W1050">
        <v>0</v>
      </c>
      <c r="X1050">
        <v>0</v>
      </c>
      <c r="Y1050">
        <v>0</v>
      </c>
      <c r="Z1050">
        <v>0</v>
      </c>
      <c r="AA1050">
        <v>699</v>
      </c>
      <c r="AB1050">
        <v>699</v>
      </c>
      <c r="AC1050">
        <v>14711</v>
      </c>
      <c r="AD1050">
        <v>0</v>
      </c>
      <c r="AE1050">
        <v>0</v>
      </c>
      <c r="AF1050">
        <v>0</v>
      </c>
      <c r="AG1050">
        <v>0</v>
      </c>
      <c r="AH1050">
        <v>242651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242651</v>
      </c>
    </row>
    <row r="1051" spans="1:40" x14ac:dyDescent="0.35">
      <c r="A1051" t="s">
        <v>3102</v>
      </c>
      <c r="B1051" t="s">
        <v>3103</v>
      </c>
      <c r="D1051" t="s">
        <v>40</v>
      </c>
      <c r="E1051" t="s">
        <v>3104</v>
      </c>
      <c r="F1051" t="s">
        <v>42</v>
      </c>
      <c r="G1051" t="s">
        <v>1897</v>
      </c>
      <c r="H1051" t="str">
        <f t="shared" si="31"/>
        <v>Extra Small</v>
      </c>
      <c r="I1051" t="s">
        <v>49</v>
      </c>
      <c r="J1051">
        <v>0</v>
      </c>
      <c r="K1051">
        <v>0</v>
      </c>
      <c r="L1051">
        <v>0</v>
      </c>
      <c r="M1051" t="s">
        <v>45</v>
      </c>
      <c r="N1051" s="1">
        <v>0</v>
      </c>
      <c r="O1051" s="1">
        <v>0</v>
      </c>
      <c r="P1051" s="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</row>
    <row r="1052" spans="1:40" x14ac:dyDescent="0.35">
      <c r="A1052" t="s">
        <v>3105</v>
      </c>
      <c r="B1052" t="s">
        <v>3106</v>
      </c>
      <c r="D1052" t="s">
        <v>40</v>
      </c>
      <c r="E1052" t="s">
        <v>69</v>
      </c>
      <c r="F1052" t="s">
        <v>42</v>
      </c>
      <c r="G1052" t="s">
        <v>70</v>
      </c>
      <c r="H1052" t="str">
        <f t="shared" si="31"/>
        <v>Medium</v>
      </c>
      <c r="I1052" t="s">
        <v>71</v>
      </c>
      <c r="J1052">
        <v>0</v>
      </c>
      <c r="K1052">
        <v>0</v>
      </c>
      <c r="L1052">
        <v>0</v>
      </c>
      <c r="M1052" t="s">
        <v>46</v>
      </c>
      <c r="N1052" s="1">
        <v>0</v>
      </c>
      <c r="O1052" s="1">
        <v>0</v>
      </c>
      <c r="P1052" s="1">
        <v>0</v>
      </c>
      <c r="Q1052">
        <v>0</v>
      </c>
      <c r="R1052">
        <v>0</v>
      </c>
      <c r="S1052">
        <v>651700</v>
      </c>
      <c r="T1052">
        <v>0</v>
      </c>
      <c r="U1052">
        <v>0</v>
      </c>
      <c r="V1052">
        <v>651700</v>
      </c>
      <c r="W1052">
        <v>0</v>
      </c>
      <c r="X1052">
        <v>0</v>
      </c>
      <c r="Y1052">
        <v>0</v>
      </c>
      <c r="Z1052">
        <v>0</v>
      </c>
      <c r="AA1052">
        <v>131060</v>
      </c>
      <c r="AB1052">
        <v>131060</v>
      </c>
      <c r="AC1052">
        <v>520640</v>
      </c>
      <c r="AD1052">
        <v>510065</v>
      </c>
      <c r="AE1052">
        <v>0</v>
      </c>
      <c r="AF1052">
        <v>0</v>
      </c>
      <c r="AG1052">
        <v>14761072</v>
      </c>
      <c r="AH1052">
        <v>15271137</v>
      </c>
      <c r="AI1052">
        <v>257184</v>
      </c>
      <c r="AJ1052">
        <v>0</v>
      </c>
      <c r="AK1052">
        <v>0</v>
      </c>
      <c r="AL1052">
        <v>0</v>
      </c>
      <c r="AM1052">
        <v>257184</v>
      </c>
      <c r="AN1052">
        <v>15013953</v>
      </c>
    </row>
    <row r="1053" spans="1:40" x14ac:dyDescent="0.35">
      <c r="A1053" t="s">
        <v>3108</v>
      </c>
      <c r="B1053" t="s">
        <v>3109</v>
      </c>
      <c r="D1053" t="s">
        <v>40</v>
      </c>
      <c r="E1053" t="s">
        <v>122</v>
      </c>
      <c r="F1053" t="s">
        <v>42</v>
      </c>
      <c r="G1053" t="s">
        <v>123</v>
      </c>
      <c r="H1053" t="str">
        <f t="shared" si="31"/>
        <v>Small</v>
      </c>
      <c r="I1053" t="s">
        <v>277</v>
      </c>
      <c r="J1053">
        <v>0</v>
      </c>
      <c r="K1053">
        <v>3</v>
      </c>
      <c r="L1053">
        <v>0</v>
      </c>
      <c r="M1053" t="s">
        <v>79</v>
      </c>
      <c r="N1053" s="1">
        <v>25</v>
      </c>
      <c r="O1053" s="1">
        <v>10</v>
      </c>
      <c r="P1053" s="1">
        <v>35</v>
      </c>
      <c r="Q1053">
        <v>58060</v>
      </c>
      <c r="R1053">
        <v>353</v>
      </c>
      <c r="S1053">
        <v>0</v>
      </c>
      <c r="T1053">
        <v>0</v>
      </c>
      <c r="U1053">
        <v>0</v>
      </c>
      <c r="V1053">
        <v>59994</v>
      </c>
      <c r="W1053">
        <v>51686</v>
      </c>
      <c r="X1053">
        <v>0</v>
      </c>
      <c r="Y1053">
        <v>0</v>
      </c>
      <c r="Z1053">
        <v>0</v>
      </c>
      <c r="AA1053">
        <v>23530</v>
      </c>
      <c r="AB1053">
        <v>75216</v>
      </c>
      <c r="AC1053">
        <v>-15222</v>
      </c>
      <c r="AD1053">
        <v>0</v>
      </c>
      <c r="AE1053">
        <v>0</v>
      </c>
      <c r="AF1053">
        <v>0</v>
      </c>
      <c r="AG1053">
        <v>0</v>
      </c>
      <c r="AH1053">
        <v>70319</v>
      </c>
      <c r="AI1053">
        <v>0</v>
      </c>
      <c r="AJ1053">
        <v>0</v>
      </c>
      <c r="AK1053">
        <v>0</v>
      </c>
      <c r="AL1053">
        <v>0</v>
      </c>
      <c r="AM1053">
        <v>8819</v>
      </c>
      <c r="AN1053">
        <v>61500</v>
      </c>
    </row>
    <row r="1054" spans="1:40" x14ac:dyDescent="0.35">
      <c r="A1054" t="s">
        <v>3110</v>
      </c>
      <c r="B1054" t="s">
        <v>3111</v>
      </c>
      <c r="D1054" t="s">
        <v>40</v>
      </c>
      <c r="E1054" t="s">
        <v>994</v>
      </c>
      <c r="F1054" t="s">
        <v>42</v>
      </c>
      <c r="G1054" t="s">
        <v>807</v>
      </c>
      <c r="H1054" t="str">
        <f t="shared" si="31"/>
        <v>Extra Small</v>
      </c>
      <c r="I1054" t="s">
        <v>44</v>
      </c>
      <c r="J1054">
        <v>0</v>
      </c>
      <c r="K1054">
        <v>0</v>
      </c>
      <c r="L1054">
        <v>0</v>
      </c>
      <c r="M1054" t="s">
        <v>79</v>
      </c>
      <c r="N1054" s="1">
        <v>0</v>
      </c>
      <c r="O1054" s="1">
        <v>0</v>
      </c>
      <c r="P1054" s="1">
        <v>0</v>
      </c>
      <c r="Q1054">
        <v>0</v>
      </c>
      <c r="R1054">
        <v>22650</v>
      </c>
      <c r="S1054">
        <v>0</v>
      </c>
      <c r="T1054">
        <v>0</v>
      </c>
      <c r="U1054">
        <v>0</v>
      </c>
      <c r="V1054">
        <v>25654</v>
      </c>
      <c r="W1054">
        <v>0</v>
      </c>
      <c r="X1054">
        <v>0</v>
      </c>
      <c r="Y1054">
        <v>0</v>
      </c>
      <c r="Z1054">
        <v>12200</v>
      </c>
      <c r="AA1054">
        <v>5278</v>
      </c>
      <c r="AB1054">
        <v>17478</v>
      </c>
      <c r="AC1054">
        <v>8176</v>
      </c>
      <c r="AD1054">
        <v>0</v>
      </c>
      <c r="AE1054">
        <v>0</v>
      </c>
      <c r="AF1054">
        <v>0</v>
      </c>
      <c r="AG1054">
        <v>0</v>
      </c>
      <c r="AH1054">
        <v>10590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10590</v>
      </c>
    </row>
    <row r="1055" spans="1:40" x14ac:dyDescent="0.35">
      <c r="A1055" t="s">
        <v>3112</v>
      </c>
      <c r="B1055" t="s">
        <v>3113</v>
      </c>
      <c r="D1055" t="s">
        <v>40</v>
      </c>
      <c r="E1055" t="s">
        <v>63</v>
      </c>
      <c r="F1055" t="s">
        <v>42</v>
      </c>
      <c r="G1055" t="s">
        <v>64</v>
      </c>
      <c r="H1055" t="str">
        <f t="shared" si="31"/>
        <v>Medium</v>
      </c>
      <c r="I1055" t="s">
        <v>49</v>
      </c>
      <c r="J1055">
        <v>0</v>
      </c>
      <c r="K1055">
        <v>9</v>
      </c>
      <c r="L1055">
        <v>9</v>
      </c>
      <c r="M1055" t="s">
        <v>66</v>
      </c>
      <c r="N1055" s="1">
        <v>100</v>
      </c>
      <c r="O1055" s="1">
        <v>20</v>
      </c>
      <c r="P1055" s="1">
        <v>120</v>
      </c>
      <c r="Q1055">
        <v>220408</v>
      </c>
      <c r="R1055">
        <v>31210</v>
      </c>
      <c r="S1055">
        <v>0</v>
      </c>
      <c r="T1055">
        <v>333594</v>
      </c>
      <c r="U1055">
        <v>81976</v>
      </c>
      <c r="V1055">
        <v>333594</v>
      </c>
      <c r="W1055">
        <v>152297</v>
      </c>
      <c r="X1055">
        <v>0</v>
      </c>
      <c r="Y1055">
        <v>0</v>
      </c>
      <c r="Z1055">
        <v>0</v>
      </c>
      <c r="AA1055">
        <v>102817</v>
      </c>
      <c r="AB1055">
        <v>255114</v>
      </c>
      <c r="AC1055">
        <v>78480</v>
      </c>
      <c r="AD1055">
        <v>407405</v>
      </c>
      <c r="AE1055">
        <v>0</v>
      </c>
      <c r="AF1055">
        <v>0</v>
      </c>
      <c r="AG1055">
        <v>0</v>
      </c>
      <c r="AH1055">
        <v>407405</v>
      </c>
      <c r="AI1055">
        <v>38569</v>
      </c>
      <c r="AJ1055">
        <v>0</v>
      </c>
      <c r="AK1055">
        <v>0</v>
      </c>
      <c r="AL1055">
        <v>0</v>
      </c>
      <c r="AM1055">
        <v>38569</v>
      </c>
      <c r="AN1055">
        <v>368836</v>
      </c>
    </row>
    <row r="1056" spans="1:40" x14ac:dyDescent="0.35">
      <c r="A1056" t="s">
        <v>3114</v>
      </c>
      <c r="B1056" t="s">
        <v>3115</v>
      </c>
      <c r="D1056" t="s">
        <v>40</v>
      </c>
      <c r="E1056" t="s">
        <v>1056</v>
      </c>
      <c r="F1056" t="s">
        <v>42</v>
      </c>
      <c r="G1056" t="s">
        <v>88</v>
      </c>
      <c r="H1056" t="str">
        <f t="shared" si="31"/>
        <v>Extra Small</v>
      </c>
      <c r="I1056" t="s">
        <v>82</v>
      </c>
      <c r="J1056">
        <v>0</v>
      </c>
      <c r="K1056">
        <v>0</v>
      </c>
      <c r="L1056">
        <v>0</v>
      </c>
      <c r="M1056" t="s">
        <v>45</v>
      </c>
      <c r="N1056" s="1">
        <v>0</v>
      </c>
      <c r="O1056" s="1">
        <v>80</v>
      </c>
      <c r="P1056" s="1">
        <v>80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1744</v>
      </c>
      <c r="AA1056">
        <v>0</v>
      </c>
      <c r="AB1056">
        <v>1744</v>
      </c>
      <c r="AC1056">
        <v>-1744</v>
      </c>
      <c r="AD1056">
        <v>0</v>
      </c>
      <c r="AE1056">
        <v>0</v>
      </c>
      <c r="AF1056">
        <v>0</v>
      </c>
      <c r="AG1056">
        <v>0</v>
      </c>
      <c r="AH1056">
        <v>3547</v>
      </c>
      <c r="AI1056">
        <v>0</v>
      </c>
      <c r="AJ1056">
        <v>0</v>
      </c>
      <c r="AK1056">
        <v>0</v>
      </c>
      <c r="AL1056">
        <v>0</v>
      </c>
      <c r="AM1056">
        <v>792</v>
      </c>
      <c r="AN1056">
        <v>2755</v>
      </c>
    </row>
    <row r="1057" spans="1:40" x14ac:dyDescent="0.35">
      <c r="A1057" t="s">
        <v>3117</v>
      </c>
      <c r="B1057" t="s">
        <v>3118</v>
      </c>
      <c r="D1057" t="s">
        <v>40</v>
      </c>
      <c r="E1057" t="s">
        <v>3119</v>
      </c>
      <c r="F1057" t="s">
        <v>42</v>
      </c>
      <c r="G1057" t="s">
        <v>3120</v>
      </c>
      <c r="H1057" t="str">
        <f t="shared" ref="H1057:H1092" si="32">IF(V1057&lt;=50000,"Extra Small",IF(AND(V1057&gt;50000,V1057&lt;250000),"Small",IF(AND(V1057&gt;=250000,V1057&lt;1000000),"Medium",IF(AND(V1057&gt;=1000000,V1057&lt;10000000),"Large",IF(AND(V1057&gt;=10000000,V1057&lt;100000000),"Extra Large",IF(V1057&gt;=100000000,"Extra-extra-large"))))))</f>
        <v>Extra Small</v>
      </c>
      <c r="I1057" t="s">
        <v>55</v>
      </c>
      <c r="J1057">
        <v>0</v>
      </c>
      <c r="K1057">
        <v>0</v>
      </c>
      <c r="L1057">
        <v>0</v>
      </c>
      <c r="M1057" t="s">
        <v>45</v>
      </c>
      <c r="N1057" s="1">
        <v>0</v>
      </c>
      <c r="O1057" s="1">
        <v>10</v>
      </c>
      <c r="P1057" s="1">
        <v>10</v>
      </c>
      <c r="Q1057">
        <v>14818</v>
      </c>
      <c r="R1057">
        <v>3124</v>
      </c>
      <c r="S1057">
        <v>0</v>
      </c>
      <c r="T1057">
        <v>0</v>
      </c>
      <c r="U1057">
        <v>0</v>
      </c>
      <c r="V1057">
        <v>24986</v>
      </c>
      <c r="W1057">
        <v>0</v>
      </c>
      <c r="X1057">
        <v>0</v>
      </c>
      <c r="Y1057">
        <v>1295</v>
      </c>
      <c r="Z1057">
        <v>0</v>
      </c>
      <c r="AA1057">
        <v>13205</v>
      </c>
      <c r="AB1057">
        <v>14500</v>
      </c>
      <c r="AC1057">
        <v>10486</v>
      </c>
      <c r="AD1057">
        <v>0</v>
      </c>
      <c r="AE1057">
        <v>0</v>
      </c>
      <c r="AF1057">
        <v>0</v>
      </c>
      <c r="AG1057">
        <v>0</v>
      </c>
      <c r="AH1057">
        <v>42657</v>
      </c>
      <c r="AI1057">
        <v>0</v>
      </c>
      <c r="AJ1057">
        <v>0</v>
      </c>
      <c r="AK1057">
        <v>0</v>
      </c>
      <c r="AL1057">
        <v>0</v>
      </c>
      <c r="AM1057">
        <v>624</v>
      </c>
      <c r="AN1057">
        <v>42033</v>
      </c>
    </row>
    <row r="1058" spans="1:40" x14ac:dyDescent="0.35">
      <c r="A1058" t="s">
        <v>3121</v>
      </c>
      <c r="B1058" t="s">
        <v>3122</v>
      </c>
      <c r="D1058" t="s">
        <v>40</v>
      </c>
      <c r="E1058" t="s">
        <v>169</v>
      </c>
      <c r="F1058" t="s">
        <v>42</v>
      </c>
      <c r="G1058" t="s">
        <v>106</v>
      </c>
      <c r="H1058" t="str">
        <f t="shared" si="32"/>
        <v>Extra Small</v>
      </c>
      <c r="I1058" t="s">
        <v>44</v>
      </c>
      <c r="J1058">
        <v>0</v>
      </c>
      <c r="K1058">
        <v>5</v>
      </c>
      <c r="L1058">
        <v>0</v>
      </c>
      <c r="M1058" t="s">
        <v>45</v>
      </c>
      <c r="N1058" s="1">
        <v>0</v>
      </c>
      <c r="O1058" s="1">
        <v>0</v>
      </c>
      <c r="P1058" s="1">
        <v>0</v>
      </c>
      <c r="Q1058">
        <v>6992</v>
      </c>
      <c r="R1058">
        <v>0</v>
      </c>
      <c r="S1058">
        <v>0</v>
      </c>
      <c r="T1058">
        <v>0</v>
      </c>
      <c r="U1058">
        <v>0</v>
      </c>
      <c r="V1058">
        <v>20232</v>
      </c>
      <c r="W1058">
        <v>13500</v>
      </c>
      <c r="X1058">
        <v>0</v>
      </c>
      <c r="Y1058">
        <v>0</v>
      </c>
      <c r="Z1058">
        <v>0</v>
      </c>
      <c r="AA1058">
        <v>11370</v>
      </c>
      <c r="AB1058">
        <v>24870</v>
      </c>
      <c r="AC1058">
        <v>-4638</v>
      </c>
      <c r="AD1058">
        <v>0</v>
      </c>
      <c r="AE1058">
        <v>0</v>
      </c>
      <c r="AF1058">
        <v>0</v>
      </c>
      <c r="AG1058">
        <v>0</v>
      </c>
      <c r="AH1058">
        <v>50</v>
      </c>
      <c r="AI1058">
        <v>0</v>
      </c>
      <c r="AJ1058">
        <v>0</v>
      </c>
      <c r="AK1058">
        <v>0</v>
      </c>
      <c r="AL1058">
        <v>0</v>
      </c>
      <c r="AM1058">
        <v>4638</v>
      </c>
      <c r="AN1058">
        <v>-4588</v>
      </c>
    </row>
    <row r="1059" spans="1:40" x14ac:dyDescent="0.35">
      <c r="A1059" t="s">
        <v>3123</v>
      </c>
      <c r="B1059" t="s">
        <v>3124</v>
      </c>
      <c r="D1059" t="s">
        <v>40</v>
      </c>
      <c r="E1059" t="s">
        <v>3125</v>
      </c>
      <c r="F1059" t="s">
        <v>42</v>
      </c>
      <c r="G1059" t="s">
        <v>951</v>
      </c>
      <c r="H1059" t="str">
        <f t="shared" si="32"/>
        <v>Extra Small</v>
      </c>
      <c r="I1059" t="s">
        <v>71</v>
      </c>
      <c r="J1059">
        <v>1</v>
      </c>
      <c r="K1059">
        <v>1</v>
      </c>
      <c r="L1059">
        <v>0</v>
      </c>
      <c r="M1059" t="s">
        <v>46</v>
      </c>
      <c r="P1059" s="1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</row>
    <row r="1060" spans="1:40" x14ac:dyDescent="0.35">
      <c r="A1060" t="s">
        <v>3126</v>
      </c>
      <c r="B1060" t="s">
        <v>3127</v>
      </c>
      <c r="D1060" t="s">
        <v>40</v>
      </c>
      <c r="E1060" t="s">
        <v>3128</v>
      </c>
      <c r="F1060" t="s">
        <v>42</v>
      </c>
      <c r="G1060" t="s">
        <v>264</v>
      </c>
      <c r="H1060" t="str">
        <f t="shared" si="32"/>
        <v>Extra Small</v>
      </c>
      <c r="I1060" t="s">
        <v>94</v>
      </c>
      <c r="J1060">
        <v>0</v>
      </c>
      <c r="K1060">
        <v>0</v>
      </c>
      <c r="L1060">
        <v>0</v>
      </c>
      <c r="M1060" t="s">
        <v>79</v>
      </c>
      <c r="N1060" s="1">
        <v>0</v>
      </c>
      <c r="O1060" s="1">
        <v>0</v>
      </c>
      <c r="P1060" s="1">
        <v>0</v>
      </c>
      <c r="Q1060">
        <v>0</v>
      </c>
      <c r="R1060">
        <v>1100</v>
      </c>
      <c r="S1060">
        <v>0</v>
      </c>
      <c r="T1060">
        <v>0</v>
      </c>
      <c r="U1060">
        <v>0</v>
      </c>
      <c r="V1060">
        <v>2282</v>
      </c>
      <c r="W1060">
        <v>0</v>
      </c>
      <c r="X1060">
        <v>0</v>
      </c>
      <c r="Y1060">
        <v>0</v>
      </c>
      <c r="Z1060">
        <v>0</v>
      </c>
      <c r="AA1060">
        <v>2922</v>
      </c>
      <c r="AB1060">
        <v>2922</v>
      </c>
      <c r="AC1060">
        <v>-640</v>
      </c>
      <c r="AD1060">
        <v>0</v>
      </c>
      <c r="AE1060">
        <v>0</v>
      </c>
      <c r="AF1060">
        <v>0</v>
      </c>
      <c r="AG1060">
        <v>0</v>
      </c>
      <c r="AH1060">
        <v>275</v>
      </c>
      <c r="AI1060">
        <v>0</v>
      </c>
      <c r="AJ1060">
        <v>0</v>
      </c>
      <c r="AK1060">
        <v>0</v>
      </c>
      <c r="AL1060">
        <v>0</v>
      </c>
      <c r="AM1060">
        <v>915</v>
      </c>
      <c r="AN1060">
        <v>-640</v>
      </c>
    </row>
    <row r="1061" spans="1:40" x14ac:dyDescent="0.35">
      <c r="A1061" t="s">
        <v>3129</v>
      </c>
      <c r="B1061" t="s">
        <v>3130</v>
      </c>
      <c r="D1061" t="s">
        <v>40</v>
      </c>
      <c r="E1061" t="s">
        <v>1056</v>
      </c>
      <c r="F1061" t="s">
        <v>42</v>
      </c>
      <c r="G1061" t="s">
        <v>88</v>
      </c>
      <c r="H1061" t="str">
        <f t="shared" si="32"/>
        <v>Large</v>
      </c>
      <c r="I1061" t="s">
        <v>44</v>
      </c>
      <c r="J1061">
        <v>22</v>
      </c>
      <c r="K1061">
        <v>6</v>
      </c>
      <c r="L1061">
        <v>8</v>
      </c>
      <c r="M1061" t="s">
        <v>45</v>
      </c>
      <c r="N1061" s="1">
        <v>0</v>
      </c>
      <c r="O1061" s="1">
        <v>0</v>
      </c>
      <c r="P1061" s="1">
        <v>0</v>
      </c>
      <c r="Q1061">
        <v>1629781</v>
      </c>
      <c r="R1061">
        <v>4519</v>
      </c>
      <c r="S1061">
        <v>0</v>
      </c>
      <c r="T1061">
        <v>1830025</v>
      </c>
      <c r="U1061">
        <v>195725</v>
      </c>
      <c r="V1061">
        <v>1830025</v>
      </c>
      <c r="W1061">
        <v>1206998</v>
      </c>
      <c r="X1061">
        <v>0</v>
      </c>
      <c r="Y1061">
        <v>0</v>
      </c>
      <c r="Z1061">
        <v>0</v>
      </c>
      <c r="AA1061">
        <v>387085</v>
      </c>
      <c r="AB1061">
        <v>1594083</v>
      </c>
      <c r="AC1061">
        <v>235943</v>
      </c>
      <c r="AD1061">
        <v>2150969</v>
      </c>
      <c r="AE1061">
        <v>0</v>
      </c>
      <c r="AF1061">
        <v>0</v>
      </c>
      <c r="AG1061">
        <v>0</v>
      </c>
      <c r="AH1061">
        <v>2150969</v>
      </c>
      <c r="AI1061">
        <v>374468</v>
      </c>
      <c r="AJ1061">
        <v>0</v>
      </c>
      <c r="AK1061">
        <v>0</v>
      </c>
      <c r="AL1061">
        <v>0</v>
      </c>
      <c r="AM1061">
        <v>374468</v>
      </c>
      <c r="AN1061">
        <v>1776501</v>
      </c>
    </row>
    <row r="1062" spans="1:40" x14ac:dyDescent="0.35">
      <c r="A1062" t="s">
        <v>3131</v>
      </c>
      <c r="B1062" t="s">
        <v>3132</v>
      </c>
      <c r="D1062" t="s">
        <v>40</v>
      </c>
      <c r="E1062" t="s">
        <v>517</v>
      </c>
      <c r="F1062" t="s">
        <v>42</v>
      </c>
      <c r="G1062" t="s">
        <v>518</v>
      </c>
      <c r="H1062" t="str">
        <f t="shared" si="32"/>
        <v>Small</v>
      </c>
      <c r="I1062" t="s">
        <v>82</v>
      </c>
      <c r="J1062">
        <v>0</v>
      </c>
      <c r="K1062">
        <v>0</v>
      </c>
      <c r="L1062">
        <v>0</v>
      </c>
      <c r="M1062" t="s">
        <v>79</v>
      </c>
      <c r="N1062" s="1">
        <v>0</v>
      </c>
      <c r="O1062" s="1">
        <v>0</v>
      </c>
      <c r="P1062" s="1">
        <v>0</v>
      </c>
      <c r="Q1062">
        <v>0</v>
      </c>
      <c r="R1062">
        <v>71889</v>
      </c>
      <c r="S1062">
        <v>0</v>
      </c>
      <c r="T1062">
        <v>0</v>
      </c>
      <c r="U1062">
        <v>0</v>
      </c>
      <c r="V1062">
        <v>72745</v>
      </c>
      <c r="W1062">
        <v>0</v>
      </c>
      <c r="X1062">
        <v>0</v>
      </c>
      <c r="Y1062">
        <v>0</v>
      </c>
      <c r="Z1062">
        <v>21756</v>
      </c>
      <c r="AA1062">
        <v>65998</v>
      </c>
      <c r="AB1062">
        <v>87754</v>
      </c>
      <c r="AC1062">
        <v>-15009</v>
      </c>
      <c r="AD1062">
        <v>0</v>
      </c>
      <c r="AE1062">
        <v>0</v>
      </c>
      <c r="AF1062">
        <v>0</v>
      </c>
      <c r="AG1062">
        <v>0</v>
      </c>
      <c r="AH1062">
        <v>15105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15105</v>
      </c>
    </row>
    <row r="1063" spans="1:40" x14ac:dyDescent="0.35">
      <c r="A1063" t="s">
        <v>3133</v>
      </c>
      <c r="B1063" t="s">
        <v>3134</v>
      </c>
      <c r="D1063" t="s">
        <v>40</v>
      </c>
      <c r="E1063" t="s">
        <v>1296</v>
      </c>
      <c r="F1063" t="s">
        <v>42</v>
      </c>
      <c r="G1063" t="s">
        <v>1297</v>
      </c>
      <c r="H1063" t="str">
        <f t="shared" si="32"/>
        <v>Large</v>
      </c>
      <c r="I1063" t="s">
        <v>94</v>
      </c>
      <c r="J1063">
        <v>15</v>
      </c>
      <c r="K1063">
        <v>18</v>
      </c>
      <c r="L1063">
        <v>0</v>
      </c>
      <c r="M1063" t="s">
        <v>46</v>
      </c>
      <c r="N1063" s="1">
        <v>40</v>
      </c>
      <c r="O1063" s="1">
        <v>0</v>
      </c>
      <c r="P1063" s="1">
        <v>40</v>
      </c>
      <c r="Q1063">
        <v>2129487</v>
      </c>
      <c r="R1063">
        <v>2089</v>
      </c>
      <c r="S1063">
        <v>0</v>
      </c>
      <c r="T1063">
        <v>2219405</v>
      </c>
      <c r="U1063">
        <v>87829</v>
      </c>
      <c r="V1063">
        <v>2219405</v>
      </c>
      <c r="W1063">
        <v>1475313</v>
      </c>
      <c r="X1063">
        <v>144</v>
      </c>
      <c r="Y1063">
        <v>0</v>
      </c>
      <c r="Z1063">
        <v>0</v>
      </c>
      <c r="AA1063">
        <v>474090</v>
      </c>
      <c r="AB1063">
        <v>1949547</v>
      </c>
      <c r="AC1063">
        <v>269858</v>
      </c>
      <c r="AD1063">
        <v>1104286</v>
      </c>
      <c r="AE1063">
        <v>0</v>
      </c>
      <c r="AF1063">
        <v>1477489</v>
      </c>
      <c r="AG1063">
        <v>1477489</v>
      </c>
      <c r="AH1063">
        <v>2581775</v>
      </c>
      <c r="AI1063">
        <v>325193</v>
      </c>
      <c r="AJ1063">
        <v>959</v>
      </c>
      <c r="AK1063">
        <v>27161</v>
      </c>
      <c r="AL1063">
        <v>28120</v>
      </c>
      <c r="AM1063">
        <v>353313</v>
      </c>
      <c r="AN1063">
        <v>2228462</v>
      </c>
    </row>
    <row r="1064" spans="1:40" x14ac:dyDescent="0.35">
      <c r="A1064" t="s">
        <v>3135</v>
      </c>
      <c r="B1064" t="s">
        <v>3136</v>
      </c>
      <c r="D1064" t="s">
        <v>40</v>
      </c>
      <c r="E1064" t="s">
        <v>295</v>
      </c>
      <c r="F1064" t="s">
        <v>42</v>
      </c>
      <c r="G1064" t="s">
        <v>296</v>
      </c>
      <c r="H1064" t="str">
        <f t="shared" si="32"/>
        <v>Extra Small</v>
      </c>
      <c r="I1064" t="s">
        <v>94</v>
      </c>
      <c r="J1064">
        <v>0</v>
      </c>
      <c r="K1064">
        <v>0</v>
      </c>
      <c r="L1064">
        <v>0</v>
      </c>
      <c r="M1064" t="s">
        <v>45</v>
      </c>
      <c r="N1064" s="1">
        <v>0</v>
      </c>
      <c r="O1064" s="1">
        <v>0</v>
      </c>
      <c r="P1064" s="1">
        <v>0</v>
      </c>
      <c r="Q1064">
        <v>3500</v>
      </c>
      <c r="R1064">
        <v>300</v>
      </c>
      <c r="S1064">
        <v>0</v>
      </c>
      <c r="T1064">
        <v>0</v>
      </c>
      <c r="U1064">
        <v>0</v>
      </c>
      <c r="V1064">
        <v>3800</v>
      </c>
      <c r="W1064">
        <v>0</v>
      </c>
      <c r="X1064">
        <v>0</v>
      </c>
      <c r="Y1064">
        <v>2151</v>
      </c>
      <c r="Z1064">
        <v>0</v>
      </c>
      <c r="AA1064">
        <v>857</v>
      </c>
      <c r="AB1064">
        <v>3008</v>
      </c>
      <c r="AC1064">
        <v>792</v>
      </c>
      <c r="AD1064">
        <v>0</v>
      </c>
      <c r="AE1064">
        <v>0</v>
      </c>
      <c r="AF1064">
        <v>0</v>
      </c>
      <c r="AG1064">
        <v>0</v>
      </c>
      <c r="AH1064">
        <v>12234</v>
      </c>
      <c r="AI1064">
        <v>0</v>
      </c>
      <c r="AJ1064">
        <v>0</v>
      </c>
      <c r="AK1064">
        <v>0</v>
      </c>
      <c r="AL1064">
        <v>0</v>
      </c>
      <c r="AM1064">
        <v>12234</v>
      </c>
      <c r="AN1064">
        <v>0</v>
      </c>
    </row>
    <row r="1065" spans="1:40" x14ac:dyDescent="0.35">
      <c r="A1065" t="s">
        <v>3137</v>
      </c>
      <c r="B1065" t="s">
        <v>3138</v>
      </c>
      <c r="D1065" t="s">
        <v>40</v>
      </c>
      <c r="E1065" t="s">
        <v>2440</v>
      </c>
      <c r="F1065" t="s">
        <v>42</v>
      </c>
      <c r="G1065" t="s">
        <v>2063</v>
      </c>
      <c r="H1065" t="str">
        <f t="shared" si="32"/>
        <v>Small</v>
      </c>
      <c r="I1065" t="s">
        <v>82</v>
      </c>
      <c r="J1065">
        <v>0</v>
      </c>
      <c r="K1065">
        <v>0</v>
      </c>
      <c r="L1065">
        <v>0</v>
      </c>
      <c r="M1065" t="s">
        <v>79</v>
      </c>
      <c r="N1065" s="1">
        <v>0</v>
      </c>
      <c r="O1065" s="1">
        <v>0</v>
      </c>
      <c r="P1065" s="1">
        <v>0</v>
      </c>
      <c r="Q1065">
        <v>0</v>
      </c>
      <c r="R1065">
        <v>118294</v>
      </c>
      <c r="S1065">
        <v>0</v>
      </c>
      <c r="T1065">
        <v>0</v>
      </c>
      <c r="U1065">
        <v>0</v>
      </c>
      <c r="V1065">
        <v>121625</v>
      </c>
      <c r="W1065">
        <v>0</v>
      </c>
      <c r="X1065">
        <v>0</v>
      </c>
      <c r="Y1065">
        <v>0</v>
      </c>
      <c r="Z1065">
        <v>0</v>
      </c>
      <c r="AA1065">
        <v>133186</v>
      </c>
      <c r="AB1065">
        <v>133186</v>
      </c>
      <c r="AC1065">
        <v>-11561</v>
      </c>
      <c r="AD1065">
        <v>0</v>
      </c>
      <c r="AE1065">
        <v>0</v>
      </c>
      <c r="AF1065">
        <v>0</v>
      </c>
      <c r="AG1065">
        <v>0</v>
      </c>
      <c r="AH1065">
        <v>139993</v>
      </c>
      <c r="AI1065">
        <v>0</v>
      </c>
      <c r="AJ1065">
        <v>0</v>
      </c>
      <c r="AK1065">
        <v>0</v>
      </c>
      <c r="AL1065">
        <v>0</v>
      </c>
      <c r="AM1065">
        <v>57234</v>
      </c>
      <c r="AN1065">
        <v>82759</v>
      </c>
    </row>
    <row r="1066" spans="1:40" x14ac:dyDescent="0.35">
      <c r="A1066" t="s">
        <v>3139</v>
      </c>
      <c r="B1066" t="s">
        <v>3140</v>
      </c>
      <c r="D1066" t="s">
        <v>40</v>
      </c>
      <c r="E1066" t="s">
        <v>3141</v>
      </c>
      <c r="F1066" t="s">
        <v>42</v>
      </c>
      <c r="G1066" t="s">
        <v>2825</v>
      </c>
      <c r="H1066" t="str">
        <f t="shared" si="32"/>
        <v>Large</v>
      </c>
      <c r="I1066" t="s">
        <v>44</v>
      </c>
      <c r="J1066">
        <v>24</v>
      </c>
      <c r="K1066">
        <v>27</v>
      </c>
      <c r="L1066">
        <v>41</v>
      </c>
      <c r="M1066" t="s">
        <v>89</v>
      </c>
      <c r="N1066" s="1">
        <v>0</v>
      </c>
      <c r="O1066" s="1">
        <v>0</v>
      </c>
      <c r="P1066" s="1">
        <v>0</v>
      </c>
      <c r="Q1066">
        <v>4728607</v>
      </c>
      <c r="R1066">
        <v>12148</v>
      </c>
      <c r="S1066">
        <v>116386</v>
      </c>
      <c r="T1066">
        <v>4830787</v>
      </c>
      <c r="U1066">
        <v>90032</v>
      </c>
      <c r="V1066">
        <v>4947173</v>
      </c>
      <c r="W1066">
        <v>3888275</v>
      </c>
      <c r="X1066">
        <v>94304</v>
      </c>
      <c r="Y1066">
        <v>13331</v>
      </c>
      <c r="Z1066">
        <v>0</v>
      </c>
      <c r="AA1066">
        <v>1173398</v>
      </c>
      <c r="AB1066">
        <v>5169308</v>
      </c>
      <c r="AC1066">
        <v>-222135</v>
      </c>
      <c r="AD1066">
        <v>796921</v>
      </c>
      <c r="AE1066">
        <v>0</v>
      </c>
      <c r="AF1066">
        <v>4917055</v>
      </c>
      <c r="AG1066">
        <v>4917055</v>
      </c>
      <c r="AH1066">
        <v>5713976</v>
      </c>
      <c r="AI1066">
        <v>934313</v>
      </c>
      <c r="AJ1066">
        <v>1440484</v>
      </c>
      <c r="AK1066">
        <v>37948</v>
      </c>
      <c r="AL1066">
        <v>1478432</v>
      </c>
      <c r="AM1066">
        <v>2412745</v>
      </c>
      <c r="AN1066">
        <v>3301231</v>
      </c>
    </row>
    <row r="1067" spans="1:40" x14ac:dyDescent="0.35">
      <c r="A1067" t="s">
        <v>3143</v>
      </c>
      <c r="B1067" t="s">
        <v>3144</v>
      </c>
      <c r="D1067" t="s">
        <v>40</v>
      </c>
      <c r="E1067" t="s">
        <v>870</v>
      </c>
      <c r="F1067" t="s">
        <v>42</v>
      </c>
      <c r="G1067" t="s">
        <v>871</v>
      </c>
      <c r="H1067" t="str">
        <f t="shared" si="32"/>
        <v>Extra Small</v>
      </c>
      <c r="I1067" t="s">
        <v>85</v>
      </c>
      <c r="J1067">
        <v>0</v>
      </c>
      <c r="K1067">
        <v>0</v>
      </c>
      <c r="L1067">
        <v>0</v>
      </c>
      <c r="M1067" t="s">
        <v>79</v>
      </c>
      <c r="N1067" s="1">
        <v>0</v>
      </c>
      <c r="O1067" s="1">
        <v>0</v>
      </c>
      <c r="P1067" s="1">
        <v>0</v>
      </c>
      <c r="Q1067">
        <v>0</v>
      </c>
      <c r="R1067">
        <v>7277</v>
      </c>
      <c r="S1067">
        <v>0</v>
      </c>
      <c r="T1067">
        <v>0</v>
      </c>
      <c r="U1067">
        <v>0</v>
      </c>
      <c r="V1067">
        <v>7277</v>
      </c>
      <c r="W1067">
        <v>0</v>
      </c>
      <c r="X1067">
        <v>0</v>
      </c>
      <c r="Y1067">
        <v>0</v>
      </c>
      <c r="Z1067">
        <v>4475</v>
      </c>
      <c r="AA1067">
        <v>0</v>
      </c>
      <c r="AB1067">
        <v>4475</v>
      </c>
      <c r="AC1067">
        <v>2801</v>
      </c>
      <c r="AD1067">
        <v>0</v>
      </c>
      <c r="AE1067">
        <v>0</v>
      </c>
      <c r="AF1067">
        <v>0</v>
      </c>
      <c r="AG1067">
        <v>0</v>
      </c>
      <c r="AH1067">
        <v>17460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17460</v>
      </c>
    </row>
    <row r="1068" spans="1:40" x14ac:dyDescent="0.35">
      <c r="A1068" t="s">
        <v>3145</v>
      </c>
      <c r="B1068" t="s">
        <v>3146</v>
      </c>
      <c r="D1068" t="s">
        <v>40</v>
      </c>
      <c r="E1068" t="s">
        <v>295</v>
      </c>
      <c r="F1068" t="s">
        <v>42</v>
      </c>
      <c r="G1068" t="s">
        <v>296</v>
      </c>
      <c r="H1068" t="str">
        <f t="shared" si="32"/>
        <v>Small</v>
      </c>
      <c r="I1068" t="s">
        <v>82</v>
      </c>
      <c r="J1068">
        <v>0</v>
      </c>
      <c r="K1068">
        <v>2</v>
      </c>
      <c r="L1068">
        <v>6</v>
      </c>
      <c r="M1068" t="s">
        <v>79</v>
      </c>
      <c r="N1068" s="1">
        <v>110</v>
      </c>
      <c r="O1068" s="1">
        <v>0</v>
      </c>
      <c r="P1068" s="1">
        <v>110</v>
      </c>
      <c r="Q1068">
        <v>104996</v>
      </c>
      <c r="R1068">
        <v>2393</v>
      </c>
      <c r="S1068">
        <v>0</v>
      </c>
      <c r="T1068">
        <v>0</v>
      </c>
      <c r="U1068">
        <v>0</v>
      </c>
      <c r="V1068">
        <v>122222</v>
      </c>
      <c r="W1068">
        <v>76254</v>
      </c>
      <c r="X1068">
        <v>0</v>
      </c>
      <c r="Y1068">
        <v>284</v>
      </c>
      <c r="Z1068">
        <v>0</v>
      </c>
      <c r="AA1068">
        <v>61283</v>
      </c>
      <c r="AB1068">
        <v>137821</v>
      </c>
      <c r="AC1068">
        <v>-15599</v>
      </c>
      <c r="AD1068">
        <v>0</v>
      </c>
      <c r="AE1068">
        <v>0</v>
      </c>
      <c r="AF1068">
        <v>0</v>
      </c>
      <c r="AG1068">
        <v>0</v>
      </c>
      <c r="AH1068">
        <v>33947</v>
      </c>
      <c r="AI1068">
        <v>0</v>
      </c>
      <c r="AJ1068">
        <v>0</v>
      </c>
      <c r="AK1068">
        <v>0</v>
      </c>
      <c r="AL1068">
        <v>0</v>
      </c>
      <c r="AM1068">
        <v>16645</v>
      </c>
      <c r="AN1068">
        <v>17302</v>
      </c>
    </row>
    <row r="1069" spans="1:40" x14ac:dyDescent="0.35">
      <c r="A1069" t="s">
        <v>3147</v>
      </c>
      <c r="B1069" t="s">
        <v>3148</v>
      </c>
      <c r="D1069" t="s">
        <v>40</v>
      </c>
      <c r="E1069" t="s">
        <v>527</v>
      </c>
      <c r="F1069" t="s">
        <v>42</v>
      </c>
      <c r="G1069" t="s">
        <v>268</v>
      </c>
      <c r="H1069" t="str">
        <f t="shared" si="32"/>
        <v>Extra Small</v>
      </c>
      <c r="I1069" t="s">
        <v>71</v>
      </c>
      <c r="J1069">
        <v>0</v>
      </c>
      <c r="K1069">
        <v>0</v>
      </c>
      <c r="L1069">
        <v>0</v>
      </c>
      <c r="M1069" t="s">
        <v>79</v>
      </c>
      <c r="N1069" s="1">
        <v>0</v>
      </c>
      <c r="O1069" s="1">
        <v>0</v>
      </c>
      <c r="P1069" s="1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15070</v>
      </c>
      <c r="W1069">
        <v>0</v>
      </c>
      <c r="X1069">
        <v>0</v>
      </c>
      <c r="Y1069">
        <v>0</v>
      </c>
      <c r="Z1069">
        <v>0</v>
      </c>
      <c r="AA1069">
        <v>16539</v>
      </c>
      <c r="AB1069">
        <v>16539</v>
      </c>
      <c r="AC1069">
        <v>-1469</v>
      </c>
      <c r="AD1069">
        <v>0</v>
      </c>
      <c r="AE1069">
        <v>0</v>
      </c>
      <c r="AF1069">
        <v>0</v>
      </c>
      <c r="AG1069">
        <v>0</v>
      </c>
      <c r="AH1069">
        <v>10064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10064</v>
      </c>
    </row>
    <row r="1070" spans="1:40" x14ac:dyDescent="0.35">
      <c r="A1070" t="s">
        <v>3149</v>
      </c>
      <c r="B1070" t="s">
        <v>3150</v>
      </c>
      <c r="D1070" t="s">
        <v>40</v>
      </c>
      <c r="E1070" t="s">
        <v>3151</v>
      </c>
      <c r="F1070" t="s">
        <v>42</v>
      </c>
      <c r="G1070" t="s">
        <v>1730</v>
      </c>
      <c r="H1070" t="str">
        <f t="shared" si="32"/>
        <v>Extra Small</v>
      </c>
      <c r="I1070" t="s">
        <v>94</v>
      </c>
      <c r="J1070">
        <v>0</v>
      </c>
      <c r="K1070">
        <v>0</v>
      </c>
      <c r="L1070">
        <v>1</v>
      </c>
      <c r="M1070" t="s">
        <v>79</v>
      </c>
      <c r="N1070" s="1">
        <v>20</v>
      </c>
      <c r="O1070" s="1">
        <v>20</v>
      </c>
      <c r="P1070" s="1">
        <v>40</v>
      </c>
      <c r="Q1070">
        <v>3000</v>
      </c>
      <c r="R1070">
        <v>20000</v>
      </c>
      <c r="S1070">
        <v>0</v>
      </c>
      <c r="T1070">
        <v>0</v>
      </c>
      <c r="U1070">
        <v>0</v>
      </c>
      <c r="V1070">
        <v>23000</v>
      </c>
      <c r="W1070">
        <v>330</v>
      </c>
      <c r="X1070">
        <v>0</v>
      </c>
      <c r="Y1070">
        <v>0</v>
      </c>
      <c r="Z1070">
        <v>0</v>
      </c>
      <c r="AA1070">
        <v>2709</v>
      </c>
      <c r="AB1070">
        <v>3039</v>
      </c>
      <c r="AC1070">
        <v>19960</v>
      </c>
      <c r="AD1070">
        <v>0</v>
      </c>
      <c r="AE1070">
        <v>0</v>
      </c>
      <c r="AF1070">
        <v>0</v>
      </c>
      <c r="AG1070">
        <v>0</v>
      </c>
      <c r="AH1070">
        <v>27258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27258</v>
      </c>
    </row>
    <row r="1071" spans="1:40" x14ac:dyDescent="0.35">
      <c r="A1071" t="s">
        <v>3152</v>
      </c>
      <c r="B1071" t="s">
        <v>3153</v>
      </c>
      <c r="D1071" t="s">
        <v>40</v>
      </c>
      <c r="E1071" t="s">
        <v>874</v>
      </c>
      <c r="F1071" t="s">
        <v>42</v>
      </c>
      <c r="G1071" t="s">
        <v>250</v>
      </c>
      <c r="H1071" t="str">
        <f t="shared" si="32"/>
        <v>Large</v>
      </c>
      <c r="I1071" t="s">
        <v>74</v>
      </c>
      <c r="J1071">
        <v>21</v>
      </c>
      <c r="K1071">
        <v>4</v>
      </c>
      <c r="L1071">
        <v>1</v>
      </c>
      <c r="M1071" t="s">
        <v>89</v>
      </c>
      <c r="N1071" s="1">
        <v>0</v>
      </c>
      <c r="O1071" s="1">
        <v>0</v>
      </c>
      <c r="P1071" s="1">
        <v>0</v>
      </c>
      <c r="Q1071">
        <v>7653916</v>
      </c>
      <c r="R1071">
        <v>0</v>
      </c>
      <c r="S1071">
        <v>888076</v>
      </c>
      <c r="T1071">
        <v>7653916</v>
      </c>
      <c r="U1071">
        <v>0</v>
      </c>
      <c r="V1071">
        <v>8541992</v>
      </c>
      <c r="W1071">
        <v>2659115</v>
      </c>
      <c r="X1071">
        <v>0</v>
      </c>
      <c r="Y1071">
        <v>3965049</v>
      </c>
      <c r="Z1071">
        <v>0</v>
      </c>
      <c r="AA1071">
        <v>1247792</v>
      </c>
      <c r="AB1071">
        <v>7871956</v>
      </c>
      <c r="AC1071">
        <v>670036</v>
      </c>
      <c r="AD1071">
        <v>15154824</v>
      </c>
      <c r="AE1071">
        <v>0</v>
      </c>
      <c r="AF1071">
        <v>234632</v>
      </c>
      <c r="AG1071">
        <v>234632</v>
      </c>
      <c r="AH1071">
        <v>15389456</v>
      </c>
      <c r="AI1071">
        <v>11528941</v>
      </c>
      <c r="AJ1071">
        <v>0</v>
      </c>
      <c r="AK1071">
        <v>6575</v>
      </c>
      <c r="AL1071">
        <v>6575</v>
      </c>
      <c r="AM1071">
        <v>11535516</v>
      </c>
      <c r="AN1071">
        <v>3853940</v>
      </c>
    </row>
    <row r="1072" spans="1:40" x14ac:dyDescent="0.35">
      <c r="A1072" t="s">
        <v>3154</v>
      </c>
      <c r="B1072" t="s">
        <v>3155</v>
      </c>
      <c r="D1072" t="s">
        <v>40</v>
      </c>
      <c r="E1072" t="s">
        <v>3156</v>
      </c>
      <c r="F1072" t="s">
        <v>42</v>
      </c>
      <c r="G1072" t="s">
        <v>3157</v>
      </c>
      <c r="H1072" t="str">
        <f t="shared" si="32"/>
        <v>Extra Small</v>
      </c>
      <c r="I1072" t="s">
        <v>55</v>
      </c>
      <c r="J1072">
        <v>0</v>
      </c>
      <c r="K1072">
        <v>0</v>
      </c>
      <c r="L1072">
        <v>0</v>
      </c>
      <c r="M1072" t="s">
        <v>79</v>
      </c>
      <c r="N1072" s="1">
        <v>0</v>
      </c>
      <c r="O1072" s="1">
        <v>0</v>
      </c>
      <c r="P1072" s="1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</row>
    <row r="1073" spans="1:40" x14ac:dyDescent="0.35">
      <c r="A1073" t="s">
        <v>3158</v>
      </c>
      <c r="B1073" t="s">
        <v>3159</v>
      </c>
      <c r="D1073" t="s">
        <v>40</v>
      </c>
      <c r="E1073" t="s">
        <v>1150</v>
      </c>
      <c r="F1073" t="s">
        <v>42</v>
      </c>
      <c r="G1073" t="s">
        <v>1151</v>
      </c>
      <c r="H1073" t="str">
        <f t="shared" si="32"/>
        <v>Small</v>
      </c>
      <c r="I1073" t="s">
        <v>71</v>
      </c>
      <c r="J1073">
        <v>0</v>
      </c>
      <c r="K1073">
        <v>2</v>
      </c>
      <c r="L1073">
        <v>3</v>
      </c>
      <c r="M1073" t="s">
        <v>79</v>
      </c>
      <c r="N1073" s="1">
        <v>15</v>
      </c>
      <c r="O1073" s="1">
        <v>10</v>
      </c>
      <c r="P1073" s="1">
        <v>25</v>
      </c>
      <c r="Q1073">
        <v>51460</v>
      </c>
      <c r="R1073">
        <v>7530</v>
      </c>
      <c r="S1073">
        <v>0</v>
      </c>
      <c r="T1073">
        <v>0</v>
      </c>
      <c r="U1073">
        <v>0</v>
      </c>
      <c r="V1073">
        <v>69627</v>
      </c>
      <c r="W1073">
        <v>34500</v>
      </c>
      <c r="X1073">
        <v>0</v>
      </c>
      <c r="Y1073">
        <v>0</v>
      </c>
      <c r="Z1073">
        <v>0</v>
      </c>
      <c r="AA1073">
        <v>31665</v>
      </c>
      <c r="AB1073">
        <v>66165</v>
      </c>
      <c r="AC1073">
        <v>3462</v>
      </c>
      <c r="AD1073">
        <v>0</v>
      </c>
      <c r="AE1073">
        <v>0</v>
      </c>
      <c r="AF1073">
        <v>0</v>
      </c>
      <c r="AG1073">
        <v>0</v>
      </c>
      <c r="AH1073">
        <v>48406</v>
      </c>
      <c r="AI1073">
        <v>0</v>
      </c>
      <c r="AJ1073">
        <v>0</v>
      </c>
      <c r="AK1073">
        <v>0</v>
      </c>
      <c r="AL1073">
        <v>0</v>
      </c>
      <c r="AM1073">
        <v>1805</v>
      </c>
      <c r="AN1073">
        <v>46601</v>
      </c>
    </row>
    <row r="1074" spans="1:40" x14ac:dyDescent="0.35">
      <c r="A1074" t="s">
        <v>3160</v>
      </c>
      <c r="B1074" t="s">
        <v>3161</v>
      </c>
      <c r="D1074" t="s">
        <v>40</v>
      </c>
      <c r="E1074" t="s">
        <v>1090</v>
      </c>
      <c r="F1074" t="s">
        <v>42</v>
      </c>
      <c r="G1074" t="s">
        <v>1091</v>
      </c>
      <c r="H1074" t="str">
        <f t="shared" si="32"/>
        <v>Large</v>
      </c>
      <c r="I1074" t="s">
        <v>82</v>
      </c>
      <c r="J1074">
        <v>19</v>
      </c>
      <c r="K1074">
        <v>71</v>
      </c>
      <c r="L1074">
        <v>0</v>
      </c>
      <c r="M1074" t="s">
        <v>95</v>
      </c>
      <c r="N1074" s="1">
        <v>0</v>
      </c>
      <c r="O1074" s="1">
        <v>0</v>
      </c>
      <c r="P1074" s="1">
        <v>0</v>
      </c>
      <c r="Q1074">
        <v>0</v>
      </c>
      <c r="R1074">
        <v>1689229</v>
      </c>
      <c r="S1074">
        <v>0</v>
      </c>
      <c r="T1074">
        <v>1697462</v>
      </c>
      <c r="U1074">
        <v>8233</v>
      </c>
      <c r="V1074">
        <v>1697462</v>
      </c>
      <c r="W1074">
        <v>140463</v>
      </c>
      <c r="X1074">
        <v>266</v>
      </c>
      <c r="Y1074">
        <v>0</v>
      </c>
      <c r="Z1074">
        <v>0</v>
      </c>
      <c r="AA1074">
        <v>1480120</v>
      </c>
      <c r="AB1074">
        <v>1620849</v>
      </c>
      <c r="AC1074">
        <v>76614</v>
      </c>
      <c r="AD1074">
        <v>77345</v>
      </c>
      <c r="AE1074">
        <v>0</v>
      </c>
      <c r="AF1074">
        <v>186163</v>
      </c>
      <c r="AG1074">
        <v>186163</v>
      </c>
      <c r="AH1074">
        <v>263507</v>
      </c>
      <c r="AI1074">
        <v>244028</v>
      </c>
      <c r="AJ1074">
        <v>0</v>
      </c>
      <c r="AK1074">
        <v>0</v>
      </c>
      <c r="AL1074">
        <v>0</v>
      </c>
      <c r="AM1074">
        <v>244028</v>
      </c>
      <c r="AN1074">
        <v>19479</v>
      </c>
    </row>
    <row r="1075" spans="1:40" x14ac:dyDescent="0.35">
      <c r="A1075" t="s">
        <v>3164</v>
      </c>
      <c r="B1075" t="s">
        <v>3165</v>
      </c>
      <c r="D1075" t="s">
        <v>40</v>
      </c>
      <c r="E1075" t="s">
        <v>644</v>
      </c>
      <c r="F1075" t="s">
        <v>42</v>
      </c>
      <c r="G1075" t="s">
        <v>645</v>
      </c>
      <c r="H1075" t="str">
        <f t="shared" si="32"/>
        <v>Extra Small</v>
      </c>
      <c r="I1075" t="s">
        <v>85</v>
      </c>
      <c r="J1075">
        <v>0</v>
      </c>
      <c r="K1075">
        <v>0</v>
      </c>
      <c r="L1075">
        <v>0</v>
      </c>
      <c r="M1075" t="s">
        <v>45</v>
      </c>
      <c r="N1075" s="1">
        <v>0</v>
      </c>
      <c r="O1075" s="1">
        <v>0</v>
      </c>
      <c r="P1075" s="1">
        <v>0</v>
      </c>
      <c r="Q1075">
        <v>0</v>
      </c>
      <c r="R1075">
        <v>6559</v>
      </c>
      <c r="S1075">
        <v>0</v>
      </c>
      <c r="T1075">
        <v>0</v>
      </c>
      <c r="U1075">
        <v>0</v>
      </c>
      <c r="V1075">
        <v>14272</v>
      </c>
      <c r="W1075">
        <v>0</v>
      </c>
      <c r="X1075">
        <v>0</v>
      </c>
      <c r="Y1075">
        <v>3060</v>
      </c>
      <c r="Z1075">
        <v>0</v>
      </c>
      <c r="AA1075">
        <v>9354</v>
      </c>
      <c r="AB1075">
        <v>12414</v>
      </c>
      <c r="AC1075">
        <v>1858</v>
      </c>
      <c r="AD1075">
        <v>0</v>
      </c>
      <c r="AE1075">
        <v>0</v>
      </c>
      <c r="AF1075">
        <v>0</v>
      </c>
      <c r="AG1075">
        <v>0</v>
      </c>
      <c r="AH1075">
        <v>7250</v>
      </c>
      <c r="AI1075">
        <v>0</v>
      </c>
      <c r="AJ1075">
        <v>0</v>
      </c>
      <c r="AK1075">
        <v>0</v>
      </c>
      <c r="AL1075">
        <v>0</v>
      </c>
      <c r="AM1075">
        <v>4</v>
      </c>
      <c r="AN1075">
        <v>7246</v>
      </c>
    </row>
    <row r="1076" spans="1:40" x14ac:dyDescent="0.35">
      <c r="A1076" t="s">
        <v>3166</v>
      </c>
      <c r="B1076" t="s">
        <v>3167</v>
      </c>
      <c r="D1076" t="s">
        <v>40</v>
      </c>
      <c r="E1076" t="s">
        <v>3168</v>
      </c>
      <c r="F1076" t="s">
        <v>42</v>
      </c>
      <c r="G1076" t="s">
        <v>3169</v>
      </c>
      <c r="H1076" t="str">
        <f t="shared" si="32"/>
        <v>Extra Small</v>
      </c>
      <c r="I1076" t="s">
        <v>82</v>
      </c>
      <c r="J1076">
        <v>0</v>
      </c>
      <c r="K1076">
        <v>0</v>
      </c>
      <c r="L1076">
        <v>0</v>
      </c>
      <c r="M1076" t="s">
        <v>46</v>
      </c>
      <c r="N1076" s="1">
        <v>0</v>
      </c>
      <c r="O1076" s="1">
        <v>0</v>
      </c>
      <c r="P1076" s="1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</row>
    <row r="1077" spans="1:40" x14ac:dyDescent="0.35">
      <c r="A1077" t="s">
        <v>3170</v>
      </c>
      <c r="B1077" t="s">
        <v>3171</v>
      </c>
      <c r="D1077" t="s">
        <v>40</v>
      </c>
      <c r="E1077" t="s">
        <v>191</v>
      </c>
      <c r="F1077" t="s">
        <v>42</v>
      </c>
      <c r="G1077" t="s">
        <v>192</v>
      </c>
      <c r="H1077" t="str">
        <f t="shared" si="32"/>
        <v>Extra Small</v>
      </c>
      <c r="I1077" t="s">
        <v>71</v>
      </c>
      <c r="J1077">
        <v>0</v>
      </c>
      <c r="K1077">
        <v>0</v>
      </c>
      <c r="L1077">
        <v>0</v>
      </c>
      <c r="M1077" t="s">
        <v>45</v>
      </c>
      <c r="N1077" s="1">
        <v>0</v>
      </c>
      <c r="O1077" s="1">
        <v>0</v>
      </c>
      <c r="P1077" s="1">
        <v>0</v>
      </c>
      <c r="Q1077">
        <v>0</v>
      </c>
      <c r="R1077">
        <v>3209</v>
      </c>
      <c r="S1077">
        <v>0</v>
      </c>
      <c r="T1077">
        <v>0</v>
      </c>
      <c r="U1077">
        <v>0</v>
      </c>
      <c r="V1077">
        <v>3673</v>
      </c>
      <c r="W1077">
        <v>0</v>
      </c>
      <c r="X1077">
        <v>0</v>
      </c>
      <c r="Y1077">
        <v>0</v>
      </c>
      <c r="Z1077">
        <v>0</v>
      </c>
      <c r="AA1077">
        <v>877</v>
      </c>
      <c r="AB1077">
        <v>877</v>
      </c>
      <c r="AC1077">
        <v>2796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</row>
    <row r="1078" spans="1:40" x14ac:dyDescent="0.35">
      <c r="A1078" t="s">
        <v>3172</v>
      </c>
      <c r="B1078" t="s">
        <v>3173</v>
      </c>
      <c r="D1078" t="s">
        <v>40</v>
      </c>
      <c r="E1078" t="s">
        <v>1141</v>
      </c>
      <c r="F1078" t="s">
        <v>42</v>
      </c>
      <c r="G1078" t="s">
        <v>482</v>
      </c>
      <c r="H1078" t="str">
        <f t="shared" si="32"/>
        <v>Medium</v>
      </c>
      <c r="I1078" t="s">
        <v>65</v>
      </c>
      <c r="J1078">
        <v>4</v>
      </c>
      <c r="K1078">
        <v>5</v>
      </c>
      <c r="L1078">
        <v>0</v>
      </c>
      <c r="M1078" t="s">
        <v>79</v>
      </c>
      <c r="N1078" s="1">
        <v>40</v>
      </c>
      <c r="O1078" s="1">
        <v>0</v>
      </c>
      <c r="P1078" s="1">
        <v>40</v>
      </c>
      <c r="Q1078">
        <v>0</v>
      </c>
      <c r="R1078">
        <v>385119</v>
      </c>
      <c r="S1078">
        <v>0</v>
      </c>
      <c r="T1078">
        <v>430119</v>
      </c>
      <c r="U1078">
        <v>45000</v>
      </c>
      <c r="V1078">
        <v>430119</v>
      </c>
      <c r="W1078">
        <v>243474</v>
      </c>
      <c r="X1078">
        <v>0</v>
      </c>
      <c r="Y1078">
        <v>0</v>
      </c>
      <c r="Z1078">
        <v>0</v>
      </c>
      <c r="AA1078">
        <v>63699</v>
      </c>
      <c r="AB1078">
        <v>307173</v>
      </c>
      <c r="AC1078">
        <v>122946</v>
      </c>
      <c r="AD1078">
        <v>467033</v>
      </c>
      <c r="AE1078">
        <v>0</v>
      </c>
      <c r="AF1078">
        <v>0</v>
      </c>
      <c r="AG1078">
        <v>0</v>
      </c>
      <c r="AH1078">
        <v>467033</v>
      </c>
      <c r="AI1078">
        <v>390091</v>
      </c>
      <c r="AJ1078">
        <v>0</v>
      </c>
      <c r="AK1078">
        <v>0</v>
      </c>
      <c r="AL1078">
        <v>0</v>
      </c>
      <c r="AM1078">
        <v>390091</v>
      </c>
      <c r="AN1078">
        <v>76942</v>
      </c>
    </row>
    <row r="1079" spans="1:40" x14ac:dyDescent="0.35">
      <c r="A1079" t="s">
        <v>3174</v>
      </c>
      <c r="B1079" t="s">
        <v>3175</v>
      </c>
      <c r="D1079" t="s">
        <v>40</v>
      </c>
      <c r="E1079" t="s">
        <v>1172</v>
      </c>
      <c r="F1079" t="s">
        <v>42</v>
      </c>
      <c r="G1079" t="s">
        <v>1173</v>
      </c>
      <c r="H1079" t="str">
        <f t="shared" si="32"/>
        <v>Extra Small</v>
      </c>
      <c r="I1079" t="s">
        <v>71</v>
      </c>
      <c r="J1079">
        <v>0</v>
      </c>
      <c r="K1079">
        <v>0</v>
      </c>
      <c r="L1079">
        <v>0</v>
      </c>
      <c r="M1079" t="s">
        <v>45</v>
      </c>
      <c r="N1079" s="1">
        <v>0</v>
      </c>
      <c r="O1079" s="1">
        <v>0</v>
      </c>
      <c r="P1079" s="1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14961</v>
      </c>
      <c r="W1079">
        <v>0</v>
      </c>
      <c r="X1079">
        <v>0</v>
      </c>
      <c r="Y1079">
        <v>80000</v>
      </c>
      <c r="Z1079">
        <v>0</v>
      </c>
      <c r="AA1079">
        <v>6974</v>
      </c>
      <c r="AB1079">
        <v>86974</v>
      </c>
      <c r="AC1079">
        <v>-72013</v>
      </c>
      <c r="AD1079">
        <v>0</v>
      </c>
      <c r="AE1079">
        <v>0</v>
      </c>
      <c r="AF1079">
        <v>0</v>
      </c>
      <c r="AG1079">
        <v>0</v>
      </c>
      <c r="AH1079">
        <v>579902</v>
      </c>
      <c r="AI1079">
        <v>0</v>
      </c>
      <c r="AJ1079">
        <v>0</v>
      </c>
      <c r="AK1079">
        <v>0</v>
      </c>
      <c r="AL1079">
        <v>0</v>
      </c>
      <c r="AM1079">
        <v>1600</v>
      </c>
      <c r="AN1079">
        <v>578302</v>
      </c>
    </row>
    <row r="1080" spans="1:40" x14ac:dyDescent="0.35">
      <c r="A1080" t="s">
        <v>3176</v>
      </c>
      <c r="B1080" t="s">
        <v>3177</v>
      </c>
      <c r="D1080" t="s">
        <v>40</v>
      </c>
      <c r="E1080" t="s">
        <v>304</v>
      </c>
      <c r="F1080" t="s">
        <v>42</v>
      </c>
      <c r="G1080" t="s">
        <v>305</v>
      </c>
      <c r="H1080" t="str">
        <f t="shared" si="32"/>
        <v>Extra Small</v>
      </c>
      <c r="I1080" t="s">
        <v>508</v>
      </c>
      <c r="J1080">
        <v>0</v>
      </c>
      <c r="K1080">
        <v>0</v>
      </c>
      <c r="L1080">
        <v>0</v>
      </c>
      <c r="M1080" t="s">
        <v>45</v>
      </c>
      <c r="N1080" s="1">
        <v>0</v>
      </c>
      <c r="O1080" s="1">
        <v>0</v>
      </c>
      <c r="P1080" s="1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1314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1314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</row>
    <row r="1081" spans="1:40" x14ac:dyDescent="0.35">
      <c r="A1081" t="s">
        <v>3178</v>
      </c>
      <c r="B1081" t="s">
        <v>3179</v>
      </c>
      <c r="D1081" t="s">
        <v>40</v>
      </c>
      <c r="E1081" t="s">
        <v>1231</v>
      </c>
      <c r="F1081" t="s">
        <v>42</v>
      </c>
      <c r="G1081" t="s">
        <v>815</v>
      </c>
      <c r="H1081" t="str">
        <f t="shared" si="32"/>
        <v>Extra Small</v>
      </c>
      <c r="I1081" t="s">
        <v>94</v>
      </c>
      <c r="J1081">
        <v>0</v>
      </c>
      <c r="K1081">
        <v>0</v>
      </c>
      <c r="L1081">
        <v>0</v>
      </c>
      <c r="M1081" t="s">
        <v>45</v>
      </c>
      <c r="N1081" s="1">
        <v>0</v>
      </c>
      <c r="O1081" s="1">
        <v>0</v>
      </c>
      <c r="P1081" s="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9000</v>
      </c>
      <c r="W1081">
        <v>0</v>
      </c>
      <c r="X1081">
        <v>0</v>
      </c>
      <c r="Y1081">
        <v>0</v>
      </c>
      <c r="Z1081">
        <v>0</v>
      </c>
      <c r="AA1081">
        <v>8500</v>
      </c>
      <c r="AB1081">
        <v>8500</v>
      </c>
      <c r="AC1081">
        <v>500</v>
      </c>
      <c r="AD1081">
        <v>0</v>
      </c>
      <c r="AE1081">
        <v>0</v>
      </c>
      <c r="AF1081">
        <v>0</v>
      </c>
      <c r="AG1081">
        <v>0</v>
      </c>
      <c r="AH1081">
        <v>9000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9000</v>
      </c>
    </row>
    <row r="1082" spans="1:40" x14ac:dyDescent="0.35">
      <c r="A1082" t="s">
        <v>3180</v>
      </c>
      <c r="B1082" t="s">
        <v>3181</v>
      </c>
      <c r="D1082" t="s">
        <v>40</v>
      </c>
      <c r="E1082" t="s">
        <v>2689</v>
      </c>
      <c r="F1082" t="s">
        <v>42</v>
      </c>
      <c r="G1082" t="s">
        <v>2223</v>
      </c>
      <c r="H1082" t="str">
        <f t="shared" si="32"/>
        <v>Medium</v>
      </c>
      <c r="I1082" t="s">
        <v>58</v>
      </c>
      <c r="J1082">
        <v>5</v>
      </c>
      <c r="K1082">
        <v>0</v>
      </c>
      <c r="L1082">
        <v>2</v>
      </c>
      <c r="M1082" t="s">
        <v>45</v>
      </c>
      <c r="N1082" s="1">
        <v>15</v>
      </c>
      <c r="O1082" s="1">
        <v>3</v>
      </c>
      <c r="P1082" s="1">
        <v>18</v>
      </c>
      <c r="Q1082">
        <v>455109</v>
      </c>
      <c r="R1082">
        <v>3100</v>
      </c>
      <c r="S1082">
        <v>15094</v>
      </c>
      <c r="T1082">
        <v>472290</v>
      </c>
      <c r="U1082">
        <v>14081</v>
      </c>
      <c r="V1082">
        <v>487384</v>
      </c>
      <c r="W1082">
        <v>306266</v>
      </c>
      <c r="X1082">
        <v>0</v>
      </c>
      <c r="Y1082">
        <v>20474</v>
      </c>
      <c r="Z1082">
        <v>0</v>
      </c>
      <c r="AA1082">
        <v>137746</v>
      </c>
      <c r="AB1082">
        <v>464486</v>
      </c>
      <c r="AC1082">
        <v>22898</v>
      </c>
      <c r="AD1082">
        <v>215993</v>
      </c>
      <c r="AE1082">
        <v>0</v>
      </c>
      <c r="AF1082">
        <v>0</v>
      </c>
      <c r="AG1082">
        <v>82359</v>
      </c>
      <c r="AH1082">
        <v>298352</v>
      </c>
      <c r="AI1082">
        <v>74796</v>
      </c>
      <c r="AJ1082">
        <v>0</v>
      </c>
      <c r="AK1082">
        <v>0</v>
      </c>
      <c r="AL1082">
        <v>41715</v>
      </c>
      <c r="AM1082">
        <v>116511</v>
      </c>
      <c r="AN1082">
        <v>181841</v>
      </c>
    </row>
    <row r="1083" spans="1:40" x14ac:dyDescent="0.35">
      <c r="A1083" t="s">
        <v>3182</v>
      </c>
      <c r="B1083" t="s">
        <v>3183</v>
      </c>
      <c r="D1083" t="s">
        <v>40</v>
      </c>
      <c r="E1083" t="s">
        <v>53</v>
      </c>
      <c r="F1083" t="s">
        <v>42</v>
      </c>
      <c r="G1083" t="s">
        <v>54</v>
      </c>
      <c r="H1083" t="str">
        <f t="shared" si="32"/>
        <v>Medium</v>
      </c>
      <c r="I1083" t="s">
        <v>71</v>
      </c>
      <c r="J1083">
        <v>2</v>
      </c>
      <c r="K1083">
        <v>3</v>
      </c>
      <c r="L1083">
        <v>0</v>
      </c>
      <c r="M1083" t="s">
        <v>186</v>
      </c>
      <c r="N1083" s="1">
        <v>30</v>
      </c>
      <c r="O1083" s="1">
        <v>0</v>
      </c>
      <c r="P1083" s="1">
        <v>30</v>
      </c>
      <c r="Q1083">
        <v>264236</v>
      </c>
      <c r="R1083">
        <v>0</v>
      </c>
      <c r="S1083">
        <v>0</v>
      </c>
      <c r="T1083">
        <v>264236</v>
      </c>
      <c r="U1083">
        <v>0</v>
      </c>
      <c r="V1083">
        <v>264236</v>
      </c>
      <c r="W1083">
        <v>180925</v>
      </c>
      <c r="X1083">
        <v>0</v>
      </c>
      <c r="Y1083">
        <v>0</v>
      </c>
      <c r="Z1083">
        <v>0</v>
      </c>
      <c r="AA1083">
        <v>75296</v>
      </c>
      <c r="AB1083">
        <v>256221</v>
      </c>
      <c r="AC1083">
        <v>8015</v>
      </c>
      <c r="AD1083">
        <v>91092</v>
      </c>
      <c r="AE1083">
        <v>0</v>
      </c>
      <c r="AF1083">
        <v>0</v>
      </c>
      <c r="AG1083">
        <v>4760</v>
      </c>
      <c r="AH1083">
        <v>95852</v>
      </c>
      <c r="AI1083">
        <v>32715</v>
      </c>
      <c r="AJ1083">
        <v>0</v>
      </c>
      <c r="AK1083">
        <v>0</v>
      </c>
      <c r="AL1083">
        <v>0</v>
      </c>
      <c r="AM1083">
        <v>32715</v>
      </c>
      <c r="AN1083">
        <v>63137</v>
      </c>
    </row>
    <row r="1084" spans="1:40" x14ac:dyDescent="0.35">
      <c r="A1084" t="s">
        <v>3184</v>
      </c>
      <c r="B1084" t="s">
        <v>3185</v>
      </c>
      <c r="D1084" t="s">
        <v>40</v>
      </c>
      <c r="E1084" t="s">
        <v>47</v>
      </c>
      <c r="F1084" t="s">
        <v>42</v>
      </c>
      <c r="G1084" t="s">
        <v>48</v>
      </c>
      <c r="H1084" t="str">
        <f t="shared" si="32"/>
        <v>Extra Small</v>
      </c>
      <c r="I1084" t="s">
        <v>71</v>
      </c>
      <c r="J1084">
        <v>0</v>
      </c>
      <c r="K1084">
        <v>0</v>
      </c>
      <c r="L1084">
        <v>0</v>
      </c>
      <c r="M1084" t="s">
        <v>46</v>
      </c>
      <c r="N1084" s="1">
        <v>0</v>
      </c>
      <c r="O1084" s="1">
        <v>0</v>
      </c>
      <c r="P1084" s="1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2098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2098</v>
      </c>
      <c r="AD1084">
        <v>0</v>
      </c>
      <c r="AE1084">
        <v>0</v>
      </c>
      <c r="AF1084">
        <v>0</v>
      </c>
      <c r="AG1084">
        <v>0</v>
      </c>
      <c r="AH1084">
        <v>30234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30234</v>
      </c>
    </row>
    <row r="1085" spans="1:40" x14ac:dyDescent="0.35">
      <c r="A1085" t="s">
        <v>3186</v>
      </c>
      <c r="B1085" t="s">
        <v>3187</v>
      </c>
      <c r="D1085" t="s">
        <v>40</v>
      </c>
      <c r="E1085" t="s">
        <v>3188</v>
      </c>
      <c r="F1085" t="s">
        <v>42</v>
      </c>
      <c r="G1085" t="s">
        <v>3189</v>
      </c>
      <c r="H1085" t="str">
        <f t="shared" si="32"/>
        <v>Extra Small</v>
      </c>
      <c r="I1085" t="s">
        <v>94</v>
      </c>
      <c r="J1085">
        <v>0</v>
      </c>
      <c r="K1085">
        <v>0</v>
      </c>
      <c r="L1085">
        <v>0</v>
      </c>
      <c r="M1085" t="s">
        <v>79</v>
      </c>
      <c r="N1085" s="1">
        <v>0</v>
      </c>
      <c r="O1085" s="1">
        <v>0</v>
      </c>
      <c r="P1085" s="1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3700</v>
      </c>
      <c r="W1085">
        <v>0</v>
      </c>
      <c r="X1085">
        <v>0</v>
      </c>
      <c r="Y1085">
        <v>0</v>
      </c>
      <c r="Z1085">
        <v>0</v>
      </c>
      <c r="AA1085">
        <v>2400</v>
      </c>
      <c r="AB1085">
        <v>2400</v>
      </c>
      <c r="AC1085">
        <v>1300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</row>
    <row r="1086" spans="1:40" x14ac:dyDescent="0.35">
      <c r="A1086" t="s">
        <v>3190</v>
      </c>
      <c r="B1086" t="s">
        <v>3191</v>
      </c>
      <c r="D1086" t="s">
        <v>40</v>
      </c>
      <c r="E1086" t="s">
        <v>1255</v>
      </c>
      <c r="F1086" t="s">
        <v>42</v>
      </c>
      <c r="G1086" t="s">
        <v>1038</v>
      </c>
      <c r="H1086" t="str">
        <f t="shared" si="32"/>
        <v>Extra Small</v>
      </c>
      <c r="I1086" t="s">
        <v>44</v>
      </c>
      <c r="J1086">
        <v>0</v>
      </c>
      <c r="K1086">
        <v>0</v>
      </c>
      <c r="L1086">
        <v>0</v>
      </c>
      <c r="M1086" t="s">
        <v>79</v>
      </c>
      <c r="N1086" s="1">
        <v>0</v>
      </c>
      <c r="O1086" s="1">
        <v>0</v>
      </c>
      <c r="P1086" s="1">
        <v>0</v>
      </c>
      <c r="Q1086">
        <v>2800</v>
      </c>
      <c r="R1086">
        <v>384</v>
      </c>
      <c r="S1086">
        <v>0</v>
      </c>
      <c r="T1086">
        <v>0</v>
      </c>
      <c r="U1086">
        <v>0</v>
      </c>
      <c r="V1086">
        <v>13855</v>
      </c>
      <c r="W1086">
        <v>0</v>
      </c>
      <c r="X1086">
        <v>0</v>
      </c>
      <c r="Y1086">
        <v>0</v>
      </c>
      <c r="Z1086">
        <v>0</v>
      </c>
      <c r="AA1086">
        <v>14053</v>
      </c>
      <c r="AB1086">
        <v>14053</v>
      </c>
      <c r="AC1086">
        <v>-198</v>
      </c>
      <c r="AD1086">
        <v>0</v>
      </c>
      <c r="AE1086">
        <v>0</v>
      </c>
      <c r="AF1086">
        <v>0</v>
      </c>
      <c r="AG1086">
        <v>0</v>
      </c>
      <c r="AH1086">
        <v>36058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36058</v>
      </c>
    </row>
    <row r="1087" spans="1:40" x14ac:dyDescent="0.35">
      <c r="A1087" t="s">
        <v>3192</v>
      </c>
      <c r="B1087" t="s">
        <v>3193</v>
      </c>
      <c r="D1087" t="s">
        <v>40</v>
      </c>
      <c r="E1087" t="s">
        <v>652</v>
      </c>
      <c r="F1087" t="s">
        <v>42</v>
      </c>
      <c r="G1087" t="s">
        <v>242</v>
      </c>
      <c r="H1087" t="str">
        <f t="shared" si="32"/>
        <v>Extra Small</v>
      </c>
      <c r="I1087" t="s">
        <v>94</v>
      </c>
      <c r="J1087">
        <v>0</v>
      </c>
      <c r="K1087">
        <v>0</v>
      </c>
      <c r="L1087">
        <v>0</v>
      </c>
      <c r="M1087" t="s">
        <v>45</v>
      </c>
      <c r="N1087" s="1">
        <v>0</v>
      </c>
      <c r="O1087" s="1">
        <v>3</v>
      </c>
      <c r="P1087" s="1">
        <v>3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1272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1272</v>
      </c>
    </row>
    <row r="1088" spans="1:40" x14ac:dyDescent="0.35">
      <c r="A1088" t="s">
        <v>3194</v>
      </c>
      <c r="B1088" t="s">
        <v>3195</v>
      </c>
      <c r="D1088" t="s">
        <v>40</v>
      </c>
      <c r="E1088" t="s">
        <v>2835</v>
      </c>
      <c r="F1088" t="s">
        <v>42</v>
      </c>
      <c r="G1088" t="s">
        <v>2363</v>
      </c>
      <c r="H1088" t="str">
        <f t="shared" si="32"/>
        <v>Extra Small</v>
      </c>
      <c r="I1088" t="s">
        <v>508</v>
      </c>
      <c r="J1088">
        <v>0</v>
      </c>
      <c r="K1088">
        <v>0</v>
      </c>
      <c r="L1088">
        <v>0</v>
      </c>
      <c r="M1088" t="s">
        <v>45</v>
      </c>
      <c r="N1088" s="1">
        <v>0</v>
      </c>
      <c r="O1088" s="1">
        <v>40</v>
      </c>
      <c r="P1088" s="1">
        <v>40</v>
      </c>
      <c r="Q1088">
        <v>0</v>
      </c>
      <c r="R1088">
        <v>597</v>
      </c>
      <c r="S1088">
        <v>0</v>
      </c>
      <c r="T1088">
        <v>0</v>
      </c>
      <c r="U1088">
        <v>0</v>
      </c>
      <c r="V1088">
        <v>1797</v>
      </c>
      <c r="W1088">
        <v>0</v>
      </c>
      <c r="X1088">
        <v>0</v>
      </c>
      <c r="Y1088">
        <v>0</v>
      </c>
      <c r="Z1088">
        <v>0</v>
      </c>
      <c r="AA1088">
        <v>1600</v>
      </c>
      <c r="AB1088">
        <v>1600</v>
      </c>
      <c r="AC1088">
        <v>197</v>
      </c>
      <c r="AD1088">
        <v>0</v>
      </c>
      <c r="AE1088">
        <v>0</v>
      </c>
      <c r="AF1088">
        <v>0</v>
      </c>
      <c r="AG1088">
        <v>0</v>
      </c>
      <c r="AH1088">
        <v>1800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1800</v>
      </c>
    </row>
    <row r="1089" spans="1:40" x14ac:dyDescent="0.35">
      <c r="A1089" t="s">
        <v>3196</v>
      </c>
      <c r="B1089" t="s">
        <v>3197</v>
      </c>
      <c r="D1089" t="s">
        <v>40</v>
      </c>
      <c r="E1089" t="s">
        <v>69</v>
      </c>
      <c r="F1089" t="s">
        <v>42</v>
      </c>
      <c r="G1089" t="s">
        <v>70</v>
      </c>
      <c r="H1089" t="str">
        <f t="shared" si="32"/>
        <v>Extra Small</v>
      </c>
      <c r="I1089" t="s">
        <v>82</v>
      </c>
      <c r="J1089">
        <v>0</v>
      </c>
      <c r="K1089">
        <v>0</v>
      </c>
      <c r="L1089">
        <v>0</v>
      </c>
      <c r="M1089" t="s">
        <v>186</v>
      </c>
      <c r="N1089" s="1">
        <v>0</v>
      </c>
      <c r="O1089" s="1">
        <v>0</v>
      </c>
      <c r="P1089" s="1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100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100</v>
      </c>
    </row>
    <row r="1090" spans="1:40" x14ac:dyDescent="0.35">
      <c r="A1090" t="s">
        <v>3198</v>
      </c>
      <c r="B1090" t="s">
        <v>3199</v>
      </c>
      <c r="D1090" t="s">
        <v>40</v>
      </c>
      <c r="E1090" t="s">
        <v>364</v>
      </c>
      <c r="F1090" t="s">
        <v>42</v>
      </c>
      <c r="G1090" t="s">
        <v>365</v>
      </c>
      <c r="H1090" t="str">
        <f t="shared" si="32"/>
        <v>Large</v>
      </c>
      <c r="I1090" t="s">
        <v>44</v>
      </c>
      <c r="J1090">
        <v>11</v>
      </c>
      <c r="K1090">
        <v>6</v>
      </c>
      <c r="L1090">
        <v>2</v>
      </c>
      <c r="M1090" t="s">
        <v>46</v>
      </c>
      <c r="N1090" s="1">
        <v>70</v>
      </c>
      <c r="O1090" s="1">
        <v>0</v>
      </c>
      <c r="P1090" s="1">
        <v>70</v>
      </c>
      <c r="Q1090">
        <v>1078020</v>
      </c>
      <c r="R1090">
        <v>5498</v>
      </c>
      <c r="S1090">
        <v>0</v>
      </c>
      <c r="T1090">
        <v>1222894</v>
      </c>
      <c r="U1090">
        <v>139376</v>
      </c>
      <c r="V1090">
        <v>1222894</v>
      </c>
      <c r="W1090">
        <v>920436</v>
      </c>
      <c r="X1090">
        <v>0</v>
      </c>
      <c r="Y1090">
        <v>0</v>
      </c>
      <c r="Z1090">
        <v>0</v>
      </c>
      <c r="AA1090">
        <v>299928</v>
      </c>
      <c r="AB1090">
        <v>1220364</v>
      </c>
      <c r="AC1090">
        <v>2530</v>
      </c>
      <c r="AD1090">
        <v>233127</v>
      </c>
      <c r="AE1090">
        <v>0</v>
      </c>
      <c r="AF1090">
        <v>1241936</v>
      </c>
      <c r="AG1090">
        <v>1241936</v>
      </c>
      <c r="AH1090">
        <v>1475063</v>
      </c>
      <c r="AI1090">
        <v>188444</v>
      </c>
      <c r="AJ1090">
        <v>0</v>
      </c>
      <c r="AK1090">
        <v>51427</v>
      </c>
      <c r="AL1090">
        <v>51427</v>
      </c>
      <c r="AM1090">
        <v>239871</v>
      </c>
      <c r="AN1090">
        <v>1235192</v>
      </c>
    </row>
    <row r="1091" spans="1:40" x14ac:dyDescent="0.35">
      <c r="A1091" t="s">
        <v>3200</v>
      </c>
      <c r="B1091" t="s">
        <v>3201</v>
      </c>
      <c r="D1091" t="s">
        <v>40</v>
      </c>
      <c r="E1091" t="s">
        <v>1205</v>
      </c>
      <c r="F1091" t="s">
        <v>42</v>
      </c>
      <c r="G1091" t="s">
        <v>1206</v>
      </c>
      <c r="H1091" t="str">
        <f t="shared" si="32"/>
        <v>Small</v>
      </c>
      <c r="I1091" t="s">
        <v>85</v>
      </c>
      <c r="J1091">
        <v>0</v>
      </c>
      <c r="K1091">
        <v>0</v>
      </c>
      <c r="L1091">
        <v>0</v>
      </c>
      <c r="M1091" t="s">
        <v>79</v>
      </c>
      <c r="N1091" s="1">
        <v>0</v>
      </c>
      <c r="O1091" s="1">
        <v>0</v>
      </c>
      <c r="P1091" s="1">
        <v>0</v>
      </c>
      <c r="Q1091">
        <v>102713</v>
      </c>
      <c r="R1091">
        <v>28067</v>
      </c>
      <c r="S1091">
        <v>0</v>
      </c>
      <c r="T1091">
        <v>0</v>
      </c>
      <c r="U1091">
        <v>0</v>
      </c>
      <c r="V1091">
        <v>152550</v>
      </c>
      <c r="W1091">
        <v>0</v>
      </c>
      <c r="X1091">
        <v>0</v>
      </c>
      <c r="Y1091">
        <v>0</v>
      </c>
      <c r="Z1091">
        <v>0</v>
      </c>
      <c r="AA1091">
        <v>159294</v>
      </c>
      <c r="AB1091">
        <v>159294</v>
      </c>
      <c r="AC1091">
        <v>-6744</v>
      </c>
      <c r="AD1091">
        <v>0</v>
      </c>
      <c r="AE1091">
        <v>0</v>
      </c>
      <c r="AF1091">
        <v>0</v>
      </c>
      <c r="AG1091">
        <v>0</v>
      </c>
      <c r="AH1091">
        <v>12222</v>
      </c>
      <c r="AI1091">
        <v>0</v>
      </c>
      <c r="AJ1091">
        <v>0</v>
      </c>
      <c r="AK1091">
        <v>0</v>
      </c>
      <c r="AL1091">
        <v>0</v>
      </c>
      <c r="AM1091">
        <v>1514</v>
      </c>
      <c r="AN1091">
        <v>10708</v>
      </c>
    </row>
    <row r="1092" spans="1:40" x14ac:dyDescent="0.35">
      <c r="A1092" t="s">
        <v>3202</v>
      </c>
      <c r="B1092" t="s">
        <v>3203</v>
      </c>
      <c r="D1092" t="s">
        <v>40</v>
      </c>
      <c r="E1092" t="s">
        <v>848</v>
      </c>
      <c r="F1092" t="s">
        <v>42</v>
      </c>
      <c r="G1092" t="s">
        <v>849</v>
      </c>
      <c r="H1092" t="str">
        <f t="shared" si="32"/>
        <v>Extra Small</v>
      </c>
      <c r="I1092" t="s">
        <v>71</v>
      </c>
      <c r="J1092">
        <v>0</v>
      </c>
      <c r="K1092">
        <v>0</v>
      </c>
      <c r="L1092">
        <v>0</v>
      </c>
      <c r="M1092" t="s">
        <v>45</v>
      </c>
      <c r="N1092" s="1">
        <v>0</v>
      </c>
      <c r="O1092" s="1">
        <v>0</v>
      </c>
      <c r="P1092" s="1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20000</v>
      </c>
      <c r="Z1092">
        <v>0</v>
      </c>
      <c r="AA1092">
        <v>121</v>
      </c>
      <c r="AB1092">
        <v>20121</v>
      </c>
      <c r="AC1092">
        <v>-20121</v>
      </c>
      <c r="AD1092">
        <v>0</v>
      </c>
      <c r="AE1092">
        <v>0</v>
      </c>
      <c r="AF1092">
        <v>0</v>
      </c>
      <c r="AG1092">
        <v>0</v>
      </c>
      <c r="AH1092">
        <v>12758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12758</v>
      </c>
    </row>
    <row r="1093" spans="1:40" x14ac:dyDescent="0.35">
      <c r="A1093" t="s">
        <v>3204</v>
      </c>
      <c r="B1093" t="s">
        <v>3205</v>
      </c>
      <c r="D1093" t="s">
        <v>40</v>
      </c>
      <c r="E1093" t="s">
        <v>812</v>
      </c>
      <c r="F1093" t="s">
        <v>42</v>
      </c>
      <c r="G1093" t="s">
        <v>813</v>
      </c>
      <c r="H1093" t="str">
        <f t="shared" ref="H1093:H1128" si="33">IF(V1093&lt;=50000,"Extra Small",IF(AND(V1093&gt;50000,V1093&lt;250000),"Small",IF(AND(V1093&gt;=250000,V1093&lt;1000000),"Medium",IF(AND(V1093&gt;=1000000,V1093&lt;10000000),"Large",IF(AND(V1093&gt;=10000000,V1093&lt;100000000),"Extra Large",IF(V1093&gt;=100000000,"Extra-extra-large"))))))</f>
        <v>Large</v>
      </c>
      <c r="I1093" t="s">
        <v>44</v>
      </c>
      <c r="J1093">
        <v>5</v>
      </c>
      <c r="K1093">
        <v>20</v>
      </c>
      <c r="L1093">
        <v>17</v>
      </c>
      <c r="M1093" t="s">
        <v>79</v>
      </c>
      <c r="N1093" s="1">
        <v>1800</v>
      </c>
      <c r="O1093" s="1">
        <v>800</v>
      </c>
      <c r="P1093" s="1">
        <v>2600</v>
      </c>
      <c r="Q1093">
        <v>1605046</v>
      </c>
      <c r="R1093">
        <v>0</v>
      </c>
      <c r="S1093">
        <v>0</v>
      </c>
      <c r="T1093">
        <v>1773182</v>
      </c>
      <c r="U1093">
        <v>168136</v>
      </c>
      <c r="V1093">
        <v>1773182</v>
      </c>
      <c r="W1093">
        <v>1057942</v>
      </c>
      <c r="X1093">
        <v>0</v>
      </c>
      <c r="Y1093">
        <v>766</v>
      </c>
      <c r="Z1093">
        <v>0</v>
      </c>
      <c r="AA1093">
        <v>709674</v>
      </c>
      <c r="AB1093">
        <v>1768382</v>
      </c>
      <c r="AC1093">
        <v>4800</v>
      </c>
      <c r="AD1093">
        <v>400006</v>
      </c>
      <c r="AE1093">
        <v>0</v>
      </c>
      <c r="AF1093">
        <v>141180</v>
      </c>
      <c r="AG1093">
        <v>141180</v>
      </c>
      <c r="AH1093">
        <v>541186</v>
      </c>
      <c r="AI1093">
        <v>125351</v>
      </c>
      <c r="AJ1093">
        <v>0</v>
      </c>
      <c r="AK1093">
        <v>0</v>
      </c>
      <c r="AL1093">
        <v>0</v>
      </c>
      <c r="AM1093">
        <v>125351</v>
      </c>
      <c r="AN1093">
        <v>415835</v>
      </c>
    </row>
    <row r="1094" spans="1:40" x14ac:dyDescent="0.35">
      <c r="A1094" t="s">
        <v>3206</v>
      </c>
      <c r="B1094" t="s">
        <v>3207</v>
      </c>
      <c r="D1094" t="s">
        <v>40</v>
      </c>
      <c r="E1094" t="s">
        <v>311</v>
      </c>
      <c r="F1094" t="s">
        <v>42</v>
      </c>
      <c r="G1094" t="s">
        <v>312</v>
      </c>
      <c r="H1094" t="str">
        <f t="shared" si="33"/>
        <v>Large</v>
      </c>
      <c r="I1094" t="s">
        <v>49</v>
      </c>
      <c r="J1094">
        <v>21</v>
      </c>
      <c r="K1094">
        <v>30</v>
      </c>
      <c r="L1094">
        <v>45</v>
      </c>
      <c r="M1094" t="s">
        <v>45</v>
      </c>
      <c r="N1094" s="1">
        <v>0</v>
      </c>
      <c r="O1094" s="1">
        <v>0</v>
      </c>
      <c r="P1094" s="1">
        <v>0</v>
      </c>
      <c r="Q1094">
        <v>809149</v>
      </c>
      <c r="R1094">
        <v>108173</v>
      </c>
      <c r="S1094">
        <v>5358436</v>
      </c>
      <c r="T1094">
        <v>6275758</v>
      </c>
      <c r="U1094">
        <v>0</v>
      </c>
      <c r="V1094">
        <v>6275758</v>
      </c>
      <c r="W1094">
        <v>4109508</v>
      </c>
      <c r="X1094">
        <v>235728</v>
      </c>
      <c r="Y1094">
        <v>0</v>
      </c>
      <c r="Z1094">
        <v>0</v>
      </c>
      <c r="AA1094">
        <v>1806586</v>
      </c>
      <c r="AB1094">
        <v>6151822</v>
      </c>
      <c r="AC1094">
        <v>123936</v>
      </c>
      <c r="AD1094">
        <v>2234410</v>
      </c>
      <c r="AE1094">
        <v>0</v>
      </c>
      <c r="AF1094">
        <v>10625617</v>
      </c>
      <c r="AG1094">
        <v>10625617</v>
      </c>
      <c r="AH1094">
        <v>12860027</v>
      </c>
      <c r="AI1094">
        <v>1068286</v>
      </c>
      <c r="AJ1094">
        <v>3717244</v>
      </c>
      <c r="AK1094">
        <v>122122</v>
      </c>
      <c r="AL1094">
        <v>3839366</v>
      </c>
      <c r="AM1094">
        <v>4907652</v>
      </c>
      <c r="AN1094">
        <v>7952375</v>
      </c>
    </row>
    <row r="1095" spans="1:40" x14ac:dyDescent="0.35">
      <c r="A1095" t="s">
        <v>3208</v>
      </c>
      <c r="B1095" t="s">
        <v>3209</v>
      </c>
      <c r="D1095" t="s">
        <v>40</v>
      </c>
      <c r="E1095" t="s">
        <v>380</v>
      </c>
      <c r="F1095" t="s">
        <v>42</v>
      </c>
      <c r="G1095" t="s">
        <v>1051</v>
      </c>
      <c r="H1095" t="str">
        <f t="shared" si="33"/>
        <v>Large</v>
      </c>
      <c r="I1095" t="s">
        <v>521</v>
      </c>
      <c r="J1095">
        <v>7</v>
      </c>
      <c r="K1095">
        <v>7</v>
      </c>
      <c r="L1095">
        <v>1</v>
      </c>
      <c r="M1095" t="s">
        <v>95</v>
      </c>
      <c r="N1095" s="1">
        <v>65</v>
      </c>
      <c r="O1095" s="1">
        <v>0</v>
      </c>
      <c r="P1095" s="1">
        <v>65</v>
      </c>
      <c r="Q1095">
        <v>288203</v>
      </c>
      <c r="R1095">
        <v>1416478</v>
      </c>
      <c r="S1095">
        <v>75891</v>
      </c>
      <c r="T1095">
        <v>2113852</v>
      </c>
      <c r="U1095">
        <v>409171</v>
      </c>
      <c r="V1095">
        <v>2189743</v>
      </c>
      <c r="W1095">
        <v>810540</v>
      </c>
      <c r="X1095">
        <v>0</v>
      </c>
      <c r="Y1095">
        <v>0</v>
      </c>
      <c r="Z1095">
        <v>0</v>
      </c>
      <c r="AA1095">
        <v>1363145</v>
      </c>
      <c r="AB1095">
        <v>2173685</v>
      </c>
      <c r="AC1095">
        <v>16058</v>
      </c>
      <c r="AD1095">
        <v>2694729</v>
      </c>
      <c r="AE1095">
        <v>0</v>
      </c>
      <c r="AF1095">
        <v>131315</v>
      </c>
      <c r="AG1095">
        <v>131315</v>
      </c>
      <c r="AH1095">
        <v>2826044</v>
      </c>
      <c r="AI1095">
        <v>633192</v>
      </c>
      <c r="AJ1095">
        <v>0</v>
      </c>
      <c r="AK1095">
        <v>2674</v>
      </c>
      <c r="AL1095">
        <v>2674</v>
      </c>
      <c r="AM1095">
        <v>635866</v>
      </c>
      <c r="AN1095">
        <v>2190178</v>
      </c>
    </row>
    <row r="1096" spans="1:40" x14ac:dyDescent="0.35">
      <c r="A1096" t="s">
        <v>3210</v>
      </c>
      <c r="B1096" t="s">
        <v>3211</v>
      </c>
      <c r="D1096" t="s">
        <v>40</v>
      </c>
      <c r="E1096" t="s">
        <v>1243</v>
      </c>
      <c r="F1096" t="s">
        <v>42</v>
      </c>
      <c r="G1096" t="s">
        <v>1244</v>
      </c>
      <c r="H1096" t="str">
        <f t="shared" si="33"/>
        <v>Large</v>
      </c>
      <c r="I1096" t="s">
        <v>94</v>
      </c>
      <c r="J1096">
        <v>24</v>
      </c>
      <c r="K1096">
        <v>18</v>
      </c>
      <c r="L1096">
        <v>8</v>
      </c>
      <c r="M1096" t="s">
        <v>79</v>
      </c>
      <c r="N1096" s="1">
        <v>0</v>
      </c>
      <c r="O1096" s="1">
        <v>0</v>
      </c>
      <c r="P1096" s="1">
        <v>0</v>
      </c>
      <c r="Q1096">
        <v>2482310</v>
      </c>
      <c r="R1096">
        <v>152775</v>
      </c>
      <c r="S1096">
        <v>0</v>
      </c>
      <c r="T1096">
        <v>2635085</v>
      </c>
      <c r="U1096">
        <v>0</v>
      </c>
      <c r="V1096">
        <v>2635085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2635085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</row>
    <row r="1097" spans="1:40" x14ac:dyDescent="0.35">
      <c r="A1097" t="s">
        <v>3212</v>
      </c>
      <c r="B1097" t="s">
        <v>3213</v>
      </c>
      <c r="D1097" t="s">
        <v>40</v>
      </c>
      <c r="E1097" t="s">
        <v>2558</v>
      </c>
      <c r="F1097" t="s">
        <v>42</v>
      </c>
      <c r="G1097" t="s">
        <v>2184</v>
      </c>
      <c r="H1097" t="str">
        <f t="shared" si="33"/>
        <v>Medium</v>
      </c>
      <c r="I1097" t="s">
        <v>71</v>
      </c>
      <c r="J1097">
        <v>5</v>
      </c>
      <c r="K1097">
        <v>0</v>
      </c>
      <c r="L1097">
        <v>0</v>
      </c>
      <c r="M1097" t="s">
        <v>46</v>
      </c>
      <c r="N1097" s="1">
        <v>50</v>
      </c>
      <c r="O1097" s="1">
        <v>15</v>
      </c>
      <c r="P1097" s="1">
        <v>65</v>
      </c>
      <c r="Q1097">
        <v>330000</v>
      </c>
      <c r="R1097">
        <v>100200</v>
      </c>
      <c r="S1097">
        <v>3777</v>
      </c>
      <c r="T1097">
        <v>441844</v>
      </c>
      <c r="U1097">
        <v>11644</v>
      </c>
      <c r="V1097">
        <v>445621</v>
      </c>
      <c r="W1097">
        <v>376098</v>
      </c>
      <c r="X1097">
        <v>0</v>
      </c>
      <c r="Y1097">
        <v>0</v>
      </c>
      <c r="Z1097">
        <v>0</v>
      </c>
      <c r="AA1097">
        <v>95466</v>
      </c>
      <c r="AB1097">
        <v>471564</v>
      </c>
      <c r="AC1097">
        <v>-25943</v>
      </c>
      <c r="AD1097">
        <v>106160</v>
      </c>
      <c r="AE1097">
        <v>0</v>
      </c>
      <c r="AF1097">
        <v>0</v>
      </c>
      <c r="AG1097">
        <v>11167</v>
      </c>
      <c r="AH1097">
        <v>117327</v>
      </c>
      <c r="AI1097">
        <v>65508</v>
      </c>
      <c r="AJ1097">
        <v>0</v>
      </c>
      <c r="AK1097">
        <v>0</v>
      </c>
      <c r="AL1097">
        <v>0</v>
      </c>
      <c r="AM1097">
        <v>65508</v>
      </c>
      <c r="AN1097">
        <v>51819</v>
      </c>
    </row>
    <row r="1098" spans="1:40" x14ac:dyDescent="0.35">
      <c r="A1098" t="s">
        <v>3214</v>
      </c>
      <c r="B1098" t="s">
        <v>3215</v>
      </c>
      <c r="D1098" t="s">
        <v>40</v>
      </c>
      <c r="E1098" t="s">
        <v>382</v>
      </c>
      <c r="F1098" t="s">
        <v>42</v>
      </c>
      <c r="G1098" t="s">
        <v>383</v>
      </c>
      <c r="H1098" t="str">
        <f t="shared" si="33"/>
        <v>Extra Small</v>
      </c>
      <c r="I1098" t="s">
        <v>44</v>
      </c>
      <c r="J1098">
        <v>0</v>
      </c>
      <c r="K1098">
        <v>0</v>
      </c>
      <c r="L1098">
        <v>0</v>
      </c>
      <c r="M1098" t="s">
        <v>45</v>
      </c>
      <c r="N1098" s="1">
        <v>0</v>
      </c>
      <c r="O1098" s="1">
        <v>0</v>
      </c>
      <c r="P1098" s="1">
        <v>0</v>
      </c>
      <c r="Q1098">
        <v>0</v>
      </c>
      <c r="R1098">
        <v>19270</v>
      </c>
      <c r="S1098">
        <v>0</v>
      </c>
      <c r="T1098">
        <v>0</v>
      </c>
      <c r="U1098">
        <v>0</v>
      </c>
      <c r="V1098">
        <v>21853</v>
      </c>
      <c r="W1098">
        <v>0</v>
      </c>
      <c r="X1098">
        <v>0</v>
      </c>
      <c r="Y1098">
        <v>10800</v>
      </c>
      <c r="Z1098">
        <v>0</v>
      </c>
      <c r="AA1098">
        <v>0</v>
      </c>
      <c r="AB1098">
        <v>10800</v>
      </c>
      <c r="AC1098">
        <v>11053</v>
      </c>
      <c r="AD1098">
        <v>0</v>
      </c>
      <c r="AE1098">
        <v>0</v>
      </c>
      <c r="AF1098">
        <v>0</v>
      </c>
      <c r="AG1098">
        <v>0</v>
      </c>
      <c r="AH1098">
        <v>107053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107053</v>
      </c>
    </row>
    <row r="1099" spans="1:40" x14ac:dyDescent="0.35">
      <c r="A1099" t="s">
        <v>3216</v>
      </c>
      <c r="B1099" t="s">
        <v>3217</v>
      </c>
      <c r="D1099" t="s">
        <v>40</v>
      </c>
      <c r="E1099" t="s">
        <v>56</v>
      </c>
      <c r="F1099" t="s">
        <v>42</v>
      </c>
      <c r="G1099" t="s">
        <v>57</v>
      </c>
      <c r="H1099" t="str">
        <f t="shared" si="33"/>
        <v>Small</v>
      </c>
      <c r="I1099" t="s">
        <v>94</v>
      </c>
      <c r="J1099">
        <v>0</v>
      </c>
      <c r="K1099">
        <v>2</v>
      </c>
      <c r="L1099">
        <v>1</v>
      </c>
      <c r="M1099" t="s">
        <v>45</v>
      </c>
      <c r="N1099" s="1">
        <v>0</v>
      </c>
      <c r="O1099" s="1">
        <v>0</v>
      </c>
      <c r="P1099" s="1">
        <v>0</v>
      </c>
      <c r="Q1099">
        <v>0</v>
      </c>
      <c r="R1099">
        <v>38071</v>
      </c>
      <c r="S1099">
        <v>0</v>
      </c>
      <c r="T1099">
        <v>0</v>
      </c>
      <c r="U1099">
        <v>0</v>
      </c>
      <c r="V1099">
        <v>61727</v>
      </c>
      <c r="W1099">
        <v>61744</v>
      </c>
      <c r="X1099">
        <v>0</v>
      </c>
      <c r="Y1099">
        <v>0</v>
      </c>
      <c r="Z1099">
        <v>0</v>
      </c>
      <c r="AA1099">
        <v>48311</v>
      </c>
      <c r="AB1099">
        <v>110055</v>
      </c>
      <c r="AC1099">
        <v>-48328</v>
      </c>
      <c r="AD1099">
        <v>0</v>
      </c>
      <c r="AE1099">
        <v>0</v>
      </c>
      <c r="AF1099">
        <v>0</v>
      </c>
      <c r="AG1099">
        <v>0</v>
      </c>
      <c r="AH1099">
        <v>12661</v>
      </c>
      <c r="AI1099">
        <v>0</v>
      </c>
      <c r="AJ1099">
        <v>0</v>
      </c>
      <c r="AK1099">
        <v>0</v>
      </c>
      <c r="AL1099">
        <v>0</v>
      </c>
      <c r="AM1099">
        <v>70942</v>
      </c>
      <c r="AN1099">
        <v>-58281</v>
      </c>
    </row>
    <row r="1100" spans="1:40" x14ac:dyDescent="0.35">
      <c r="A1100" t="s">
        <v>3218</v>
      </c>
      <c r="B1100" t="s">
        <v>3219</v>
      </c>
      <c r="D1100" t="s">
        <v>40</v>
      </c>
      <c r="E1100" t="s">
        <v>3220</v>
      </c>
      <c r="F1100" t="s">
        <v>42</v>
      </c>
      <c r="G1100" t="s">
        <v>385</v>
      </c>
      <c r="H1100" t="str">
        <f t="shared" si="33"/>
        <v>Medium</v>
      </c>
      <c r="I1100" t="s">
        <v>49</v>
      </c>
      <c r="J1100">
        <v>0</v>
      </c>
      <c r="K1100">
        <v>0</v>
      </c>
      <c r="L1100">
        <v>0</v>
      </c>
      <c r="M1100" t="s">
        <v>79</v>
      </c>
      <c r="N1100" s="1">
        <v>0</v>
      </c>
      <c r="O1100" s="1">
        <v>0</v>
      </c>
      <c r="P1100" s="1">
        <v>0</v>
      </c>
      <c r="Q1100">
        <v>0</v>
      </c>
      <c r="R1100">
        <v>280382</v>
      </c>
      <c r="S1100">
        <v>3437</v>
      </c>
      <c r="T1100">
        <v>280382</v>
      </c>
      <c r="U1100">
        <v>0</v>
      </c>
      <c r="V1100">
        <v>283819</v>
      </c>
      <c r="W1100">
        <v>0</v>
      </c>
      <c r="X1100">
        <v>0</v>
      </c>
      <c r="Y1100">
        <v>0</v>
      </c>
      <c r="Z1100">
        <v>0</v>
      </c>
      <c r="AA1100">
        <v>56707</v>
      </c>
      <c r="AB1100">
        <v>56707</v>
      </c>
      <c r="AC1100">
        <v>227112</v>
      </c>
      <c r="AD1100">
        <v>388048</v>
      </c>
      <c r="AE1100">
        <v>0</v>
      </c>
      <c r="AF1100">
        <v>0</v>
      </c>
      <c r="AG1100">
        <v>0</v>
      </c>
      <c r="AH1100">
        <v>388048</v>
      </c>
      <c r="AI1100">
        <v>8181</v>
      </c>
      <c r="AJ1100">
        <v>0</v>
      </c>
      <c r="AK1100">
        <v>0</v>
      </c>
      <c r="AL1100">
        <v>0</v>
      </c>
      <c r="AM1100">
        <v>8181</v>
      </c>
      <c r="AN1100">
        <v>379867</v>
      </c>
    </row>
    <row r="1101" spans="1:40" x14ac:dyDescent="0.35">
      <c r="A1101" t="s">
        <v>3221</v>
      </c>
      <c r="B1101" t="s">
        <v>3222</v>
      </c>
      <c r="D1101" t="s">
        <v>40</v>
      </c>
      <c r="E1101" t="s">
        <v>487</v>
      </c>
      <c r="F1101" t="s">
        <v>42</v>
      </c>
      <c r="G1101" t="s">
        <v>488</v>
      </c>
      <c r="H1101" t="str">
        <f t="shared" si="33"/>
        <v>Extra Small</v>
      </c>
      <c r="I1101" t="s">
        <v>82</v>
      </c>
      <c r="J1101">
        <v>0</v>
      </c>
      <c r="K1101">
        <v>0</v>
      </c>
      <c r="L1101">
        <v>0</v>
      </c>
      <c r="M1101" t="s">
        <v>79</v>
      </c>
      <c r="N1101" s="1">
        <v>0</v>
      </c>
      <c r="O1101" s="1">
        <v>0</v>
      </c>
      <c r="P1101" s="1">
        <v>0</v>
      </c>
      <c r="Q1101">
        <v>0</v>
      </c>
      <c r="R1101">
        <v>13948</v>
      </c>
      <c r="S1101">
        <v>0</v>
      </c>
      <c r="T1101">
        <v>0</v>
      </c>
      <c r="U1101">
        <v>0</v>
      </c>
      <c r="V1101">
        <v>32357</v>
      </c>
      <c r="W1101">
        <v>0</v>
      </c>
      <c r="X1101">
        <v>0</v>
      </c>
      <c r="Y1101">
        <v>0</v>
      </c>
      <c r="Z1101">
        <v>0</v>
      </c>
      <c r="AA1101">
        <v>12895</v>
      </c>
      <c r="AB1101">
        <v>12895</v>
      </c>
      <c r="AC1101">
        <v>19462</v>
      </c>
      <c r="AD1101">
        <v>0</v>
      </c>
      <c r="AE1101">
        <v>0</v>
      </c>
      <c r="AF1101">
        <v>0</v>
      </c>
      <c r="AG1101">
        <v>0</v>
      </c>
      <c r="AH1101">
        <v>48302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48302</v>
      </c>
    </row>
    <row r="1102" spans="1:40" x14ac:dyDescent="0.35">
      <c r="A1102" t="s">
        <v>3223</v>
      </c>
      <c r="B1102" t="s">
        <v>3224</v>
      </c>
      <c r="D1102" t="s">
        <v>40</v>
      </c>
      <c r="E1102" t="s">
        <v>3225</v>
      </c>
      <c r="F1102" t="s">
        <v>42</v>
      </c>
      <c r="G1102" t="s">
        <v>3226</v>
      </c>
      <c r="H1102" t="str">
        <f t="shared" si="33"/>
        <v>Extra Small</v>
      </c>
      <c r="I1102" t="s">
        <v>55</v>
      </c>
      <c r="J1102">
        <v>0</v>
      </c>
      <c r="K1102">
        <v>0</v>
      </c>
      <c r="L1102">
        <v>0</v>
      </c>
      <c r="M1102" t="s">
        <v>79</v>
      </c>
      <c r="N1102" s="1">
        <v>0</v>
      </c>
      <c r="O1102" s="1">
        <v>0</v>
      </c>
      <c r="P1102" s="1">
        <v>0</v>
      </c>
      <c r="Q1102">
        <v>0</v>
      </c>
      <c r="R1102">
        <v>1362</v>
      </c>
      <c r="S1102">
        <v>0</v>
      </c>
      <c r="T1102">
        <v>0</v>
      </c>
      <c r="U1102">
        <v>0</v>
      </c>
      <c r="V1102">
        <v>8070</v>
      </c>
      <c r="W1102">
        <v>0</v>
      </c>
      <c r="X1102">
        <v>0</v>
      </c>
      <c r="Y1102">
        <v>365</v>
      </c>
      <c r="Z1102">
        <v>0</v>
      </c>
      <c r="AA1102">
        <v>6772</v>
      </c>
      <c r="AB1102">
        <v>7137</v>
      </c>
      <c r="AC1102">
        <v>933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</row>
    <row r="1103" spans="1:40" x14ac:dyDescent="0.35">
      <c r="A1103" t="s">
        <v>3227</v>
      </c>
      <c r="B1103" t="s">
        <v>3228</v>
      </c>
      <c r="D1103" t="s">
        <v>40</v>
      </c>
      <c r="E1103" t="s">
        <v>3229</v>
      </c>
      <c r="F1103" t="s">
        <v>42</v>
      </c>
      <c r="G1103" t="s">
        <v>429</v>
      </c>
      <c r="H1103" t="str">
        <f t="shared" si="33"/>
        <v>Small</v>
      </c>
      <c r="I1103" t="s">
        <v>44</v>
      </c>
      <c r="J1103">
        <v>0</v>
      </c>
      <c r="K1103">
        <v>2</v>
      </c>
      <c r="L1103">
        <v>1</v>
      </c>
      <c r="M1103" t="s">
        <v>79</v>
      </c>
      <c r="N1103" s="1">
        <v>0</v>
      </c>
      <c r="O1103" s="1">
        <v>0</v>
      </c>
      <c r="P1103" s="1">
        <v>0</v>
      </c>
      <c r="Q1103">
        <v>49076</v>
      </c>
      <c r="R1103">
        <v>3563</v>
      </c>
      <c r="S1103">
        <v>0</v>
      </c>
      <c r="T1103">
        <v>0</v>
      </c>
      <c r="U1103">
        <v>0</v>
      </c>
      <c r="V1103">
        <v>71376</v>
      </c>
      <c r="W1103">
        <v>47019</v>
      </c>
      <c r="X1103">
        <v>0</v>
      </c>
      <c r="Y1103">
        <v>0</v>
      </c>
      <c r="Z1103">
        <v>0</v>
      </c>
      <c r="AA1103">
        <v>28893</v>
      </c>
      <c r="AB1103">
        <v>75912</v>
      </c>
      <c r="AC1103">
        <v>-4536</v>
      </c>
      <c r="AD1103">
        <v>0</v>
      </c>
      <c r="AE1103">
        <v>0</v>
      </c>
      <c r="AF1103">
        <v>0</v>
      </c>
      <c r="AG1103">
        <v>0</v>
      </c>
      <c r="AH1103">
        <v>24652</v>
      </c>
      <c r="AI1103">
        <v>0</v>
      </c>
      <c r="AJ1103">
        <v>0</v>
      </c>
      <c r="AK1103">
        <v>0</v>
      </c>
      <c r="AL1103">
        <v>0</v>
      </c>
      <c r="AM1103">
        <v>24457</v>
      </c>
      <c r="AN1103">
        <v>195</v>
      </c>
    </row>
    <row r="1104" spans="1:40" x14ac:dyDescent="0.35">
      <c r="A1104" t="s">
        <v>3230</v>
      </c>
      <c r="B1104" t="s">
        <v>3231</v>
      </c>
      <c r="D1104" t="s">
        <v>40</v>
      </c>
      <c r="E1104" t="s">
        <v>3232</v>
      </c>
      <c r="F1104" t="s">
        <v>42</v>
      </c>
      <c r="G1104" t="s">
        <v>3233</v>
      </c>
      <c r="H1104" t="str">
        <f t="shared" si="33"/>
        <v>Medium</v>
      </c>
      <c r="I1104" t="s">
        <v>49</v>
      </c>
      <c r="J1104">
        <v>0</v>
      </c>
      <c r="K1104">
        <v>1</v>
      </c>
      <c r="L1104">
        <v>21</v>
      </c>
      <c r="M1104" t="s">
        <v>79</v>
      </c>
      <c r="N1104" s="1">
        <v>0</v>
      </c>
      <c r="O1104" s="1">
        <v>0</v>
      </c>
      <c r="P1104" s="1">
        <v>0</v>
      </c>
      <c r="Q1104">
        <v>0</v>
      </c>
      <c r="R1104">
        <v>571418</v>
      </c>
      <c r="S1104">
        <v>60910</v>
      </c>
      <c r="T1104">
        <v>576418</v>
      </c>
      <c r="U1104">
        <v>5000</v>
      </c>
      <c r="V1104">
        <v>637328</v>
      </c>
      <c r="W1104">
        <v>222814</v>
      </c>
      <c r="X1104">
        <v>0</v>
      </c>
      <c r="Y1104">
        <v>0</v>
      </c>
      <c r="Z1104">
        <v>0</v>
      </c>
      <c r="AA1104">
        <v>150236</v>
      </c>
      <c r="AB1104">
        <v>373050</v>
      </c>
      <c r="AC1104">
        <v>264278</v>
      </c>
      <c r="AD1104">
        <v>1869113</v>
      </c>
      <c r="AE1104">
        <v>0</v>
      </c>
      <c r="AF1104">
        <v>0</v>
      </c>
      <c r="AG1104">
        <v>2362686</v>
      </c>
      <c r="AH1104">
        <v>4231799</v>
      </c>
      <c r="AI1104">
        <v>10520</v>
      </c>
      <c r="AJ1104">
        <v>0</v>
      </c>
      <c r="AK1104">
        <v>0</v>
      </c>
      <c r="AL1104">
        <v>0</v>
      </c>
      <c r="AM1104">
        <v>10520</v>
      </c>
      <c r="AN1104">
        <v>4221279</v>
      </c>
    </row>
    <row r="1105" spans="1:40" x14ac:dyDescent="0.35">
      <c r="A1105" t="s">
        <v>3234</v>
      </c>
      <c r="B1105" t="s">
        <v>3235</v>
      </c>
      <c r="D1105" t="s">
        <v>40</v>
      </c>
      <c r="E1105" t="s">
        <v>481</v>
      </c>
      <c r="F1105" t="s">
        <v>42</v>
      </c>
      <c r="G1105" t="s">
        <v>482</v>
      </c>
      <c r="H1105" t="str">
        <f t="shared" si="33"/>
        <v>Extra Small</v>
      </c>
      <c r="I1105" t="s">
        <v>71</v>
      </c>
      <c r="J1105">
        <v>0</v>
      </c>
      <c r="K1105">
        <v>0</v>
      </c>
      <c r="L1105">
        <v>0</v>
      </c>
      <c r="M1105" t="s">
        <v>45</v>
      </c>
      <c r="N1105" s="1">
        <v>0</v>
      </c>
      <c r="O1105" s="1">
        <v>0</v>
      </c>
      <c r="P1105" s="1">
        <v>0</v>
      </c>
      <c r="Q1105">
        <v>0</v>
      </c>
      <c r="R1105">
        <v>1600</v>
      </c>
      <c r="S1105">
        <v>0</v>
      </c>
      <c r="T1105">
        <v>0</v>
      </c>
      <c r="U1105">
        <v>0</v>
      </c>
      <c r="V1105">
        <v>21586</v>
      </c>
      <c r="W1105">
        <v>0</v>
      </c>
      <c r="X1105">
        <v>0</v>
      </c>
      <c r="Y1105">
        <v>728531</v>
      </c>
      <c r="Z1105">
        <v>102000</v>
      </c>
      <c r="AA1105">
        <v>0</v>
      </c>
      <c r="AB1105">
        <v>830531</v>
      </c>
      <c r="AC1105">
        <v>-808945</v>
      </c>
      <c r="AD1105">
        <v>0</v>
      </c>
      <c r="AE1105">
        <v>0</v>
      </c>
      <c r="AF1105">
        <v>0</v>
      </c>
      <c r="AG1105">
        <v>0</v>
      </c>
      <c r="AH1105">
        <v>2700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2700</v>
      </c>
    </row>
    <row r="1106" spans="1:40" x14ac:dyDescent="0.35">
      <c r="A1106" t="s">
        <v>3236</v>
      </c>
      <c r="B1106" t="s">
        <v>3237</v>
      </c>
      <c r="D1106" t="s">
        <v>40</v>
      </c>
      <c r="E1106" t="s">
        <v>3238</v>
      </c>
      <c r="F1106" t="s">
        <v>42</v>
      </c>
      <c r="G1106" t="s">
        <v>1943</v>
      </c>
      <c r="H1106" t="str">
        <f t="shared" si="33"/>
        <v>Extra Small</v>
      </c>
      <c r="I1106" t="s">
        <v>49</v>
      </c>
      <c r="J1106">
        <v>0</v>
      </c>
      <c r="K1106">
        <v>0</v>
      </c>
      <c r="L1106">
        <v>0</v>
      </c>
      <c r="M1106" t="s">
        <v>45</v>
      </c>
      <c r="N1106" s="1">
        <v>0</v>
      </c>
      <c r="O1106" s="1">
        <v>4</v>
      </c>
      <c r="P1106" s="1">
        <v>4</v>
      </c>
      <c r="Q1106">
        <v>0</v>
      </c>
      <c r="R1106">
        <v>15763</v>
      </c>
      <c r="S1106">
        <v>0</v>
      </c>
      <c r="T1106">
        <v>0</v>
      </c>
      <c r="U1106">
        <v>0</v>
      </c>
      <c r="V1106">
        <v>31763</v>
      </c>
      <c r="W1106">
        <v>0</v>
      </c>
      <c r="X1106">
        <v>0</v>
      </c>
      <c r="Y1106">
        <v>0</v>
      </c>
      <c r="Z1106">
        <v>0</v>
      </c>
      <c r="AA1106">
        <v>10133</v>
      </c>
      <c r="AB1106">
        <v>10133</v>
      </c>
      <c r="AC1106">
        <v>21630</v>
      </c>
      <c r="AD1106">
        <v>0</v>
      </c>
      <c r="AE1106">
        <v>0</v>
      </c>
      <c r="AF1106">
        <v>0</v>
      </c>
      <c r="AG1106">
        <v>0</v>
      </c>
      <c r="AH1106">
        <v>23032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23032</v>
      </c>
    </row>
    <row r="1107" spans="1:40" x14ac:dyDescent="0.35">
      <c r="A1107" t="s">
        <v>3241</v>
      </c>
      <c r="B1107" t="s">
        <v>3242</v>
      </c>
      <c r="D1107" t="s">
        <v>40</v>
      </c>
      <c r="E1107" t="s">
        <v>2070</v>
      </c>
      <c r="F1107" t="s">
        <v>42</v>
      </c>
      <c r="G1107" t="s">
        <v>2071</v>
      </c>
      <c r="H1107" t="str">
        <f t="shared" si="33"/>
        <v>Extra Small</v>
      </c>
      <c r="I1107" t="s">
        <v>85</v>
      </c>
      <c r="J1107">
        <v>0</v>
      </c>
      <c r="K1107">
        <v>0</v>
      </c>
      <c r="L1107">
        <v>0</v>
      </c>
      <c r="M1107" t="s">
        <v>79</v>
      </c>
      <c r="N1107" s="1">
        <v>0</v>
      </c>
      <c r="O1107" s="1">
        <v>0</v>
      </c>
      <c r="P1107" s="1">
        <v>0</v>
      </c>
      <c r="Q1107">
        <v>0</v>
      </c>
      <c r="R1107">
        <v>100</v>
      </c>
      <c r="S1107">
        <v>0</v>
      </c>
      <c r="T1107">
        <v>0</v>
      </c>
      <c r="U1107">
        <v>0</v>
      </c>
      <c r="V1107">
        <v>420</v>
      </c>
      <c r="W1107">
        <v>0</v>
      </c>
      <c r="X1107">
        <v>0</v>
      </c>
      <c r="Y1107">
        <v>0</v>
      </c>
      <c r="Z1107">
        <v>0</v>
      </c>
      <c r="AA1107">
        <v>3300</v>
      </c>
      <c r="AB1107">
        <v>3300</v>
      </c>
      <c r="AC1107">
        <v>-2880</v>
      </c>
      <c r="AD1107">
        <v>0</v>
      </c>
      <c r="AE1107">
        <v>0</v>
      </c>
      <c r="AF1107">
        <v>0</v>
      </c>
      <c r="AG1107">
        <v>0</v>
      </c>
      <c r="AH1107">
        <v>7420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7420</v>
      </c>
    </row>
    <row r="1108" spans="1:40" x14ac:dyDescent="0.35">
      <c r="A1108" t="s">
        <v>3243</v>
      </c>
      <c r="B1108" t="s">
        <v>3244</v>
      </c>
      <c r="D1108" t="s">
        <v>40</v>
      </c>
      <c r="E1108" t="s">
        <v>857</v>
      </c>
      <c r="F1108" t="s">
        <v>42</v>
      </c>
      <c r="G1108" t="s">
        <v>264</v>
      </c>
      <c r="H1108" t="str">
        <f t="shared" si="33"/>
        <v>Extra Small</v>
      </c>
      <c r="I1108" t="s">
        <v>508</v>
      </c>
      <c r="J1108">
        <v>0</v>
      </c>
      <c r="K1108">
        <v>0</v>
      </c>
      <c r="L1108">
        <v>0</v>
      </c>
      <c r="M1108" t="s">
        <v>79</v>
      </c>
      <c r="N1108" s="1">
        <v>0</v>
      </c>
      <c r="O1108" s="1">
        <v>0</v>
      </c>
      <c r="P1108" s="1">
        <v>0</v>
      </c>
      <c r="Q1108">
        <v>7500</v>
      </c>
      <c r="R1108">
        <v>1450</v>
      </c>
      <c r="S1108">
        <v>0</v>
      </c>
      <c r="T1108">
        <v>0</v>
      </c>
      <c r="U1108">
        <v>0</v>
      </c>
      <c r="V1108">
        <v>9168</v>
      </c>
      <c r="W1108">
        <v>0</v>
      </c>
      <c r="X1108">
        <v>0</v>
      </c>
      <c r="Y1108">
        <v>0</v>
      </c>
      <c r="Z1108">
        <v>0</v>
      </c>
      <c r="AA1108">
        <v>10336</v>
      </c>
      <c r="AB1108">
        <v>10336</v>
      </c>
      <c r="AC1108">
        <v>-1168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</row>
    <row r="1109" spans="1:40" x14ac:dyDescent="0.35">
      <c r="A1109" t="s">
        <v>3245</v>
      </c>
      <c r="B1109" t="s">
        <v>3246</v>
      </c>
      <c r="D1109" t="s">
        <v>40</v>
      </c>
      <c r="E1109" t="s">
        <v>481</v>
      </c>
      <c r="F1109" t="s">
        <v>42</v>
      </c>
      <c r="G1109" t="s">
        <v>482</v>
      </c>
      <c r="H1109" t="str">
        <f t="shared" si="33"/>
        <v>Extra Small</v>
      </c>
      <c r="I1109" t="s">
        <v>44</v>
      </c>
      <c r="J1109">
        <v>0</v>
      </c>
      <c r="K1109">
        <v>0</v>
      </c>
      <c r="L1109">
        <v>0</v>
      </c>
      <c r="M1109" t="s">
        <v>45</v>
      </c>
      <c r="N1109" s="1">
        <v>0</v>
      </c>
      <c r="O1109" s="1">
        <v>0</v>
      </c>
      <c r="P1109" s="1">
        <v>0</v>
      </c>
      <c r="Q1109">
        <v>0</v>
      </c>
      <c r="R1109">
        <v>37637</v>
      </c>
      <c r="S1109">
        <v>0</v>
      </c>
      <c r="T1109">
        <v>0</v>
      </c>
      <c r="U1109">
        <v>0</v>
      </c>
      <c r="V1109">
        <v>43497</v>
      </c>
      <c r="W1109">
        <v>0</v>
      </c>
      <c r="X1109">
        <v>0</v>
      </c>
      <c r="Y1109">
        <v>0</v>
      </c>
      <c r="Z1109">
        <v>0</v>
      </c>
      <c r="AA1109">
        <v>1</v>
      </c>
      <c r="AB1109">
        <v>1</v>
      </c>
      <c r="AC1109">
        <v>43496</v>
      </c>
      <c r="AD1109">
        <v>0</v>
      </c>
      <c r="AE1109">
        <v>0</v>
      </c>
      <c r="AF1109">
        <v>0</v>
      </c>
      <c r="AG1109">
        <v>0</v>
      </c>
      <c r="AH1109">
        <v>259498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259498</v>
      </c>
    </row>
    <row r="1110" spans="1:40" x14ac:dyDescent="0.35">
      <c r="A1110" t="s">
        <v>3247</v>
      </c>
      <c r="B1110" t="s">
        <v>3248</v>
      </c>
      <c r="D1110" t="s">
        <v>40</v>
      </c>
      <c r="E1110" t="s">
        <v>107</v>
      </c>
      <c r="F1110" t="s">
        <v>42</v>
      </c>
      <c r="G1110" t="s">
        <v>108</v>
      </c>
      <c r="H1110" t="str">
        <f t="shared" si="33"/>
        <v>Large</v>
      </c>
      <c r="I1110" t="s">
        <v>49</v>
      </c>
      <c r="J1110">
        <v>7</v>
      </c>
      <c r="K1110">
        <v>6</v>
      </c>
      <c r="L1110">
        <v>1</v>
      </c>
      <c r="M1110" t="s">
        <v>45</v>
      </c>
      <c r="N1110" s="1">
        <v>28</v>
      </c>
      <c r="O1110" s="1">
        <v>0</v>
      </c>
      <c r="P1110" s="1">
        <v>28</v>
      </c>
      <c r="Q1110">
        <v>237034</v>
      </c>
      <c r="R1110">
        <v>812148</v>
      </c>
      <c r="S1110">
        <v>116223</v>
      </c>
      <c r="T1110">
        <v>1223459</v>
      </c>
      <c r="U1110">
        <v>174277</v>
      </c>
      <c r="V1110">
        <v>1339682</v>
      </c>
      <c r="W1110">
        <v>705006</v>
      </c>
      <c r="X1110">
        <v>0</v>
      </c>
      <c r="Y1110">
        <v>0</v>
      </c>
      <c r="Z1110">
        <v>0</v>
      </c>
      <c r="AA1110">
        <v>762336</v>
      </c>
      <c r="AB1110">
        <v>1467342</v>
      </c>
      <c r="AC1110">
        <v>-127660</v>
      </c>
      <c r="AD1110">
        <v>3152534</v>
      </c>
      <c r="AE1110">
        <v>0</v>
      </c>
      <c r="AF1110">
        <v>50629</v>
      </c>
      <c r="AG1110">
        <v>50629</v>
      </c>
      <c r="AH1110">
        <v>3203163</v>
      </c>
      <c r="AI1110">
        <v>225136</v>
      </c>
      <c r="AJ1110">
        <v>0</v>
      </c>
      <c r="AK1110">
        <v>3711</v>
      </c>
      <c r="AL1110">
        <v>3711</v>
      </c>
      <c r="AM1110">
        <v>228847</v>
      </c>
      <c r="AN1110">
        <v>2974316</v>
      </c>
    </row>
    <row r="1111" spans="1:40" x14ac:dyDescent="0.35">
      <c r="A1111" t="s">
        <v>3249</v>
      </c>
      <c r="B1111" t="s">
        <v>3250</v>
      </c>
      <c r="D1111" t="s">
        <v>40</v>
      </c>
      <c r="E1111" t="s">
        <v>3239</v>
      </c>
      <c r="F1111" t="s">
        <v>42</v>
      </c>
      <c r="G1111" t="s">
        <v>3240</v>
      </c>
      <c r="H1111" t="str">
        <f t="shared" si="33"/>
        <v>Medium</v>
      </c>
      <c r="I1111" t="s">
        <v>44</v>
      </c>
      <c r="J1111">
        <v>0</v>
      </c>
      <c r="K1111">
        <v>4</v>
      </c>
      <c r="L1111">
        <v>4</v>
      </c>
      <c r="M1111" t="s">
        <v>79</v>
      </c>
      <c r="N1111" s="1">
        <v>25</v>
      </c>
      <c r="O1111" s="1">
        <v>0</v>
      </c>
      <c r="P1111" s="1">
        <v>25</v>
      </c>
      <c r="Q1111">
        <v>189857</v>
      </c>
      <c r="R1111">
        <v>620</v>
      </c>
      <c r="S1111">
        <v>7444</v>
      </c>
      <c r="T1111">
        <v>267518</v>
      </c>
      <c r="U1111">
        <v>77041</v>
      </c>
      <c r="V1111">
        <v>274962</v>
      </c>
      <c r="W1111">
        <v>193109</v>
      </c>
      <c r="X1111">
        <v>0</v>
      </c>
      <c r="Y1111">
        <v>0</v>
      </c>
      <c r="Z1111">
        <v>0</v>
      </c>
      <c r="AA1111">
        <v>41156</v>
      </c>
      <c r="AB1111">
        <v>234265</v>
      </c>
      <c r="AC1111">
        <v>40697</v>
      </c>
      <c r="AD1111">
        <v>382332</v>
      </c>
      <c r="AE1111">
        <v>0</v>
      </c>
      <c r="AF1111">
        <v>0</v>
      </c>
      <c r="AG1111">
        <v>14792</v>
      </c>
      <c r="AH1111">
        <v>397124</v>
      </c>
      <c r="AI1111">
        <v>131468</v>
      </c>
      <c r="AJ1111">
        <v>0</v>
      </c>
      <c r="AK1111">
        <v>0</v>
      </c>
      <c r="AL1111">
        <v>0</v>
      </c>
      <c r="AM1111">
        <v>131468</v>
      </c>
      <c r="AN1111">
        <v>265656</v>
      </c>
    </row>
    <row r="1112" spans="1:40" x14ac:dyDescent="0.35">
      <c r="A1112" t="s">
        <v>3251</v>
      </c>
      <c r="B1112" t="s">
        <v>3252</v>
      </c>
      <c r="D1112" t="s">
        <v>40</v>
      </c>
      <c r="E1112" t="s">
        <v>3253</v>
      </c>
      <c r="F1112" t="s">
        <v>42</v>
      </c>
      <c r="G1112" t="s">
        <v>669</v>
      </c>
      <c r="H1112" t="str">
        <f t="shared" si="33"/>
        <v>Medium</v>
      </c>
      <c r="I1112" t="s">
        <v>82</v>
      </c>
      <c r="J1112">
        <v>0</v>
      </c>
      <c r="K1112">
        <v>0</v>
      </c>
      <c r="L1112">
        <v>2</v>
      </c>
      <c r="M1112" t="s">
        <v>79</v>
      </c>
      <c r="N1112" s="1">
        <v>0</v>
      </c>
      <c r="O1112" s="1">
        <v>50</v>
      </c>
      <c r="P1112" s="1">
        <v>50</v>
      </c>
      <c r="Q1112">
        <v>0</v>
      </c>
      <c r="R1112">
        <v>566550</v>
      </c>
      <c r="S1112">
        <v>148164</v>
      </c>
      <c r="T1112">
        <v>714714</v>
      </c>
      <c r="U1112">
        <v>7800</v>
      </c>
      <c r="V1112">
        <v>722514</v>
      </c>
      <c r="W1112">
        <v>3012</v>
      </c>
      <c r="X1112">
        <v>0</v>
      </c>
      <c r="Y1112">
        <v>0</v>
      </c>
      <c r="Z1112">
        <v>574662</v>
      </c>
      <c r="AA1112">
        <v>2332</v>
      </c>
      <c r="AB1112">
        <v>580006</v>
      </c>
      <c r="AC1112">
        <v>142508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</row>
    <row r="1113" spans="1:40" x14ac:dyDescent="0.35">
      <c r="A1113" t="s">
        <v>3254</v>
      </c>
      <c r="B1113" t="s">
        <v>3255</v>
      </c>
      <c r="D1113" t="s">
        <v>40</v>
      </c>
      <c r="E1113" t="s">
        <v>3256</v>
      </c>
      <c r="F1113" t="s">
        <v>42</v>
      </c>
      <c r="G1113" t="s">
        <v>3257</v>
      </c>
      <c r="H1113" t="str">
        <f t="shared" si="33"/>
        <v>Extra Small</v>
      </c>
      <c r="I1113" t="s">
        <v>94</v>
      </c>
      <c r="J1113">
        <v>0</v>
      </c>
      <c r="K1113">
        <v>0</v>
      </c>
      <c r="L1113">
        <v>0</v>
      </c>
      <c r="M1113" t="s">
        <v>79</v>
      </c>
      <c r="N1113" s="1">
        <v>0</v>
      </c>
      <c r="O1113" s="1">
        <v>0</v>
      </c>
      <c r="P1113" s="1">
        <v>0</v>
      </c>
      <c r="Q1113">
        <v>0</v>
      </c>
      <c r="R1113">
        <v>2782</v>
      </c>
      <c r="S1113">
        <v>0</v>
      </c>
      <c r="T1113">
        <v>0</v>
      </c>
      <c r="U1113">
        <v>0</v>
      </c>
      <c r="V1113">
        <v>19362</v>
      </c>
      <c r="W1113">
        <v>0</v>
      </c>
      <c r="X1113">
        <v>0</v>
      </c>
      <c r="Y1113">
        <v>14605</v>
      </c>
      <c r="Z1113">
        <v>0</v>
      </c>
      <c r="AA1113">
        <v>7346</v>
      </c>
      <c r="AB1113">
        <v>21951</v>
      </c>
      <c r="AC1113">
        <v>-2589</v>
      </c>
      <c r="AD1113">
        <v>0</v>
      </c>
      <c r="AE1113">
        <v>0</v>
      </c>
      <c r="AF1113">
        <v>0</v>
      </c>
      <c r="AG1113">
        <v>0</v>
      </c>
      <c r="AH1113">
        <v>144687</v>
      </c>
      <c r="AI1113">
        <v>0</v>
      </c>
      <c r="AJ1113">
        <v>0</v>
      </c>
      <c r="AK1113">
        <v>0</v>
      </c>
      <c r="AL1113">
        <v>0</v>
      </c>
      <c r="AM1113">
        <v>330</v>
      </c>
      <c r="AN1113">
        <v>144687</v>
      </c>
    </row>
    <row r="1114" spans="1:40" x14ac:dyDescent="0.35">
      <c r="A1114" t="s">
        <v>3258</v>
      </c>
      <c r="B1114" t="s">
        <v>3259</v>
      </c>
      <c r="C1114" t="s">
        <v>3260</v>
      </c>
      <c r="D1114" t="s">
        <v>40</v>
      </c>
      <c r="E1114" t="s">
        <v>852</v>
      </c>
      <c r="F1114" t="s">
        <v>42</v>
      </c>
      <c r="G1114" t="s">
        <v>623</v>
      </c>
      <c r="H1114" t="str">
        <f t="shared" si="33"/>
        <v>Extra Small</v>
      </c>
      <c r="I1114" t="s">
        <v>44</v>
      </c>
      <c r="J1114">
        <v>0</v>
      </c>
      <c r="K1114">
        <v>0</v>
      </c>
      <c r="L1114">
        <v>0</v>
      </c>
      <c r="M1114" t="s">
        <v>45</v>
      </c>
      <c r="N1114" s="1">
        <v>0</v>
      </c>
      <c r="O1114" s="1">
        <v>0</v>
      </c>
      <c r="P1114" s="1">
        <v>0</v>
      </c>
      <c r="Q1114">
        <v>0</v>
      </c>
      <c r="R1114">
        <v>308</v>
      </c>
      <c r="S1114">
        <v>0</v>
      </c>
      <c r="T1114">
        <v>0</v>
      </c>
      <c r="U1114">
        <v>0</v>
      </c>
      <c r="V1114">
        <v>5001</v>
      </c>
      <c r="W1114">
        <v>0</v>
      </c>
      <c r="X1114">
        <v>0</v>
      </c>
      <c r="Y1114">
        <v>0</v>
      </c>
      <c r="Z1114">
        <v>0</v>
      </c>
      <c r="AA1114">
        <v>4251</v>
      </c>
      <c r="AB1114">
        <v>4251</v>
      </c>
      <c r="AC1114">
        <v>750</v>
      </c>
      <c r="AD1114">
        <v>0</v>
      </c>
      <c r="AE1114">
        <v>0</v>
      </c>
      <c r="AF1114">
        <v>0</v>
      </c>
      <c r="AG1114">
        <v>0</v>
      </c>
      <c r="AH1114">
        <v>77949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77949</v>
      </c>
    </row>
    <row r="1115" spans="1:40" x14ac:dyDescent="0.35">
      <c r="A1115" t="s">
        <v>3261</v>
      </c>
      <c r="B1115" t="s">
        <v>3262</v>
      </c>
      <c r="D1115" t="s">
        <v>40</v>
      </c>
      <c r="E1115" t="s">
        <v>3263</v>
      </c>
      <c r="F1115" t="s">
        <v>42</v>
      </c>
      <c r="G1115" t="s">
        <v>3264</v>
      </c>
      <c r="H1115" t="str">
        <f t="shared" si="33"/>
        <v>Small</v>
      </c>
      <c r="I1115" t="s">
        <v>71</v>
      </c>
      <c r="J1115">
        <v>0</v>
      </c>
      <c r="K1115">
        <v>2</v>
      </c>
      <c r="L1115">
        <v>0</v>
      </c>
      <c r="M1115" t="s">
        <v>45</v>
      </c>
      <c r="N1115" s="1">
        <v>0</v>
      </c>
      <c r="O1115" s="1">
        <v>0</v>
      </c>
      <c r="P1115" s="1">
        <v>0</v>
      </c>
      <c r="Q1115">
        <v>63300</v>
      </c>
      <c r="R1115">
        <v>0</v>
      </c>
      <c r="S1115">
        <v>0</v>
      </c>
      <c r="T1115">
        <v>0</v>
      </c>
      <c r="U1115">
        <v>0</v>
      </c>
      <c r="V1115">
        <v>78525</v>
      </c>
      <c r="W1115">
        <v>46100</v>
      </c>
      <c r="X1115">
        <v>0</v>
      </c>
      <c r="Y1115">
        <v>0</v>
      </c>
      <c r="Z1115">
        <v>0</v>
      </c>
      <c r="AA1115">
        <v>30400</v>
      </c>
      <c r="AB1115">
        <v>76500</v>
      </c>
      <c r="AC1115">
        <v>2025</v>
      </c>
      <c r="AD1115">
        <v>0</v>
      </c>
      <c r="AE1115">
        <v>0</v>
      </c>
      <c r="AF1115">
        <v>0</v>
      </c>
      <c r="AG1115">
        <v>0</v>
      </c>
      <c r="AH1115">
        <v>119450</v>
      </c>
      <c r="AI1115">
        <v>0</v>
      </c>
      <c r="AJ1115">
        <v>0</v>
      </c>
      <c r="AK1115">
        <v>0</v>
      </c>
      <c r="AL1115">
        <v>0</v>
      </c>
      <c r="AM1115">
        <v>55100</v>
      </c>
      <c r="AN1115">
        <v>64350</v>
      </c>
    </row>
    <row r="1116" spans="1:40" x14ac:dyDescent="0.35">
      <c r="A1116" t="s">
        <v>3265</v>
      </c>
      <c r="B1116" t="s">
        <v>3266</v>
      </c>
      <c r="D1116" t="s">
        <v>40</v>
      </c>
      <c r="E1116" t="s">
        <v>295</v>
      </c>
      <c r="F1116" t="s">
        <v>42</v>
      </c>
      <c r="G1116" t="s">
        <v>296</v>
      </c>
      <c r="H1116" t="str">
        <f t="shared" si="33"/>
        <v>Medium</v>
      </c>
      <c r="I1116" t="s">
        <v>85</v>
      </c>
      <c r="J1116">
        <v>0</v>
      </c>
      <c r="K1116">
        <v>4</v>
      </c>
      <c r="L1116">
        <v>0</v>
      </c>
      <c r="M1116" t="s">
        <v>79</v>
      </c>
      <c r="N1116" s="1">
        <v>0</v>
      </c>
      <c r="O1116" s="1">
        <v>0</v>
      </c>
      <c r="P1116" s="1">
        <v>0</v>
      </c>
      <c r="Q1116">
        <v>238930</v>
      </c>
      <c r="R1116">
        <v>44793</v>
      </c>
      <c r="S1116">
        <v>0</v>
      </c>
      <c r="T1116">
        <v>327939</v>
      </c>
      <c r="U1116">
        <v>44216</v>
      </c>
      <c r="V1116">
        <v>327939</v>
      </c>
      <c r="W1116">
        <v>143255</v>
      </c>
      <c r="X1116">
        <v>0</v>
      </c>
      <c r="Y1116">
        <v>0</v>
      </c>
      <c r="Z1116">
        <v>0</v>
      </c>
      <c r="AA1116">
        <v>150607</v>
      </c>
      <c r="AB1116">
        <v>293862</v>
      </c>
      <c r="AC1116">
        <v>34077</v>
      </c>
      <c r="AD1116">
        <v>310085</v>
      </c>
      <c r="AE1116">
        <v>0</v>
      </c>
      <c r="AF1116">
        <v>0</v>
      </c>
      <c r="AG1116">
        <v>12175</v>
      </c>
      <c r="AH1116">
        <v>322260</v>
      </c>
      <c r="AI1116">
        <v>118705</v>
      </c>
      <c r="AJ1116">
        <v>0</v>
      </c>
      <c r="AK1116">
        <v>0</v>
      </c>
      <c r="AL1116">
        <v>0</v>
      </c>
      <c r="AM1116">
        <v>118705</v>
      </c>
      <c r="AN1116">
        <v>203555</v>
      </c>
    </row>
    <row r="1117" spans="1:40" x14ac:dyDescent="0.35">
      <c r="A1117" t="s">
        <v>3267</v>
      </c>
      <c r="B1117" t="s">
        <v>3268</v>
      </c>
      <c r="D1117" t="s">
        <v>40</v>
      </c>
      <c r="E1117" t="s">
        <v>454</v>
      </c>
      <c r="F1117" t="s">
        <v>42</v>
      </c>
      <c r="G1117" t="s">
        <v>455</v>
      </c>
      <c r="H1117" t="str">
        <f t="shared" si="33"/>
        <v>Medium</v>
      </c>
      <c r="I1117" t="s">
        <v>85</v>
      </c>
      <c r="J1117">
        <v>1</v>
      </c>
      <c r="K1117">
        <v>1</v>
      </c>
      <c r="L1117">
        <v>1</v>
      </c>
      <c r="M1117" t="s">
        <v>95</v>
      </c>
      <c r="N1117" s="1">
        <v>2</v>
      </c>
      <c r="O1117" s="1">
        <v>0</v>
      </c>
      <c r="P1117" s="1">
        <v>2</v>
      </c>
      <c r="Q1117">
        <v>4110</v>
      </c>
      <c r="R1117">
        <v>313591</v>
      </c>
      <c r="S1117">
        <v>0</v>
      </c>
      <c r="T1117">
        <v>317701</v>
      </c>
      <c r="U1117">
        <v>0</v>
      </c>
      <c r="V1117">
        <v>317701</v>
      </c>
      <c r="W1117">
        <v>0</v>
      </c>
      <c r="X1117">
        <v>0</v>
      </c>
      <c r="Y1117">
        <v>301341</v>
      </c>
      <c r="Z1117">
        <v>0</v>
      </c>
      <c r="AA1117">
        <v>110914</v>
      </c>
      <c r="AB1117">
        <v>412255</v>
      </c>
      <c r="AC1117">
        <v>-94554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</row>
    <row r="1118" spans="1:40" x14ac:dyDescent="0.35">
      <c r="A1118" t="s">
        <v>3269</v>
      </c>
      <c r="B1118" t="s">
        <v>3270</v>
      </c>
      <c r="D1118" t="s">
        <v>40</v>
      </c>
      <c r="E1118" t="s">
        <v>678</v>
      </c>
      <c r="F1118" t="s">
        <v>42</v>
      </c>
      <c r="G1118" t="s">
        <v>679</v>
      </c>
      <c r="H1118" t="str">
        <f t="shared" si="33"/>
        <v>Large</v>
      </c>
      <c r="I1118" t="s">
        <v>44</v>
      </c>
      <c r="J1118">
        <v>0</v>
      </c>
      <c r="K1118">
        <v>26</v>
      </c>
      <c r="L1118">
        <v>5</v>
      </c>
      <c r="M1118" t="s">
        <v>79</v>
      </c>
      <c r="N1118" s="1">
        <v>2</v>
      </c>
      <c r="O1118" s="1">
        <v>0</v>
      </c>
      <c r="P1118" s="1">
        <v>2</v>
      </c>
      <c r="Q1118">
        <v>7389412</v>
      </c>
      <c r="R1118">
        <v>0</v>
      </c>
      <c r="S1118">
        <v>0</v>
      </c>
      <c r="T1118">
        <v>7682659</v>
      </c>
      <c r="U1118">
        <v>293247</v>
      </c>
      <c r="V1118">
        <v>7682659</v>
      </c>
      <c r="W1118">
        <v>788583</v>
      </c>
      <c r="X1118">
        <v>0</v>
      </c>
      <c r="Y1118">
        <v>0</v>
      </c>
      <c r="Z1118">
        <v>0</v>
      </c>
      <c r="AA1118">
        <v>160725</v>
      </c>
      <c r="AB1118">
        <v>949308</v>
      </c>
      <c r="AC1118">
        <v>6733351</v>
      </c>
      <c r="AD1118">
        <v>671808</v>
      </c>
      <c r="AE1118">
        <v>0</v>
      </c>
      <c r="AF1118">
        <v>0</v>
      </c>
      <c r="AG1118">
        <v>0</v>
      </c>
      <c r="AH1118">
        <v>671808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671808</v>
      </c>
    </row>
    <row r="1119" spans="1:40" x14ac:dyDescent="0.35">
      <c r="A1119" t="s">
        <v>3271</v>
      </c>
      <c r="B1119" t="s">
        <v>3272</v>
      </c>
      <c r="D1119" t="s">
        <v>40</v>
      </c>
      <c r="E1119" t="s">
        <v>1681</v>
      </c>
      <c r="F1119" t="s">
        <v>42</v>
      </c>
      <c r="G1119" t="s">
        <v>1682</v>
      </c>
      <c r="H1119" t="str">
        <f t="shared" si="33"/>
        <v>Large</v>
      </c>
      <c r="I1119" t="s">
        <v>71</v>
      </c>
      <c r="J1119">
        <v>10</v>
      </c>
      <c r="K1119">
        <v>5</v>
      </c>
      <c r="L1119">
        <v>15</v>
      </c>
      <c r="M1119" t="s">
        <v>46</v>
      </c>
      <c r="N1119" s="1">
        <v>12</v>
      </c>
      <c r="O1119" s="1">
        <v>0</v>
      </c>
      <c r="P1119" s="1">
        <v>12</v>
      </c>
      <c r="Q1119">
        <v>1160817</v>
      </c>
      <c r="R1119">
        <v>0</v>
      </c>
      <c r="S1119">
        <v>0</v>
      </c>
      <c r="T1119">
        <v>1667657</v>
      </c>
      <c r="U1119">
        <v>506840</v>
      </c>
      <c r="V1119">
        <v>1667657</v>
      </c>
      <c r="W1119">
        <v>1438148</v>
      </c>
      <c r="X1119">
        <v>0</v>
      </c>
      <c r="Y1119">
        <v>0</v>
      </c>
      <c r="Z1119">
        <v>0</v>
      </c>
      <c r="AA1119">
        <v>203828</v>
      </c>
      <c r="AB1119">
        <v>1641976</v>
      </c>
      <c r="AC1119">
        <v>25681</v>
      </c>
      <c r="AD1119">
        <v>640761</v>
      </c>
      <c r="AE1119">
        <v>0</v>
      </c>
      <c r="AF1119">
        <v>0</v>
      </c>
      <c r="AG1119">
        <v>0</v>
      </c>
      <c r="AH1119">
        <v>640761</v>
      </c>
      <c r="AI1119">
        <v>582579</v>
      </c>
      <c r="AJ1119">
        <v>0</v>
      </c>
      <c r="AK1119">
        <v>0</v>
      </c>
      <c r="AL1119">
        <v>0</v>
      </c>
      <c r="AM1119">
        <v>582579</v>
      </c>
      <c r="AN1119">
        <v>58182</v>
      </c>
    </row>
    <row r="1120" spans="1:40" x14ac:dyDescent="0.35">
      <c r="A1120" t="s">
        <v>3273</v>
      </c>
      <c r="B1120" t="s">
        <v>3274</v>
      </c>
      <c r="D1120" t="s">
        <v>40</v>
      </c>
      <c r="E1120" t="s">
        <v>448</v>
      </c>
      <c r="F1120" t="s">
        <v>42</v>
      </c>
      <c r="G1120" t="s">
        <v>449</v>
      </c>
      <c r="H1120" t="str">
        <f t="shared" si="33"/>
        <v>Extra Small</v>
      </c>
      <c r="I1120" t="s">
        <v>94</v>
      </c>
      <c r="J1120">
        <v>0</v>
      </c>
      <c r="K1120">
        <v>0</v>
      </c>
      <c r="L1120">
        <v>0</v>
      </c>
      <c r="M1120" t="s">
        <v>45</v>
      </c>
      <c r="N1120" s="1">
        <v>0</v>
      </c>
      <c r="O1120" s="1">
        <v>0</v>
      </c>
      <c r="P1120" s="1">
        <v>0</v>
      </c>
      <c r="Q1120">
        <v>0</v>
      </c>
      <c r="R1120">
        <v>5000</v>
      </c>
      <c r="S1120">
        <v>0</v>
      </c>
      <c r="T1120">
        <v>0</v>
      </c>
      <c r="U1120">
        <v>0</v>
      </c>
      <c r="V1120">
        <v>5000</v>
      </c>
      <c r="W1120">
        <v>0</v>
      </c>
      <c r="X1120">
        <v>0</v>
      </c>
      <c r="Y1120">
        <v>0</v>
      </c>
      <c r="Z1120">
        <v>0</v>
      </c>
      <c r="AA1120">
        <v>3000</v>
      </c>
      <c r="AB1120">
        <v>3000</v>
      </c>
      <c r="AC1120">
        <v>2000</v>
      </c>
      <c r="AD1120">
        <v>0</v>
      </c>
      <c r="AE1120">
        <v>0</v>
      </c>
      <c r="AF1120">
        <v>0</v>
      </c>
      <c r="AG1120">
        <v>0</v>
      </c>
      <c r="AH1120">
        <v>5000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5000</v>
      </c>
    </row>
    <row r="1121" spans="1:40" x14ac:dyDescent="0.35">
      <c r="A1121" t="s">
        <v>3275</v>
      </c>
      <c r="B1121" t="s">
        <v>3276</v>
      </c>
      <c r="D1121" t="s">
        <v>40</v>
      </c>
      <c r="E1121" t="s">
        <v>69</v>
      </c>
      <c r="F1121" t="s">
        <v>42</v>
      </c>
      <c r="G1121" t="s">
        <v>158</v>
      </c>
      <c r="H1121" t="str">
        <f t="shared" si="33"/>
        <v>Extra Large</v>
      </c>
      <c r="I1121" t="s">
        <v>49</v>
      </c>
      <c r="J1121">
        <v>16</v>
      </c>
      <c r="K1121">
        <v>9</v>
      </c>
      <c r="L1121">
        <v>0</v>
      </c>
      <c r="M1121" t="s">
        <v>89</v>
      </c>
      <c r="N1121" s="1">
        <v>0</v>
      </c>
      <c r="O1121" s="1">
        <v>0</v>
      </c>
      <c r="P1121" s="1">
        <v>0</v>
      </c>
      <c r="Q1121">
        <v>14662763</v>
      </c>
      <c r="R1121">
        <v>123</v>
      </c>
      <c r="S1121">
        <v>1409349</v>
      </c>
      <c r="T1121">
        <v>14662886</v>
      </c>
      <c r="U1121">
        <v>0</v>
      </c>
      <c r="V1121">
        <v>16072235</v>
      </c>
      <c r="W1121">
        <v>2014136</v>
      </c>
      <c r="X1121">
        <v>0</v>
      </c>
      <c r="Y1121">
        <v>11887388</v>
      </c>
      <c r="Z1121">
        <v>0</v>
      </c>
      <c r="AA1121">
        <v>2021403</v>
      </c>
      <c r="AB1121">
        <v>15922927</v>
      </c>
      <c r="AC1121">
        <v>149308</v>
      </c>
      <c r="AD1121">
        <v>23793699</v>
      </c>
      <c r="AE1121">
        <v>0</v>
      </c>
      <c r="AF1121">
        <v>70443</v>
      </c>
      <c r="AG1121">
        <v>70443</v>
      </c>
      <c r="AH1121">
        <v>23864142</v>
      </c>
      <c r="AI1121">
        <v>22716802</v>
      </c>
      <c r="AJ1121">
        <v>0</v>
      </c>
      <c r="AK1121">
        <v>0</v>
      </c>
      <c r="AL1121">
        <v>0</v>
      </c>
      <c r="AM1121">
        <v>22716802</v>
      </c>
      <c r="AN1121">
        <v>1147340</v>
      </c>
    </row>
    <row r="1122" spans="1:40" x14ac:dyDescent="0.35">
      <c r="A1122" t="s">
        <v>3277</v>
      </c>
      <c r="B1122" t="s">
        <v>3278</v>
      </c>
      <c r="D1122" t="s">
        <v>40</v>
      </c>
      <c r="E1122" t="s">
        <v>69</v>
      </c>
      <c r="F1122" t="s">
        <v>42</v>
      </c>
      <c r="G1122" t="s">
        <v>1818</v>
      </c>
      <c r="H1122" t="str">
        <f t="shared" si="33"/>
        <v>Large</v>
      </c>
      <c r="I1122" t="s">
        <v>49</v>
      </c>
      <c r="J1122">
        <v>12</v>
      </c>
      <c r="K1122">
        <v>7</v>
      </c>
      <c r="L1122">
        <v>8</v>
      </c>
      <c r="M1122" t="s">
        <v>95</v>
      </c>
      <c r="N1122" s="1">
        <v>0</v>
      </c>
      <c r="O1122" s="1">
        <v>0</v>
      </c>
      <c r="P1122" s="1">
        <v>0</v>
      </c>
      <c r="Q1122">
        <v>2651755</v>
      </c>
      <c r="R1122">
        <v>450</v>
      </c>
      <c r="S1122">
        <v>21865</v>
      </c>
      <c r="T1122">
        <v>3021694</v>
      </c>
      <c r="U1122">
        <v>369489</v>
      </c>
      <c r="V1122">
        <v>3043559</v>
      </c>
      <c r="W1122">
        <v>1462265</v>
      </c>
      <c r="X1122">
        <v>0</v>
      </c>
      <c r="Y1122">
        <v>0</v>
      </c>
      <c r="Z1122">
        <v>0</v>
      </c>
      <c r="AA1122">
        <v>1530056</v>
      </c>
      <c r="AB1122">
        <v>2992321</v>
      </c>
      <c r="AC1122">
        <v>51238</v>
      </c>
      <c r="AD1122">
        <v>894798</v>
      </c>
      <c r="AE1122">
        <v>0</v>
      </c>
      <c r="AF1122">
        <v>0</v>
      </c>
      <c r="AG1122">
        <v>0</v>
      </c>
      <c r="AH1122">
        <v>894798</v>
      </c>
      <c r="AI1122">
        <v>404959</v>
      </c>
      <c r="AJ1122">
        <v>0</v>
      </c>
      <c r="AK1122">
        <v>0</v>
      </c>
      <c r="AL1122">
        <v>0</v>
      </c>
      <c r="AM1122">
        <v>404959</v>
      </c>
      <c r="AN1122">
        <v>489839</v>
      </c>
    </row>
    <row r="1123" spans="1:40" x14ac:dyDescent="0.35">
      <c r="A1123" t="s">
        <v>3279</v>
      </c>
      <c r="B1123" t="s">
        <v>3280</v>
      </c>
      <c r="D1123" t="s">
        <v>40</v>
      </c>
      <c r="E1123" t="s">
        <v>56</v>
      </c>
      <c r="F1123" t="s">
        <v>42</v>
      </c>
      <c r="G1123" t="s">
        <v>57</v>
      </c>
      <c r="H1123" t="str">
        <f t="shared" si="33"/>
        <v>Extra Small</v>
      </c>
      <c r="I1123" t="s">
        <v>44</v>
      </c>
      <c r="J1123">
        <v>1</v>
      </c>
      <c r="K1123">
        <v>0</v>
      </c>
      <c r="L1123">
        <v>0</v>
      </c>
      <c r="M1123" t="s">
        <v>45</v>
      </c>
      <c r="N1123" s="1">
        <v>0</v>
      </c>
      <c r="O1123" s="1">
        <v>40</v>
      </c>
      <c r="P1123" s="1">
        <v>40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14460</v>
      </c>
      <c r="AB1123">
        <v>14460</v>
      </c>
      <c r="AC1123">
        <v>-14460</v>
      </c>
      <c r="AD1123">
        <v>0</v>
      </c>
      <c r="AE1123">
        <v>0</v>
      </c>
      <c r="AF1123">
        <v>0</v>
      </c>
      <c r="AG1123">
        <v>0</v>
      </c>
      <c r="AH1123">
        <v>371298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371298</v>
      </c>
    </row>
    <row r="1124" spans="1:40" x14ac:dyDescent="0.35">
      <c r="A1124" t="s">
        <v>3281</v>
      </c>
      <c r="B1124" t="s">
        <v>3282</v>
      </c>
      <c r="D1124" t="s">
        <v>40</v>
      </c>
      <c r="E1124" t="s">
        <v>301</v>
      </c>
      <c r="F1124" t="s">
        <v>42</v>
      </c>
      <c r="G1124" t="s">
        <v>78</v>
      </c>
      <c r="H1124" t="str">
        <f t="shared" si="33"/>
        <v>Large</v>
      </c>
      <c r="I1124" t="s">
        <v>74</v>
      </c>
      <c r="J1124">
        <v>55</v>
      </c>
      <c r="K1124">
        <v>28</v>
      </c>
      <c r="L1124">
        <v>8</v>
      </c>
      <c r="M1124" t="s">
        <v>46</v>
      </c>
      <c r="N1124" s="1">
        <v>30</v>
      </c>
      <c r="O1124" s="1">
        <v>0</v>
      </c>
      <c r="P1124" s="1">
        <v>30</v>
      </c>
      <c r="Q1124">
        <v>6648324</v>
      </c>
      <c r="R1124">
        <v>0</v>
      </c>
      <c r="S1124">
        <v>0</v>
      </c>
      <c r="T1124">
        <v>6777901</v>
      </c>
      <c r="U1124">
        <v>129577</v>
      </c>
      <c r="V1124">
        <v>6777901</v>
      </c>
      <c r="W1124">
        <v>4765103</v>
      </c>
      <c r="X1124">
        <v>0</v>
      </c>
      <c r="Y1124">
        <v>0</v>
      </c>
      <c r="Z1124">
        <v>0</v>
      </c>
      <c r="AA1124">
        <v>2487938</v>
      </c>
      <c r="AB1124">
        <v>7253041</v>
      </c>
      <c r="AC1124">
        <v>-475140</v>
      </c>
      <c r="AD1124">
        <v>3619707</v>
      </c>
      <c r="AE1124">
        <v>0</v>
      </c>
      <c r="AF1124">
        <v>343238</v>
      </c>
      <c r="AG1124">
        <v>343238</v>
      </c>
      <c r="AH1124">
        <v>3962945</v>
      </c>
      <c r="AI1124">
        <v>538166</v>
      </c>
      <c r="AJ1124">
        <v>0</v>
      </c>
      <c r="AK1124">
        <v>0</v>
      </c>
      <c r="AL1124">
        <v>0</v>
      </c>
      <c r="AM1124">
        <v>538166</v>
      </c>
      <c r="AN1124">
        <v>3424779</v>
      </c>
    </row>
    <row r="1125" spans="1:40" x14ac:dyDescent="0.35">
      <c r="A1125" t="s">
        <v>3283</v>
      </c>
      <c r="B1125" t="s">
        <v>3284</v>
      </c>
      <c r="C1125" t="s">
        <v>3284</v>
      </c>
      <c r="D1125" t="s">
        <v>40</v>
      </c>
      <c r="E1125" t="s">
        <v>3285</v>
      </c>
      <c r="F1125" t="s">
        <v>42</v>
      </c>
      <c r="G1125" t="s">
        <v>1244</v>
      </c>
      <c r="H1125" t="str">
        <f t="shared" si="33"/>
        <v>Extra Small</v>
      </c>
      <c r="I1125" t="s">
        <v>44</v>
      </c>
      <c r="J1125">
        <v>0</v>
      </c>
      <c r="K1125">
        <v>0</v>
      </c>
      <c r="L1125">
        <v>0</v>
      </c>
      <c r="M1125" t="s">
        <v>45</v>
      </c>
      <c r="N1125" s="1">
        <v>0</v>
      </c>
      <c r="O1125" s="1">
        <v>0</v>
      </c>
      <c r="P1125" s="1">
        <v>0</v>
      </c>
      <c r="Q1125">
        <v>0</v>
      </c>
      <c r="R1125">
        <v>18860</v>
      </c>
      <c r="S1125">
        <v>0</v>
      </c>
      <c r="T1125">
        <v>0</v>
      </c>
      <c r="U1125">
        <v>0</v>
      </c>
      <c r="V1125">
        <v>27585</v>
      </c>
      <c r="W1125">
        <v>0</v>
      </c>
      <c r="X1125">
        <v>0</v>
      </c>
      <c r="Y1125">
        <v>0</v>
      </c>
      <c r="Z1125">
        <v>0</v>
      </c>
      <c r="AA1125">
        <v>55123</v>
      </c>
      <c r="AB1125">
        <v>55123</v>
      </c>
      <c r="AC1125">
        <v>27538</v>
      </c>
      <c r="AD1125">
        <v>0</v>
      </c>
      <c r="AE1125">
        <v>0</v>
      </c>
      <c r="AF1125">
        <v>0</v>
      </c>
      <c r="AG1125">
        <v>0</v>
      </c>
      <c r="AH1125">
        <v>393069</v>
      </c>
      <c r="AI1125">
        <v>0</v>
      </c>
      <c r="AJ1125">
        <v>0</v>
      </c>
      <c r="AK1125">
        <v>0</v>
      </c>
      <c r="AL1125">
        <v>0</v>
      </c>
      <c r="AM1125">
        <v>6260</v>
      </c>
      <c r="AN1125">
        <v>386809</v>
      </c>
    </row>
    <row r="1126" spans="1:40" x14ac:dyDescent="0.35">
      <c r="A1126" t="s">
        <v>3286</v>
      </c>
      <c r="B1126" t="s">
        <v>3287</v>
      </c>
      <c r="D1126" t="s">
        <v>40</v>
      </c>
      <c r="E1126" t="s">
        <v>1364</v>
      </c>
      <c r="F1126" t="s">
        <v>42</v>
      </c>
      <c r="G1126" t="s">
        <v>722</v>
      </c>
      <c r="H1126" t="str">
        <f t="shared" si="33"/>
        <v>Extra Small</v>
      </c>
      <c r="I1126" t="s">
        <v>49</v>
      </c>
      <c r="J1126">
        <v>0</v>
      </c>
      <c r="K1126">
        <v>0</v>
      </c>
      <c r="L1126">
        <v>0</v>
      </c>
      <c r="M1126" t="s">
        <v>45</v>
      </c>
      <c r="N1126" s="1">
        <v>0</v>
      </c>
      <c r="O1126" s="1">
        <v>0</v>
      </c>
      <c r="P1126" s="1">
        <v>0</v>
      </c>
      <c r="Q1126">
        <v>0</v>
      </c>
      <c r="R1126">
        <v>6293</v>
      </c>
      <c r="S1126">
        <v>0</v>
      </c>
      <c r="T1126">
        <v>0</v>
      </c>
      <c r="U1126">
        <v>0</v>
      </c>
      <c r="V1126">
        <v>6293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6293</v>
      </c>
      <c r="AD1126">
        <v>0</v>
      </c>
      <c r="AE1126">
        <v>0</v>
      </c>
      <c r="AF1126">
        <v>0</v>
      </c>
      <c r="AG1126">
        <v>0</v>
      </c>
      <c r="AH1126">
        <v>6293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6293</v>
      </c>
    </row>
    <row r="1127" spans="1:40" x14ac:dyDescent="0.35">
      <c r="A1127" t="s">
        <v>3288</v>
      </c>
      <c r="B1127" t="s">
        <v>3289</v>
      </c>
      <c r="D1127" t="s">
        <v>40</v>
      </c>
      <c r="E1127" t="s">
        <v>3290</v>
      </c>
      <c r="F1127" t="s">
        <v>42</v>
      </c>
      <c r="G1127" t="s">
        <v>2384</v>
      </c>
      <c r="H1127" t="str">
        <f t="shared" si="33"/>
        <v>Extra Small</v>
      </c>
      <c r="I1127" t="s">
        <v>44</v>
      </c>
      <c r="J1127">
        <v>0</v>
      </c>
      <c r="K1127">
        <v>0</v>
      </c>
      <c r="L1127">
        <v>0</v>
      </c>
      <c r="M1127" t="s">
        <v>79</v>
      </c>
      <c r="N1127" s="1">
        <v>0</v>
      </c>
      <c r="O1127" s="1">
        <v>0</v>
      </c>
      <c r="P1127" s="1">
        <v>0</v>
      </c>
      <c r="Q1127">
        <v>0</v>
      </c>
      <c r="R1127">
        <v>1207</v>
      </c>
      <c r="S1127">
        <v>0</v>
      </c>
      <c r="T1127">
        <v>0</v>
      </c>
      <c r="U1127">
        <v>0</v>
      </c>
      <c r="V1127">
        <v>19164</v>
      </c>
      <c r="W1127">
        <v>0</v>
      </c>
      <c r="X1127">
        <v>0</v>
      </c>
      <c r="Y1127">
        <v>0</v>
      </c>
      <c r="Z1127">
        <v>0</v>
      </c>
      <c r="AA1127">
        <v>21199</v>
      </c>
      <c r="AB1127">
        <v>21199</v>
      </c>
      <c r="AC1127">
        <v>-2035</v>
      </c>
      <c r="AD1127">
        <v>0</v>
      </c>
      <c r="AE1127">
        <v>0</v>
      </c>
      <c r="AF1127">
        <v>0</v>
      </c>
      <c r="AG1127">
        <v>0</v>
      </c>
      <c r="AH1127">
        <v>429812</v>
      </c>
      <c r="AI1127">
        <v>0</v>
      </c>
      <c r="AJ1127">
        <v>0</v>
      </c>
      <c r="AK1127">
        <v>0</v>
      </c>
      <c r="AL1127">
        <v>0</v>
      </c>
      <c r="AM1127">
        <v>1719</v>
      </c>
      <c r="AN1127">
        <v>431532</v>
      </c>
    </row>
    <row r="1128" spans="1:40" x14ac:dyDescent="0.35">
      <c r="A1128" t="s">
        <v>3291</v>
      </c>
      <c r="B1128" t="s">
        <v>3292</v>
      </c>
      <c r="D1128" t="s">
        <v>40</v>
      </c>
      <c r="E1128" t="s">
        <v>852</v>
      </c>
      <c r="F1128" t="s">
        <v>42</v>
      </c>
      <c r="G1128" t="s">
        <v>623</v>
      </c>
      <c r="H1128" t="str">
        <f t="shared" si="33"/>
        <v>Extra Small</v>
      </c>
      <c r="I1128" t="s">
        <v>65</v>
      </c>
      <c r="J1128">
        <v>0</v>
      </c>
      <c r="K1128">
        <v>0</v>
      </c>
      <c r="L1128">
        <v>0</v>
      </c>
      <c r="M1128" t="s">
        <v>45</v>
      </c>
      <c r="N1128" s="1">
        <v>0</v>
      </c>
      <c r="O1128" s="1">
        <v>8</v>
      </c>
      <c r="P1128" s="1">
        <v>8</v>
      </c>
      <c r="Q1128">
        <v>0</v>
      </c>
      <c r="R1128">
        <v>5000</v>
      </c>
      <c r="S1128">
        <v>0</v>
      </c>
      <c r="T1128">
        <v>0</v>
      </c>
      <c r="U1128">
        <v>0</v>
      </c>
      <c r="V1128">
        <v>5500</v>
      </c>
      <c r="W1128">
        <v>0</v>
      </c>
      <c r="X1128">
        <v>0</v>
      </c>
      <c r="Y1128">
        <v>5000</v>
      </c>
      <c r="Z1128">
        <v>0</v>
      </c>
      <c r="AA1128">
        <v>638</v>
      </c>
      <c r="AB1128">
        <v>5638</v>
      </c>
      <c r="AC1128">
        <v>-138</v>
      </c>
      <c r="AD1128">
        <v>0</v>
      </c>
      <c r="AE1128">
        <v>0</v>
      </c>
      <c r="AF1128">
        <v>0</v>
      </c>
      <c r="AG1128">
        <v>0</v>
      </c>
      <c r="AH1128">
        <v>1120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1120</v>
      </c>
    </row>
    <row r="1129" spans="1:40" x14ac:dyDescent="0.35">
      <c r="A1129" t="s">
        <v>3293</v>
      </c>
      <c r="B1129" t="s">
        <v>3294</v>
      </c>
      <c r="D1129" t="s">
        <v>40</v>
      </c>
      <c r="E1129" t="s">
        <v>243</v>
      </c>
      <c r="F1129" t="s">
        <v>42</v>
      </c>
      <c r="G1129" t="s">
        <v>244</v>
      </c>
      <c r="H1129" t="str">
        <f t="shared" ref="H1129:H1159" si="34">IF(V1129&lt;=50000,"Extra Small",IF(AND(V1129&gt;50000,V1129&lt;250000),"Small",IF(AND(V1129&gt;=250000,V1129&lt;1000000),"Medium",IF(AND(V1129&gt;=1000000,V1129&lt;10000000),"Large",IF(AND(V1129&gt;=10000000,V1129&lt;100000000),"Extra Large",IF(V1129&gt;=100000000,"Extra-extra-large"))))))</f>
        <v>Extra Small</v>
      </c>
      <c r="I1129" t="s">
        <v>94</v>
      </c>
      <c r="J1129">
        <v>0</v>
      </c>
      <c r="K1129">
        <v>1</v>
      </c>
      <c r="L1129">
        <v>0</v>
      </c>
      <c r="M1129" t="s">
        <v>79</v>
      </c>
      <c r="N1129" s="1">
        <v>0</v>
      </c>
      <c r="O1129" s="1">
        <v>0</v>
      </c>
      <c r="P1129" s="1">
        <v>0</v>
      </c>
      <c r="Q1129">
        <v>0</v>
      </c>
      <c r="R1129">
        <v>10876</v>
      </c>
      <c r="S1129">
        <v>0</v>
      </c>
      <c r="T1129">
        <v>0</v>
      </c>
      <c r="U1129">
        <v>0</v>
      </c>
      <c r="V1129">
        <v>10876</v>
      </c>
      <c r="W1129">
        <v>0</v>
      </c>
      <c r="X1129">
        <v>0</v>
      </c>
      <c r="Y1129">
        <v>3585</v>
      </c>
      <c r="Z1129">
        <v>0</v>
      </c>
      <c r="AA1129">
        <v>3868</v>
      </c>
      <c r="AB1129">
        <v>7453</v>
      </c>
      <c r="AC1129">
        <v>3423</v>
      </c>
      <c r="AD1129">
        <v>0</v>
      </c>
      <c r="AE1129">
        <v>0</v>
      </c>
      <c r="AF1129">
        <v>0</v>
      </c>
      <c r="AG1129">
        <v>0</v>
      </c>
      <c r="AH1129">
        <v>3423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3423</v>
      </c>
    </row>
    <row r="1130" spans="1:40" x14ac:dyDescent="0.35">
      <c r="A1130" t="s">
        <v>3295</v>
      </c>
      <c r="B1130" t="s">
        <v>3296</v>
      </c>
      <c r="D1130" t="s">
        <v>40</v>
      </c>
      <c r="E1130" t="s">
        <v>424</v>
      </c>
      <c r="F1130" t="s">
        <v>42</v>
      </c>
      <c r="G1130" t="s">
        <v>425</v>
      </c>
      <c r="H1130" t="str">
        <f t="shared" si="34"/>
        <v>Medium</v>
      </c>
      <c r="I1130" t="s">
        <v>49</v>
      </c>
      <c r="J1130">
        <v>0</v>
      </c>
      <c r="K1130">
        <v>0</v>
      </c>
      <c r="L1130">
        <v>0</v>
      </c>
      <c r="M1130" t="s">
        <v>45</v>
      </c>
      <c r="N1130" s="1">
        <v>0</v>
      </c>
      <c r="O1130" s="1">
        <v>0</v>
      </c>
      <c r="P1130" s="1">
        <v>0</v>
      </c>
      <c r="Q1130">
        <v>370850</v>
      </c>
      <c r="R1130">
        <v>507955</v>
      </c>
      <c r="S1130">
        <v>7351</v>
      </c>
      <c r="T1130">
        <v>879295</v>
      </c>
      <c r="U1130">
        <v>490</v>
      </c>
      <c r="V1130">
        <v>886646</v>
      </c>
      <c r="W1130">
        <v>732</v>
      </c>
      <c r="X1130">
        <v>0</v>
      </c>
      <c r="Y1130">
        <v>244079</v>
      </c>
      <c r="Z1130">
        <v>0</v>
      </c>
      <c r="AA1130">
        <v>36624</v>
      </c>
      <c r="AB1130">
        <v>281435</v>
      </c>
      <c r="AC1130">
        <v>605211</v>
      </c>
      <c r="AD1130">
        <v>860246</v>
      </c>
      <c r="AE1130">
        <v>0</v>
      </c>
      <c r="AF1130">
        <v>0</v>
      </c>
      <c r="AG1130">
        <v>60513</v>
      </c>
      <c r="AH1130">
        <v>920759</v>
      </c>
      <c r="AI1130">
        <v>14799</v>
      </c>
      <c r="AJ1130">
        <v>0</v>
      </c>
      <c r="AK1130">
        <v>0</v>
      </c>
      <c r="AL1130">
        <v>0</v>
      </c>
      <c r="AM1130">
        <v>14799</v>
      </c>
      <c r="AN1130">
        <v>905960</v>
      </c>
    </row>
    <row r="1131" spans="1:40" x14ac:dyDescent="0.35">
      <c r="A1131" t="s">
        <v>3297</v>
      </c>
      <c r="B1131" t="s">
        <v>3298</v>
      </c>
      <c r="D1131" t="s">
        <v>40</v>
      </c>
      <c r="E1131" t="s">
        <v>3299</v>
      </c>
      <c r="F1131" t="s">
        <v>42</v>
      </c>
      <c r="G1131" t="s">
        <v>411</v>
      </c>
      <c r="H1131" t="str">
        <f t="shared" si="34"/>
        <v>Extra Small</v>
      </c>
      <c r="I1131" t="s">
        <v>44</v>
      </c>
      <c r="J1131">
        <v>0</v>
      </c>
      <c r="K1131">
        <v>0</v>
      </c>
      <c r="L1131">
        <v>0</v>
      </c>
      <c r="M1131" t="s">
        <v>79</v>
      </c>
      <c r="N1131" s="1">
        <v>0</v>
      </c>
      <c r="O1131" s="1">
        <v>2</v>
      </c>
      <c r="P1131" s="1">
        <v>2</v>
      </c>
      <c r="Q1131">
        <v>2152</v>
      </c>
      <c r="R1131">
        <v>690</v>
      </c>
      <c r="S1131">
        <v>0</v>
      </c>
      <c r="T1131">
        <v>0</v>
      </c>
      <c r="U1131">
        <v>0</v>
      </c>
      <c r="V1131">
        <v>3112</v>
      </c>
      <c r="W1131">
        <v>300</v>
      </c>
      <c r="X1131">
        <v>0</v>
      </c>
      <c r="Y1131">
        <v>0</v>
      </c>
      <c r="Z1131">
        <v>0</v>
      </c>
      <c r="AA1131">
        <v>2702</v>
      </c>
      <c r="AB1131">
        <v>3002</v>
      </c>
      <c r="AC1131">
        <v>110</v>
      </c>
      <c r="AD1131">
        <v>0</v>
      </c>
      <c r="AE1131">
        <v>0</v>
      </c>
      <c r="AF1131">
        <v>0</v>
      </c>
      <c r="AG1131">
        <v>0</v>
      </c>
      <c r="AH1131">
        <v>985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985</v>
      </c>
    </row>
    <row r="1132" spans="1:40" x14ac:dyDescent="0.35">
      <c r="A1132" t="s">
        <v>3300</v>
      </c>
      <c r="B1132" t="s">
        <v>3301</v>
      </c>
      <c r="D1132" t="s">
        <v>40</v>
      </c>
      <c r="E1132" t="s">
        <v>587</v>
      </c>
      <c r="F1132" t="s">
        <v>42</v>
      </c>
      <c r="G1132" t="s">
        <v>588</v>
      </c>
      <c r="H1132" t="str">
        <f t="shared" si="34"/>
        <v>Small</v>
      </c>
      <c r="I1132" t="s">
        <v>71</v>
      </c>
      <c r="J1132">
        <v>0</v>
      </c>
      <c r="K1132">
        <v>1</v>
      </c>
      <c r="L1132">
        <v>0</v>
      </c>
      <c r="M1132" t="s">
        <v>79</v>
      </c>
      <c r="N1132" s="1">
        <v>25</v>
      </c>
      <c r="O1132" s="1">
        <v>20</v>
      </c>
      <c r="P1132" s="1">
        <v>45</v>
      </c>
      <c r="Q1132">
        <v>45764</v>
      </c>
      <c r="R1132">
        <v>21600</v>
      </c>
      <c r="S1132">
        <v>0</v>
      </c>
      <c r="T1132">
        <v>0</v>
      </c>
      <c r="U1132">
        <v>0</v>
      </c>
      <c r="V1132">
        <v>84116</v>
      </c>
      <c r="W1132">
        <v>0</v>
      </c>
      <c r="X1132">
        <v>0</v>
      </c>
      <c r="Y1132">
        <v>0</v>
      </c>
      <c r="Z1132">
        <v>0</v>
      </c>
      <c r="AA1132">
        <v>79665</v>
      </c>
      <c r="AB1132">
        <v>79665</v>
      </c>
      <c r="AC1132">
        <v>4451</v>
      </c>
      <c r="AD1132">
        <v>0</v>
      </c>
      <c r="AE1132">
        <v>0</v>
      </c>
      <c r="AF1132">
        <v>0</v>
      </c>
      <c r="AG1132">
        <v>0</v>
      </c>
      <c r="AH1132">
        <v>175154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175154</v>
      </c>
    </row>
    <row r="1133" spans="1:40" x14ac:dyDescent="0.35">
      <c r="A1133" t="s">
        <v>3302</v>
      </c>
      <c r="B1133" t="s">
        <v>3303</v>
      </c>
      <c r="D1133" t="s">
        <v>40</v>
      </c>
      <c r="E1133" t="s">
        <v>2594</v>
      </c>
      <c r="F1133" t="s">
        <v>42</v>
      </c>
      <c r="G1133" t="s">
        <v>2063</v>
      </c>
      <c r="H1133" t="str">
        <f t="shared" si="34"/>
        <v>Medium</v>
      </c>
      <c r="I1133" t="s">
        <v>44</v>
      </c>
      <c r="J1133">
        <v>1</v>
      </c>
      <c r="K1133">
        <v>7</v>
      </c>
      <c r="L1133">
        <v>22</v>
      </c>
      <c r="M1133" t="s">
        <v>89</v>
      </c>
      <c r="N1133" s="1">
        <v>0</v>
      </c>
      <c r="O1133" s="1">
        <v>0</v>
      </c>
      <c r="P1133" s="1">
        <v>0</v>
      </c>
      <c r="Q1133">
        <v>151935</v>
      </c>
      <c r="R1133">
        <v>0</v>
      </c>
      <c r="S1133">
        <v>343173</v>
      </c>
      <c r="T1133">
        <v>151935</v>
      </c>
      <c r="U1133">
        <v>0</v>
      </c>
      <c r="V1133">
        <v>495108</v>
      </c>
      <c r="W1133">
        <v>403144</v>
      </c>
      <c r="X1133">
        <v>0</v>
      </c>
      <c r="Y1133">
        <v>0</v>
      </c>
      <c r="Z1133">
        <v>0</v>
      </c>
      <c r="AA1133">
        <v>90261</v>
      </c>
      <c r="AB1133">
        <v>493405</v>
      </c>
      <c r="AC1133">
        <v>1703</v>
      </c>
      <c r="AD1133">
        <v>176038</v>
      </c>
      <c r="AE1133">
        <v>0</v>
      </c>
      <c r="AF1133">
        <v>0</v>
      </c>
      <c r="AG1133">
        <v>67137</v>
      </c>
      <c r="AH1133">
        <v>243175</v>
      </c>
      <c r="AI1133">
        <v>48545</v>
      </c>
      <c r="AJ1133">
        <v>0</v>
      </c>
      <c r="AK1133">
        <v>0</v>
      </c>
      <c r="AL1133">
        <v>0</v>
      </c>
      <c r="AM1133">
        <v>48545</v>
      </c>
      <c r="AN1133">
        <v>194630</v>
      </c>
    </row>
    <row r="1134" spans="1:40" x14ac:dyDescent="0.35">
      <c r="A1134" t="s">
        <v>3304</v>
      </c>
      <c r="B1134" t="s">
        <v>3305</v>
      </c>
      <c r="D1134" t="s">
        <v>40</v>
      </c>
      <c r="E1134" t="s">
        <v>3306</v>
      </c>
      <c r="F1134" t="s">
        <v>42</v>
      </c>
      <c r="G1134" t="s">
        <v>51</v>
      </c>
      <c r="H1134" t="str">
        <f t="shared" si="34"/>
        <v>Small</v>
      </c>
      <c r="I1134" t="s">
        <v>94</v>
      </c>
      <c r="J1134">
        <v>0</v>
      </c>
      <c r="K1134">
        <v>4</v>
      </c>
      <c r="L1134">
        <v>0</v>
      </c>
      <c r="M1134" t="s">
        <v>89</v>
      </c>
      <c r="N1134" s="1">
        <v>0</v>
      </c>
      <c r="O1134" s="1">
        <v>0</v>
      </c>
      <c r="P1134" s="1">
        <v>0</v>
      </c>
      <c r="Q1134">
        <v>104110</v>
      </c>
      <c r="R1134">
        <v>29949</v>
      </c>
      <c r="S1134">
        <v>0</v>
      </c>
      <c r="T1134">
        <v>0</v>
      </c>
      <c r="U1134">
        <v>0</v>
      </c>
      <c r="V1134">
        <v>148931</v>
      </c>
      <c r="W1134">
        <v>62226</v>
      </c>
      <c r="X1134">
        <v>0</v>
      </c>
      <c r="Y1134">
        <v>0</v>
      </c>
      <c r="Z1134">
        <v>0</v>
      </c>
      <c r="AA1134">
        <v>77394</v>
      </c>
      <c r="AB1134">
        <v>139620</v>
      </c>
      <c r="AC1134">
        <v>9311</v>
      </c>
      <c r="AD1134">
        <v>0</v>
      </c>
      <c r="AE1134">
        <v>0</v>
      </c>
      <c r="AF1134">
        <v>0</v>
      </c>
      <c r="AG1134">
        <v>0</v>
      </c>
      <c r="AH1134">
        <v>107709</v>
      </c>
      <c r="AI1134">
        <v>0</v>
      </c>
      <c r="AJ1134">
        <v>0</v>
      </c>
      <c r="AK1134">
        <v>0</v>
      </c>
      <c r="AL1134">
        <v>0</v>
      </c>
      <c r="AM1134">
        <v>21633</v>
      </c>
      <c r="AN1134">
        <v>86076</v>
      </c>
    </row>
    <row r="1135" spans="1:40" x14ac:dyDescent="0.35">
      <c r="A1135" t="s">
        <v>3307</v>
      </c>
      <c r="B1135" t="s">
        <v>3308</v>
      </c>
      <c r="D1135" t="s">
        <v>40</v>
      </c>
      <c r="E1135" t="s">
        <v>3309</v>
      </c>
      <c r="F1135" t="s">
        <v>42</v>
      </c>
      <c r="G1135" t="s">
        <v>3310</v>
      </c>
      <c r="H1135" t="str">
        <f t="shared" si="34"/>
        <v>Large</v>
      </c>
      <c r="I1135" t="s">
        <v>49</v>
      </c>
      <c r="J1135">
        <v>25</v>
      </c>
      <c r="K1135">
        <v>5</v>
      </c>
      <c r="L1135">
        <v>1</v>
      </c>
      <c r="M1135" t="s">
        <v>45</v>
      </c>
      <c r="N1135" s="1">
        <v>0</v>
      </c>
      <c r="O1135" s="1">
        <v>0</v>
      </c>
      <c r="P1135" s="1">
        <v>0</v>
      </c>
      <c r="Q1135">
        <v>1762832</v>
      </c>
      <c r="R1135">
        <v>0</v>
      </c>
      <c r="S1135">
        <v>346393</v>
      </c>
      <c r="T1135">
        <v>1762832</v>
      </c>
      <c r="U1135">
        <v>0</v>
      </c>
      <c r="V1135">
        <v>2109225</v>
      </c>
      <c r="W1135">
        <v>1236503</v>
      </c>
      <c r="X1135">
        <v>0</v>
      </c>
      <c r="Y1135">
        <v>0</v>
      </c>
      <c r="Z1135">
        <v>0</v>
      </c>
      <c r="AA1135">
        <v>782802</v>
      </c>
      <c r="AB1135">
        <v>2019305</v>
      </c>
      <c r="AC1135">
        <v>89920</v>
      </c>
      <c r="AD1135">
        <v>1306600</v>
      </c>
      <c r="AE1135">
        <v>0</v>
      </c>
      <c r="AF1135">
        <v>1157151</v>
      </c>
      <c r="AG1135">
        <v>1157151</v>
      </c>
      <c r="AH1135">
        <v>2463751</v>
      </c>
      <c r="AI1135">
        <v>50080</v>
      </c>
      <c r="AJ1135">
        <v>0</v>
      </c>
      <c r="AK1135">
        <v>296243</v>
      </c>
      <c r="AL1135">
        <v>296243</v>
      </c>
      <c r="AM1135">
        <v>346323</v>
      </c>
      <c r="AN1135">
        <v>2117428</v>
      </c>
    </row>
    <row r="1136" spans="1:40" x14ac:dyDescent="0.35">
      <c r="A1136" t="s">
        <v>3311</v>
      </c>
      <c r="B1136" t="s">
        <v>3312</v>
      </c>
      <c r="D1136" t="s">
        <v>40</v>
      </c>
      <c r="E1136" t="s">
        <v>50</v>
      </c>
      <c r="F1136" t="s">
        <v>42</v>
      </c>
      <c r="G1136" t="s">
        <v>51</v>
      </c>
      <c r="H1136" t="str">
        <f t="shared" si="34"/>
        <v>Large</v>
      </c>
      <c r="I1136" t="s">
        <v>71</v>
      </c>
      <c r="J1136">
        <v>0</v>
      </c>
      <c r="K1136">
        <v>0</v>
      </c>
      <c r="L1136">
        <v>0</v>
      </c>
      <c r="M1136" t="s">
        <v>46</v>
      </c>
      <c r="N1136" s="1">
        <v>0</v>
      </c>
      <c r="O1136" s="1">
        <v>0</v>
      </c>
      <c r="P1136" s="1">
        <v>0</v>
      </c>
      <c r="Q1136">
        <v>0</v>
      </c>
      <c r="R1136">
        <v>1501000</v>
      </c>
      <c r="S1136">
        <v>317000</v>
      </c>
      <c r="T1136">
        <v>1932000</v>
      </c>
      <c r="U1136">
        <v>431000</v>
      </c>
      <c r="V1136">
        <v>2249000</v>
      </c>
      <c r="W1136">
        <v>235000</v>
      </c>
      <c r="X1136">
        <v>0</v>
      </c>
      <c r="Y1136">
        <v>0</v>
      </c>
      <c r="Z1136">
        <v>0</v>
      </c>
      <c r="AA1136">
        <v>1099000</v>
      </c>
      <c r="AB1136">
        <v>1334000</v>
      </c>
      <c r="AC1136">
        <v>915000</v>
      </c>
      <c r="AD1136">
        <v>4398000</v>
      </c>
      <c r="AE1136">
        <v>7371000</v>
      </c>
      <c r="AF1136">
        <v>0</v>
      </c>
      <c r="AG1136">
        <v>7371000</v>
      </c>
      <c r="AH1136">
        <v>11769000</v>
      </c>
      <c r="AI1136">
        <v>77000</v>
      </c>
      <c r="AJ1136">
        <v>0</v>
      </c>
      <c r="AK1136">
        <v>0</v>
      </c>
      <c r="AL1136">
        <v>0</v>
      </c>
      <c r="AM1136">
        <v>77000</v>
      </c>
      <c r="AN1136">
        <v>11692000</v>
      </c>
    </row>
    <row r="1137" spans="1:40" x14ac:dyDescent="0.35">
      <c r="A1137" t="s">
        <v>3313</v>
      </c>
      <c r="B1137" t="s">
        <v>3314</v>
      </c>
      <c r="D1137" t="s">
        <v>40</v>
      </c>
      <c r="E1137" t="s">
        <v>648</v>
      </c>
      <c r="F1137" t="s">
        <v>42</v>
      </c>
      <c r="G1137" t="s">
        <v>649</v>
      </c>
      <c r="H1137" t="str">
        <f t="shared" si="34"/>
        <v>Medium</v>
      </c>
      <c r="I1137" t="s">
        <v>508</v>
      </c>
      <c r="J1137">
        <v>1</v>
      </c>
      <c r="K1137">
        <v>4</v>
      </c>
      <c r="L1137">
        <v>0</v>
      </c>
      <c r="M1137" t="s">
        <v>95</v>
      </c>
      <c r="N1137" s="1">
        <v>40</v>
      </c>
      <c r="O1137" s="1">
        <v>150</v>
      </c>
      <c r="P1137" s="1">
        <v>190</v>
      </c>
      <c r="Q1137">
        <v>314376</v>
      </c>
      <c r="R1137">
        <v>4115</v>
      </c>
      <c r="S1137">
        <v>0</v>
      </c>
      <c r="T1137">
        <v>387690</v>
      </c>
      <c r="U1137">
        <v>69199</v>
      </c>
      <c r="V1137">
        <v>387690</v>
      </c>
      <c r="W1137">
        <v>183626</v>
      </c>
      <c r="X1137">
        <v>0</v>
      </c>
      <c r="Y1137">
        <v>0</v>
      </c>
      <c r="Z1137">
        <v>0</v>
      </c>
      <c r="AA1137">
        <v>200274</v>
      </c>
      <c r="AB1137">
        <v>383900</v>
      </c>
      <c r="AC1137">
        <v>3791</v>
      </c>
      <c r="AD1137">
        <v>200843</v>
      </c>
      <c r="AE1137">
        <v>0</v>
      </c>
      <c r="AF1137">
        <v>0</v>
      </c>
      <c r="AG1137">
        <v>65898</v>
      </c>
      <c r="AH1137">
        <v>266740</v>
      </c>
      <c r="AI1137">
        <v>50262</v>
      </c>
      <c r="AJ1137">
        <v>0</v>
      </c>
      <c r="AK1137">
        <v>0</v>
      </c>
      <c r="AL1137">
        <v>15364</v>
      </c>
      <c r="AM1137">
        <v>65626</v>
      </c>
      <c r="AN1137">
        <v>201114</v>
      </c>
    </row>
    <row r="1138" spans="1:40" x14ac:dyDescent="0.35">
      <c r="A1138" t="s">
        <v>3315</v>
      </c>
      <c r="B1138" t="s">
        <v>3316</v>
      </c>
      <c r="D1138" t="s">
        <v>40</v>
      </c>
      <c r="E1138" t="s">
        <v>608</v>
      </c>
      <c r="F1138" t="s">
        <v>42</v>
      </c>
      <c r="G1138" t="s">
        <v>609</v>
      </c>
      <c r="H1138" t="str">
        <f t="shared" si="34"/>
        <v>Extra Small</v>
      </c>
      <c r="I1138" t="s">
        <v>82</v>
      </c>
      <c r="J1138">
        <v>0</v>
      </c>
      <c r="K1138">
        <v>0</v>
      </c>
      <c r="L1138">
        <v>0</v>
      </c>
      <c r="M1138" t="s">
        <v>45</v>
      </c>
      <c r="N1138" s="1">
        <v>0</v>
      </c>
      <c r="O1138" s="1">
        <v>0</v>
      </c>
      <c r="P1138" s="1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</row>
    <row r="1139" spans="1:40" x14ac:dyDescent="0.35">
      <c r="A1139" t="s">
        <v>3317</v>
      </c>
      <c r="B1139" t="s">
        <v>3318</v>
      </c>
      <c r="D1139" t="s">
        <v>40</v>
      </c>
      <c r="E1139" t="s">
        <v>323</v>
      </c>
      <c r="F1139" t="s">
        <v>42</v>
      </c>
      <c r="G1139" t="s">
        <v>324</v>
      </c>
      <c r="H1139" t="str">
        <f t="shared" si="34"/>
        <v>Extra Small</v>
      </c>
      <c r="I1139" t="s">
        <v>71</v>
      </c>
      <c r="J1139">
        <v>1</v>
      </c>
      <c r="K1139">
        <v>0</v>
      </c>
      <c r="L1139">
        <v>0</v>
      </c>
      <c r="M1139" t="s">
        <v>79</v>
      </c>
      <c r="N1139" s="1">
        <v>0</v>
      </c>
      <c r="O1139" s="1">
        <v>0</v>
      </c>
      <c r="P1139" s="1">
        <v>0</v>
      </c>
      <c r="Q1139">
        <v>1000</v>
      </c>
      <c r="R1139">
        <v>1150</v>
      </c>
      <c r="S1139">
        <v>0</v>
      </c>
      <c r="T1139">
        <v>0</v>
      </c>
      <c r="U1139">
        <v>0</v>
      </c>
      <c r="V1139">
        <v>19564</v>
      </c>
      <c r="W1139">
        <v>5700</v>
      </c>
      <c r="X1139">
        <v>0</v>
      </c>
      <c r="Y1139">
        <v>300</v>
      </c>
      <c r="Z1139">
        <v>0</v>
      </c>
      <c r="AA1139">
        <v>12915</v>
      </c>
      <c r="AB1139">
        <v>18915</v>
      </c>
      <c r="AC1139">
        <v>649</v>
      </c>
      <c r="AD1139">
        <v>0</v>
      </c>
      <c r="AE1139">
        <v>0</v>
      </c>
      <c r="AF1139">
        <v>0</v>
      </c>
      <c r="AG1139">
        <v>0</v>
      </c>
      <c r="AH1139">
        <v>14671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14671</v>
      </c>
    </row>
    <row r="1140" spans="1:40" x14ac:dyDescent="0.35">
      <c r="A1140" t="s">
        <v>3319</v>
      </c>
      <c r="B1140" t="s">
        <v>3320</v>
      </c>
      <c r="D1140" t="s">
        <v>40</v>
      </c>
      <c r="E1140" t="s">
        <v>122</v>
      </c>
      <c r="F1140" t="s">
        <v>42</v>
      </c>
      <c r="G1140" t="s">
        <v>123</v>
      </c>
      <c r="H1140" t="str">
        <f t="shared" si="34"/>
        <v>Extra Small</v>
      </c>
      <c r="I1140" t="s">
        <v>49</v>
      </c>
      <c r="J1140">
        <v>8</v>
      </c>
      <c r="K1140">
        <v>2</v>
      </c>
      <c r="L1140">
        <v>0</v>
      </c>
      <c r="M1140" t="s">
        <v>89</v>
      </c>
      <c r="N1140" s="1">
        <v>3</v>
      </c>
      <c r="O1140" s="1">
        <v>0</v>
      </c>
      <c r="P1140" s="1">
        <v>3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</row>
    <row r="1141" spans="1:40" x14ac:dyDescent="0.35">
      <c r="A1141" t="s">
        <v>3321</v>
      </c>
      <c r="B1141" t="s">
        <v>3322</v>
      </c>
      <c r="D1141" t="s">
        <v>40</v>
      </c>
      <c r="E1141" t="s">
        <v>380</v>
      </c>
      <c r="F1141" t="s">
        <v>42</v>
      </c>
      <c r="G1141" t="s">
        <v>1051</v>
      </c>
      <c r="H1141" t="str">
        <f t="shared" si="34"/>
        <v>Extra Small</v>
      </c>
      <c r="I1141" t="s">
        <v>508</v>
      </c>
      <c r="J1141">
        <v>0</v>
      </c>
      <c r="K1141">
        <v>0</v>
      </c>
      <c r="L1141">
        <v>0</v>
      </c>
      <c r="M1141" t="s">
        <v>46</v>
      </c>
      <c r="N1141" s="1">
        <v>0</v>
      </c>
      <c r="O1141" s="1">
        <v>8</v>
      </c>
      <c r="P1141" s="1">
        <v>8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2995</v>
      </c>
      <c r="W1141">
        <v>0</v>
      </c>
      <c r="X1141">
        <v>0</v>
      </c>
      <c r="Y1141">
        <v>0</v>
      </c>
      <c r="Z1141">
        <v>0</v>
      </c>
      <c r="AA1141">
        <v>402</v>
      </c>
      <c r="AB1141">
        <v>402</v>
      </c>
      <c r="AC1141">
        <v>2593</v>
      </c>
      <c r="AD1141">
        <v>0</v>
      </c>
      <c r="AE1141">
        <v>0</v>
      </c>
      <c r="AF1141">
        <v>0</v>
      </c>
      <c r="AG1141">
        <v>0</v>
      </c>
      <c r="AH1141">
        <v>131670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131670</v>
      </c>
    </row>
    <row r="1142" spans="1:40" x14ac:dyDescent="0.35">
      <c r="A1142" t="s">
        <v>3323</v>
      </c>
      <c r="B1142" t="s">
        <v>3324</v>
      </c>
      <c r="D1142" t="s">
        <v>40</v>
      </c>
      <c r="E1142" t="s">
        <v>1994</v>
      </c>
      <c r="F1142" t="s">
        <v>42</v>
      </c>
      <c r="G1142" t="s">
        <v>215</v>
      </c>
      <c r="H1142" t="str">
        <f t="shared" si="34"/>
        <v>Extra Small</v>
      </c>
      <c r="I1142" t="s">
        <v>94</v>
      </c>
      <c r="J1142">
        <v>1</v>
      </c>
      <c r="K1142">
        <v>8</v>
      </c>
      <c r="L1142">
        <v>0</v>
      </c>
      <c r="M1142" t="s">
        <v>186</v>
      </c>
      <c r="N1142" s="1">
        <v>8</v>
      </c>
      <c r="O1142" s="1">
        <v>0</v>
      </c>
      <c r="P1142" s="1">
        <v>8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</row>
    <row r="1143" spans="1:40" x14ac:dyDescent="0.35">
      <c r="A1143" t="s">
        <v>3325</v>
      </c>
      <c r="B1143" t="s">
        <v>3326</v>
      </c>
      <c r="D1143" t="s">
        <v>40</v>
      </c>
      <c r="E1143" t="s">
        <v>69</v>
      </c>
      <c r="F1143" t="s">
        <v>42</v>
      </c>
      <c r="G1143" t="s">
        <v>70</v>
      </c>
      <c r="H1143" t="str">
        <f t="shared" si="34"/>
        <v>Extra Small</v>
      </c>
      <c r="I1143" t="s">
        <v>185</v>
      </c>
      <c r="J1143">
        <v>0</v>
      </c>
      <c r="K1143">
        <v>0</v>
      </c>
      <c r="L1143">
        <v>0</v>
      </c>
      <c r="M1143" t="s">
        <v>46</v>
      </c>
      <c r="N1143" s="1">
        <v>0</v>
      </c>
      <c r="O1143" s="1">
        <v>0</v>
      </c>
      <c r="P1143" s="1">
        <v>0</v>
      </c>
      <c r="Q1143">
        <v>0</v>
      </c>
      <c r="R1143">
        <v>22747</v>
      </c>
      <c r="S1143">
        <v>0</v>
      </c>
      <c r="T1143">
        <v>0</v>
      </c>
      <c r="U1143">
        <v>0</v>
      </c>
      <c r="V1143">
        <v>22488</v>
      </c>
      <c r="W1143">
        <v>0</v>
      </c>
      <c r="X1143">
        <v>0</v>
      </c>
      <c r="Y1143">
        <v>22500</v>
      </c>
      <c r="Z1143">
        <v>0</v>
      </c>
      <c r="AA1143">
        <v>60</v>
      </c>
      <c r="AB1143">
        <v>22560</v>
      </c>
      <c r="AC1143">
        <v>72</v>
      </c>
      <c r="AD1143">
        <v>0</v>
      </c>
      <c r="AE1143">
        <v>0</v>
      </c>
      <c r="AF1143">
        <v>0</v>
      </c>
      <c r="AG1143">
        <v>0</v>
      </c>
      <c r="AH1143">
        <v>25957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25957</v>
      </c>
    </row>
    <row r="1144" spans="1:40" x14ac:dyDescent="0.35">
      <c r="A1144" t="s">
        <v>3327</v>
      </c>
      <c r="B1144" t="s">
        <v>3328</v>
      </c>
      <c r="D1144" t="s">
        <v>40</v>
      </c>
      <c r="E1144" t="s">
        <v>63</v>
      </c>
      <c r="F1144" t="s">
        <v>42</v>
      </c>
      <c r="G1144" t="s">
        <v>64</v>
      </c>
      <c r="H1144" t="str">
        <f t="shared" si="34"/>
        <v>Large</v>
      </c>
      <c r="I1144" t="s">
        <v>94</v>
      </c>
      <c r="J1144">
        <v>4</v>
      </c>
      <c r="K1144">
        <v>11</v>
      </c>
      <c r="L1144">
        <v>6</v>
      </c>
      <c r="M1144" t="s">
        <v>95</v>
      </c>
      <c r="N1144" s="1">
        <v>0</v>
      </c>
      <c r="O1144" s="1">
        <v>0</v>
      </c>
      <c r="P1144" s="1">
        <v>0</v>
      </c>
      <c r="Q1144">
        <v>0</v>
      </c>
      <c r="R1144">
        <v>867947</v>
      </c>
      <c r="S1144">
        <v>229732</v>
      </c>
      <c r="T1144">
        <v>1034063</v>
      </c>
      <c r="U1144">
        <v>166116</v>
      </c>
      <c r="V1144">
        <v>1263795</v>
      </c>
      <c r="W1144">
        <v>564306</v>
      </c>
      <c r="X1144">
        <v>0</v>
      </c>
      <c r="Y1144">
        <v>0</v>
      </c>
      <c r="Z1144">
        <v>0</v>
      </c>
      <c r="AA1144">
        <v>515480</v>
      </c>
      <c r="AB1144">
        <v>1079786</v>
      </c>
      <c r="AC1144">
        <v>184009</v>
      </c>
      <c r="AD1144">
        <v>1518086</v>
      </c>
      <c r="AE1144">
        <v>0</v>
      </c>
      <c r="AF1144">
        <v>296493</v>
      </c>
      <c r="AG1144">
        <v>296493</v>
      </c>
      <c r="AH1144">
        <v>1814579</v>
      </c>
      <c r="AI1144">
        <v>157122</v>
      </c>
      <c r="AJ1144">
        <v>0</v>
      </c>
      <c r="AK1144">
        <v>10263</v>
      </c>
      <c r="AL1144">
        <v>10263</v>
      </c>
      <c r="AM1144">
        <v>167385</v>
      </c>
      <c r="AN1144">
        <v>1647194</v>
      </c>
    </row>
    <row r="1145" spans="1:40" x14ac:dyDescent="0.35">
      <c r="A1145" t="s">
        <v>3329</v>
      </c>
      <c r="B1145" t="s">
        <v>3330</v>
      </c>
      <c r="D1145" t="s">
        <v>40</v>
      </c>
      <c r="E1145" t="s">
        <v>2594</v>
      </c>
      <c r="F1145" t="s">
        <v>42</v>
      </c>
      <c r="G1145" t="s">
        <v>2063</v>
      </c>
      <c r="H1145" t="str">
        <f t="shared" si="34"/>
        <v>Extra Small</v>
      </c>
      <c r="I1145" t="s">
        <v>55</v>
      </c>
      <c r="J1145">
        <v>0</v>
      </c>
      <c r="K1145">
        <v>0</v>
      </c>
      <c r="L1145">
        <v>0</v>
      </c>
      <c r="M1145" t="s">
        <v>46</v>
      </c>
      <c r="N1145" s="1">
        <v>0</v>
      </c>
      <c r="O1145" s="1">
        <v>0</v>
      </c>
      <c r="P1145" s="1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</row>
    <row r="1146" spans="1:40" x14ac:dyDescent="0.35">
      <c r="A1146" t="s">
        <v>3331</v>
      </c>
      <c r="B1146" t="s">
        <v>3332</v>
      </c>
      <c r="D1146" t="s">
        <v>40</v>
      </c>
      <c r="E1146" t="s">
        <v>731</v>
      </c>
      <c r="F1146" t="s">
        <v>42</v>
      </c>
      <c r="G1146" t="s">
        <v>732</v>
      </c>
      <c r="H1146" t="str">
        <f t="shared" si="34"/>
        <v>Extra Small</v>
      </c>
      <c r="I1146" t="s">
        <v>44</v>
      </c>
      <c r="J1146">
        <v>0</v>
      </c>
      <c r="K1146">
        <v>0</v>
      </c>
      <c r="L1146">
        <v>0</v>
      </c>
      <c r="M1146" t="s">
        <v>46</v>
      </c>
      <c r="N1146" s="1">
        <v>0</v>
      </c>
      <c r="O1146" s="1">
        <v>0</v>
      </c>
      <c r="P1146" s="1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208</v>
      </c>
      <c r="W1146">
        <v>0</v>
      </c>
      <c r="X1146">
        <v>0</v>
      </c>
      <c r="Y1146">
        <v>0</v>
      </c>
      <c r="Z1146">
        <v>0</v>
      </c>
      <c r="AA1146">
        <v>4060</v>
      </c>
      <c r="AB1146">
        <v>4060</v>
      </c>
      <c r="AC1146">
        <v>-3852</v>
      </c>
      <c r="AD1146">
        <v>0</v>
      </c>
      <c r="AE1146">
        <v>0</v>
      </c>
      <c r="AF1146">
        <v>0</v>
      </c>
      <c r="AG1146">
        <v>0</v>
      </c>
      <c r="AH1146">
        <v>7336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7336</v>
      </c>
    </row>
    <row r="1147" spans="1:40" x14ac:dyDescent="0.35">
      <c r="A1147" t="s">
        <v>3333</v>
      </c>
      <c r="B1147" t="s">
        <v>3334</v>
      </c>
      <c r="D1147" t="s">
        <v>40</v>
      </c>
      <c r="E1147" t="s">
        <v>228</v>
      </c>
      <c r="F1147" t="s">
        <v>42</v>
      </c>
      <c r="G1147" t="s">
        <v>1818</v>
      </c>
      <c r="H1147" t="str">
        <f t="shared" si="34"/>
        <v>Extra Small</v>
      </c>
      <c r="I1147" t="s">
        <v>508</v>
      </c>
      <c r="J1147">
        <v>0</v>
      </c>
      <c r="K1147">
        <v>0</v>
      </c>
      <c r="L1147">
        <v>0</v>
      </c>
      <c r="M1147" t="s">
        <v>79</v>
      </c>
      <c r="N1147" s="1">
        <v>0</v>
      </c>
      <c r="O1147" s="1">
        <v>0</v>
      </c>
      <c r="P1147" s="1">
        <v>0</v>
      </c>
      <c r="Q1147">
        <v>0</v>
      </c>
      <c r="R1147">
        <v>30506</v>
      </c>
      <c r="S1147">
        <v>0</v>
      </c>
      <c r="T1147">
        <v>0</v>
      </c>
      <c r="U1147">
        <v>0</v>
      </c>
      <c r="V1147">
        <v>30550</v>
      </c>
      <c r="W1147">
        <v>0</v>
      </c>
      <c r="X1147">
        <v>0</v>
      </c>
      <c r="Y1147">
        <v>0</v>
      </c>
      <c r="Z1147">
        <v>0</v>
      </c>
      <c r="AA1147">
        <v>4279</v>
      </c>
      <c r="AB1147">
        <v>4279</v>
      </c>
      <c r="AC1147">
        <v>26271</v>
      </c>
      <c r="AD1147">
        <v>0</v>
      </c>
      <c r="AE1147">
        <v>0</v>
      </c>
      <c r="AF1147">
        <v>0</v>
      </c>
      <c r="AG1147">
        <v>0</v>
      </c>
      <c r="AH1147">
        <v>26355</v>
      </c>
      <c r="AI1147">
        <v>0</v>
      </c>
      <c r="AJ1147">
        <v>0</v>
      </c>
      <c r="AK1147">
        <v>0</v>
      </c>
      <c r="AL1147">
        <v>0</v>
      </c>
      <c r="AM1147">
        <v>84</v>
      </c>
      <c r="AN1147">
        <v>26271</v>
      </c>
    </row>
    <row r="1148" spans="1:40" x14ac:dyDescent="0.35">
      <c r="A1148" t="s">
        <v>3335</v>
      </c>
      <c r="B1148" t="s">
        <v>3336</v>
      </c>
      <c r="D1148" t="s">
        <v>40</v>
      </c>
      <c r="E1148" t="s">
        <v>2343</v>
      </c>
      <c r="F1148" t="s">
        <v>42</v>
      </c>
      <c r="G1148" t="s">
        <v>2344</v>
      </c>
      <c r="H1148" t="str">
        <f t="shared" si="34"/>
        <v>Extra Small</v>
      </c>
      <c r="I1148" t="s">
        <v>44</v>
      </c>
      <c r="J1148">
        <v>0</v>
      </c>
      <c r="K1148">
        <v>5</v>
      </c>
      <c r="L1148">
        <v>0</v>
      </c>
      <c r="M1148" t="s">
        <v>45</v>
      </c>
      <c r="N1148" s="1">
        <v>0</v>
      </c>
      <c r="O1148" s="1">
        <v>0</v>
      </c>
      <c r="P1148" s="1">
        <v>0</v>
      </c>
      <c r="Q1148">
        <v>9054</v>
      </c>
      <c r="R1148">
        <v>291</v>
      </c>
      <c r="S1148">
        <v>0</v>
      </c>
      <c r="T1148">
        <v>0</v>
      </c>
      <c r="U1148">
        <v>0</v>
      </c>
      <c r="V1148">
        <v>15620</v>
      </c>
      <c r="W1148">
        <v>0</v>
      </c>
      <c r="X1148">
        <v>0</v>
      </c>
      <c r="Y1148">
        <v>0</v>
      </c>
      <c r="Z1148">
        <v>0</v>
      </c>
      <c r="AA1148">
        <v>18947</v>
      </c>
      <c r="AB1148">
        <v>18947</v>
      </c>
      <c r="AC1148">
        <v>-3327</v>
      </c>
      <c r="AD1148">
        <v>0</v>
      </c>
      <c r="AE1148">
        <v>0</v>
      </c>
      <c r="AF1148">
        <v>0</v>
      </c>
      <c r="AG1148">
        <v>0</v>
      </c>
      <c r="AH1148">
        <v>11733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11733</v>
      </c>
    </row>
    <row r="1149" spans="1:40" x14ac:dyDescent="0.35">
      <c r="A1149" t="s">
        <v>3337</v>
      </c>
      <c r="B1149" t="s">
        <v>3338</v>
      </c>
      <c r="D1149" t="s">
        <v>40</v>
      </c>
      <c r="E1149" t="s">
        <v>678</v>
      </c>
      <c r="F1149" t="s">
        <v>42</v>
      </c>
      <c r="G1149" t="s">
        <v>679</v>
      </c>
      <c r="H1149" t="str">
        <f t="shared" si="34"/>
        <v>Large</v>
      </c>
      <c r="I1149" t="s">
        <v>58</v>
      </c>
      <c r="J1149">
        <v>24</v>
      </c>
      <c r="K1149">
        <v>11</v>
      </c>
      <c r="L1149">
        <v>4</v>
      </c>
      <c r="M1149" t="s">
        <v>89</v>
      </c>
      <c r="N1149" s="1">
        <v>128</v>
      </c>
      <c r="O1149" s="1">
        <v>0</v>
      </c>
      <c r="P1149" s="1">
        <v>128</v>
      </c>
      <c r="Q1149">
        <v>1968362</v>
      </c>
      <c r="R1149">
        <v>0</v>
      </c>
      <c r="S1149">
        <v>0</v>
      </c>
      <c r="T1149">
        <v>2685780</v>
      </c>
      <c r="U1149">
        <v>717418</v>
      </c>
      <c r="V1149">
        <v>2685780</v>
      </c>
      <c r="W1149">
        <v>1866527</v>
      </c>
      <c r="X1149">
        <v>0</v>
      </c>
      <c r="Y1149">
        <v>0</v>
      </c>
      <c r="Z1149">
        <v>0</v>
      </c>
      <c r="AA1149">
        <v>811658</v>
      </c>
      <c r="AB1149">
        <v>2678185</v>
      </c>
      <c r="AC1149">
        <v>7595</v>
      </c>
      <c r="AD1149">
        <v>896834</v>
      </c>
      <c r="AE1149">
        <v>0</v>
      </c>
      <c r="AF1149">
        <v>1236585</v>
      </c>
      <c r="AG1149">
        <v>1236585</v>
      </c>
      <c r="AH1149">
        <v>2133419</v>
      </c>
      <c r="AI1149">
        <v>370781</v>
      </c>
      <c r="AJ1149">
        <v>0</v>
      </c>
      <c r="AK1149">
        <v>319716</v>
      </c>
      <c r="AL1149">
        <v>319716</v>
      </c>
      <c r="AM1149">
        <v>690497</v>
      </c>
      <c r="AN1149">
        <v>1442922</v>
      </c>
    </row>
    <row r="1150" spans="1:40" x14ac:dyDescent="0.35">
      <c r="A1150" t="s">
        <v>3339</v>
      </c>
      <c r="B1150" t="s">
        <v>3340</v>
      </c>
      <c r="D1150" t="s">
        <v>40</v>
      </c>
      <c r="E1150" t="s">
        <v>1725</v>
      </c>
      <c r="F1150" t="s">
        <v>42</v>
      </c>
      <c r="G1150" t="s">
        <v>1428</v>
      </c>
      <c r="H1150" t="str">
        <f t="shared" si="34"/>
        <v>Extra Small</v>
      </c>
      <c r="I1150" t="s">
        <v>82</v>
      </c>
      <c r="J1150">
        <v>0</v>
      </c>
      <c r="K1150">
        <v>0</v>
      </c>
      <c r="L1150">
        <v>0</v>
      </c>
      <c r="M1150" t="s">
        <v>79</v>
      </c>
      <c r="N1150" s="1">
        <v>0</v>
      </c>
      <c r="O1150" s="1">
        <v>0</v>
      </c>
      <c r="P1150" s="1">
        <v>0</v>
      </c>
      <c r="Q1150">
        <v>0</v>
      </c>
      <c r="R1150">
        <v>575</v>
      </c>
      <c r="S1150">
        <v>0</v>
      </c>
      <c r="T1150">
        <v>0</v>
      </c>
      <c r="U1150">
        <v>0</v>
      </c>
      <c r="V1150">
        <v>575</v>
      </c>
      <c r="W1150">
        <v>0</v>
      </c>
      <c r="X1150">
        <v>0</v>
      </c>
      <c r="Y1150">
        <v>0</v>
      </c>
      <c r="Z1150">
        <v>0</v>
      </c>
      <c r="AA1150">
        <v>67</v>
      </c>
      <c r="AB1150">
        <v>67</v>
      </c>
      <c r="AC1150">
        <v>508</v>
      </c>
      <c r="AD1150">
        <v>0</v>
      </c>
      <c r="AE1150">
        <v>0</v>
      </c>
      <c r="AF1150">
        <v>0</v>
      </c>
      <c r="AG1150">
        <v>0</v>
      </c>
      <c r="AH1150">
        <v>1840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1840</v>
      </c>
    </row>
    <row r="1151" spans="1:40" x14ac:dyDescent="0.35">
      <c r="A1151" t="s">
        <v>3341</v>
      </c>
      <c r="B1151" t="s">
        <v>3342</v>
      </c>
      <c r="D1151" t="s">
        <v>40</v>
      </c>
      <c r="E1151" t="s">
        <v>3343</v>
      </c>
      <c r="F1151" t="s">
        <v>42</v>
      </c>
      <c r="G1151" t="s">
        <v>246</v>
      </c>
      <c r="H1151" t="str">
        <f t="shared" si="34"/>
        <v>Large</v>
      </c>
      <c r="I1151" t="s">
        <v>94</v>
      </c>
      <c r="J1151">
        <v>4</v>
      </c>
      <c r="K1151">
        <v>17</v>
      </c>
      <c r="L1151">
        <v>14</v>
      </c>
      <c r="M1151" t="s">
        <v>45</v>
      </c>
      <c r="N1151" s="1">
        <v>24</v>
      </c>
      <c r="O1151" s="1">
        <v>0</v>
      </c>
      <c r="P1151" s="1">
        <v>24</v>
      </c>
      <c r="Q1151">
        <v>940827</v>
      </c>
      <c r="R1151">
        <v>0</v>
      </c>
      <c r="S1151">
        <v>41695</v>
      </c>
      <c r="T1151">
        <v>1755891</v>
      </c>
      <c r="U1151">
        <v>815064</v>
      </c>
      <c r="V1151">
        <v>1797586</v>
      </c>
      <c r="W1151">
        <v>1209221</v>
      </c>
      <c r="X1151">
        <v>0</v>
      </c>
      <c r="Y1151">
        <v>0</v>
      </c>
      <c r="Z1151">
        <v>0</v>
      </c>
      <c r="AA1151">
        <v>460967</v>
      </c>
      <c r="AB1151">
        <v>1670188</v>
      </c>
      <c r="AC1151">
        <v>127398</v>
      </c>
      <c r="AD1151">
        <v>1052390</v>
      </c>
      <c r="AE1151">
        <v>0</v>
      </c>
      <c r="AF1151">
        <v>107646</v>
      </c>
      <c r="AG1151">
        <v>107646</v>
      </c>
      <c r="AH1151">
        <v>1160036</v>
      </c>
      <c r="AI1151">
        <v>271055</v>
      </c>
      <c r="AJ1151">
        <v>0</v>
      </c>
      <c r="AK1151">
        <v>17996</v>
      </c>
      <c r="AL1151">
        <v>17996</v>
      </c>
      <c r="AM1151">
        <v>289051</v>
      </c>
      <c r="AN1151">
        <v>870985</v>
      </c>
    </row>
    <row r="1152" spans="1:40" x14ac:dyDescent="0.35">
      <c r="A1152" t="s">
        <v>3344</v>
      </c>
      <c r="B1152" t="s">
        <v>3345</v>
      </c>
      <c r="D1152" t="s">
        <v>40</v>
      </c>
      <c r="E1152" t="s">
        <v>678</v>
      </c>
      <c r="F1152" t="s">
        <v>42</v>
      </c>
      <c r="G1152" t="s">
        <v>3346</v>
      </c>
      <c r="H1152" t="str">
        <f t="shared" si="34"/>
        <v>Large</v>
      </c>
      <c r="I1152" t="s">
        <v>71</v>
      </c>
      <c r="J1152">
        <v>3</v>
      </c>
      <c r="K1152">
        <v>0</v>
      </c>
      <c r="L1152">
        <v>7</v>
      </c>
      <c r="M1152" t="s">
        <v>79</v>
      </c>
      <c r="N1152" s="1">
        <v>0</v>
      </c>
      <c r="O1152" s="1">
        <v>0</v>
      </c>
      <c r="P1152" s="1">
        <v>0</v>
      </c>
      <c r="Q1152">
        <v>0</v>
      </c>
      <c r="R1152">
        <v>4849</v>
      </c>
      <c r="S1152">
        <v>1906274</v>
      </c>
      <c r="T1152">
        <v>1911123</v>
      </c>
      <c r="U1152">
        <v>0</v>
      </c>
      <c r="V1152">
        <v>1911123</v>
      </c>
      <c r="W1152">
        <v>427287</v>
      </c>
      <c r="X1152">
        <v>1703</v>
      </c>
      <c r="Y1152">
        <v>4680</v>
      </c>
      <c r="Z1152">
        <v>0</v>
      </c>
      <c r="AA1152">
        <v>1408889</v>
      </c>
      <c r="AB1152">
        <v>1842559</v>
      </c>
      <c r="AC1152">
        <v>68564</v>
      </c>
      <c r="AD1152">
        <v>167456</v>
      </c>
      <c r="AE1152">
        <v>0</v>
      </c>
      <c r="AF1152">
        <v>586318</v>
      </c>
      <c r="AG1152">
        <v>586318</v>
      </c>
      <c r="AH1152">
        <v>753774</v>
      </c>
      <c r="AI1152">
        <v>538033</v>
      </c>
      <c r="AJ1152">
        <v>0</v>
      </c>
      <c r="AK1152">
        <v>271518</v>
      </c>
      <c r="AL1152">
        <v>271518</v>
      </c>
      <c r="AM1152">
        <v>809551</v>
      </c>
      <c r="AN1152">
        <v>-55777</v>
      </c>
    </row>
    <row r="1153" spans="1:40" x14ac:dyDescent="0.35">
      <c r="A1153" t="s">
        <v>3347</v>
      </c>
      <c r="B1153" t="s">
        <v>3348</v>
      </c>
      <c r="D1153" t="s">
        <v>40</v>
      </c>
      <c r="E1153" t="s">
        <v>3349</v>
      </c>
      <c r="F1153" t="s">
        <v>42</v>
      </c>
      <c r="G1153" t="s">
        <v>656</v>
      </c>
      <c r="H1153" t="str">
        <f t="shared" si="34"/>
        <v>Extra Small</v>
      </c>
      <c r="I1153" t="s">
        <v>85</v>
      </c>
      <c r="J1153">
        <v>0</v>
      </c>
      <c r="K1153">
        <v>0</v>
      </c>
      <c r="L1153">
        <v>0</v>
      </c>
      <c r="M1153" t="s">
        <v>45</v>
      </c>
      <c r="N1153" s="1">
        <v>0</v>
      </c>
      <c r="O1153" s="1">
        <v>0</v>
      </c>
      <c r="P1153" s="1">
        <v>0</v>
      </c>
      <c r="Q1153">
        <v>0</v>
      </c>
      <c r="R1153">
        <v>20000</v>
      </c>
      <c r="S1153">
        <v>0</v>
      </c>
      <c r="T1153">
        <v>0</v>
      </c>
      <c r="U1153">
        <v>0</v>
      </c>
      <c r="V1153">
        <v>20000</v>
      </c>
      <c r="W1153">
        <v>0</v>
      </c>
      <c r="X1153">
        <v>0</v>
      </c>
      <c r="Y1153">
        <v>0</v>
      </c>
      <c r="Z1153">
        <v>0</v>
      </c>
      <c r="AA1153">
        <v>10000</v>
      </c>
      <c r="AB1153">
        <v>10000</v>
      </c>
      <c r="AC1153">
        <v>10000</v>
      </c>
      <c r="AD1153">
        <v>0</v>
      </c>
      <c r="AE1153">
        <v>0</v>
      </c>
      <c r="AF1153">
        <v>0</v>
      </c>
      <c r="AG1153">
        <v>0</v>
      </c>
      <c r="AH1153">
        <v>10000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10000</v>
      </c>
    </row>
    <row r="1154" spans="1:40" x14ac:dyDescent="0.35">
      <c r="A1154" t="s">
        <v>3350</v>
      </c>
      <c r="B1154" t="s">
        <v>3351</v>
      </c>
      <c r="D1154" t="s">
        <v>40</v>
      </c>
      <c r="E1154" t="s">
        <v>767</v>
      </c>
      <c r="F1154" t="s">
        <v>42</v>
      </c>
      <c r="G1154" t="s">
        <v>438</v>
      </c>
      <c r="H1154" t="str">
        <f t="shared" si="34"/>
        <v>Extra Small</v>
      </c>
      <c r="I1154" t="s">
        <v>71</v>
      </c>
      <c r="J1154">
        <v>0</v>
      </c>
      <c r="K1154">
        <v>0</v>
      </c>
      <c r="L1154">
        <v>0</v>
      </c>
      <c r="M1154" t="s">
        <v>45</v>
      </c>
      <c r="N1154" s="1">
        <v>0</v>
      </c>
      <c r="O1154" s="1">
        <v>0</v>
      </c>
      <c r="P1154" s="1">
        <v>0</v>
      </c>
      <c r="Q1154">
        <v>0</v>
      </c>
      <c r="R1154">
        <v>33</v>
      </c>
      <c r="S1154">
        <v>0</v>
      </c>
      <c r="T1154">
        <v>0</v>
      </c>
      <c r="U1154">
        <v>0</v>
      </c>
      <c r="V1154">
        <v>12668</v>
      </c>
      <c r="W1154">
        <v>0</v>
      </c>
      <c r="X1154">
        <v>0</v>
      </c>
      <c r="Y1154">
        <v>6000</v>
      </c>
      <c r="Z1154">
        <v>0</v>
      </c>
      <c r="AA1154">
        <v>8677</v>
      </c>
      <c r="AB1154">
        <v>14677</v>
      </c>
      <c r="AC1154">
        <v>-2009</v>
      </c>
      <c r="AD1154">
        <v>0</v>
      </c>
      <c r="AE1154">
        <v>0</v>
      </c>
      <c r="AF1154">
        <v>0</v>
      </c>
      <c r="AG1154">
        <v>0</v>
      </c>
      <c r="AH1154">
        <v>8223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8223</v>
      </c>
    </row>
    <row r="1155" spans="1:40" x14ac:dyDescent="0.35">
      <c r="A1155" t="s">
        <v>3352</v>
      </c>
      <c r="B1155" t="s">
        <v>3353</v>
      </c>
      <c r="D1155" t="s">
        <v>40</v>
      </c>
      <c r="E1155" t="s">
        <v>384</v>
      </c>
      <c r="F1155" t="s">
        <v>42</v>
      </c>
      <c r="G1155" t="s">
        <v>385</v>
      </c>
      <c r="H1155" t="str">
        <f t="shared" si="34"/>
        <v>Large</v>
      </c>
      <c r="I1155" t="s">
        <v>49</v>
      </c>
      <c r="J1155">
        <v>0</v>
      </c>
      <c r="K1155">
        <v>0</v>
      </c>
      <c r="L1155">
        <v>0</v>
      </c>
      <c r="M1155" t="s">
        <v>79</v>
      </c>
      <c r="N1155" s="1">
        <v>0</v>
      </c>
      <c r="O1155" s="1">
        <v>5</v>
      </c>
      <c r="P1155" s="1">
        <v>5</v>
      </c>
      <c r="Q1155">
        <v>0</v>
      </c>
      <c r="R1155">
        <v>3137198</v>
      </c>
      <c r="S1155">
        <v>0</v>
      </c>
      <c r="T1155">
        <v>3175055</v>
      </c>
      <c r="U1155">
        <v>37857</v>
      </c>
      <c r="V1155">
        <v>3175055</v>
      </c>
      <c r="W1155">
        <v>0</v>
      </c>
      <c r="X1155">
        <v>0</v>
      </c>
      <c r="Y1155">
        <v>0</v>
      </c>
      <c r="Z1155">
        <v>0</v>
      </c>
      <c r="AA1155">
        <v>12977</v>
      </c>
      <c r="AB1155">
        <v>12977</v>
      </c>
      <c r="AC1155">
        <v>3162078</v>
      </c>
      <c r="AD1155">
        <v>4233583</v>
      </c>
      <c r="AE1155">
        <v>0</v>
      </c>
      <c r="AF1155">
        <v>0</v>
      </c>
      <c r="AG1155">
        <v>0</v>
      </c>
      <c r="AH1155">
        <v>4233583</v>
      </c>
      <c r="AI1155">
        <v>79781</v>
      </c>
      <c r="AJ1155">
        <v>0</v>
      </c>
      <c r="AK1155">
        <v>0</v>
      </c>
      <c r="AL1155">
        <v>0</v>
      </c>
      <c r="AM1155">
        <v>79781</v>
      </c>
      <c r="AN1155">
        <v>4153802</v>
      </c>
    </row>
    <row r="1156" spans="1:40" x14ac:dyDescent="0.35">
      <c r="A1156" t="s">
        <v>3354</v>
      </c>
      <c r="B1156" t="s">
        <v>3355</v>
      </c>
      <c r="D1156" t="s">
        <v>40</v>
      </c>
      <c r="E1156" t="s">
        <v>606</v>
      </c>
      <c r="F1156" t="s">
        <v>42</v>
      </c>
      <c r="G1156" t="s">
        <v>607</v>
      </c>
      <c r="H1156" t="str">
        <f t="shared" si="34"/>
        <v>Extra Small</v>
      </c>
      <c r="I1156" t="s">
        <v>55</v>
      </c>
      <c r="J1156">
        <v>0</v>
      </c>
      <c r="K1156">
        <v>0</v>
      </c>
      <c r="L1156">
        <v>0</v>
      </c>
      <c r="M1156" t="s">
        <v>46</v>
      </c>
      <c r="N1156" s="1">
        <v>0</v>
      </c>
      <c r="O1156" s="1">
        <v>0</v>
      </c>
      <c r="P1156" s="1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</row>
    <row r="1157" spans="1:40" x14ac:dyDescent="0.35">
      <c r="A1157" t="s">
        <v>3356</v>
      </c>
      <c r="B1157" t="s">
        <v>3357</v>
      </c>
      <c r="D1157" t="s">
        <v>40</v>
      </c>
      <c r="E1157" t="s">
        <v>189</v>
      </c>
      <c r="F1157" t="s">
        <v>42</v>
      </c>
      <c r="G1157" t="s">
        <v>190</v>
      </c>
      <c r="H1157" t="str">
        <f t="shared" si="34"/>
        <v>Large</v>
      </c>
      <c r="I1157" t="s">
        <v>71</v>
      </c>
      <c r="J1157">
        <v>17</v>
      </c>
      <c r="K1157">
        <v>20</v>
      </c>
      <c r="L1157">
        <v>2</v>
      </c>
      <c r="M1157" t="s">
        <v>45</v>
      </c>
      <c r="N1157" s="1">
        <v>150</v>
      </c>
      <c r="O1157" s="1">
        <v>0</v>
      </c>
      <c r="P1157" s="1">
        <v>150</v>
      </c>
      <c r="Q1157">
        <v>1787443</v>
      </c>
      <c r="R1157">
        <v>74290</v>
      </c>
      <c r="S1157">
        <v>36369</v>
      </c>
      <c r="T1157">
        <v>2449168</v>
      </c>
      <c r="U1157">
        <v>587435</v>
      </c>
      <c r="V1157">
        <v>2485537</v>
      </c>
      <c r="W1157">
        <v>1993168</v>
      </c>
      <c r="X1157">
        <v>0</v>
      </c>
      <c r="Y1157">
        <v>0</v>
      </c>
      <c r="Z1157">
        <v>0</v>
      </c>
      <c r="AA1157">
        <v>537867</v>
      </c>
      <c r="AB1157">
        <v>2531035</v>
      </c>
      <c r="AC1157">
        <v>-45498</v>
      </c>
      <c r="AD1157">
        <v>1021141</v>
      </c>
      <c r="AE1157">
        <v>0</v>
      </c>
      <c r="AF1157">
        <v>5202882</v>
      </c>
      <c r="AG1157">
        <v>5202882</v>
      </c>
      <c r="AH1157">
        <v>6224023</v>
      </c>
      <c r="AI1157">
        <v>377381</v>
      </c>
      <c r="AJ1157">
        <v>0</v>
      </c>
      <c r="AK1157">
        <v>64235</v>
      </c>
      <c r="AL1157">
        <v>64235</v>
      </c>
      <c r="AM1157">
        <v>441616</v>
      </c>
      <c r="AN1157">
        <v>5782407</v>
      </c>
    </row>
    <row r="1158" spans="1:40" x14ac:dyDescent="0.35">
      <c r="A1158" t="s">
        <v>3358</v>
      </c>
      <c r="B1158" t="s">
        <v>3359</v>
      </c>
      <c r="D1158" t="s">
        <v>40</v>
      </c>
      <c r="E1158" t="s">
        <v>214</v>
      </c>
      <c r="F1158" t="s">
        <v>42</v>
      </c>
      <c r="G1158" t="s">
        <v>215</v>
      </c>
      <c r="H1158" t="str">
        <f t="shared" si="34"/>
        <v>Medium</v>
      </c>
      <c r="I1158" t="s">
        <v>71</v>
      </c>
      <c r="J1158">
        <v>0</v>
      </c>
      <c r="K1158">
        <v>0</v>
      </c>
      <c r="L1158">
        <v>0</v>
      </c>
      <c r="M1158" t="s">
        <v>79</v>
      </c>
      <c r="N1158" s="1">
        <v>1</v>
      </c>
      <c r="O1158" s="1">
        <v>0</v>
      </c>
      <c r="P1158" s="1">
        <v>1</v>
      </c>
      <c r="Q1158">
        <v>0</v>
      </c>
      <c r="R1158">
        <v>322233</v>
      </c>
      <c r="S1158">
        <v>0</v>
      </c>
      <c r="T1158">
        <v>364395</v>
      </c>
      <c r="U1158">
        <v>42162</v>
      </c>
      <c r="V1158">
        <v>364395</v>
      </c>
      <c r="W1158">
        <v>0</v>
      </c>
      <c r="X1158">
        <v>0</v>
      </c>
      <c r="Y1158">
        <v>0</v>
      </c>
      <c r="Z1158">
        <v>0</v>
      </c>
      <c r="AA1158">
        <v>272229</v>
      </c>
      <c r="AB1158">
        <v>272229</v>
      </c>
      <c r="AC1158">
        <v>92166</v>
      </c>
      <c r="AD1158">
        <v>256015</v>
      </c>
      <c r="AE1158">
        <v>0</v>
      </c>
      <c r="AF1158">
        <v>0</v>
      </c>
      <c r="AG1158">
        <v>645770</v>
      </c>
      <c r="AH1158">
        <v>901785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901785</v>
      </c>
    </row>
    <row r="1159" spans="1:40" x14ac:dyDescent="0.35">
      <c r="A1159" t="s">
        <v>3360</v>
      </c>
      <c r="B1159" t="s">
        <v>3361</v>
      </c>
      <c r="D1159" t="s">
        <v>40</v>
      </c>
      <c r="E1159" t="s">
        <v>315</v>
      </c>
      <c r="F1159" t="s">
        <v>42</v>
      </c>
      <c r="G1159" t="s">
        <v>316</v>
      </c>
      <c r="H1159" t="str">
        <f t="shared" si="34"/>
        <v>Extra Small</v>
      </c>
      <c r="I1159" t="s">
        <v>55</v>
      </c>
      <c r="J1159">
        <v>0</v>
      </c>
      <c r="K1159">
        <v>0</v>
      </c>
      <c r="L1159">
        <v>0</v>
      </c>
      <c r="M1159" t="s">
        <v>79</v>
      </c>
      <c r="N1159" s="1">
        <v>0</v>
      </c>
      <c r="O1159" s="1">
        <v>0</v>
      </c>
      <c r="P1159" s="1">
        <v>0</v>
      </c>
      <c r="Q1159">
        <v>1220</v>
      </c>
      <c r="R1159">
        <v>0</v>
      </c>
      <c r="S1159">
        <v>0</v>
      </c>
      <c r="T1159">
        <v>0</v>
      </c>
      <c r="U1159">
        <v>0</v>
      </c>
      <c r="V1159">
        <v>5560</v>
      </c>
      <c r="W1159">
        <v>1340</v>
      </c>
      <c r="X1159">
        <v>0</v>
      </c>
      <c r="Y1159">
        <v>1800</v>
      </c>
      <c r="Z1159">
        <v>0</v>
      </c>
      <c r="AA1159">
        <v>1340</v>
      </c>
      <c r="AB1159">
        <v>4480</v>
      </c>
      <c r="AC1159">
        <v>1080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</row>
    <row r="1160" spans="1:40" x14ac:dyDescent="0.35">
      <c r="A1160" t="s">
        <v>3362</v>
      </c>
      <c r="B1160" t="s">
        <v>3363</v>
      </c>
      <c r="D1160" t="s">
        <v>40</v>
      </c>
      <c r="E1160" t="s">
        <v>2597</v>
      </c>
      <c r="F1160" t="s">
        <v>42</v>
      </c>
      <c r="G1160" t="s">
        <v>2598</v>
      </c>
      <c r="H1160" t="str">
        <f t="shared" ref="H1160:H1193" si="35">IF(V1160&lt;=50000,"Extra Small",IF(AND(V1160&gt;50000,V1160&lt;250000),"Small",IF(AND(V1160&gt;=250000,V1160&lt;1000000),"Medium",IF(AND(V1160&gt;=1000000,V1160&lt;10000000),"Large",IF(AND(V1160&gt;=10000000,V1160&lt;100000000),"Extra Large",IF(V1160&gt;=100000000,"Extra-extra-large"))))))</f>
        <v>Small</v>
      </c>
      <c r="I1160" t="s">
        <v>521</v>
      </c>
      <c r="J1160">
        <v>0</v>
      </c>
      <c r="K1160">
        <v>0</v>
      </c>
      <c r="L1160">
        <v>0</v>
      </c>
      <c r="M1160" t="s">
        <v>79</v>
      </c>
      <c r="N1160" s="1">
        <v>0</v>
      </c>
      <c r="O1160" s="1">
        <v>0</v>
      </c>
      <c r="P1160" s="1">
        <v>0</v>
      </c>
      <c r="Q1160">
        <v>0</v>
      </c>
      <c r="R1160">
        <v>158566</v>
      </c>
      <c r="S1160">
        <v>0</v>
      </c>
      <c r="T1160">
        <v>0</v>
      </c>
      <c r="U1160">
        <v>0</v>
      </c>
      <c r="V1160">
        <v>159788</v>
      </c>
      <c r="W1160">
        <v>0</v>
      </c>
      <c r="X1160">
        <v>0</v>
      </c>
      <c r="Y1160">
        <v>0</v>
      </c>
      <c r="Z1160">
        <v>161023</v>
      </c>
      <c r="AA1160">
        <v>19924</v>
      </c>
      <c r="AB1160">
        <v>180947</v>
      </c>
      <c r="AC1160">
        <v>-21158</v>
      </c>
      <c r="AD1160">
        <v>0</v>
      </c>
      <c r="AE1160">
        <v>0</v>
      </c>
      <c r="AF1160">
        <v>0</v>
      </c>
      <c r="AG1160">
        <v>0</v>
      </c>
      <c r="AH1160">
        <v>142549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142549</v>
      </c>
    </row>
    <row r="1161" spans="1:40" x14ac:dyDescent="0.35">
      <c r="A1161" t="s">
        <v>3364</v>
      </c>
      <c r="B1161" t="s">
        <v>3365</v>
      </c>
      <c r="D1161" t="s">
        <v>40</v>
      </c>
      <c r="E1161" t="s">
        <v>282</v>
      </c>
      <c r="F1161" t="s">
        <v>42</v>
      </c>
      <c r="G1161" t="s">
        <v>283</v>
      </c>
      <c r="H1161" t="str">
        <f t="shared" si="35"/>
        <v>Extra Small</v>
      </c>
      <c r="I1161" t="s">
        <v>508</v>
      </c>
      <c r="J1161">
        <v>49</v>
      </c>
      <c r="K1161">
        <v>31</v>
      </c>
      <c r="L1161">
        <v>2</v>
      </c>
      <c r="M1161" t="s">
        <v>46</v>
      </c>
      <c r="N1161" s="1">
        <v>152</v>
      </c>
      <c r="O1161" s="1">
        <v>0</v>
      </c>
      <c r="P1161" s="1">
        <v>152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</row>
    <row r="1162" spans="1:40" x14ac:dyDescent="0.35">
      <c r="A1162" t="s">
        <v>3366</v>
      </c>
      <c r="B1162" t="s">
        <v>3367</v>
      </c>
      <c r="D1162" t="s">
        <v>40</v>
      </c>
      <c r="E1162" t="s">
        <v>622</v>
      </c>
      <c r="F1162" t="s">
        <v>42</v>
      </c>
      <c r="G1162" t="s">
        <v>623</v>
      </c>
      <c r="H1162" t="str">
        <f t="shared" si="35"/>
        <v>Extra Small</v>
      </c>
      <c r="I1162" t="s">
        <v>44</v>
      </c>
      <c r="J1162">
        <v>0</v>
      </c>
      <c r="K1162">
        <v>0</v>
      </c>
      <c r="L1162">
        <v>0</v>
      </c>
      <c r="M1162" t="s">
        <v>45</v>
      </c>
      <c r="N1162" s="1">
        <v>0</v>
      </c>
      <c r="O1162" s="1">
        <v>0</v>
      </c>
      <c r="P1162" s="1">
        <v>0</v>
      </c>
      <c r="Q1162">
        <v>0</v>
      </c>
      <c r="R1162">
        <v>50</v>
      </c>
      <c r="S1162">
        <v>0</v>
      </c>
      <c r="T1162">
        <v>0</v>
      </c>
      <c r="U1162">
        <v>0</v>
      </c>
      <c r="V1162">
        <v>54</v>
      </c>
      <c r="W1162">
        <v>0</v>
      </c>
      <c r="X1162">
        <v>0</v>
      </c>
      <c r="Y1162">
        <v>0</v>
      </c>
      <c r="Z1162">
        <v>0</v>
      </c>
      <c r="AA1162">
        <v>99</v>
      </c>
      <c r="AB1162">
        <v>99</v>
      </c>
      <c r="AC1162">
        <v>-45</v>
      </c>
      <c r="AD1162">
        <v>0</v>
      </c>
      <c r="AE1162">
        <v>0</v>
      </c>
      <c r="AF1162">
        <v>0</v>
      </c>
      <c r="AG1162">
        <v>0</v>
      </c>
      <c r="AH1162">
        <v>10955</v>
      </c>
      <c r="AI1162">
        <v>0</v>
      </c>
      <c r="AJ1162">
        <v>0</v>
      </c>
      <c r="AK1162">
        <v>0</v>
      </c>
      <c r="AL1162">
        <v>0</v>
      </c>
      <c r="AM1162">
        <v>11000</v>
      </c>
      <c r="AN1162">
        <v>-45</v>
      </c>
    </row>
    <row r="1163" spans="1:40" x14ac:dyDescent="0.35">
      <c r="A1163" t="s">
        <v>3368</v>
      </c>
      <c r="B1163" t="s">
        <v>3369</v>
      </c>
      <c r="D1163" t="s">
        <v>40</v>
      </c>
      <c r="E1163" t="s">
        <v>1277</v>
      </c>
      <c r="F1163" t="s">
        <v>42</v>
      </c>
      <c r="G1163" t="s">
        <v>203</v>
      </c>
      <c r="H1163" t="str">
        <f t="shared" si="35"/>
        <v>Small</v>
      </c>
      <c r="I1163" t="s">
        <v>49</v>
      </c>
      <c r="J1163">
        <v>0</v>
      </c>
      <c r="K1163">
        <v>0</v>
      </c>
      <c r="L1163">
        <v>0</v>
      </c>
      <c r="M1163" t="s">
        <v>46</v>
      </c>
      <c r="N1163" s="1">
        <v>0</v>
      </c>
      <c r="O1163" s="1">
        <v>0</v>
      </c>
      <c r="P1163" s="1">
        <v>0</v>
      </c>
      <c r="Q1163">
        <v>0</v>
      </c>
      <c r="R1163">
        <v>111315</v>
      </c>
      <c r="S1163">
        <v>0</v>
      </c>
      <c r="T1163">
        <v>0</v>
      </c>
      <c r="U1163">
        <v>0</v>
      </c>
      <c r="V1163">
        <v>111315</v>
      </c>
      <c r="W1163">
        <v>0</v>
      </c>
      <c r="X1163">
        <v>0</v>
      </c>
      <c r="Y1163">
        <v>42715</v>
      </c>
      <c r="Z1163">
        <v>0</v>
      </c>
      <c r="AA1163">
        <v>0</v>
      </c>
      <c r="AB1163">
        <v>42715</v>
      </c>
      <c r="AC1163">
        <v>68600</v>
      </c>
      <c r="AD1163">
        <v>0</v>
      </c>
      <c r="AE1163">
        <v>0</v>
      </c>
      <c r="AF1163">
        <v>0</v>
      </c>
      <c r="AG1163">
        <v>0</v>
      </c>
      <c r="AH1163">
        <v>40533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40533</v>
      </c>
    </row>
    <row r="1164" spans="1:40" x14ac:dyDescent="0.35">
      <c r="A1164" t="s">
        <v>3370</v>
      </c>
      <c r="B1164" t="s">
        <v>3371</v>
      </c>
      <c r="D1164" t="s">
        <v>40</v>
      </c>
      <c r="E1164" t="s">
        <v>2244</v>
      </c>
      <c r="F1164" t="s">
        <v>42</v>
      </c>
      <c r="G1164" t="s">
        <v>1428</v>
      </c>
      <c r="H1164" t="str">
        <f t="shared" si="35"/>
        <v>Medium</v>
      </c>
      <c r="I1164" t="s">
        <v>44</v>
      </c>
      <c r="J1164">
        <v>3</v>
      </c>
      <c r="K1164">
        <v>1</v>
      </c>
      <c r="L1164">
        <v>0</v>
      </c>
      <c r="M1164" t="s">
        <v>46</v>
      </c>
      <c r="N1164" s="1">
        <v>0</v>
      </c>
      <c r="O1164" s="1">
        <v>0</v>
      </c>
      <c r="P1164" s="1">
        <v>0</v>
      </c>
      <c r="Q1164">
        <v>603095</v>
      </c>
      <c r="R1164">
        <v>0</v>
      </c>
      <c r="S1164">
        <v>0</v>
      </c>
      <c r="T1164">
        <v>618448</v>
      </c>
      <c r="U1164">
        <v>15353</v>
      </c>
      <c r="V1164">
        <v>618448</v>
      </c>
      <c r="W1164">
        <v>320200</v>
      </c>
      <c r="X1164">
        <v>0</v>
      </c>
      <c r="Y1164">
        <v>278915</v>
      </c>
      <c r="Z1164">
        <v>0</v>
      </c>
      <c r="AA1164">
        <v>68892</v>
      </c>
      <c r="AB1164">
        <v>668007</v>
      </c>
      <c r="AC1164">
        <v>-49559</v>
      </c>
      <c r="AD1164">
        <v>377165</v>
      </c>
      <c r="AE1164">
        <v>0</v>
      </c>
      <c r="AF1164">
        <v>0</v>
      </c>
      <c r="AG1164">
        <v>1</v>
      </c>
      <c r="AH1164">
        <v>377166</v>
      </c>
      <c r="AI1164">
        <v>221125</v>
      </c>
      <c r="AJ1164">
        <v>0</v>
      </c>
      <c r="AK1164">
        <v>0</v>
      </c>
      <c r="AL1164">
        <v>0</v>
      </c>
      <c r="AM1164">
        <v>221125</v>
      </c>
      <c r="AN1164">
        <v>156041</v>
      </c>
    </row>
    <row r="1165" spans="1:40" x14ac:dyDescent="0.35">
      <c r="A1165" t="s">
        <v>3372</v>
      </c>
      <c r="B1165" t="s">
        <v>3373</v>
      </c>
      <c r="D1165" t="s">
        <v>40</v>
      </c>
      <c r="E1165" t="s">
        <v>3116</v>
      </c>
      <c r="F1165" t="s">
        <v>42</v>
      </c>
      <c r="G1165" t="s">
        <v>2550</v>
      </c>
      <c r="H1165" t="str">
        <f t="shared" si="35"/>
        <v>Extra Small</v>
      </c>
      <c r="I1165" t="s">
        <v>521</v>
      </c>
      <c r="J1165">
        <v>0</v>
      </c>
      <c r="K1165">
        <v>0</v>
      </c>
      <c r="L1165">
        <v>0</v>
      </c>
      <c r="M1165" t="s">
        <v>45</v>
      </c>
      <c r="N1165" s="1">
        <v>0</v>
      </c>
      <c r="O1165" s="1">
        <v>0</v>
      </c>
      <c r="P1165" s="1">
        <v>0</v>
      </c>
      <c r="Q1165">
        <v>13689</v>
      </c>
      <c r="R1165">
        <v>870</v>
      </c>
      <c r="S1165">
        <v>0</v>
      </c>
      <c r="T1165">
        <v>0</v>
      </c>
      <c r="U1165">
        <v>0</v>
      </c>
      <c r="V1165">
        <v>35383</v>
      </c>
      <c r="W1165">
        <v>0</v>
      </c>
      <c r="X1165">
        <v>0</v>
      </c>
      <c r="Y1165">
        <v>0</v>
      </c>
      <c r="Z1165">
        <v>13689</v>
      </c>
      <c r="AA1165">
        <v>21173</v>
      </c>
      <c r="AB1165">
        <v>34862</v>
      </c>
      <c r="AC1165">
        <v>521</v>
      </c>
      <c r="AD1165">
        <v>0</v>
      </c>
      <c r="AE1165">
        <v>0</v>
      </c>
      <c r="AF1165">
        <v>0</v>
      </c>
      <c r="AG1165">
        <v>0</v>
      </c>
      <c r="AH1165">
        <v>520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520</v>
      </c>
    </row>
    <row r="1166" spans="1:40" x14ac:dyDescent="0.35">
      <c r="A1166" t="s">
        <v>3375</v>
      </c>
      <c r="B1166" t="s">
        <v>3376</v>
      </c>
      <c r="D1166" t="s">
        <v>40</v>
      </c>
      <c r="E1166" t="s">
        <v>380</v>
      </c>
      <c r="F1166" t="s">
        <v>42</v>
      </c>
      <c r="G1166" t="s">
        <v>1051</v>
      </c>
      <c r="H1166" t="str">
        <f t="shared" si="35"/>
        <v>Small</v>
      </c>
      <c r="I1166" t="s">
        <v>65</v>
      </c>
      <c r="J1166">
        <v>1</v>
      </c>
      <c r="K1166">
        <v>1</v>
      </c>
      <c r="L1166">
        <v>0</v>
      </c>
      <c r="M1166" t="s">
        <v>45</v>
      </c>
      <c r="N1166" s="1">
        <v>10</v>
      </c>
      <c r="O1166" s="1">
        <v>0</v>
      </c>
      <c r="P1166" s="1">
        <v>10</v>
      </c>
      <c r="Q1166">
        <v>120575</v>
      </c>
      <c r="R1166">
        <v>89</v>
      </c>
      <c r="S1166">
        <v>0</v>
      </c>
      <c r="T1166">
        <v>0</v>
      </c>
      <c r="U1166">
        <v>0</v>
      </c>
      <c r="V1166">
        <v>139678</v>
      </c>
      <c r="W1166">
        <v>75374</v>
      </c>
      <c r="X1166">
        <v>0</v>
      </c>
      <c r="Y1166">
        <v>0</v>
      </c>
      <c r="Z1166">
        <v>0</v>
      </c>
      <c r="AA1166">
        <v>46591</v>
      </c>
      <c r="AB1166">
        <v>121965</v>
      </c>
      <c r="AC1166">
        <v>17713</v>
      </c>
      <c r="AD1166">
        <v>0</v>
      </c>
      <c r="AE1166">
        <v>0</v>
      </c>
      <c r="AF1166">
        <v>0</v>
      </c>
      <c r="AG1166">
        <v>0</v>
      </c>
      <c r="AH1166">
        <v>124131</v>
      </c>
      <c r="AI1166">
        <v>0</v>
      </c>
      <c r="AJ1166">
        <v>0</v>
      </c>
      <c r="AK1166">
        <v>0</v>
      </c>
      <c r="AL1166">
        <v>0</v>
      </c>
      <c r="AM1166">
        <v>4700</v>
      </c>
      <c r="AN1166">
        <v>119431</v>
      </c>
    </row>
    <row r="1167" spans="1:40" x14ac:dyDescent="0.35">
      <c r="A1167" t="s">
        <v>3377</v>
      </c>
      <c r="B1167" t="s">
        <v>3378</v>
      </c>
      <c r="D1167" t="s">
        <v>40</v>
      </c>
      <c r="E1167" t="s">
        <v>77</v>
      </c>
      <c r="F1167" t="s">
        <v>42</v>
      </c>
      <c r="G1167" t="s">
        <v>78</v>
      </c>
      <c r="H1167" t="str">
        <f t="shared" si="35"/>
        <v>Extra Small</v>
      </c>
      <c r="I1167" t="s">
        <v>74</v>
      </c>
      <c r="J1167">
        <v>8</v>
      </c>
      <c r="K1167">
        <v>87</v>
      </c>
      <c r="L1167">
        <v>1</v>
      </c>
      <c r="M1167" t="s">
        <v>45</v>
      </c>
      <c r="N1167" s="1">
        <v>5</v>
      </c>
      <c r="O1167" s="1">
        <v>0</v>
      </c>
      <c r="P1167" s="1">
        <v>5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</row>
    <row r="1168" spans="1:40" x14ac:dyDescent="0.35">
      <c r="A1168" t="s">
        <v>3379</v>
      </c>
      <c r="B1168" t="s">
        <v>3380</v>
      </c>
      <c r="D1168" t="s">
        <v>40</v>
      </c>
      <c r="E1168" t="s">
        <v>810</v>
      </c>
      <c r="F1168" t="s">
        <v>42</v>
      </c>
      <c r="G1168" t="s">
        <v>811</v>
      </c>
      <c r="H1168" t="str">
        <f t="shared" si="35"/>
        <v>Large</v>
      </c>
      <c r="I1168" t="s">
        <v>94</v>
      </c>
      <c r="J1168">
        <v>28</v>
      </c>
      <c r="K1168">
        <v>24</v>
      </c>
      <c r="L1168">
        <v>22</v>
      </c>
      <c r="M1168" t="s">
        <v>89</v>
      </c>
      <c r="N1168" s="1">
        <v>1</v>
      </c>
      <c r="O1168" s="1">
        <v>0</v>
      </c>
      <c r="P1168" s="1">
        <v>1</v>
      </c>
      <c r="Q1168">
        <v>2086256</v>
      </c>
      <c r="R1168">
        <v>263839</v>
      </c>
      <c r="S1168">
        <v>80337</v>
      </c>
      <c r="T1168">
        <v>3137220</v>
      </c>
      <c r="U1168">
        <v>787125</v>
      </c>
      <c r="V1168">
        <v>3217557</v>
      </c>
      <c r="W1168">
        <v>2273571</v>
      </c>
      <c r="X1168">
        <v>0</v>
      </c>
      <c r="Y1168">
        <v>0</v>
      </c>
      <c r="Z1168">
        <v>0</v>
      </c>
      <c r="AA1168">
        <v>1010277</v>
      </c>
      <c r="AB1168">
        <v>3283848</v>
      </c>
      <c r="AC1168">
        <v>-66291</v>
      </c>
      <c r="AD1168">
        <v>964030</v>
      </c>
      <c r="AE1168">
        <v>0</v>
      </c>
      <c r="AF1168">
        <v>181648</v>
      </c>
      <c r="AG1168">
        <v>181648</v>
      </c>
      <c r="AH1168">
        <v>1145678</v>
      </c>
      <c r="AI1168">
        <v>645098</v>
      </c>
      <c r="AJ1168">
        <v>0</v>
      </c>
      <c r="AK1168">
        <v>16386</v>
      </c>
      <c r="AL1168">
        <v>16386</v>
      </c>
      <c r="AM1168">
        <v>661484</v>
      </c>
      <c r="AN1168">
        <v>484194</v>
      </c>
    </row>
    <row r="1169" spans="1:40" x14ac:dyDescent="0.35">
      <c r="A1169" t="s">
        <v>3382</v>
      </c>
      <c r="B1169" t="s">
        <v>3383</v>
      </c>
      <c r="D1169" t="s">
        <v>40</v>
      </c>
      <c r="E1169" t="s">
        <v>606</v>
      </c>
      <c r="F1169" t="s">
        <v>42</v>
      </c>
      <c r="G1169" t="s">
        <v>607</v>
      </c>
      <c r="H1169" t="str">
        <f t="shared" si="35"/>
        <v>Extra Small</v>
      </c>
      <c r="I1169" t="s">
        <v>44</v>
      </c>
      <c r="J1169">
        <v>0</v>
      </c>
      <c r="K1169">
        <v>0</v>
      </c>
      <c r="L1169">
        <v>0</v>
      </c>
      <c r="M1169" t="s">
        <v>46</v>
      </c>
      <c r="N1169" s="1">
        <v>0</v>
      </c>
      <c r="O1169" s="1">
        <v>0</v>
      </c>
      <c r="P1169" s="1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11802</v>
      </c>
      <c r="W1169">
        <v>0</v>
      </c>
      <c r="X1169">
        <v>0</v>
      </c>
      <c r="Y1169">
        <v>2000</v>
      </c>
      <c r="Z1169">
        <v>0</v>
      </c>
      <c r="AA1169">
        <v>5579</v>
      </c>
      <c r="AB1169">
        <v>7579</v>
      </c>
      <c r="AC1169">
        <v>4223</v>
      </c>
      <c r="AD1169">
        <v>0</v>
      </c>
      <c r="AE1169">
        <v>0</v>
      </c>
      <c r="AF1169">
        <v>0</v>
      </c>
      <c r="AG1169">
        <v>0</v>
      </c>
      <c r="AH1169">
        <v>13915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13915</v>
      </c>
    </row>
    <row r="1170" spans="1:40" x14ac:dyDescent="0.35">
      <c r="A1170" t="s">
        <v>3384</v>
      </c>
      <c r="B1170" t="s">
        <v>3385</v>
      </c>
      <c r="D1170" t="s">
        <v>40</v>
      </c>
      <c r="E1170" t="s">
        <v>1020</v>
      </c>
      <c r="F1170" t="s">
        <v>42</v>
      </c>
      <c r="G1170" t="s">
        <v>1021</v>
      </c>
      <c r="H1170" t="str">
        <f t="shared" si="35"/>
        <v>Extra Small</v>
      </c>
      <c r="I1170" t="s">
        <v>44</v>
      </c>
      <c r="J1170">
        <v>0</v>
      </c>
      <c r="K1170">
        <v>0</v>
      </c>
      <c r="L1170">
        <v>0</v>
      </c>
      <c r="M1170" t="s">
        <v>46</v>
      </c>
      <c r="N1170" s="1">
        <v>0</v>
      </c>
      <c r="O1170" s="1">
        <v>0</v>
      </c>
      <c r="P1170" s="1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16054</v>
      </c>
      <c r="W1170">
        <v>0</v>
      </c>
      <c r="X1170">
        <v>0</v>
      </c>
      <c r="Y1170">
        <v>7000</v>
      </c>
      <c r="Z1170">
        <v>0</v>
      </c>
      <c r="AA1170">
        <v>507</v>
      </c>
      <c r="AB1170">
        <v>7507</v>
      </c>
      <c r="AC1170">
        <v>8547</v>
      </c>
      <c r="AD1170">
        <v>0</v>
      </c>
      <c r="AE1170">
        <v>0</v>
      </c>
      <c r="AF1170">
        <v>0</v>
      </c>
      <c r="AG1170">
        <v>0</v>
      </c>
      <c r="AH1170">
        <v>317539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317539</v>
      </c>
    </row>
    <row r="1171" spans="1:40" x14ac:dyDescent="0.35">
      <c r="A1171" t="s">
        <v>3386</v>
      </c>
      <c r="B1171" t="s">
        <v>3387</v>
      </c>
      <c r="D1171" t="s">
        <v>40</v>
      </c>
      <c r="E1171" t="s">
        <v>630</v>
      </c>
      <c r="F1171" t="s">
        <v>42</v>
      </c>
      <c r="G1171" t="s">
        <v>258</v>
      </c>
      <c r="H1171" t="str">
        <f t="shared" si="35"/>
        <v>Large</v>
      </c>
      <c r="I1171" t="s">
        <v>94</v>
      </c>
      <c r="J1171">
        <v>5</v>
      </c>
      <c r="K1171">
        <v>6</v>
      </c>
      <c r="L1171">
        <v>120</v>
      </c>
      <c r="M1171" t="s">
        <v>89</v>
      </c>
      <c r="N1171" s="1">
        <v>100</v>
      </c>
      <c r="O1171" s="1">
        <v>20</v>
      </c>
      <c r="P1171" s="1">
        <v>120</v>
      </c>
      <c r="Q1171">
        <v>1004100</v>
      </c>
      <c r="R1171">
        <v>12473</v>
      </c>
      <c r="S1171">
        <v>0</v>
      </c>
      <c r="T1171">
        <v>1868196</v>
      </c>
      <c r="U1171">
        <v>851623</v>
      </c>
      <c r="V1171">
        <v>1868196</v>
      </c>
      <c r="W1171">
        <v>1575954</v>
      </c>
      <c r="X1171">
        <v>0</v>
      </c>
      <c r="Y1171">
        <v>0</v>
      </c>
      <c r="Z1171">
        <v>0</v>
      </c>
      <c r="AA1171">
        <v>305510</v>
      </c>
      <c r="AB1171">
        <v>1881464</v>
      </c>
      <c r="AC1171">
        <v>-13268</v>
      </c>
      <c r="AD1171">
        <v>706404</v>
      </c>
      <c r="AE1171">
        <v>0</v>
      </c>
      <c r="AF1171">
        <v>117437</v>
      </c>
      <c r="AG1171">
        <v>117437</v>
      </c>
      <c r="AH1171">
        <v>823841</v>
      </c>
      <c r="AI1171">
        <v>234854</v>
      </c>
      <c r="AJ1171">
        <v>0</v>
      </c>
      <c r="AK1171">
        <v>25385</v>
      </c>
      <c r="AL1171">
        <v>25385</v>
      </c>
      <c r="AM1171">
        <v>260239</v>
      </c>
      <c r="AN1171">
        <v>563602</v>
      </c>
    </row>
    <row r="1172" spans="1:40" x14ac:dyDescent="0.35">
      <c r="A1172" t="s">
        <v>3388</v>
      </c>
      <c r="B1172" t="s">
        <v>3389</v>
      </c>
      <c r="D1172" t="s">
        <v>40</v>
      </c>
      <c r="E1172" t="s">
        <v>2835</v>
      </c>
      <c r="F1172" t="s">
        <v>42</v>
      </c>
      <c r="G1172" t="s">
        <v>2363</v>
      </c>
      <c r="H1172" t="str">
        <f t="shared" si="35"/>
        <v>Extra Small</v>
      </c>
      <c r="I1172" t="s">
        <v>94</v>
      </c>
      <c r="J1172">
        <v>0</v>
      </c>
      <c r="K1172">
        <v>2</v>
      </c>
      <c r="L1172">
        <v>0</v>
      </c>
      <c r="M1172" t="s">
        <v>186</v>
      </c>
      <c r="N1172" s="1">
        <v>0</v>
      </c>
      <c r="O1172" s="1">
        <v>0</v>
      </c>
      <c r="P1172" s="1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1:40" x14ac:dyDescent="0.35">
      <c r="A1173" t="s">
        <v>3390</v>
      </c>
      <c r="B1173" t="s">
        <v>3391</v>
      </c>
      <c r="D1173" t="s">
        <v>40</v>
      </c>
      <c r="E1173" t="s">
        <v>652</v>
      </c>
      <c r="F1173" t="s">
        <v>42</v>
      </c>
      <c r="G1173" t="s">
        <v>242</v>
      </c>
      <c r="H1173" t="str">
        <f t="shared" si="35"/>
        <v>Large</v>
      </c>
      <c r="I1173" t="s">
        <v>185</v>
      </c>
      <c r="J1173">
        <v>0</v>
      </c>
      <c r="K1173">
        <v>0</v>
      </c>
      <c r="L1173">
        <v>0</v>
      </c>
      <c r="M1173" t="s">
        <v>45</v>
      </c>
      <c r="N1173" s="1">
        <v>0</v>
      </c>
      <c r="O1173" s="1">
        <v>0</v>
      </c>
      <c r="P1173" s="1">
        <v>0</v>
      </c>
      <c r="Q1173">
        <v>0</v>
      </c>
      <c r="R1173">
        <v>1489705</v>
      </c>
      <c r="S1173">
        <v>187450</v>
      </c>
      <c r="T1173">
        <v>1489705</v>
      </c>
      <c r="U1173">
        <v>0</v>
      </c>
      <c r="V1173">
        <v>1677155</v>
      </c>
      <c r="W1173">
        <v>0</v>
      </c>
      <c r="X1173">
        <v>0</v>
      </c>
      <c r="Y1173">
        <v>0</v>
      </c>
      <c r="Z1173">
        <v>0</v>
      </c>
      <c r="AA1173">
        <v>1445696</v>
      </c>
      <c r="AB1173">
        <v>1445696</v>
      </c>
      <c r="AC1173">
        <v>231459</v>
      </c>
      <c r="AD1173">
        <v>1215823</v>
      </c>
      <c r="AE1173">
        <v>0</v>
      </c>
      <c r="AF1173">
        <v>0</v>
      </c>
      <c r="AG1173">
        <v>0</v>
      </c>
      <c r="AH1173">
        <v>1215823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1215823</v>
      </c>
    </row>
    <row r="1174" spans="1:40" x14ac:dyDescent="0.35">
      <c r="A1174" t="s">
        <v>3392</v>
      </c>
      <c r="B1174" t="s">
        <v>3393</v>
      </c>
      <c r="D1174" t="s">
        <v>40</v>
      </c>
      <c r="E1174" t="s">
        <v>380</v>
      </c>
      <c r="F1174" t="s">
        <v>42</v>
      </c>
      <c r="G1174" t="s">
        <v>1051</v>
      </c>
      <c r="H1174" t="str">
        <f t="shared" si="35"/>
        <v>Small</v>
      </c>
      <c r="I1174" t="s">
        <v>71</v>
      </c>
      <c r="J1174">
        <v>0</v>
      </c>
      <c r="K1174">
        <v>0</v>
      </c>
      <c r="L1174">
        <v>0</v>
      </c>
      <c r="M1174" t="s">
        <v>79</v>
      </c>
      <c r="N1174" s="1">
        <v>0</v>
      </c>
      <c r="O1174" s="1">
        <v>0</v>
      </c>
      <c r="P1174" s="1">
        <v>0</v>
      </c>
      <c r="Q1174">
        <v>0</v>
      </c>
      <c r="R1174">
        <v>79213</v>
      </c>
      <c r="S1174">
        <v>0</v>
      </c>
      <c r="T1174">
        <v>0</v>
      </c>
      <c r="U1174">
        <v>0</v>
      </c>
      <c r="V1174">
        <v>85679</v>
      </c>
      <c r="W1174">
        <v>0</v>
      </c>
      <c r="X1174">
        <v>0</v>
      </c>
      <c r="Y1174">
        <v>0</v>
      </c>
      <c r="Z1174">
        <v>0</v>
      </c>
      <c r="AA1174">
        <v>3588</v>
      </c>
      <c r="AB1174">
        <v>3588</v>
      </c>
      <c r="AC1174">
        <v>82091</v>
      </c>
      <c r="AD1174">
        <v>0</v>
      </c>
      <c r="AE1174">
        <v>0</v>
      </c>
      <c r="AF1174">
        <v>0</v>
      </c>
      <c r="AG1174">
        <v>0</v>
      </c>
      <c r="AH1174">
        <v>278849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278849</v>
      </c>
    </row>
    <row r="1175" spans="1:40" x14ac:dyDescent="0.35">
      <c r="A1175" t="s">
        <v>3394</v>
      </c>
      <c r="B1175" t="s">
        <v>3395</v>
      </c>
      <c r="D1175" t="s">
        <v>40</v>
      </c>
      <c r="E1175" t="s">
        <v>304</v>
      </c>
      <c r="F1175" t="s">
        <v>42</v>
      </c>
      <c r="G1175" t="s">
        <v>305</v>
      </c>
      <c r="H1175" t="str">
        <f t="shared" si="35"/>
        <v>Extra Small</v>
      </c>
      <c r="I1175" t="s">
        <v>71</v>
      </c>
      <c r="J1175">
        <v>0</v>
      </c>
      <c r="K1175">
        <v>0</v>
      </c>
      <c r="L1175">
        <v>0</v>
      </c>
      <c r="M1175" t="s">
        <v>79</v>
      </c>
      <c r="N1175" s="1">
        <v>0</v>
      </c>
      <c r="O1175" s="1">
        <v>0</v>
      </c>
      <c r="P1175" s="1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10218</v>
      </c>
      <c r="Z1175">
        <v>0</v>
      </c>
      <c r="AA1175">
        <v>37260</v>
      </c>
      <c r="AB1175">
        <v>47478</v>
      </c>
      <c r="AC1175">
        <v>-47478</v>
      </c>
      <c r="AD1175">
        <v>0</v>
      </c>
      <c r="AE1175">
        <v>0</v>
      </c>
      <c r="AF1175">
        <v>0</v>
      </c>
      <c r="AG1175">
        <v>0</v>
      </c>
      <c r="AH1175">
        <v>565491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565491</v>
      </c>
    </row>
    <row r="1176" spans="1:40" x14ac:dyDescent="0.35">
      <c r="A1176" t="s">
        <v>3396</v>
      </c>
      <c r="B1176" t="s">
        <v>3397</v>
      </c>
      <c r="D1176" t="s">
        <v>40</v>
      </c>
      <c r="E1176" t="s">
        <v>3398</v>
      </c>
      <c r="F1176" t="s">
        <v>42</v>
      </c>
      <c r="G1176" t="s">
        <v>2957</v>
      </c>
      <c r="H1176" t="str">
        <f t="shared" si="35"/>
        <v>Extra Small</v>
      </c>
      <c r="I1176" t="s">
        <v>508</v>
      </c>
      <c r="J1176">
        <v>0</v>
      </c>
      <c r="K1176">
        <v>0</v>
      </c>
      <c r="L1176">
        <v>0</v>
      </c>
      <c r="M1176" t="s">
        <v>45</v>
      </c>
      <c r="N1176" s="1">
        <v>0</v>
      </c>
      <c r="O1176" s="1">
        <v>0</v>
      </c>
      <c r="P1176" s="1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323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323</v>
      </c>
    </row>
    <row r="1177" spans="1:40" x14ac:dyDescent="0.35">
      <c r="A1177" t="s">
        <v>3399</v>
      </c>
      <c r="B1177" t="s">
        <v>3400</v>
      </c>
      <c r="D1177" t="s">
        <v>40</v>
      </c>
      <c r="E1177" t="s">
        <v>107</v>
      </c>
      <c r="F1177" t="s">
        <v>42</v>
      </c>
      <c r="G1177" t="s">
        <v>108</v>
      </c>
      <c r="H1177" t="str">
        <f t="shared" si="35"/>
        <v>Small</v>
      </c>
      <c r="I1177" t="s">
        <v>82</v>
      </c>
      <c r="J1177">
        <v>0</v>
      </c>
      <c r="K1177">
        <v>2</v>
      </c>
      <c r="L1177">
        <v>0</v>
      </c>
      <c r="M1177" t="s">
        <v>79</v>
      </c>
      <c r="N1177" s="1">
        <v>0</v>
      </c>
      <c r="O1177" s="1">
        <v>0</v>
      </c>
      <c r="P1177" s="1">
        <v>0</v>
      </c>
      <c r="Q1177">
        <v>12400</v>
      </c>
      <c r="R1177">
        <v>149595</v>
      </c>
      <c r="S1177">
        <v>0</v>
      </c>
      <c r="T1177">
        <v>0</v>
      </c>
      <c r="U1177">
        <v>0</v>
      </c>
      <c r="V1177">
        <v>165653</v>
      </c>
      <c r="W1177">
        <v>0</v>
      </c>
      <c r="X1177">
        <v>0</v>
      </c>
      <c r="Y1177">
        <v>709</v>
      </c>
      <c r="Z1177">
        <v>0</v>
      </c>
      <c r="AA1177">
        <v>188099</v>
      </c>
      <c r="AB1177">
        <v>188808</v>
      </c>
      <c r="AC1177">
        <v>-23155</v>
      </c>
      <c r="AD1177">
        <v>0</v>
      </c>
      <c r="AE1177">
        <v>0</v>
      </c>
      <c r="AF1177">
        <v>0</v>
      </c>
      <c r="AG1177">
        <v>0</v>
      </c>
      <c r="AH1177">
        <v>41834</v>
      </c>
      <c r="AI1177">
        <v>0</v>
      </c>
      <c r="AJ1177">
        <v>0</v>
      </c>
      <c r="AK1177">
        <v>0</v>
      </c>
      <c r="AL1177">
        <v>0</v>
      </c>
      <c r="AM1177">
        <v>42320</v>
      </c>
      <c r="AN1177">
        <v>-486</v>
      </c>
    </row>
    <row r="1178" spans="1:40" x14ac:dyDescent="0.35">
      <c r="A1178" t="s">
        <v>3401</v>
      </c>
      <c r="B1178" t="s">
        <v>3402</v>
      </c>
      <c r="D1178" t="s">
        <v>40</v>
      </c>
      <c r="E1178" t="s">
        <v>302</v>
      </c>
      <c r="F1178" t="s">
        <v>42</v>
      </c>
      <c r="G1178" t="s">
        <v>93</v>
      </c>
      <c r="H1178" t="str">
        <f t="shared" si="35"/>
        <v>Extra Small</v>
      </c>
      <c r="I1178" t="s">
        <v>44</v>
      </c>
      <c r="J1178">
        <v>0</v>
      </c>
      <c r="K1178">
        <v>0</v>
      </c>
      <c r="L1178">
        <v>0</v>
      </c>
      <c r="M1178" t="s">
        <v>45</v>
      </c>
      <c r="N1178" s="1">
        <v>0</v>
      </c>
      <c r="O1178" s="1">
        <v>0</v>
      </c>
      <c r="P1178" s="1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78</v>
      </c>
      <c r="AB1178">
        <v>78</v>
      </c>
      <c r="AC1178">
        <v>-78</v>
      </c>
      <c r="AD1178">
        <v>0</v>
      </c>
      <c r="AE1178">
        <v>0</v>
      </c>
      <c r="AF1178">
        <v>0</v>
      </c>
      <c r="AG1178">
        <v>0</v>
      </c>
      <c r="AH1178">
        <v>40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40</v>
      </c>
    </row>
    <row r="1179" spans="1:40" x14ac:dyDescent="0.35">
      <c r="A1179" t="s">
        <v>3403</v>
      </c>
      <c r="B1179" t="s">
        <v>3404</v>
      </c>
      <c r="D1179" t="s">
        <v>40</v>
      </c>
      <c r="E1179" t="s">
        <v>481</v>
      </c>
      <c r="F1179" t="s">
        <v>42</v>
      </c>
      <c r="G1179" t="s">
        <v>482</v>
      </c>
      <c r="H1179" t="str">
        <f t="shared" si="35"/>
        <v>Small</v>
      </c>
      <c r="I1179" t="s">
        <v>82</v>
      </c>
      <c r="J1179">
        <v>0</v>
      </c>
      <c r="K1179">
        <v>0</v>
      </c>
      <c r="L1179">
        <v>0</v>
      </c>
      <c r="M1179" t="s">
        <v>45</v>
      </c>
      <c r="N1179" s="1">
        <v>0</v>
      </c>
      <c r="O1179" s="1">
        <v>20</v>
      </c>
      <c r="P1179" s="1">
        <v>20</v>
      </c>
      <c r="Q1179">
        <v>0</v>
      </c>
      <c r="R1179">
        <v>57720</v>
      </c>
      <c r="S1179">
        <v>0</v>
      </c>
      <c r="T1179">
        <v>0</v>
      </c>
      <c r="U1179">
        <v>0</v>
      </c>
      <c r="V1179">
        <v>57818</v>
      </c>
      <c r="W1179">
        <v>0</v>
      </c>
      <c r="X1179">
        <v>0</v>
      </c>
      <c r="Y1179">
        <v>187</v>
      </c>
      <c r="Z1179">
        <v>53165</v>
      </c>
      <c r="AA1179">
        <v>2379</v>
      </c>
      <c r="AB1179">
        <v>55731</v>
      </c>
      <c r="AC1179">
        <v>2087</v>
      </c>
      <c r="AD1179">
        <v>0</v>
      </c>
      <c r="AE1179">
        <v>0</v>
      </c>
      <c r="AF1179">
        <v>0</v>
      </c>
      <c r="AG1179">
        <v>0</v>
      </c>
      <c r="AH1179">
        <v>5526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5526</v>
      </c>
    </row>
    <row r="1180" spans="1:40" x14ac:dyDescent="0.35">
      <c r="A1180" t="s">
        <v>3405</v>
      </c>
      <c r="B1180" t="s">
        <v>3406</v>
      </c>
      <c r="D1180" t="s">
        <v>40</v>
      </c>
      <c r="E1180" t="s">
        <v>335</v>
      </c>
      <c r="F1180" t="s">
        <v>42</v>
      </c>
      <c r="G1180" t="s">
        <v>220</v>
      </c>
      <c r="H1180" t="str">
        <f t="shared" si="35"/>
        <v>Large</v>
      </c>
      <c r="I1180" t="s">
        <v>49</v>
      </c>
      <c r="J1180">
        <v>7</v>
      </c>
      <c r="K1180">
        <v>73</v>
      </c>
      <c r="L1180">
        <v>20</v>
      </c>
      <c r="M1180" t="s">
        <v>95</v>
      </c>
      <c r="N1180" s="1">
        <v>40</v>
      </c>
      <c r="O1180" s="1">
        <v>0</v>
      </c>
      <c r="P1180" s="1">
        <v>40</v>
      </c>
      <c r="Q1180">
        <v>7153071</v>
      </c>
      <c r="R1180">
        <v>400830</v>
      </c>
      <c r="S1180">
        <v>61701</v>
      </c>
      <c r="T1180">
        <v>7719250</v>
      </c>
      <c r="U1180">
        <v>165349</v>
      </c>
      <c r="V1180">
        <v>7780951</v>
      </c>
      <c r="W1180">
        <v>5922420</v>
      </c>
      <c r="X1180">
        <v>0</v>
      </c>
      <c r="Y1180">
        <v>0</v>
      </c>
      <c r="Z1180">
        <v>0</v>
      </c>
      <c r="AA1180">
        <v>1417172</v>
      </c>
      <c r="AB1180">
        <v>7339592</v>
      </c>
      <c r="AC1180">
        <v>441359</v>
      </c>
      <c r="AD1180">
        <v>3301005</v>
      </c>
      <c r="AE1180">
        <v>0</v>
      </c>
      <c r="AF1180">
        <v>1397240</v>
      </c>
      <c r="AG1180">
        <v>1397240</v>
      </c>
      <c r="AH1180">
        <v>4698245</v>
      </c>
      <c r="AI1180">
        <v>1039581</v>
      </c>
      <c r="AJ1180">
        <v>0</v>
      </c>
      <c r="AK1180">
        <v>332611</v>
      </c>
      <c r="AL1180">
        <v>332611</v>
      </c>
      <c r="AM1180">
        <v>1372192</v>
      </c>
      <c r="AN1180">
        <v>3326053</v>
      </c>
    </row>
    <row r="1181" spans="1:40" x14ac:dyDescent="0.35">
      <c r="A1181" t="s">
        <v>3407</v>
      </c>
      <c r="B1181" t="s">
        <v>3408</v>
      </c>
      <c r="D1181" t="s">
        <v>40</v>
      </c>
      <c r="E1181" t="s">
        <v>414</v>
      </c>
      <c r="F1181" t="s">
        <v>42</v>
      </c>
      <c r="G1181" t="s">
        <v>415</v>
      </c>
      <c r="H1181" t="str">
        <f t="shared" si="35"/>
        <v>Extra Small</v>
      </c>
      <c r="I1181" t="s">
        <v>44</v>
      </c>
      <c r="J1181">
        <v>2</v>
      </c>
      <c r="K1181">
        <v>2</v>
      </c>
      <c r="L1181">
        <v>1</v>
      </c>
      <c r="M1181" t="s">
        <v>45</v>
      </c>
      <c r="N1181" s="1">
        <v>5</v>
      </c>
      <c r="O1181" s="1">
        <v>0</v>
      </c>
      <c r="P1181" s="1">
        <v>5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</row>
    <row r="1182" spans="1:40" x14ac:dyDescent="0.35">
      <c r="A1182" t="s">
        <v>3409</v>
      </c>
      <c r="B1182" t="s">
        <v>3410</v>
      </c>
      <c r="D1182" t="s">
        <v>40</v>
      </c>
      <c r="E1182" t="s">
        <v>1424</v>
      </c>
      <c r="F1182" t="s">
        <v>42</v>
      </c>
      <c r="G1182" t="s">
        <v>1425</v>
      </c>
      <c r="H1182" t="str">
        <f t="shared" si="35"/>
        <v>Extra Small</v>
      </c>
      <c r="I1182" t="s">
        <v>71</v>
      </c>
      <c r="J1182">
        <v>0</v>
      </c>
      <c r="K1182">
        <v>0</v>
      </c>
      <c r="L1182">
        <v>0</v>
      </c>
      <c r="M1182" t="s">
        <v>45</v>
      </c>
      <c r="N1182" s="1">
        <v>0</v>
      </c>
      <c r="O1182" s="1">
        <v>0</v>
      </c>
      <c r="P1182" s="1">
        <v>0</v>
      </c>
      <c r="Q1182">
        <v>0</v>
      </c>
      <c r="R1182">
        <v>27795</v>
      </c>
      <c r="S1182">
        <v>0</v>
      </c>
      <c r="T1182">
        <v>0</v>
      </c>
      <c r="U1182">
        <v>0</v>
      </c>
      <c r="V1182">
        <v>27795</v>
      </c>
      <c r="W1182">
        <v>0</v>
      </c>
      <c r="X1182">
        <v>0</v>
      </c>
      <c r="Y1182">
        <v>0</v>
      </c>
      <c r="Z1182">
        <v>19471</v>
      </c>
      <c r="AA1182">
        <v>2930</v>
      </c>
      <c r="AB1182">
        <v>22401</v>
      </c>
      <c r="AC1182">
        <v>5394</v>
      </c>
      <c r="AD1182">
        <v>0</v>
      </c>
      <c r="AE1182">
        <v>0</v>
      </c>
      <c r="AF1182">
        <v>0</v>
      </c>
      <c r="AG1182">
        <v>0</v>
      </c>
      <c r="AH1182">
        <v>13239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13239</v>
      </c>
    </row>
    <row r="1183" spans="1:40" x14ac:dyDescent="0.35">
      <c r="A1183" t="s">
        <v>3411</v>
      </c>
      <c r="B1183" t="s">
        <v>3412</v>
      </c>
      <c r="D1183" t="s">
        <v>40</v>
      </c>
      <c r="E1183" t="s">
        <v>680</v>
      </c>
      <c r="F1183" t="s">
        <v>42</v>
      </c>
      <c r="G1183" t="s">
        <v>681</v>
      </c>
      <c r="H1183" t="str">
        <f t="shared" si="35"/>
        <v>Small</v>
      </c>
      <c r="I1183" t="s">
        <v>71</v>
      </c>
      <c r="J1183">
        <v>0</v>
      </c>
      <c r="K1183">
        <v>0</v>
      </c>
      <c r="L1183">
        <v>0</v>
      </c>
      <c r="M1183" t="s">
        <v>45</v>
      </c>
      <c r="N1183" s="1">
        <v>0</v>
      </c>
      <c r="O1183" s="1">
        <v>20</v>
      </c>
      <c r="P1183" s="1">
        <v>20</v>
      </c>
      <c r="Q1183">
        <v>0</v>
      </c>
      <c r="R1183">
        <v>161645</v>
      </c>
      <c r="S1183">
        <v>0</v>
      </c>
      <c r="T1183">
        <v>0</v>
      </c>
      <c r="U1183">
        <v>0</v>
      </c>
      <c r="V1183">
        <v>161645</v>
      </c>
      <c r="W1183">
        <v>0</v>
      </c>
      <c r="X1183">
        <v>0</v>
      </c>
      <c r="Y1183">
        <v>0</v>
      </c>
      <c r="Z1183">
        <v>0</v>
      </c>
      <c r="AA1183">
        <v>264279</v>
      </c>
      <c r="AB1183">
        <v>264279</v>
      </c>
      <c r="AC1183">
        <v>-102634</v>
      </c>
      <c r="AD1183">
        <v>0</v>
      </c>
      <c r="AE1183">
        <v>0</v>
      </c>
      <c r="AF1183">
        <v>0</v>
      </c>
      <c r="AG1183">
        <v>0</v>
      </c>
      <c r="AH1183">
        <v>235914</v>
      </c>
      <c r="AI1183">
        <v>0</v>
      </c>
      <c r="AJ1183">
        <v>0</v>
      </c>
      <c r="AK1183">
        <v>0</v>
      </c>
      <c r="AL1183">
        <v>0</v>
      </c>
      <c r="AM1183">
        <v>235914</v>
      </c>
      <c r="AN1183">
        <v>0</v>
      </c>
    </row>
    <row r="1184" spans="1:40" x14ac:dyDescent="0.35">
      <c r="A1184" t="s">
        <v>3413</v>
      </c>
      <c r="B1184" t="s">
        <v>3414</v>
      </c>
      <c r="D1184" t="s">
        <v>40</v>
      </c>
      <c r="E1184" t="s">
        <v>304</v>
      </c>
      <c r="F1184" t="s">
        <v>42</v>
      </c>
      <c r="G1184" t="s">
        <v>305</v>
      </c>
      <c r="H1184" t="str">
        <f t="shared" si="35"/>
        <v>Extra Small</v>
      </c>
      <c r="I1184" t="s">
        <v>49</v>
      </c>
      <c r="J1184">
        <v>28</v>
      </c>
      <c r="K1184">
        <v>26</v>
      </c>
      <c r="L1184">
        <v>0</v>
      </c>
      <c r="M1184" t="s">
        <v>46</v>
      </c>
      <c r="N1184" s="1">
        <v>52</v>
      </c>
      <c r="O1184" s="1">
        <v>0</v>
      </c>
      <c r="P1184" s="1">
        <v>52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</row>
    <row r="1185" spans="1:40" x14ac:dyDescent="0.35">
      <c r="A1185" t="s">
        <v>3415</v>
      </c>
      <c r="B1185" t="s">
        <v>3416</v>
      </c>
      <c r="D1185" t="s">
        <v>40</v>
      </c>
      <c r="E1185" t="s">
        <v>2187</v>
      </c>
      <c r="F1185" t="s">
        <v>42</v>
      </c>
      <c r="G1185" t="s">
        <v>179</v>
      </c>
      <c r="H1185" t="str">
        <f t="shared" si="35"/>
        <v>Extra Small</v>
      </c>
      <c r="I1185" t="s">
        <v>85</v>
      </c>
      <c r="J1185">
        <v>0</v>
      </c>
      <c r="K1185">
        <v>0</v>
      </c>
      <c r="L1185">
        <v>0</v>
      </c>
      <c r="M1185" t="s">
        <v>45</v>
      </c>
      <c r="N1185" s="1">
        <v>0</v>
      </c>
      <c r="O1185" s="1">
        <v>0</v>
      </c>
      <c r="P1185" s="1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</row>
    <row r="1186" spans="1:40" x14ac:dyDescent="0.35">
      <c r="A1186" t="s">
        <v>3417</v>
      </c>
      <c r="B1186" t="s">
        <v>3418</v>
      </c>
      <c r="D1186" t="s">
        <v>40</v>
      </c>
      <c r="E1186" t="s">
        <v>69</v>
      </c>
      <c r="F1186" t="s">
        <v>42</v>
      </c>
      <c r="G1186" t="s">
        <v>70</v>
      </c>
      <c r="H1186" t="str">
        <f t="shared" si="35"/>
        <v>Medium</v>
      </c>
      <c r="I1186" t="s">
        <v>55</v>
      </c>
      <c r="J1186">
        <v>6</v>
      </c>
      <c r="K1186">
        <v>1</v>
      </c>
      <c r="L1186">
        <v>0</v>
      </c>
      <c r="M1186" t="s">
        <v>45</v>
      </c>
      <c r="N1186" s="1">
        <v>0</v>
      </c>
      <c r="O1186" s="1">
        <v>0</v>
      </c>
      <c r="P1186" s="1">
        <v>0</v>
      </c>
      <c r="Q1186">
        <v>675480</v>
      </c>
      <c r="R1186">
        <v>0</v>
      </c>
      <c r="S1186">
        <v>0</v>
      </c>
      <c r="T1186">
        <v>695938</v>
      </c>
      <c r="U1186">
        <v>20458</v>
      </c>
      <c r="V1186">
        <v>695938</v>
      </c>
      <c r="W1186">
        <v>476624</v>
      </c>
      <c r="X1186">
        <v>0</v>
      </c>
      <c r="Y1186">
        <v>0</v>
      </c>
      <c r="Z1186">
        <v>0</v>
      </c>
      <c r="AA1186">
        <v>165463</v>
      </c>
      <c r="AB1186">
        <v>642087</v>
      </c>
      <c r="AC1186">
        <v>53851</v>
      </c>
      <c r="AD1186">
        <v>240492</v>
      </c>
      <c r="AE1186">
        <v>0</v>
      </c>
      <c r="AF1186">
        <v>0</v>
      </c>
      <c r="AG1186">
        <v>10984</v>
      </c>
      <c r="AH1186">
        <v>251476</v>
      </c>
      <c r="AI1186">
        <v>66466</v>
      </c>
      <c r="AJ1186">
        <v>0</v>
      </c>
      <c r="AK1186">
        <v>0</v>
      </c>
      <c r="AL1186">
        <v>78236</v>
      </c>
      <c r="AM1186">
        <v>144702</v>
      </c>
      <c r="AN1186">
        <v>106774</v>
      </c>
    </row>
    <row r="1187" spans="1:40" x14ac:dyDescent="0.35">
      <c r="A1187" t="s">
        <v>3419</v>
      </c>
      <c r="B1187" t="s">
        <v>3420</v>
      </c>
      <c r="D1187" t="s">
        <v>40</v>
      </c>
      <c r="E1187" t="s">
        <v>898</v>
      </c>
      <c r="F1187" t="s">
        <v>42</v>
      </c>
      <c r="G1187" t="s">
        <v>182</v>
      </c>
      <c r="H1187" t="str">
        <f t="shared" si="35"/>
        <v>Extra Small</v>
      </c>
      <c r="I1187" t="s">
        <v>55</v>
      </c>
      <c r="J1187">
        <v>0</v>
      </c>
      <c r="K1187">
        <v>0</v>
      </c>
      <c r="L1187">
        <v>0</v>
      </c>
      <c r="M1187" t="s">
        <v>79</v>
      </c>
      <c r="N1187" s="1">
        <v>0</v>
      </c>
      <c r="O1187" s="1">
        <v>3</v>
      </c>
      <c r="P1187" s="1">
        <v>3</v>
      </c>
      <c r="Q1187">
        <v>0</v>
      </c>
      <c r="R1187">
        <v>8276</v>
      </c>
      <c r="S1187">
        <v>0</v>
      </c>
      <c r="T1187">
        <v>0</v>
      </c>
      <c r="U1187">
        <v>0</v>
      </c>
      <c r="V1187">
        <v>22783</v>
      </c>
      <c r="W1187">
        <v>0</v>
      </c>
      <c r="X1187">
        <v>0</v>
      </c>
      <c r="Y1187">
        <v>24385</v>
      </c>
      <c r="Z1187">
        <v>0</v>
      </c>
      <c r="AA1187">
        <v>7883</v>
      </c>
      <c r="AB1187">
        <v>32268</v>
      </c>
      <c r="AC1187">
        <v>-9485</v>
      </c>
      <c r="AD1187">
        <v>0</v>
      </c>
      <c r="AE1187">
        <v>0</v>
      </c>
      <c r="AF1187">
        <v>0</v>
      </c>
      <c r="AG1187">
        <v>0</v>
      </c>
      <c r="AH1187">
        <v>307686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307686</v>
      </c>
    </row>
    <row r="1188" spans="1:40" x14ac:dyDescent="0.35">
      <c r="A1188" t="s">
        <v>3421</v>
      </c>
      <c r="B1188" t="s">
        <v>3422</v>
      </c>
      <c r="D1188" t="s">
        <v>40</v>
      </c>
      <c r="E1188" t="s">
        <v>196</v>
      </c>
      <c r="F1188" t="s">
        <v>42</v>
      </c>
      <c r="G1188" t="s">
        <v>88</v>
      </c>
      <c r="H1188" t="str">
        <f t="shared" si="35"/>
        <v>Extra Small</v>
      </c>
      <c r="I1188" t="s">
        <v>94</v>
      </c>
      <c r="J1188">
        <v>0</v>
      </c>
      <c r="K1188">
        <v>0</v>
      </c>
      <c r="L1188">
        <v>0</v>
      </c>
      <c r="M1188" t="s">
        <v>79</v>
      </c>
      <c r="N1188" s="1">
        <v>0</v>
      </c>
      <c r="O1188" s="1">
        <v>50</v>
      </c>
      <c r="P1188" s="1">
        <v>50</v>
      </c>
      <c r="Q1188">
        <v>0</v>
      </c>
      <c r="R1188">
        <v>2345</v>
      </c>
      <c r="S1188">
        <v>0</v>
      </c>
      <c r="T1188">
        <v>0</v>
      </c>
      <c r="U1188">
        <v>0</v>
      </c>
      <c r="V1188">
        <v>17859</v>
      </c>
      <c r="W1188">
        <v>0</v>
      </c>
      <c r="X1188">
        <v>0</v>
      </c>
      <c r="Y1188">
        <v>0</v>
      </c>
      <c r="Z1188">
        <v>0</v>
      </c>
      <c r="AA1188">
        <v>21143</v>
      </c>
      <c r="AB1188">
        <v>21143</v>
      </c>
      <c r="AC1188">
        <v>-3284</v>
      </c>
      <c r="AD1188">
        <v>0</v>
      </c>
      <c r="AE1188">
        <v>0</v>
      </c>
      <c r="AF1188">
        <v>0</v>
      </c>
      <c r="AG1188">
        <v>0</v>
      </c>
      <c r="AH1188">
        <v>7994</v>
      </c>
      <c r="AI1188">
        <v>0</v>
      </c>
      <c r="AJ1188">
        <v>0</v>
      </c>
      <c r="AK1188">
        <v>0</v>
      </c>
      <c r="AL1188">
        <v>0</v>
      </c>
      <c r="AM1188">
        <v>5170</v>
      </c>
      <c r="AN1188">
        <v>2824</v>
      </c>
    </row>
    <row r="1189" spans="1:40" x14ac:dyDescent="0.35">
      <c r="A1189" t="s">
        <v>3423</v>
      </c>
      <c r="B1189" t="s">
        <v>3424</v>
      </c>
      <c r="D1189" t="s">
        <v>40</v>
      </c>
      <c r="E1189" t="s">
        <v>1277</v>
      </c>
      <c r="F1189" t="s">
        <v>42</v>
      </c>
      <c r="G1189" t="s">
        <v>203</v>
      </c>
      <c r="H1189" t="str">
        <f t="shared" si="35"/>
        <v>Extra Small</v>
      </c>
      <c r="I1189" t="s">
        <v>44</v>
      </c>
      <c r="J1189">
        <v>1</v>
      </c>
      <c r="K1189">
        <v>2</v>
      </c>
      <c r="L1189">
        <v>0</v>
      </c>
      <c r="M1189" t="s">
        <v>46</v>
      </c>
      <c r="N1189" s="1">
        <v>0</v>
      </c>
      <c r="O1189" s="1">
        <v>0</v>
      </c>
      <c r="P1189" s="1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19130</v>
      </c>
      <c r="W1189">
        <v>93881</v>
      </c>
      <c r="X1189">
        <v>0</v>
      </c>
      <c r="Y1189">
        <v>0</v>
      </c>
      <c r="Z1189">
        <v>0</v>
      </c>
      <c r="AA1189">
        <v>10110</v>
      </c>
      <c r="AB1189">
        <v>103991</v>
      </c>
      <c r="AC1189">
        <v>-84861</v>
      </c>
      <c r="AD1189">
        <v>0</v>
      </c>
      <c r="AE1189">
        <v>0</v>
      </c>
      <c r="AF1189">
        <v>0</v>
      </c>
      <c r="AG1189">
        <v>0</v>
      </c>
      <c r="AH1189">
        <v>25538</v>
      </c>
      <c r="AI1189">
        <v>0</v>
      </c>
      <c r="AJ1189">
        <v>0</v>
      </c>
      <c r="AK1189">
        <v>0</v>
      </c>
      <c r="AL1189">
        <v>0</v>
      </c>
      <c r="AM1189">
        <v>110399</v>
      </c>
      <c r="AN1189">
        <v>-84861</v>
      </c>
    </row>
    <row r="1190" spans="1:40" x14ac:dyDescent="0.35">
      <c r="A1190" t="s">
        <v>3425</v>
      </c>
      <c r="B1190" t="s">
        <v>3426</v>
      </c>
      <c r="D1190" t="s">
        <v>40</v>
      </c>
      <c r="E1190" t="s">
        <v>680</v>
      </c>
      <c r="F1190" t="s">
        <v>42</v>
      </c>
      <c r="G1190" t="s">
        <v>3427</v>
      </c>
      <c r="H1190" t="str">
        <f t="shared" si="35"/>
        <v>Extra Small</v>
      </c>
      <c r="I1190" t="s">
        <v>71</v>
      </c>
      <c r="J1190">
        <v>0</v>
      </c>
      <c r="K1190">
        <v>0</v>
      </c>
      <c r="L1190">
        <v>0</v>
      </c>
      <c r="M1190" t="s">
        <v>79</v>
      </c>
      <c r="N1190" s="1">
        <v>0</v>
      </c>
      <c r="O1190" s="1">
        <v>0</v>
      </c>
      <c r="P1190" s="1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20210</v>
      </c>
      <c r="W1190">
        <v>0</v>
      </c>
      <c r="X1190">
        <v>0</v>
      </c>
      <c r="Y1190">
        <v>5350</v>
      </c>
      <c r="Z1190">
        <v>0</v>
      </c>
      <c r="AA1190">
        <v>14661</v>
      </c>
      <c r="AB1190">
        <v>20011</v>
      </c>
      <c r="AC1190">
        <v>199</v>
      </c>
      <c r="AD1190">
        <v>0</v>
      </c>
      <c r="AE1190">
        <v>0</v>
      </c>
      <c r="AF1190">
        <v>0</v>
      </c>
      <c r="AG1190">
        <v>0</v>
      </c>
      <c r="AH1190">
        <v>10000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10000</v>
      </c>
    </row>
    <row r="1191" spans="1:40" x14ac:dyDescent="0.35">
      <c r="A1191" t="s">
        <v>3428</v>
      </c>
      <c r="B1191" t="s">
        <v>3429</v>
      </c>
      <c r="D1191" t="s">
        <v>40</v>
      </c>
      <c r="E1191" t="s">
        <v>696</v>
      </c>
      <c r="F1191" t="s">
        <v>42</v>
      </c>
      <c r="G1191" t="s">
        <v>697</v>
      </c>
      <c r="H1191" t="str">
        <f t="shared" si="35"/>
        <v>Extra Small</v>
      </c>
      <c r="I1191" t="s">
        <v>44</v>
      </c>
      <c r="J1191">
        <v>4</v>
      </c>
      <c r="K1191">
        <v>1</v>
      </c>
      <c r="L1191">
        <v>0</v>
      </c>
      <c r="M1191" t="s">
        <v>45</v>
      </c>
      <c r="N1191" s="1">
        <v>0</v>
      </c>
      <c r="O1191" s="1">
        <v>0</v>
      </c>
      <c r="P1191" s="1">
        <v>0</v>
      </c>
      <c r="Q1191">
        <v>2134</v>
      </c>
      <c r="R1191">
        <v>6853</v>
      </c>
      <c r="S1191">
        <v>0</v>
      </c>
      <c r="T1191">
        <v>0</v>
      </c>
      <c r="U1191">
        <v>0</v>
      </c>
      <c r="V1191">
        <v>10640</v>
      </c>
      <c r="W1191">
        <v>0</v>
      </c>
      <c r="X1191">
        <v>0</v>
      </c>
      <c r="Y1191">
        <v>0</v>
      </c>
      <c r="Z1191">
        <v>0</v>
      </c>
      <c r="AA1191">
        <v>10759</v>
      </c>
      <c r="AB1191">
        <v>10759</v>
      </c>
      <c r="AC1191">
        <v>-119</v>
      </c>
      <c r="AD1191">
        <v>0</v>
      </c>
      <c r="AE1191">
        <v>0</v>
      </c>
      <c r="AF1191">
        <v>0</v>
      </c>
      <c r="AG1191">
        <v>0</v>
      </c>
      <c r="AH1191">
        <v>69304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69304</v>
      </c>
    </row>
    <row r="1192" spans="1:40" x14ac:dyDescent="0.35">
      <c r="A1192" t="s">
        <v>3430</v>
      </c>
      <c r="B1192" t="s">
        <v>3431</v>
      </c>
      <c r="D1192" t="s">
        <v>40</v>
      </c>
      <c r="E1192" t="s">
        <v>3432</v>
      </c>
      <c r="F1192" t="s">
        <v>42</v>
      </c>
      <c r="G1192" t="s">
        <v>93</v>
      </c>
      <c r="H1192" t="str">
        <f t="shared" si="35"/>
        <v>Extra Small</v>
      </c>
      <c r="I1192" t="s">
        <v>71</v>
      </c>
      <c r="J1192">
        <v>0</v>
      </c>
      <c r="K1192">
        <v>0</v>
      </c>
      <c r="L1192">
        <v>0</v>
      </c>
      <c r="M1192" t="s">
        <v>79</v>
      </c>
      <c r="N1192" s="1">
        <v>0</v>
      </c>
      <c r="O1192" s="1">
        <v>30</v>
      </c>
      <c r="P1192" s="1">
        <v>30</v>
      </c>
      <c r="Q1192">
        <v>7000</v>
      </c>
      <c r="R1192">
        <v>0</v>
      </c>
      <c r="S1192">
        <v>0</v>
      </c>
      <c r="T1192">
        <v>0</v>
      </c>
      <c r="U1192">
        <v>0</v>
      </c>
      <c r="V1192">
        <v>9491</v>
      </c>
      <c r="W1192">
        <v>0</v>
      </c>
      <c r="X1192">
        <v>0</v>
      </c>
      <c r="Y1192">
        <v>0</v>
      </c>
      <c r="Z1192">
        <v>0</v>
      </c>
      <c r="AA1192">
        <v>8244</v>
      </c>
      <c r="AB1192">
        <v>8244</v>
      </c>
      <c r="AC1192">
        <v>1247</v>
      </c>
      <c r="AD1192">
        <v>0</v>
      </c>
      <c r="AE1192">
        <v>0</v>
      </c>
      <c r="AF1192">
        <v>0</v>
      </c>
      <c r="AG1192">
        <v>0</v>
      </c>
      <c r="AH1192">
        <v>1247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1247</v>
      </c>
    </row>
    <row r="1193" spans="1:40" x14ac:dyDescent="0.35">
      <c r="A1193" t="s">
        <v>3433</v>
      </c>
      <c r="B1193" t="s">
        <v>3434</v>
      </c>
      <c r="D1193" t="s">
        <v>40</v>
      </c>
      <c r="E1193" t="s">
        <v>1797</v>
      </c>
      <c r="F1193" t="s">
        <v>42</v>
      </c>
      <c r="G1193" t="s">
        <v>1798</v>
      </c>
      <c r="H1193" t="str">
        <f t="shared" si="35"/>
        <v>Extra Small</v>
      </c>
      <c r="I1193" t="s">
        <v>71</v>
      </c>
      <c r="J1193">
        <v>0</v>
      </c>
      <c r="K1193">
        <v>0</v>
      </c>
      <c r="L1193">
        <v>0</v>
      </c>
      <c r="M1193" t="s">
        <v>79</v>
      </c>
      <c r="N1193" s="1">
        <v>0</v>
      </c>
      <c r="O1193" s="1">
        <v>0</v>
      </c>
      <c r="P1193" s="1">
        <v>0</v>
      </c>
      <c r="Q1193">
        <v>1500</v>
      </c>
      <c r="R1193">
        <v>0</v>
      </c>
      <c r="S1193">
        <v>0</v>
      </c>
      <c r="T1193">
        <v>0</v>
      </c>
      <c r="U1193">
        <v>0</v>
      </c>
      <c r="V1193">
        <v>4967</v>
      </c>
      <c r="W1193">
        <v>0</v>
      </c>
      <c r="X1193">
        <v>0</v>
      </c>
      <c r="Y1193">
        <v>0</v>
      </c>
      <c r="Z1193">
        <v>0</v>
      </c>
      <c r="AA1193">
        <v>14092</v>
      </c>
      <c r="AB1193">
        <v>14092</v>
      </c>
      <c r="AC1193">
        <v>-9125</v>
      </c>
      <c r="AD1193">
        <v>0</v>
      </c>
      <c r="AE1193">
        <v>0</v>
      </c>
      <c r="AF1193">
        <v>0</v>
      </c>
      <c r="AG1193">
        <v>0</v>
      </c>
      <c r="AH1193">
        <v>860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860</v>
      </c>
    </row>
    <row r="1194" spans="1:40" x14ac:dyDescent="0.35">
      <c r="A1194" t="s">
        <v>3435</v>
      </c>
      <c r="B1194" t="s">
        <v>3436</v>
      </c>
      <c r="D1194" t="s">
        <v>40</v>
      </c>
      <c r="E1194" t="s">
        <v>291</v>
      </c>
      <c r="F1194" t="s">
        <v>42</v>
      </c>
      <c r="G1194" t="s">
        <v>292</v>
      </c>
      <c r="H1194" t="str">
        <f t="shared" ref="H1194:H1221" si="36">IF(V1194&lt;=50000,"Extra Small",IF(AND(V1194&gt;50000,V1194&lt;250000),"Small",IF(AND(V1194&gt;=250000,V1194&lt;1000000),"Medium",IF(AND(V1194&gt;=1000000,V1194&lt;10000000),"Large",IF(AND(V1194&gt;=10000000,V1194&lt;100000000),"Extra Large",IF(V1194&gt;=100000000,"Extra-extra-large"))))))</f>
        <v>Extra Small</v>
      </c>
      <c r="I1194" t="s">
        <v>44</v>
      </c>
      <c r="J1194">
        <v>0</v>
      </c>
      <c r="K1194">
        <v>0</v>
      </c>
      <c r="L1194">
        <v>0</v>
      </c>
      <c r="M1194" t="s">
        <v>45</v>
      </c>
      <c r="N1194" s="1">
        <v>0</v>
      </c>
      <c r="O1194" s="1">
        <v>0</v>
      </c>
      <c r="P1194" s="1">
        <v>0</v>
      </c>
      <c r="Q1194">
        <v>5985</v>
      </c>
      <c r="R1194">
        <v>2302</v>
      </c>
      <c r="S1194">
        <v>0</v>
      </c>
      <c r="T1194">
        <v>0</v>
      </c>
      <c r="U1194">
        <v>0</v>
      </c>
      <c r="V1194">
        <v>13934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13934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</row>
    <row r="1195" spans="1:40" x14ac:dyDescent="0.35">
      <c r="A1195" t="s">
        <v>3437</v>
      </c>
      <c r="B1195" t="s">
        <v>3438</v>
      </c>
      <c r="D1195" t="s">
        <v>40</v>
      </c>
      <c r="E1195" t="s">
        <v>3439</v>
      </c>
      <c r="F1195" t="s">
        <v>42</v>
      </c>
      <c r="G1195" t="s">
        <v>93</v>
      </c>
      <c r="H1195" t="str">
        <f t="shared" si="36"/>
        <v>Small</v>
      </c>
      <c r="I1195" t="s">
        <v>71</v>
      </c>
      <c r="J1195">
        <v>0</v>
      </c>
      <c r="K1195">
        <v>0</v>
      </c>
      <c r="L1195">
        <v>0</v>
      </c>
      <c r="M1195" t="s">
        <v>79</v>
      </c>
      <c r="N1195" s="1">
        <v>0</v>
      </c>
      <c r="O1195" s="1">
        <v>0</v>
      </c>
      <c r="P1195" s="1">
        <v>0</v>
      </c>
      <c r="Q1195">
        <v>0</v>
      </c>
      <c r="R1195">
        <v>75835</v>
      </c>
      <c r="S1195">
        <v>0</v>
      </c>
      <c r="T1195">
        <v>0</v>
      </c>
      <c r="U1195">
        <v>0</v>
      </c>
      <c r="V1195">
        <v>77623</v>
      </c>
      <c r="W1195">
        <v>0</v>
      </c>
      <c r="X1195">
        <v>0</v>
      </c>
      <c r="Y1195">
        <v>0</v>
      </c>
      <c r="Z1195">
        <v>74679</v>
      </c>
      <c r="AA1195">
        <v>7271</v>
      </c>
      <c r="AB1195">
        <v>81950</v>
      </c>
      <c r="AC1195">
        <v>-4327</v>
      </c>
      <c r="AD1195">
        <v>0</v>
      </c>
      <c r="AE1195">
        <v>0</v>
      </c>
      <c r="AF1195">
        <v>0</v>
      </c>
      <c r="AG1195">
        <v>0</v>
      </c>
      <c r="AH1195">
        <v>80465</v>
      </c>
      <c r="AI1195">
        <v>0</v>
      </c>
      <c r="AJ1195">
        <v>0</v>
      </c>
      <c r="AK1195">
        <v>0</v>
      </c>
      <c r="AL1195">
        <v>0</v>
      </c>
      <c r="AM1195">
        <v>1100</v>
      </c>
      <c r="AN1195">
        <v>79365</v>
      </c>
    </row>
    <row r="1196" spans="1:40" x14ac:dyDescent="0.35">
      <c r="A1196" t="s">
        <v>3440</v>
      </c>
      <c r="B1196" t="s">
        <v>3441</v>
      </c>
      <c r="D1196" t="s">
        <v>40</v>
      </c>
      <c r="E1196" t="s">
        <v>542</v>
      </c>
      <c r="F1196" t="s">
        <v>42</v>
      </c>
      <c r="G1196" t="s">
        <v>543</v>
      </c>
      <c r="H1196" t="str">
        <f t="shared" si="36"/>
        <v>Large</v>
      </c>
      <c r="I1196" t="s">
        <v>508</v>
      </c>
      <c r="J1196">
        <v>1</v>
      </c>
      <c r="K1196">
        <v>26</v>
      </c>
      <c r="L1196">
        <v>5</v>
      </c>
      <c r="M1196" t="s">
        <v>186</v>
      </c>
      <c r="N1196" s="1">
        <v>200</v>
      </c>
      <c r="O1196" s="1">
        <v>0</v>
      </c>
      <c r="P1196" s="1">
        <v>200</v>
      </c>
      <c r="Q1196">
        <v>1484002</v>
      </c>
      <c r="R1196">
        <v>199858</v>
      </c>
      <c r="S1196">
        <v>31046</v>
      </c>
      <c r="T1196">
        <v>1700685</v>
      </c>
      <c r="U1196">
        <v>16825</v>
      </c>
      <c r="V1196">
        <v>1731731</v>
      </c>
      <c r="W1196">
        <v>1122408</v>
      </c>
      <c r="X1196">
        <v>0</v>
      </c>
      <c r="Y1196">
        <v>90370</v>
      </c>
      <c r="Z1196">
        <v>0</v>
      </c>
      <c r="AA1196">
        <v>486804</v>
      </c>
      <c r="AB1196">
        <v>1699582</v>
      </c>
      <c r="AC1196">
        <v>32149</v>
      </c>
      <c r="AD1196">
        <v>1074064</v>
      </c>
      <c r="AE1196">
        <v>0</v>
      </c>
      <c r="AF1196">
        <v>56138</v>
      </c>
      <c r="AG1196">
        <v>56138</v>
      </c>
      <c r="AH1196">
        <v>1130202</v>
      </c>
      <c r="AI1196">
        <v>316145</v>
      </c>
      <c r="AJ1196">
        <v>0</v>
      </c>
      <c r="AK1196">
        <v>20222</v>
      </c>
      <c r="AL1196">
        <v>20222</v>
      </c>
      <c r="AM1196">
        <v>336367</v>
      </c>
      <c r="AN1196">
        <v>793835</v>
      </c>
    </row>
    <row r="1197" spans="1:40" x14ac:dyDescent="0.35">
      <c r="A1197" t="s">
        <v>3442</v>
      </c>
      <c r="B1197" t="s">
        <v>3443</v>
      </c>
      <c r="D1197" t="s">
        <v>40</v>
      </c>
      <c r="E1197" t="s">
        <v>69</v>
      </c>
      <c r="F1197" t="s">
        <v>42</v>
      </c>
      <c r="G1197" t="s">
        <v>70</v>
      </c>
      <c r="H1197" t="str">
        <f t="shared" si="36"/>
        <v>Large</v>
      </c>
      <c r="I1197" t="s">
        <v>44</v>
      </c>
      <c r="J1197">
        <v>7</v>
      </c>
      <c r="K1197">
        <v>8</v>
      </c>
      <c r="L1197">
        <v>1</v>
      </c>
      <c r="M1197" t="s">
        <v>45</v>
      </c>
      <c r="N1197" s="1">
        <v>0</v>
      </c>
      <c r="O1197" s="1">
        <v>0</v>
      </c>
      <c r="P1197" s="1">
        <v>0</v>
      </c>
      <c r="Q1197">
        <v>1584000</v>
      </c>
      <c r="R1197">
        <v>0</v>
      </c>
      <c r="S1197">
        <v>0</v>
      </c>
      <c r="T1197">
        <v>0</v>
      </c>
      <c r="U1197">
        <v>0</v>
      </c>
      <c r="V1197">
        <v>1796566</v>
      </c>
      <c r="W1197">
        <v>1038574</v>
      </c>
      <c r="X1197">
        <v>0</v>
      </c>
      <c r="Y1197">
        <v>299397</v>
      </c>
      <c r="Z1197">
        <v>0</v>
      </c>
      <c r="AA1197">
        <v>657795</v>
      </c>
      <c r="AB1197">
        <v>1995766</v>
      </c>
      <c r="AC1197">
        <v>-199200</v>
      </c>
      <c r="AD1197">
        <v>0</v>
      </c>
      <c r="AE1197">
        <v>0</v>
      </c>
      <c r="AF1197">
        <v>0</v>
      </c>
      <c r="AG1197">
        <v>0</v>
      </c>
      <c r="AH1197">
        <v>3137987</v>
      </c>
      <c r="AI1197">
        <v>0</v>
      </c>
      <c r="AJ1197">
        <v>0</v>
      </c>
      <c r="AK1197">
        <v>0</v>
      </c>
      <c r="AL1197">
        <v>0</v>
      </c>
      <c r="AM1197">
        <v>574191</v>
      </c>
      <c r="AN1197">
        <v>2563796</v>
      </c>
    </row>
    <row r="1198" spans="1:40" x14ac:dyDescent="0.35">
      <c r="A1198" t="s">
        <v>3444</v>
      </c>
      <c r="B1198" t="s">
        <v>3445</v>
      </c>
      <c r="D1198" t="s">
        <v>40</v>
      </c>
      <c r="E1198" t="s">
        <v>1249</v>
      </c>
      <c r="F1198" t="s">
        <v>42</v>
      </c>
      <c r="G1198" t="s">
        <v>1250</v>
      </c>
      <c r="H1198" t="str">
        <f t="shared" si="36"/>
        <v>Extra Small</v>
      </c>
      <c r="I1198" t="s">
        <v>49</v>
      </c>
      <c r="J1198">
        <v>0</v>
      </c>
      <c r="K1198">
        <v>0</v>
      </c>
      <c r="L1198">
        <v>0</v>
      </c>
      <c r="M1198" t="s">
        <v>46</v>
      </c>
      <c r="N1198" s="1">
        <v>0</v>
      </c>
      <c r="O1198" s="1">
        <v>0</v>
      </c>
      <c r="P1198" s="1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1700</v>
      </c>
      <c r="W1198">
        <v>0</v>
      </c>
      <c r="X1198">
        <v>0</v>
      </c>
      <c r="Y1198">
        <v>0</v>
      </c>
      <c r="Z1198">
        <v>0</v>
      </c>
      <c r="AA1198">
        <v>600</v>
      </c>
      <c r="AB1198">
        <v>600</v>
      </c>
      <c r="AC1198">
        <v>1100</v>
      </c>
      <c r="AD1198">
        <v>0</v>
      </c>
      <c r="AE1198">
        <v>0</v>
      </c>
      <c r="AF1198">
        <v>0</v>
      </c>
      <c r="AG1198">
        <v>0</v>
      </c>
      <c r="AH1198">
        <v>3798</v>
      </c>
      <c r="AI1198">
        <v>0</v>
      </c>
      <c r="AJ1198">
        <v>0</v>
      </c>
      <c r="AK1198">
        <v>0</v>
      </c>
      <c r="AL1198">
        <v>0</v>
      </c>
      <c r="AM1198">
        <v>80</v>
      </c>
      <c r="AN1198">
        <v>3718</v>
      </c>
    </row>
    <row r="1199" spans="1:40" x14ac:dyDescent="0.35">
      <c r="A1199" t="s">
        <v>3446</v>
      </c>
      <c r="B1199" t="s">
        <v>3447</v>
      </c>
      <c r="D1199" t="s">
        <v>40</v>
      </c>
      <c r="E1199" t="s">
        <v>1896</v>
      </c>
      <c r="F1199" t="s">
        <v>42</v>
      </c>
      <c r="G1199" t="s">
        <v>1897</v>
      </c>
      <c r="H1199" t="str">
        <f t="shared" si="36"/>
        <v>Extra Small</v>
      </c>
      <c r="I1199" t="s">
        <v>521</v>
      </c>
      <c r="J1199">
        <v>0</v>
      </c>
      <c r="K1199">
        <v>0</v>
      </c>
      <c r="L1199">
        <v>0</v>
      </c>
      <c r="M1199" t="s">
        <v>79</v>
      </c>
      <c r="N1199" s="1">
        <v>0</v>
      </c>
      <c r="O1199" s="1">
        <v>0</v>
      </c>
      <c r="P1199" s="1">
        <v>0</v>
      </c>
      <c r="Q1199">
        <v>0</v>
      </c>
      <c r="R1199">
        <v>9930</v>
      </c>
      <c r="S1199">
        <v>0</v>
      </c>
      <c r="T1199">
        <v>0</v>
      </c>
      <c r="U1199">
        <v>0</v>
      </c>
      <c r="V1199">
        <v>16725</v>
      </c>
      <c r="W1199">
        <v>0</v>
      </c>
      <c r="X1199">
        <v>0</v>
      </c>
      <c r="Y1199">
        <v>0</v>
      </c>
      <c r="Z1199">
        <v>10788</v>
      </c>
      <c r="AA1199">
        <v>10</v>
      </c>
      <c r="AB1199">
        <v>10798</v>
      </c>
      <c r="AC1199">
        <v>5927</v>
      </c>
      <c r="AD1199">
        <v>0</v>
      </c>
      <c r="AE1199">
        <v>0</v>
      </c>
      <c r="AF1199">
        <v>0</v>
      </c>
      <c r="AG1199">
        <v>0</v>
      </c>
      <c r="AH1199">
        <v>115224</v>
      </c>
      <c r="AI1199">
        <v>0</v>
      </c>
      <c r="AJ1199">
        <v>0</v>
      </c>
      <c r="AK1199">
        <v>0</v>
      </c>
      <c r="AL1199">
        <v>0</v>
      </c>
      <c r="AM1199">
        <v>6404</v>
      </c>
      <c r="AN1199">
        <v>108820</v>
      </c>
    </row>
    <row r="1200" spans="1:40" x14ac:dyDescent="0.35">
      <c r="A1200" t="s">
        <v>3448</v>
      </c>
      <c r="B1200" t="s">
        <v>3449</v>
      </c>
      <c r="D1200" t="s">
        <v>40</v>
      </c>
      <c r="E1200" t="s">
        <v>69</v>
      </c>
      <c r="F1200" t="s">
        <v>42</v>
      </c>
      <c r="G1200" t="s">
        <v>70</v>
      </c>
      <c r="H1200" t="str">
        <f t="shared" si="36"/>
        <v>Extra Small</v>
      </c>
      <c r="I1200" t="s">
        <v>65</v>
      </c>
      <c r="J1200">
        <v>0</v>
      </c>
      <c r="K1200">
        <v>1</v>
      </c>
      <c r="L1200">
        <v>0</v>
      </c>
      <c r="M1200" t="s">
        <v>79</v>
      </c>
      <c r="N1200" s="1">
        <v>12</v>
      </c>
      <c r="O1200" s="1">
        <v>12</v>
      </c>
      <c r="P1200" s="1">
        <v>24</v>
      </c>
      <c r="Q1200">
        <v>29688</v>
      </c>
      <c r="R1200">
        <v>0</v>
      </c>
      <c r="S1200">
        <v>0</v>
      </c>
      <c r="T1200">
        <v>0</v>
      </c>
      <c r="U1200">
        <v>0</v>
      </c>
      <c r="V1200">
        <v>34339</v>
      </c>
      <c r="W1200">
        <v>16896</v>
      </c>
      <c r="X1200">
        <v>0</v>
      </c>
      <c r="Y1200">
        <v>0</v>
      </c>
      <c r="Z1200">
        <v>0</v>
      </c>
      <c r="AA1200">
        <v>20971</v>
      </c>
      <c r="AB1200">
        <v>37867</v>
      </c>
      <c r="AC1200">
        <v>-3528</v>
      </c>
      <c r="AD1200">
        <v>0</v>
      </c>
      <c r="AE1200">
        <v>0</v>
      </c>
      <c r="AF1200">
        <v>0</v>
      </c>
      <c r="AG1200">
        <v>0</v>
      </c>
      <c r="AH1200">
        <v>67045</v>
      </c>
      <c r="AI1200">
        <v>0</v>
      </c>
      <c r="AJ1200">
        <v>0</v>
      </c>
      <c r="AK1200">
        <v>0</v>
      </c>
      <c r="AL1200">
        <v>0</v>
      </c>
      <c r="AM1200">
        <v>1426</v>
      </c>
      <c r="AN1200">
        <v>65619</v>
      </c>
    </row>
    <row r="1201" spans="1:40" x14ac:dyDescent="0.35">
      <c r="A1201" t="s">
        <v>3450</v>
      </c>
      <c r="B1201" t="s">
        <v>3451</v>
      </c>
      <c r="D1201" t="s">
        <v>40</v>
      </c>
      <c r="E1201" t="s">
        <v>105</v>
      </c>
      <c r="F1201" t="s">
        <v>42</v>
      </c>
      <c r="G1201" t="s">
        <v>106</v>
      </c>
      <c r="H1201" t="str">
        <f t="shared" si="36"/>
        <v>Large</v>
      </c>
      <c r="I1201" t="s">
        <v>55</v>
      </c>
      <c r="J1201">
        <v>5</v>
      </c>
      <c r="K1201">
        <v>7</v>
      </c>
      <c r="L1201">
        <v>25</v>
      </c>
      <c r="M1201" t="s">
        <v>79</v>
      </c>
      <c r="N1201" s="1">
        <v>16</v>
      </c>
      <c r="O1201" s="1">
        <v>0</v>
      </c>
      <c r="P1201" s="1">
        <v>16</v>
      </c>
      <c r="Q1201">
        <v>1079800</v>
      </c>
      <c r="R1201">
        <v>0</v>
      </c>
      <c r="S1201">
        <v>0</v>
      </c>
      <c r="T1201">
        <v>1583899</v>
      </c>
      <c r="U1201">
        <v>504099</v>
      </c>
      <c r="V1201">
        <v>1583899</v>
      </c>
      <c r="W1201">
        <v>1089231</v>
      </c>
      <c r="X1201">
        <v>0</v>
      </c>
      <c r="Y1201">
        <v>0</v>
      </c>
      <c r="Z1201">
        <v>0</v>
      </c>
      <c r="AA1201">
        <v>427914</v>
      </c>
      <c r="AB1201">
        <v>1517145</v>
      </c>
      <c r="AC1201">
        <v>66754</v>
      </c>
      <c r="AD1201">
        <v>456723</v>
      </c>
      <c r="AE1201">
        <v>0</v>
      </c>
      <c r="AF1201">
        <v>71755</v>
      </c>
      <c r="AG1201">
        <v>71755</v>
      </c>
      <c r="AH1201">
        <v>528478</v>
      </c>
      <c r="AI1201">
        <v>209652</v>
      </c>
      <c r="AJ1201">
        <v>0</v>
      </c>
      <c r="AK1201">
        <v>35983</v>
      </c>
      <c r="AL1201">
        <v>35983</v>
      </c>
      <c r="AM1201">
        <v>245635</v>
      </c>
      <c r="AN1201">
        <v>282843</v>
      </c>
    </row>
    <row r="1202" spans="1:40" x14ac:dyDescent="0.35">
      <c r="A1202" t="s">
        <v>3452</v>
      </c>
      <c r="B1202" t="s">
        <v>3453</v>
      </c>
      <c r="D1202" t="s">
        <v>40</v>
      </c>
      <c r="E1202" t="s">
        <v>3374</v>
      </c>
      <c r="F1202" t="s">
        <v>42</v>
      </c>
      <c r="G1202" t="s">
        <v>225</v>
      </c>
      <c r="H1202" t="str">
        <f t="shared" si="36"/>
        <v>Extra Small</v>
      </c>
      <c r="I1202" t="s">
        <v>85</v>
      </c>
      <c r="J1202">
        <v>0</v>
      </c>
      <c r="K1202">
        <v>0</v>
      </c>
      <c r="L1202">
        <v>0</v>
      </c>
      <c r="M1202" t="s">
        <v>79</v>
      </c>
      <c r="N1202" s="1">
        <v>0</v>
      </c>
      <c r="O1202" s="1">
        <v>1</v>
      </c>
      <c r="P1202" s="1">
        <v>1</v>
      </c>
      <c r="Q1202">
        <v>0</v>
      </c>
      <c r="R1202">
        <v>33267</v>
      </c>
      <c r="S1202">
        <v>0</v>
      </c>
      <c r="T1202">
        <v>0</v>
      </c>
      <c r="U1202">
        <v>0</v>
      </c>
      <c r="V1202">
        <v>33267</v>
      </c>
      <c r="W1202">
        <v>0</v>
      </c>
      <c r="X1202">
        <v>0</v>
      </c>
      <c r="Y1202">
        <v>0</v>
      </c>
      <c r="Z1202">
        <v>0</v>
      </c>
      <c r="AA1202">
        <v>17878</v>
      </c>
      <c r="AB1202">
        <v>17878</v>
      </c>
      <c r="AC1202">
        <v>15389</v>
      </c>
      <c r="AD1202">
        <v>0</v>
      </c>
      <c r="AE1202">
        <v>0</v>
      </c>
      <c r="AF1202">
        <v>0</v>
      </c>
      <c r="AG1202">
        <v>0</v>
      </c>
      <c r="AH1202">
        <v>22102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22102</v>
      </c>
    </row>
    <row r="1203" spans="1:40" x14ac:dyDescent="0.35">
      <c r="A1203" t="s">
        <v>3454</v>
      </c>
      <c r="B1203" t="s">
        <v>3455</v>
      </c>
      <c r="D1203" t="s">
        <v>40</v>
      </c>
      <c r="E1203" t="s">
        <v>538</v>
      </c>
      <c r="F1203" t="s">
        <v>42</v>
      </c>
      <c r="G1203" t="s">
        <v>539</v>
      </c>
      <c r="H1203" t="str">
        <f t="shared" si="36"/>
        <v>Extra Small</v>
      </c>
      <c r="I1203" t="s">
        <v>82</v>
      </c>
      <c r="J1203">
        <v>0</v>
      </c>
      <c r="K1203">
        <v>0</v>
      </c>
      <c r="L1203">
        <v>0</v>
      </c>
      <c r="M1203" t="s">
        <v>79</v>
      </c>
      <c r="N1203" s="1">
        <v>0</v>
      </c>
      <c r="O1203" s="1">
        <v>0</v>
      </c>
      <c r="P1203" s="1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16892</v>
      </c>
      <c r="W1203">
        <v>0</v>
      </c>
      <c r="X1203">
        <v>0</v>
      </c>
      <c r="Y1203">
        <v>10788</v>
      </c>
      <c r="Z1203">
        <v>0</v>
      </c>
      <c r="AA1203">
        <v>9264</v>
      </c>
      <c r="AB1203">
        <v>20052</v>
      </c>
      <c r="AC1203">
        <v>-3160</v>
      </c>
      <c r="AD1203">
        <v>0</v>
      </c>
      <c r="AE1203">
        <v>0</v>
      </c>
      <c r="AF1203">
        <v>0</v>
      </c>
      <c r="AG1203">
        <v>0</v>
      </c>
      <c r="AH1203">
        <v>118052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118052</v>
      </c>
    </row>
    <row r="1204" spans="1:40" x14ac:dyDescent="0.35">
      <c r="A1204" t="s">
        <v>3456</v>
      </c>
      <c r="B1204" t="s">
        <v>3457</v>
      </c>
      <c r="D1204" t="s">
        <v>40</v>
      </c>
      <c r="E1204" t="s">
        <v>1729</v>
      </c>
      <c r="F1204" t="s">
        <v>42</v>
      </c>
      <c r="G1204" t="s">
        <v>1730</v>
      </c>
      <c r="H1204" t="str">
        <f t="shared" si="36"/>
        <v>Medium</v>
      </c>
      <c r="I1204" t="s">
        <v>44</v>
      </c>
      <c r="J1204">
        <v>0</v>
      </c>
      <c r="K1204">
        <v>5</v>
      </c>
      <c r="L1204">
        <v>3</v>
      </c>
      <c r="M1204" t="s">
        <v>79</v>
      </c>
      <c r="N1204" s="1">
        <v>2</v>
      </c>
      <c r="O1204" s="1">
        <v>2</v>
      </c>
      <c r="P1204" s="1">
        <v>4</v>
      </c>
      <c r="Q1204">
        <v>159391</v>
      </c>
      <c r="R1204">
        <v>0</v>
      </c>
      <c r="S1204">
        <v>0</v>
      </c>
      <c r="T1204">
        <v>258891</v>
      </c>
      <c r="U1204">
        <v>99499</v>
      </c>
      <c r="V1204">
        <v>258891</v>
      </c>
      <c r="W1204">
        <v>183387</v>
      </c>
      <c r="X1204">
        <v>0</v>
      </c>
      <c r="Y1204">
        <v>0</v>
      </c>
      <c r="Z1204">
        <v>0</v>
      </c>
      <c r="AA1204">
        <v>91028</v>
      </c>
      <c r="AB1204">
        <v>274415</v>
      </c>
      <c r="AC1204">
        <v>2421</v>
      </c>
      <c r="AD1204">
        <v>231033</v>
      </c>
      <c r="AE1204">
        <v>0</v>
      </c>
      <c r="AF1204">
        <v>0</v>
      </c>
      <c r="AG1204">
        <v>42692</v>
      </c>
      <c r="AH1204">
        <v>273725</v>
      </c>
      <c r="AI1204">
        <v>62395</v>
      </c>
      <c r="AJ1204">
        <v>0</v>
      </c>
      <c r="AK1204">
        <v>0</v>
      </c>
      <c r="AL1204">
        <v>0</v>
      </c>
      <c r="AM1204">
        <v>62395</v>
      </c>
      <c r="AN1204">
        <v>211330</v>
      </c>
    </row>
    <row r="1205" spans="1:40" x14ac:dyDescent="0.35">
      <c r="A1205" t="s">
        <v>3458</v>
      </c>
      <c r="B1205" t="s">
        <v>3459</v>
      </c>
      <c r="D1205" t="s">
        <v>40</v>
      </c>
      <c r="E1205" t="s">
        <v>1292</v>
      </c>
      <c r="F1205" t="s">
        <v>42</v>
      </c>
      <c r="G1205" t="s">
        <v>869</v>
      </c>
      <c r="H1205" t="str">
        <f t="shared" si="36"/>
        <v>Extra Small</v>
      </c>
      <c r="I1205" t="s">
        <v>82</v>
      </c>
      <c r="J1205">
        <v>0</v>
      </c>
      <c r="K1205">
        <v>0</v>
      </c>
      <c r="L1205">
        <v>0</v>
      </c>
      <c r="M1205" t="s">
        <v>79</v>
      </c>
      <c r="N1205" s="1">
        <v>0</v>
      </c>
      <c r="O1205" s="1">
        <v>0</v>
      </c>
      <c r="P1205" s="1">
        <v>0</v>
      </c>
      <c r="Q1205">
        <v>0</v>
      </c>
      <c r="R1205">
        <v>5490</v>
      </c>
      <c r="S1205">
        <v>0</v>
      </c>
      <c r="T1205">
        <v>0</v>
      </c>
      <c r="U1205">
        <v>0</v>
      </c>
      <c r="V1205">
        <v>11152</v>
      </c>
      <c r="W1205">
        <v>0</v>
      </c>
      <c r="X1205">
        <v>0</v>
      </c>
      <c r="Y1205">
        <v>0</v>
      </c>
      <c r="Z1205">
        <v>0</v>
      </c>
      <c r="AA1205">
        <v>13051</v>
      </c>
      <c r="AB1205">
        <v>13051</v>
      </c>
      <c r="AC1205">
        <v>-1899</v>
      </c>
      <c r="AD1205">
        <v>0</v>
      </c>
      <c r="AE1205">
        <v>0</v>
      </c>
      <c r="AF1205">
        <v>0</v>
      </c>
      <c r="AG1205">
        <v>0</v>
      </c>
      <c r="AH1205">
        <v>7802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7802</v>
      </c>
    </row>
    <row r="1206" spans="1:40" x14ac:dyDescent="0.35">
      <c r="A1206" t="s">
        <v>3460</v>
      </c>
      <c r="B1206" t="s">
        <v>3461</v>
      </c>
      <c r="D1206" t="s">
        <v>40</v>
      </c>
      <c r="E1206" t="s">
        <v>2742</v>
      </c>
      <c r="F1206" t="s">
        <v>42</v>
      </c>
      <c r="G1206" t="s">
        <v>2743</v>
      </c>
      <c r="H1206" t="str">
        <f t="shared" si="36"/>
        <v>Extra Small</v>
      </c>
      <c r="I1206" t="s">
        <v>71</v>
      </c>
      <c r="J1206">
        <v>0</v>
      </c>
      <c r="K1206">
        <v>0</v>
      </c>
      <c r="L1206">
        <v>0</v>
      </c>
      <c r="M1206" t="s">
        <v>89</v>
      </c>
      <c r="N1206" s="1">
        <v>0</v>
      </c>
      <c r="O1206" s="1">
        <v>0</v>
      </c>
      <c r="P1206" s="1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12630</v>
      </c>
      <c r="W1206">
        <v>0</v>
      </c>
      <c r="X1206">
        <v>0</v>
      </c>
      <c r="Y1206">
        <v>0</v>
      </c>
      <c r="Z1206">
        <v>0</v>
      </c>
      <c r="AA1206">
        <v>12630</v>
      </c>
      <c r="AB1206">
        <v>12630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154000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154000</v>
      </c>
    </row>
    <row r="1207" spans="1:40" x14ac:dyDescent="0.35">
      <c r="A1207" t="s">
        <v>3462</v>
      </c>
      <c r="B1207" t="s">
        <v>3463</v>
      </c>
      <c r="D1207" t="s">
        <v>40</v>
      </c>
      <c r="E1207" t="s">
        <v>2332</v>
      </c>
      <c r="F1207" t="s">
        <v>42</v>
      </c>
      <c r="G1207" t="s">
        <v>96</v>
      </c>
      <c r="H1207" t="str">
        <f t="shared" si="36"/>
        <v>Medium</v>
      </c>
      <c r="I1207" t="s">
        <v>44</v>
      </c>
      <c r="J1207">
        <v>5</v>
      </c>
      <c r="K1207">
        <v>7</v>
      </c>
      <c r="L1207">
        <v>2</v>
      </c>
      <c r="M1207" t="s">
        <v>46</v>
      </c>
      <c r="N1207" s="1">
        <v>0</v>
      </c>
      <c r="O1207" s="1">
        <v>0</v>
      </c>
      <c r="P1207" s="1">
        <v>0</v>
      </c>
      <c r="Q1207">
        <v>718620</v>
      </c>
      <c r="R1207">
        <v>199</v>
      </c>
      <c r="S1207">
        <v>0</v>
      </c>
      <c r="T1207">
        <v>755524</v>
      </c>
      <c r="U1207">
        <v>36705</v>
      </c>
      <c r="V1207">
        <v>755524</v>
      </c>
      <c r="W1207">
        <v>620684</v>
      </c>
      <c r="X1207">
        <v>0</v>
      </c>
      <c r="Y1207">
        <v>949</v>
      </c>
      <c r="Z1207">
        <v>0</v>
      </c>
      <c r="AA1207">
        <v>120771</v>
      </c>
      <c r="AB1207">
        <v>742404</v>
      </c>
      <c r="AC1207">
        <v>13120</v>
      </c>
      <c r="AD1207">
        <v>342620</v>
      </c>
      <c r="AE1207">
        <v>0</v>
      </c>
      <c r="AF1207">
        <v>0</v>
      </c>
      <c r="AG1207">
        <v>89764</v>
      </c>
      <c r="AH1207">
        <v>432384</v>
      </c>
      <c r="AI1207">
        <v>110994</v>
      </c>
      <c r="AJ1207">
        <v>0</v>
      </c>
      <c r="AK1207">
        <v>0</v>
      </c>
      <c r="AL1207">
        <v>4395</v>
      </c>
      <c r="AM1207">
        <v>115389</v>
      </c>
      <c r="AN1207">
        <v>316995</v>
      </c>
    </row>
    <row r="1208" spans="1:40" x14ac:dyDescent="0.35">
      <c r="A1208" t="s">
        <v>3464</v>
      </c>
      <c r="B1208" t="s">
        <v>3465</v>
      </c>
      <c r="D1208" t="s">
        <v>40</v>
      </c>
      <c r="E1208" t="s">
        <v>828</v>
      </c>
      <c r="F1208" t="s">
        <v>42</v>
      </c>
      <c r="G1208" t="s">
        <v>580</v>
      </c>
      <c r="H1208" t="str">
        <f t="shared" si="36"/>
        <v>Extra Small</v>
      </c>
      <c r="I1208" t="s">
        <v>85</v>
      </c>
      <c r="J1208">
        <v>0</v>
      </c>
      <c r="K1208">
        <v>0</v>
      </c>
      <c r="L1208">
        <v>0</v>
      </c>
      <c r="M1208" t="s">
        <v>79</v>
      </c>
      <c r="N1208" s="1">
        <v>0</v>
      </c>
      <c r="O1208" s="1">
        <v>10</v>
      </c>
      <c r="P1208" s="1">
        <v>10</v>
      </c>
      <c r="Q1208">
        <v>29600</v>
      </c>
      <c r="R1208">
        <v>11171</v>
      </c>
      <c r="S1208">
        <v>0</v>
      </c>
      <c r="T1208">
        <v>0</v>
      </c>
      <c r="U1208">
        <v>0</v>
      </c>
      <c r="V1208">
        <v>42221</v>
      </c>
      <c r="W1208">
        <v>0</v>
      </c>
      <c r="X1208">
        <v>0</v>
      </c>
      <c r="Y1208">
        <v>0</v>
      </c>
      <c r="Z1208">
        <v>0</v>
      </c>
      <c r="AA1208">
        <v>48135</v>
      </c>
      <c r="AB1208">
        <v>48135</v>
      </c>
      <c r="AC1208">
        <v>-5914</v>
      </c>
      <c r="AD1208">
        <v>0</v>
      </c>
      <c r="AE1208">
        <v>0</v>
      </c>
      <c r="AF1208">
        <v>0</v>
      </c>
      <c r="AG1208">
        <v>0</v>
      </c>
      <c r="AH1208">
        <v>25772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25772</v>
      </c>
    </row>
    <row r="1209" spans="1:40" x14ac:dyDescent="0.35">
      <c r="A1209" t="s">
        <v>3466</v>
      </c>
      <c r="B1209" t="s">
        <v>3467</v>
      </c>
      <c r="D1209" t="s">
        <v>40</v>
      </c>
      <c r="E1209" t="s">
        <v>816</v>
      </c>
      <c r="F1209" t="s">
        <v>42</v>
      </c>
      <c r="G1209" t="s">
        <v>268</v>
      </c>
      <c r="H1209" t="str">
        <f t="shared" si="36"/>
        <v>Medium</v>
      </c>
      <c r="I1209" t="s">
        <v>277</v>
      </c>
      <c r="J1209">
        <v>6</v>
      </c>
      <c r="K1209">
        <v>5</v>
      </c>
      <c r="L1209">
        <v>0</v>
      </c>
      <c r="M1209" t="s">
        <v>79</v>
      </c>
      <c r="N1209" s="1">
        <v>140</v>
      </c>
      <c r="O1209" s="1">
        <v>0</v>
      </c>
      <c r="P1209" s="1">
        <v>140</v>
      </c>
      <c r="Q1209">
        <v>622286</v>
      </c>
      <c r="R1209">
        <v>966</v>
      </c>
      <c r="S1209">
        <v>0</v>
      </c>
      <c r="T1209">
        <v>662089</v>
      </c>
      <c r="U1209">
        <v>38837</v>
      </c>
      <c r="V1209">
        <v>662089</v>
      </c>
      <c r="W1209">
        <v>489768</v>
      </c>
      <c r="X1209">
        <v>0</v>
      </c>
      <c r="Y1209">
        <v>0</v>
      </c>
      <c r="Z1209">
        <v>0</v>
      </c>
      <c r="AA1209">
        <v>143386</v>
      </c>
      <c r="AB1209">
        <v>633154</v>
      </c>
      <c r="AC1209">
        <v>28935</v>
      </c>
      <c r="AD1209">
        <v>150500</v>
      </c>
      <c r="AE1209">
        <v>0</v>
      </c>
      <c r="AF1209">
        <v>0</v>
      </c>
      <c r="AG1209">
        <v>47874</v>
      </c>
      <c r="AH1209">
        <v>198374</v>
      </c>
      <c r="AI1209">
        <v>149444</v>
      </c>
      <c r="AJ1209">
        <v>0</v>
      </c>
      <c r="AK1209">
        <v>0</v>
      </c>
      <c r="AL1209">
        <v>16339</v>
      </c>
      <c r="AM1209">
        <v>165783</v>
      </c>
      <c r="AN1209">
        <v>32591</v>
      </c>
    </row>
    <row r="1210" spans="1:40" x14ac:dyDescent="0.35">
      <c r="A1210" t="s">
        <v>3468</v>
      </c>
      <c r="B1210" t="s">
        <v>3469</v>
      </c>
      <c r="D1210" t="s">
        <v>40</v>
      </c>
      <c r="E1210" t="s">
        <v>708</v>
      </c>
      <c r="F1210" t="s">
        <v>42</v>
      </c>
      <c r="G1210" t="s">
        <v>709</v>
      </c>
      <c r="H1210" t="str">
        <f t="shared" si="36"/>
        <v>Large</v>
      </c>
      <c r="I1210" t="s">
        <v>49</v>
      </c>
      <c r="J1210">
        <v>8</v>
      </c>
      <c r="K1210">
        <v>38</v>
      </c>
      <c r="L1210">
        <v>4</v>
      </c>
      <c r="M1210" t="s">
        <v>79</v>
      </c>
      <c r="N1210" s="1">
        <v>120</v>
      </c>
      <c r="O1210" s="1">
        <v>60</v>
      </c>
      <c r="P1210" s="1">
        <v>180</v>
      </c>
      <c r="Q1210">
        <v>3188706</v>
      </c>
      <c r="R1210">
        <v>37870</v>
      </c>
      <c r="S1210">
        <v>142272</v>
      </c>
      <c r="T1210">
        <v>3298059</v>
      </c>
      <c r="U1210">
        <v>71483</v>
      </c>
      <c r="V1210">
        <v>3440331</v>
      </c>
      <c r="W1210">
        <v>2723100</v>
      </c>
      <c r="X1210">
        <v>0</v>
      </c>
      <c r="Y1210">
        <v>0</v>
      </c>
      <c r="Z1210">
        <v>0</v>
      </c>
      <c r="AA1210">
        <v>712707</v>
      </c>
      <c r="AB1210">
        <v>3435807</v>
      </c>
      <c r="AC1210">
        <v>4524</v>
      </c>
      <c r="AD1210">
        <v>1618942</v>
      </c>
      <c r="AE1210">
        <v>0</v>
      </c>
      <c r="AF1210">
        <v>379547</v>
      </c>
      <c r="AG1210">
        <v>379547</v>
      </c>
      <c r="AH1210">
        <v>1998489</v>
      </c>
      <c r="AI1210">
        <v>432195</v>
      </c>
      <c r="AJ1210">
        <v>0</v>
      </c>
      <c r="AK1210">
        <v>1032168</v>
      </c>
      <c r="AL1210">
        <v>1032168</v>
      </c>
      <c r="AM1210">
        <v>1464363</v>
      </c>
      <c r="AN1210">
        <v>534126</v>
      </c>
    </row>
    <row r="1211" spans="1:40" x14ac:dyDescent="0.35">
      <c r="A1211" t="s">
        <v>3470</v>
      </c>
      <c r="B1211" t="s">
        <v>3471</v>
      </c>
      <c r="D1211" t="s">
        <v>40</v>
      </c>
      <c r="E1211" t="s">
        <v>311</v>
      </c>
      <c r="F1211" t="s">
        <v>42</v>
      </c>
      <c r="G1211" t="s">
        <v>312</v>
      </c>
      <c r="H1211" t="str">
        <f t="shared" si="36"/>
        <v>Extra Small</v>
      </c>
      <c r="I1211" t="s">
        <v>49</v>
      </c>
      <c r="J1211">
        <v>0</v>
      </c>
      <c r="K1211">
        <v>0</v>
      </c>
      <c r="L1211">
        <v>0</v>
      </c>
      <c r="M1211" t="s">
        <v>45</v>
      </c>
      <c r="N1211" s="1">
        <v>0</v>
      </c>
      <c r="O1211" s="1">
        <v>0</v>
      </c>
      <c r="P1211" s="1">
        <v>0</v>
      </c>
      <c r="Q1211">
        <v>9165</v>
      </c>
      <c r="R1211">
        <v>5234</v>
      </c>
      <c r="S1211">
        <v>0</v>
      </c>
      <c r="T1211">
        <v>0</v>
      </c>
      <c r="U1211">
        <v>0</v>
      </c>
      <c r="V1211">
        <v>22078</v>
      </c>
      <c r="W1211">
        <v>2950</v>
      </c>
      <c r="X1211">
        <v>0</v>
      </c>
      <c r="Y1211">
        <v>3023</v>
      </c>
      <c r="Z1211">
        <v>0</v>
      </c>
      <c r="AA1211">
        <v>15574</v>
      </c>
      <c r="AB1211">
        <v>21547</v>
      </c>
      <c r="AC1211">
        <v>531</v>
      </c>
      <c r="AD1211">
        <v>0</v>
      </c>
      <c r="AE1211">
        <v>0</v>
      </c>
      <c r="AF1211">
        <v>0</v>
      </c>
      <c r="AG1211">
        <v>0</v>
      </c>
      <c r="AH1211">
        <v>59912</v>
      </c>
      <c r="AI1211">
        <v>0</v>
      </c>
      <c r="AJ1211">
        <v>0</v>
      </c>
      <c r="AK1211">
        <v>0</v>
      </c>
      <c r="AL1211">
        <v>0</v>
      </c>
      <c r="AM1211">
        <v>56101</v>
      </c>
      <c r="AN1211">
        <v>3811</v>
      </c>
    </row>
    <row r="1212" spans="1:40" x14ac:dyDescent="0.35">
      <c r="A1212" t="s">
        <v>3472</v>
      </c>
      <c r="B1212" t="s">
        <v>3473</v>
      </c>
      <c r="D1212" t="s">
        <v>40</v>
      </c>
      <c r="E1212" t="s">
        <v>3474</v>
      </c>
      <c r="F1212" t="s">
        <v>42</v>
      </c>
      <c r="G1212" t="s">
        <v>1269</v>
      </c>
      <c r="H1212" t="str">
        <f t="shared" si="36"/>
        <v>Small</v>
      </c>
      <c r="I1212" t="s">
        <v>82</v>
      </c>
      <c r="J1212">
        <v>0</v>
      </c>
      <c r="K1212">
        <v>1</v>
      </c>
      <c r="L1212">
        <v>0</v>
      </c>
      <c r="M1212" t="s">
        <v>45</v>
      </c>
      <c r="N1212" s="1">
        <v>8</v>
      </c>
      <c r="O1212" s="1">
        <v>8</v>
      </c>
      <c r="P1212" s="1">
        <v>16</v>
      </c>
      <c r="Q1212">
        <v>60227</v>
      </c>
      <c r="R1212">
        <v>0</v>
      </c>
      <c r="S1212">
        <v>0</v>
      </c>
      <c r="T1212">
        <v>0</v>
      </c>
      <c r="U1212">
        <v>0</v>
      </c>
      <c r="V1212">
        <v>67654</v>
      </c>
      <c r="W1212">
        <v>47273</v>
      </c>
      <c r="X1212">
        <v>0</v>
      </c>
      <c r="Y1212">
        <v>0</v>
      </c>
      <c r="Z1212">
        <v>0</v>
      </c>
      <c r="AA1212">
        <v>23491</v>
      </c>
      <c r="AB1212">
        <v>70764</v>
      </c>
      <c r="AC1212">
        <v>-3110</v>
      </c>
      <c r="AD1212">
        <v>0</v>
      </c>
      <c r="AE1212">
        <v>0</v>
      </c>
      <c r="AF1212">
        <v>0</v>
      </c>
      <c r="AG1212">
        <v>0</v>
      </c>
      <c r="AH1212">
        <v>100562</v>
      </c>
      <c r="AI1212">
        <v>0</v>
      </c>
      <c r="AJ1212">
        <v>0</v>
      </c>
      <c r="AK1212">
        <v>0</v>
      </c>
      <c r="AL1212">
        <v>0</v>
      </c>
      <c r="AM1212">
        <v>12109</v>
      </c>
      <c r="AN1212">
        <v>88453</v>
      </c>
    </row>
    <row r="1213" spans="1:40" x14ac:dyDescent="0.35">
      <c r="A1213" t="s">
        <v>3475</v>
      </c>
      <c r="B1213" t="s">
        <v>3476</v>
      </c>
      <c r="D1213" t="s">
        <v>40</v>
      </c>
      <c r="E1213" t="s">
        <v>228</v>
      </c>
      <c r="F1213" t="s">
        <v>42</v>
      </c>
      <c r="G1213" t="s">
        <v>70</v>
      </c>
      <c r="H1213" t="str">
        <f t="shared" si="36"/>
        <v>Small</v>
      </c>
      <c r="I1213" t="s">
        <v>44</v>
      </c>
      <c r="J1213">
        <v>0</v>
      </c>
      <c r="K1213">
        <v>1</v>
      </c>
      <c r="L1213">
        <v>6</v>
      </c>
      <c r="M1213" t="s">
        <v>45</v>
      </c>
      <c r="N1213" s="1">
        <v>30</v>
      </c>
      <c r="O1213" s="1">
        <v>0</v>
      </c>
      <c r="P1213" s="1">
        <v>30</v>
      </c>
      <c r="Q1213">
        <v>200000</v>
      </c>
      <c r="R1213">
        <v>3161</v>
      </c>
      <c r="S1213">
        <v>0</v>
      </c>
      <c r="T1213">
        <v>0</v>
      </c>
      <c r="U1213">
        <v>0</v>
      </c>
      <c r="V1213">
        <v>205563</v>
      </c>
      <c r="W1213">
        <v>57231</v>
      </c>
      <c r="X1213">
        <v>0</v>
      </c>
      <c r="Y1213">
        <v>0</v>
      </c>
      <c r="Z1213">
        <v>0</v>
      </c>
      <c r="AA1213">
        <v>105654</v>
      </c>
      <c r="AB1213">
        <v>162885</v>
      </c>
      <c r="AC1213">
        <v>42678</v>
      </c>
      <c r="AD1213">
        <v>0</v>
      </c>
      <c r="AE1213">
        <v>0</v>
      </c>
      <c r="AF1213">
        <v>0</v>
      </c>
      <c r="AG1213">
        <v>0</v>
      </c>
      <c r="AH1213">
        <v>415649</v>
      </c>
      <c r="AI1213">
        <v>0</v>
      </c>
      <c r="AJ1213">
        <v>0</v>
      </c>
      <c r="AK1213">
        <v>0</v>
      </c>
      <c r="AL1213">
        <v>0</v>
      </c>
      <c r="AM1213">
        <v>44472</v>
      </c>
      <c r="AN1213">
        <v>371177</v>
      </c>
    </row>
    <row r="1214" spans="1:40" x14ac:dyDescent="0.35">
      <c r="A1214" t="s">
        <v>3477</v>
      </c>
      <c r="B1214" t="s">
        <v>3478</v>
      </c>
      <c r="D1214" t="s">
        <v>40</v>
      </c>
      <c r="E1214" t="s">
        <v>3479</v>
      </c>
      <c r="F1214" t="s">
        <v>42</v>
      </c>
      <c r="G1214" t="s">
        <v>2363</v>
      </c>
      <c r="H1214" t="str">
        <f t="shared" si="36"/>
        <v>Large</v>
      </c>
      <c r="I1214" t="s">
        <v>58</v>
      </c>
      <c r="J1214">
        <v>4</v>
      </c>
      <c r="K1214">
        <v>2</v>
      </c>
      <c r="L1214">
        <v>1</v>
      </c>
      <c r="M1214" t="s">
        <v>66</v>
      </c>
      <c r="N1214" s="1">
        <v>2</v>
      </c>
      <c r="O1214" s="1">
        <v>4</v>
      </c>
      <c r="P1214" s="1">
        <v>6</v>
      </c>
      <c r="Q1214">
        <v>0</v>
      </c>
      <c r="R1214">
        <v>713824</v>
      </c>
      <c r="S1214">
        <v>0</v>
      </c>
      <c r="T1214">
        <v>1168502</v>
      </c>
      <c r="U1214">
        <v>454678</v>
      </c>
      <c r="V1214">
        <v>1168502</v>
      </c>
      <c r="W1214">
        <v>387180</v>
      </c>
      <c r="X1214">
        <v>89328</v>
      </c>
      <c r="Y1214">
        <v>0</v>
      </c>
      <c r="Z1214">
        <v>0</v>
      </c>
      <c r="AA1214">
        <v>397266</v>
      </c>
      <c r="AB1214">
        <v>873774</v>
      </c>
      <c r="AC1214">
        <v>294728</v>
      </c>
      <c r="AD1214">
        <v>394768</v>
      </c>
      <c r="AE1214">
        <v>0</v>
      </c>
      <c r="AF1214">
        <v>6609191</v>
      </c>
      <c r="AG1214">
        <v>6609191</v>
      </c>
      <c r="AH1214">
        <v>7003959</v>
      </c>
      <c r="AI1214">
        <v>248147</v>
      </c>
      <c r="AJ1214">
        <v>0</v>
      </c>
      <c r="AK1214">
        <v>1527750</v>
      </c>
      <c r="AL1214">
        <v>1527750</v>
      </c>
      <c r="AM1214">
        <v>1775897</v>
      </c>
      <c r="AN1214">
        <v>5228062</v>
      </c>
    </row>
    <row r="1215" spans="1:40" x14ac:dyDescent="0.35">
      <c r="A1215" t="s">
        <v>3480</v>
      </c>
      <c r="B1215" t="s">
        <v>3481</v>
      </c>
      <c r="D1215" t="s">
        <v>40</v>
      </c>
      <c r="E1215" t="s">
        <v>311</v>
      </c>
      <c r="F1215" t="s">
        <v>42</v>
      </c>
      <c r="G1215" t="s">
        <v>312</v>
      </c>
      <c r="H1215" t="str">
        <f t="shared" si="36"/>
        <v>Large</v>
      </c>
      <c r="I1215" t="s">
        <v>82</v>
      </c>
      <c r="J1215">
        <v>9</v>
      </c>
      <c r="K1215">
        <v>9</v>
      </c>
      <c r="L1215">
        <v>0</v>
      </c>
      <c r="M1215" t="s">
        <v>45</v>
      </c>
      <c r="N1215" s="1">
        <v>0</v>
      </c>
      <c r="O1215" s="1">
        <v>0</v>
      </c>
      <c r="P1215" s="1">
        <v>0</v>
      </c>
      <c r="Q1215">
        <v>930000</v>
      </c>
      <c r="R1215">
        <v>0</v>
      </c>
      <c r="S1215">
        <v>73864</v>
      </c>
      <c r="T1215">
        <v>963150</v>
      </c>
      <c r="U1215">
        <v>33150</v>
      </c>
      <c r="V1215">
        <v>1037014</v>
      </c>
      <c r="W1215">
        <v>743940</v>
      </c>
      <c r="X1215">
        <v>0</v>
      </c>
      <c r="Y1215">
        <v>0</v>
      </c>
      <c r="Z1215">
        <v>0</v>
      </c>
      <c r="AA1215">
        <v>290685</v>
      </c>
      <c r="AB1215">
        <v>1034625</v>
      </c>
      <c r="AC1215">
        <v>2389</v>
      </c>
      <c r="AD1215">
        <v>851642</v>
      </c>
      <c r="AE1215">
        <v>0</v>
      </c>
      <c r="AF1215">
        <v>0</v>
      </c>
      <c r="AG1215">
        <v>9667</v>
      </c>
      <c r="AH1215">
        <v>861309</v>
      </c>
      <c r="AI1215">
        <v>562368</v>
      </c>
      <c r="AJ1215">
        <v>0</v>
      </c>
      <c r="AK1215">
        <v>0</v>
      </c>
      <c r="AL1215">
        <v>0</v>
      </c>
      <c r="AM1215">
        <v>562368</v>
      </c>
      <c r="AN1215">
        <v>298941</v>
      </c>
    </row>
    <row r="1216" spans="1:40" x14ac:dyDescent="0.35">
      <c r="A1216" t="s">
        <v>3482</v>
      </c>
      <c r="B1216" t="s">
        <v>3483</v>
      </c>
      <c r="D1216" t="s">
        <v>40</v>
      </c>
      <c r="E1216" t="s">
        <v>69</v>
      </c>
      <c r="F1216" t="s">
        <v>42</v>
      </c>
      <c r="G1216" t="s">
        <v>70</v>
      </c>
      <c r="H1216" t="str">
        <f t="shared" si="36"/>
        <v>Large</v>
      </c>
      <c r="I1216" t="s">
        <v>65</v>
      </c>
      <c r="J1216">
        <v>6</v>
      </c>
      <c r="K1216">
        <v>6</v>
      </c>
      <c r="L1216">
        <v>0</v>
      </c>
      <c r="M1216" t="s">
        <v>46</v>
      </c>
      <c r="N1216" s="1">
        <v>16</v>
      </c>
      <c r="O1216" s="1">
        <v>0</v>
      </c>
      <c r="P1216" s="1">
        <v>16</v>
      </c>
      <c r="Q1216">
        <v>0</v>
      </c>
      <c r="R1216">
        <v>0</v>
      </c>
      <c r="S1216">
        <v>2137348</v>
      </c>
      <c r="T1216">
        <v>2137348</v>
      </c>
      <c r="U1216">
        <v>5015</v>
      </c>
      <c r="V1216">
        <v>2142363</v>
      </c>
      <c r="W1216">
        <v>297388</v>
      </c>
      <c r="X1216">
        <v>0</v>
      </c>
      <c r="Y1216">
        <v>0</v>
      </c>
      <c r="Z1216">
        <v>0</v>
      </c>
      <c r="AA1216">
        <v>1877554</v>
      </c>
      <c r="AB1216">
        <v>2174942</v>
      </c>
      <c r="AC1216">
        <v>-32579</v>
      </c>
      <c r="AD1216">
        <v>407283</v>
      </c>
      <c r="AE1216">
        <v>0</v>
      </c>
      <c r="AF1216">
        <v>4622</v>
      </c>
      <c r="AG1216">
        <v>4622</v>
      </c>
      <c r="AH1216">
        <v>411905</v>
      </c>
      <c r="AI1216">
        <v>477481</v>
      </c>
      <c r="AJ1216">
        <v>0</v>
      </c>
      <c r="AK1216">
        <v>11236</v>
      </c>
      <c r="AL1216">
        <v>11236</v>
      </c>
      <c r="AM1216">
        <v>488717</v>
      </c>
      <c r="AN1216">
        <v>-76812</v>
      </c>
    </row>
    <row r="1217" spans="1:40" x14ac:dyDescent="0.35">
      <c r="A1217" t="s">
        <v>3484</v>
      </c>
      <c r="B1217" t="s">
        <v>3485</v>
      </c>
      <c r="D1217" t="s">
        <v>40</v>
      </c>
      <c r="E1217" t="s">
        <v>311</v>
      </c>
      <c r="F1217" t="s">
        <v>42</v>
      </c>
      <c r="G1217" t="s">
        <v>312</v>
      </c>
      <c r="H1217" t="str">
        <f t="shared" si="36"/>
        <v>Medium</v>
      </c>
      <c r="I1217" t="s">
        <v>49</v>
      </c>
      <c r="J1217">
        <v>6</v>
      </c>
      <c r="K1217">
        <v>3</v>
      </c>
      <c r="L1217">
        <v>0</v>
      </c>
      <c r="M1217" t="s">
        <v>46</v>
      </c>
      <c r="N1217" s="1">
        <v>60</v>
      </c>
      <c r="O1217" s="1">
        <v>0</v>
      </c>
      <c r="P1217" s="1">
        <v>60</v>
      </c>
      <c r="Q1217">
        <v>546237</v>
      </c>
      <c r="R1217">
        <v>0</v>
      </c>
      <c r="S1217">
        <v>4456</v>
      </c>
      <c r="T1217">
        <v>0</v>
      </c>
      <c r="U1217">
        <v>0</v>
      </c>
      <c r="V1217">
        <v>550693</v>
      </c>
      <c r="W1217">
        <v>633557</v>
      </c>
      <c r="X1217">
        <v>0</v>
      </c>
      <c r="Y1217">
        <v>0</v>
      </c>
      <c r="Z1217">
        <v>0</v>
      </c>
      <c r="AA1217">
        <v>157396</v>
      </c>
      <c r="AB1217">
        <v>790953</v>
      </c>
      <c r="AC1217">
        <v>-240260</v>
      </c>
      <c r="AD1217">
        <v>0</v>
      </c>
      <c r="AE1217">
        <v>0</v>
      </c>
      <c r="AF1217">
        <v>0</v>
      </c>
      <c r="AG1217">
        <v>0</v>
      </c>
      <c r="AH1217">
        <v>720940</v>
      </c>
      <c r="AI1217">
        <v>0</v>
      </c>
      <c r="AJ1217">
        <v>0</v>
      </c>
      <c r="AK1217">
        <v>0</v>
      </c>
      <c r="AL1217">
        <v>0</v>
      </c>
      <c r="AM1217">
        <v>1440795</v>
      </c>
      <c r="AN1217">
        <v>-719855</v>
      </c>
    </row>
    <row r="1218" spans="1:40" x14ac:dyDescent="0.35">
      <c r="A1218" t="s">
        <v>3486</v>
      </c>
      <c r="B1218" t="s">
        <v>3487</v>
      </c>
      <c r="D1218" t="s">
        <v>40</v>
      </c>
      <c r="E1218" t="s">
        <v>3488</v>
      </c>
      <c r="F1218" t="s">
        <v>42</v>
      </c>
      <c r="G1218" t="s">
        <v>1817</v>
      </c>
      <c r="H1218" t="str">
        <f t="shared" si="36"/>
        <v>Small</v>
      </c>
      <c r="I1218" t="s">
        <v>71</v>
      </c>
      <c r="J1218">
        <v>0</v>
      </c>
      <c r="K1218">
        <v>3</v>
      </c>
      <c r="L1218">
        <v>2</v>
      </c>
      <c r="M1218" t="s">
        <v>46</v>
      </c>
      <c r="P1218" s="1">
        <v>0</v>
      </c>
      <c r="Q1218">
        <v>0</v>
      </c>
      <c r="R1218">
        <v>130161</v>
      </c>
      <c r="S1218">
        <v>0</v>
      </c>
      <c r="T1218">
        <v>0</v>
      </c>
      <c r="U1218">
        <v>0</v>
      </c>
      <c r="V1218">
        <v>137634</v>
      </c>
      <c r="W1218">
        <v>68508</v>
      </c>
      <c r="X1218">
        <v>0</v>
      </c>
      <c r="Y1218">
        <v>0</v>
      </c>
      <c r="Z1218">
        <v>0</v>
      </c>
      <c r="AA1218">
        <v>37664</v>
      </c>
      <c r="AB1218">
        <v>106172</v>
      </c>
      <c r="AC1218">
        <v>31462</v>
      </c>
      <c r="AD1218">
        <v>0</v>
      </c>
      <c r="AE1218">
        <v>0</v>
      </c>
      <c r="AF1218">
        <v>0</v>
      </c>
      <c r="AG1218">
        <v>0</v>
      </c>
      <c r="AH1218">
        <v>55242</v>
      </c>
      <c r="AI1218">
        <v>0</v>
      </c>
      <c r="AJ1218">
        <v>0</v>
      </c>
      <c r="AK1218">
        <v>0</v>
      </c>
      <c r="AL1218">
        <v>0</v>
      </c>
      <c r="AM1218">
        <v>9331</v>
      </c>
      <c r="AN1218">
        <v>45911</v>
      </c>
    </row>
    <row r="1219" spans="1:40" x14ac:dyDescent="0.35">
      <c r="A1219" t="s">
        <v>3489</v>
      </c>
      <c r="B1219" t="s">
        <v>3490</v>
      </c>
      <c r="D1219" t="s">
        <v>40</v>
      </c>
      <c r="E1219" t="s">
        <v>3491</v>
      </c>
      <c r="F1219" t="s">
        <v>42</v>
      </c>
      <c r="G1219" t="s">
        <v>3492</v>
      </c>
      <c r="H1219" t="str">
        <f t="shared" si="36"/>
        <v>Extra Small</v>
      </c>
      <c r="I1219" t="s">
        <v>508</v>
      </c>
      <c r="J1219">
        <v>0</v>
      </c>
      <c r="K1219">
        <v>0</v>
      </c>
      <c r="L1219">
        <v>0</v>
      </c>
      <c r="M1219" t="s">
        <v>186</v>
      </c>
      <c r="N1219" s="1">
        <v>0</v>
      </c>
      <c r="O1219" s="1">
        <v>20</v>
      </c>
      <c r="P1219" s="1">
        <v>20</v>
      </c>
      <c r="Q1219">
        <v>0</v>
      </c>
      <c r="R1219">
        <v>5927</v>
      </c>
      <c r="S1219">
        <v>0</v>
      </c>
      <c r="T1219">
        <v>0</v>
      </c>
      <c r="U1219">
        <v>0</v>
      </c>
      <c r="V1219">
        <v>6540</v>
      </c>
      <c r="W1219">
        <v>0</v>
      </c>
      <c r="X1219">
        <v>0</v>
      </c>
      <c r="Y1219">
        <v>0</v>
      </c>
      <c r="Z1219">
        <v>0</v>
      </c>
      <c r="AA1219">
        <v>6425</v>
      </c>
      <c r="AB1219">
        <v>6425</v>
      </c>
      <c r="AC1219">
        <v>115</v>
      </c>
      <c r="AD1219">
        <v>0</v>
      </c>
      <c r="AE1219">
        <v>0</v>
      </c>
      <c r="AF1219">
        <v>0</v>
      </c>
      <c r="AG1219">
        <v>0</v>
      </c>
      <c r="AH1219">
        <v>4500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4500</v>
      </c>
    </row>
    <row r="1220" spans="1:40" x14ac:dyDescent="0.35">
      <c r="A1220" t="s">
        <v>3493</v>
      </c>
      <c r="B1220" t="s">
        <v>3494</v>
      </c>
      <c r="D1220" t="s">
        <v>40</v>
      </c>
      <c r="E1220" t="s">
        <v>3495</v>
      </c>
      <c r="F1220" t="s">
        <v>42</v>
      </c>
      <c r="G1220" t="s">
        <v>3496</v>
      </c>
      <c r="H1220" t="str">
        <f t="shared" si="36"/>
        <v>Medium</v>
      </c>
      <c r="I1220" t="s">
        <v>55</v>
      </c>
      <c r="J1220">
        <v>1</v>
      </c>
      <c r="K1220">
        <v>6</v>
      </c>
      <c r="L1220">
        <v>2</v>
      </c>
      <c r="M1220" t="s">
        <v>45</v>
      </c>
      <c r="N1220" s="1">
        <v>360</v>
      </c>
      <c r="O1220" s="1">
        <v>0</v>
      </c>
      <c r="P1220" s="1">
        <v>360</v>
      </c>
      <c r="Q1220">
        <v>293180</v>
      </c>
      <c r="R1220">
        <v>0</v>
      </c>
      <c r="S1220">
        <v>10811</v>
      </c>
      <c r="T1220">
        <v>307864</v>
      </c>
      <c r="U1220">
        <v>14684</v>
      </c>
      <c r="V1220">
        <v>318675</v>
      </c>
      <c r="W1220">
        <v>242767</v>
      </c>
      <c r="X1220">
        <v>0</v>
      </c>
      <c r="Y1220">
        <v>0</v>
      </c>
      <c r="Z1220">
        <v>0</v>
      </c>
      <c r="AA1220">
        <v>129975</v>
      </c>
      <c r="AB1220">
        <v>372742</v>
      </c>
      <c r="AC1220">
        <v>-54067</v>
      </c>
      <c r="AD1220">
        <v>216872</v>
      </c>
      <c r="AE1220">
        <v>0</v>
      </c>
      <c r="AF1220">
        <v>0</v>
      </c>
      <c r="AG1220">
        <v>828188</v>
      </c>
      <c r="AH1220">
        <v>1045060</v>
      </c>
      <c r="AI1220">
        <v>75955</v>
      </c>
      <c r="AJ1220">
        <v>0</v>
      </c>
      <c r="AK1220">
        <v>0</v>
      </c>
      <c r="AL1220">
        <v>49863</v>
      </c>
      <c r="AM1220">
        <v>125818</v>
      </c>
      <c r="AN1220">
        <v>919242</v>
      </c>
    </row>
    <row r="1221" spans="1:40" x14ac:dyDescent="0.35">
      <c r="A1221" t="s">
        <v>3497</v>
      </c>
      <c r="B1221" t="s">
        <v>3498</v>
      </c>
      <c r="D1221" t="s">
        <v>40</v>
      </c>
      <c r="E1221" t="s">
        <v>193</v>
      </c>
      <c r="F1221" t="s">
        <v>42</v>
      </c>
      <c r="G1221" t="s">
        <v>651</v>
      </c>
      <c r="H1221" t="str">
        <f t="shared" si="36"/>
        <v>Small</v>
      </c>
      <c r="I1221" t="s">
        <v>71</v>
      </c>
      <c r="J1221">
        <v>0</v>
      </c>
      <c r="K1221">
        <v>0</v>
      </c>
      <c r="L1221">
        <v>0</v>
      </c>
      <c r="M1221" t="s">
        <v>79</v>
      </c>
      <c r="N1221" s="1">
        <v>0</v>
      </c>
      <c r="O1221" s="1">
        <v>0</v>
      </c>
      <c r="P1221" s="1">
        <v>0</v>
      </c>
      <c r="Q1221">
        <v>0</v>
      </c>
      <c r="R1221">
        <v>134312</v>
      </c>
      <c r="S1221">
        <v>0</v>
      </c>
      <c r="T1221">
        <v>0</v>
      </c>
      <c r="U1221">
        <v>0</v>
      </c>
      <c r="V1221">
        <v>151432</v>
      </c>
      <c r="W1221">
        <v>0</v>
      </c>
      <c r="X1221">
        <v>0</v>
      </c>
      <c r="Y1221">
        <v>0</v>
      </c>
      <c r="Z1221">
        <v>0</v>
      </c>
      <c r="AA1221">
        <v>17856</v>
      </c>
      <c r="AB1221">
        <v>17856</v>
      </c>
      <c r="AC1221">
        <v>133576</v>
      </c>
      <c r="AD1221">
        <v>0</v>
      </c>
      <c r="AE1221">
        <v>0</v>
      </c>
      <c r="AF1221">
        <v>0</v>
      </c>
      <c r="AG1221">
        <v>0</v>
      </c>
      <c r="AH1221">
        <v>280877</v>
      </c>
      <c r="AI1221">
        <v>0</v>
      </c>
      <c r="AJ1221">
        <v>0</v>
      </c>
      <c r="AK1221">
        <v>0</v>
      </c>
      <c r="AL1221">
        <v>0</v>
      </c>
      <c r="AM1221">
        <v>50274</v>
      </c>
      <c r="AN1221">
        <v>230603</v>
      </c>
    </row>
    <row r="1222" spans="1:40" x14ac:dyDescent="0.35">
      <c r="A1222" t="s">
        <v>3499</v>
      </c>
      <c r="B1222" t="s">
        <v>3500</v>
      </c>
      <c r="C1222" t="s">
        <v>3501</v>
      </c>
      <c r="D1222" t="s">
        <v>40</v>
      </c>
      <c r="E1222" t="s">
        <v>2069</v>
      </c>
      <c r="F1222" t="s">
        <v>42</v>
      </c>
      <c r="G1222" t="s">
        <v>1301</v>
      </c>
      <c r="H1222" t="str">
        <f t="shared" ref="H1222:H1248" si="37">IF(V1222&lt;=50000,"Extra Small",IF(AND(V1222&gt;50000,V1222&lt;250000),"Small",IF(AND(V1222&gt;=250000,V1222&lt;1000000),"Medium",IF(AND(V1222&gt;=1000000,V1222&lt;10000000),"Large",IF(AND(V1222&gt;=10000000,V1222&lt;100000000),"Extra Large",IF(V1222&gt;=100000000,"Extra-extra-large"))))))</f>
        <v>Extra Small</v>
      </c>
      <c r="I1222" t="s">
        <v>44</v>
      </c>
      <c r="J1222">
        <v>44</v>
      </c>
      <c r="K1222">
        <v>35</v>
      </c>
      <c r="L1222">
        <v>1</v>
      </c>
      <c r="M1222" t="s">
        <v>46</v>
      </c>
      <c r="N1222" s="1">
        <v>5</v>
      </c>
      <c r="O1222" s="1">
        <v>0</v>
      </c>
      <c r="P1222" s="1">
        <v>5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</row>
    <row r="1223" spans="1:40" x14ac:dyDescent="0.35">
      <c r="A1223" t="s">
        <v>3502</v>
      </c>
      <c r="B1223" t="s">
        <v>3503</v>
      </c>
      <c r="D1223" t="s">
        <v>40</v>
      </c>
      <c r="E1223" t="s">
        <v>282</v>
      </c>
      <c r="F1223" t="s">
        <v>42</v>
      </c>
      <c r="G1223" t="s">
        <v>283</v>
      </c>
      <c r="H1223" t="str">
        <f t="shared" si="37"/>
        <v>Extra Small</v>
      </c>
      <c r="I1223" t="s">
        <v>94</v>
      </c>
      <c r="J1223">
        <v>0</v>
      </c>
      <c r="K1223">
        <v>0</v>
      </c>
      <c r="L1223">
        <v>0</v>
      </c>
      <c r="M1223" t="s">
        <v>46</v>
      </c>
      <c r="N1223" s="1">
        <v>0</v>
      </c>
      <c r="O1223" s="1">
        <v>0</v>
      </c>
      <c r="P1223" s="1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7588</v>
      </c>
      <c r="W1223">
        <v>0</v>
      </c>
      <c r="X1223">
        <v>0</v>
      </c>
      <c r="Y1223">
        <v>0</v>
      </c>
      <c r="Z1223">
        <v>0</v>
      </c>
      <c r="AA1223">
        <v>7588</v>
      </c>
      <c r="AB1223">
        <v>7588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192913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192913</v>
      </c>
    </row>
    <row r="1224" spans="1:40" x14ac:dyDescent="0.35">
      <c r="A1224" t="s">
        <v>3504</v>
      </c>
      <c r="B1224" t="s">
        <v>3505</v>
      </c>
      <c r="D1224" t="s">
        <v>40</v>
      </c>
      <c r="E1224" t="s">
        <v>69</v>
      </c>
      <c r="F1224" t="s">
        <v>42</v>
      </c>
      <c r="G1224" t="s">
        <v>158</v>
      </c>
      <c r="H1224" t="str">
        <f t="shared" si="37"/>
        <v>Small</v>
      </c>
      <c r="I1224" t="s">
        <v>82</v>
      </c>
      <c r="J1224">
        <v>0</v>
      </c>
      <c r="K1224">
        <v>0</v>
      </c>
      <c r="L1224">
        <v>0</v>
      </c>
      <c r="M1224" t="s">
        <v>45</v>
      </c>
      <c r="N1224" s="1">
        <v>0</v>
      </c>
      <c r="O1224" s="1">
        <v>0</v>
      </c>
      <c r="P1224" s="1">
        <v>0</v>
      </c>
      <c r="Q1224">
        <v>0</v>
      </c>
      <c r="R1224">
        <v>110000</v>
      </c>
      <c r="S1224">
        <v>0</v>
      </c>
      <c r="T1224">
        <v>0</v>
      </c>
      <c r="U1224">
        <v>0</v>
      </c>
      <c r="V1224">
        <v>110000</v>
      </c>
      <c r="W1224">
        <v>0</v>
      </c>
      <c r="X1224">
        <v>0</v>
      </c>
      <c r="Y1224">
        <v>112205</v>
      </c>
      <c r="Z1224">
        <v>0</v>
      </c>
      <c r="AA1224">
        <v>44</v>
      </c>
      <c r="AB1224">
        <v>112249</v>
      </c>
      <c r="AC1224">
        <v>-2249</v>
      </c>
      <c r="AD1224">
        <v>0</v>
      </c>
      <c r="AE1224">
        <v>0</v>
      </c>
      <c r="AF1224">
        <v>0</v>
      </c>
      <c r="AG1224">
        <v>0</v>
      </c>
      <c r="AH1224">
        <v>2084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2084</v>
      </c>
    </row>
    <row r="1225" spans="1:40" x14ac:dyDescent="0.35">
      <c r="A1225" t="s">
        <v>3506</v>
      </c>
      <c r="B1225" t="s">
        <v>3507</v>
      </c>
      <c r="D1225" t="s">
        <v>40</v>
      </c>
      <c r="E1225" t="s">
        <v>3508</v>
      </c>
      <c r="F1225" t="s">
        <v>42</v>
      </c>
      <c r="G1225" t="s">
        <v>892</v>
      </c>
      <c r="H1225" t="str">
        <f t="shared" si="37"/>
        <v>Large</v>
      </c>
      <c r="I1225" t="s">
        <v>74</v>
      </c>
      <c r="J1225">
        <v>2</v>
      </c>
      <c r="K1225">
        <v>11</v>
      </c>
      <c r="L1225">
        <v>15</v>
      </c>
      <c r="M1225" t="s">
        <v>514</v>
      </c>
      <c r="N1225" s="1">
        <v>100</v>
      </c>
      <c r="O1225" s="1">
        <v>0</v>
      </c>
      <c r="P1225" s="1">
        <v>100</v>
      </c>
      <c r="Q1225">
        <v>813670</v>
      </c>
      <c r="R1225">
        <v>0</v>
      </c>
      <c r="S1225">
        <v>0</v>
      </c>
      <c r="T1225">
        <v>1347901</v>
      </c>
      <c r="U1225">
        <v>534231</v>
      </c>
      <c r="V1225">
        <v>1347901</v>
      </c>
      <c r="W1225">
        <v>686388</v>
      </c>
      <c r="X1225">
        <v>0</v>
      </c>
      <c r="Y1225">
        <v>0</v>
      </c>
      <c r="Z1225">
        <v>0</v>
      </c>
      <c r="AA1225">
        <v>640314</v>
      </c>
      <c r="AB1225">
        <v>1326702</v>
      </c>
      <c r="AC1225">
        <v>21199</v>
      </c>
      <c r="AD1225">
        <v>740849</v>
      </c>
      <c r="AE1225">
        <v>0</v>
      </c>
      <c r="AF1225">
        <v>42430</v>
      </c>
      <c r="AG1225">
        <v>42430</v>
      </c>
      <c r="AH1225">
        <v>783279</v>
      </c>
      <c r="AI1225">
        <v>382762</v>
      </c>
      <c r="AJ1225">
        <v>0</v>
      </c>
      <c r="AK1225">
        <v>16240</v>
      </c>
      <c r="AL1225">
        <v>16240</v>
      </c>
      <c r="AM1225">
        <v>399002</v>
      </c>
      <c r="AN1225">
        <v>384277</v>
      </c>
    </row>
    <row r="1226" spans="1:40" x14ac:dyDescent="0.35">
      <c r="A1226" t="s">
        <v>3509</v>
      </c>
      <c r="B1226" t="s">
        <v>3510</v>
      </c>
      <c r="D1226" t="s">
        <v>40</v>
      </c>
      <c r="E1226" t="s">
        <v>3511</v>
      </c>
      <c r="F1226" t="s">
        <v>42</v>
      </c>
      <c r="G1226" t="s">
        <v>726</v>
      </c>
      <c r="H1226" t="str">
        <f t="shared" si="37"/>
        <v>Extra Small</v>
      </c>
      <c r="I1226" t="s">
        <v>49</v>
      </c>
      <c r="J1226">
        <v>0</v>
      </c>
      <c r="K1226">
        <v>0</v>
      </c>
      <c r="L1226">
        <v>0</v>
      </c>
      <c r="M1226" t="s">
        <v>45</v>
      </c>
      <c r="N1226" s="1">
        <v>0</v>
      </c>
      <c r="O1226" s="1">
        <v>0</v>
      </c>
      <c r="P1226" s="1">
        <v>0</v>
      </c>
      <c r="Q1226">
        <v>0</v>
      </c>
      <c r="R1226">
        <v>80</v>
      </c>
      <c r="S1226">
        <v>0</v>
      </c>
      <c r="T1226">
        <v>0</v>
      </c>
      <c r="U1226">
        <v>0</v>
      </c>
      <c r="V1226">
        <v>80</v>
      </c>
      <c r="W1226">
        <v>0</v>
      </c>
      <c r="X1226">
        <v>0</v>
      </c>
      <c r="Y1226">
        <v>0</v>
      </c>
      <c r="Z1226">
        <v>0</v>
      </c>
      <c r="AA1226">
        <v>70</v>
      </c>
      <c r="AB1226">
        <v>70</v>
      </c>
      <c r="AC1226">
        <v>10</v>
      </c>
      <c r="AD1226">
        <v>0</v>
      </c>
      <c r="AE1226">
        <v>0</v>
      </c>
      <c r="AF1226">
        <v>0</v>
      </c>
      <c r="AG1226">
        <v>0</v>
      </c>
      <c r="AH1226">
        <v>422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422</v>
      </c>
    </row>
    <row r="1227" spans="1:40" x14ac:dyDescent="0.35">
      <c r="A1227" t="s">
        <v>3512</v>
      </c>
      <c r="B1227" t="s">
        <v>3513</v>
      </c>
      <c r="D1227" t="s">
        <v>40</v>
      </c>
      <c r="E1227" t="s">
        <v>608</v>
      </c>
      <c r="F1227" t="s">
        <v>42</v>
      </c>
      <c r="G1227" t="s">
        <v>609</v>
      </c>
      <c r="H1227" t="str">
        <f t="shared" si="37"/>
        <v>Large</v>
      </c>
      <c r="I1227" t="s">
        <v>44</v>
      </c>
      <c r="J1227">
        <v>9</v>
      </c>
      <c r="K1227">
        <v>2</v>
      </c>
      <c r="L1227">
        <v>0</v>
      </c>
      <c r="M1227" t="s">
        <v>46</v>
      </c>
      <c r="N1227" s="1">
        <v>45</v>
      </c>
      <c r="O1227" s="1">
        <v>0</v>
      </c>
      <c r="P1227" s="1">
        <v>45</v>
      </c>
      <c r="Q1227">
        <v>975482</v>
      </c>
      <c r="R1227">
        <v>0</v>
      </c>
      <c r="S1227">
        <v>0</v>
      </c>
      <c r="T1227">
        <v>1036828</v>
      </c>
      <c r="U1227">
        <v>61346</v>
      </c>
      <c r="V1227">
        <v>1036828</v>
      </c>
      <c r="W1227">
        <v>789433</v>
      </c>
      <c r="X1227">
        <v>0</v>
      </c>
      <c r="Y1227">
        <v>0</v>
      </c>
      <c r="Z1227">
        <v>0</v>
      </c>
      <c r="AA1227">
        <v>284683</v>
      </c>
      <c r="AB1227">
        <v>1074116</v>
      </c>
      <c r="AC1227">
        <v>-37288</v>
      </c>
      <c r="AD1227">
        <v>704165</v>
      </c>
      <c r="AE1227">
        <v>15585</v>
      </c>
      <c r="AF1227">
        <v>0</v>
      </c>
      <c r="AG1227">
        <v>15585</v>
      </c>
      <c r="AH1227">
        <v>719750</v>
      </c>
      <c r="AI1227">
        <v>463278</v>
      </c>
      <c r="AJ1227">
        <v>0</v>
      </c>
      <c r="AK1227">
        <v>7709</v>
      </c>
      <c r="AL1227">
        <v>7709</v>
      </c>
      <c r="AM1227">
        <v>470987</v>
      </c>
      <c r="AN1227">
        <v>248763</v>
      </c>
    </row>
    <row r="1228" spans="1:40" x14ac:dyDescent="0.35">
      <c r="A1228" t="s">
        <v>3514</v>
      </c>
      <c r="B1228" t="s">
        <v>3515</v>
      </c>
      <c r="D1228" t="s">
        <v>40</v>
      </c>
      <c r="E1228" t="s">
        <v>680</v>
      </c>
      <c r="F1228" t="s">
        <v>42</v>
      </c>
      <c r="G1228" t="s">
        <v>681</v>
      </c>
      <c r="H1228" t="str">
        <f t="shared" si="37"/>
        <v>Large</v>
      </c>
      <c r="I1228" t="s">
        <v>44</v>
      </c>
      <c r="J1228">
        <v>7</v>
      </c>
      <c r="K1228">
        <v>23</v>
      </c>
      <c r="L1228">
        <v>0</v>
      </c>
      <c r="M1228" t="s">
        <v>95</v>
      </c>
      <c r="N1228" s="1">
        <v>100</v>
      </c>
      <c r="O1228" s="1">
        <v>15</v>
      </c>
      <c r="P1228" s="1">
        <v>115</v>
      </c>
      <c r="Q1228">
        <v>1143770</v>
      </c>
      <c r="R1228">
        <v>0</v>
      </c>
      <c r="S1228">
        <v>0</v>
      </c>
      <c r="T1228">
        <v>1450546</v>
      </c>
      <c r="U1228">
        <v>306776</v>
      </c>
      <c r="V1228">
        <v>1450546</v>
      </c>
      <c r="W1228">
        <v>1073539</v>
      </c>
      <c r="X1228">
        <v>0</v>
      </c>
      <c r="Y1228">
        <v>0</v>
      </c>
      <c r="Z1228">
        <v>0</v>
      </c>
      <c r="AA1228">
        <v>233443</v>
      </c>
      <c r="AB1228">
        <v>1306982</v>
      </c>
      <c r="AC1228">
        <v>143564</v>
      </c>
      <c r="AD1228">
        <v>1001713</v>
      </c>
      <c r="AE1228">
        <v>0</v>
      </c>
      <c r="AF1228">
        <v>86788</v>
      </c>
      <c r="AG1228">
        <v>86788</v>
      </c>
      <c r="AH1228">
        <v>1088501</v>
      </c>
      <c r="AI1228">
        <v>311093</v>
      </c>
      <c r="AJ1228">
        <v>0</v>
      </c>
      <c r="AK1228">
        <v>66851</v>
      </c>
      <c r="AL1228">
        <v>66851</v>
      </c>
      <c r="AM1228">
        <v>377944</v>
      </c>
      <c r="AN1228">
        <v>710557</v>
      </c>
    </row>
    <row r="1229" spans="1:40" x14ac:dyDescent="0.35">
      <c r="A1229" t="s">
        <v>3516</v>
      </c>
      <c r="B1229" t="s">
        <v>3517</v>
      </c>
      <c r="D1229" t="s">
        <v>40</v>
      </c>
      <c r="E1229" t="s">
        <v>344</v>
      </c>
      <c r="F1229" t="s">
        <v>42</v>
      </c>
      <c r="G1229" t="s">
        <v>345</v>
      </c>
      <c r="H1229" t="str">
        <f t="shared" si="37"/>
        <v>Extra Small</v>
      </c>
      <c r="I1229" t="s">
        <v>71</v>
      </c>
      <c r="J1229">
        <v>0</v>
      </c>
      <c r="K1229">
        <v>0</v>
      </c>
      <c r="L1229">
        <v>0</v>
      </c>
      <c r="M1229" t="s">
        <v>45</v>
      </c>
      <c r="N1229" s="1">
        <v>0</v>
      </c>
      <c r="O1229" s="1">
        <v>0</v>
      </c>
      <c r="P1229" s="1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62</v>
      </c>
      <c r="W1229">
        <v>0</v>
      </c>
      <c r="X1229">
        <v>0</v>
      </c>
      <c r="Y1229">
        <v>0</v>
      </c>
      <c r="Z1229">
        <v>0</v>
      </c>
      <c r="AA1229">
        <v>15</v>
      </c>
      <c r="AB1229">
        <v>15</v>
      </c>
      <c r="AC1229">
        <v>47</v>
      </c>
      <c r="AD1229">
        <v>0</v>
      </c>
      <c r="AE1229">
        <v>0</v>
      </c>
      <c r="AF1229">
        <v>0</v>
      </c>
      <c r="AG1229">
        <v>0</v>
      </c>
      <c r="AH1229">
        <v>10362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10362</v>
      </c>
    </row>
    <row r="1230" spans="1:40" x14ac:dyDescent="0.35">
      <c r="A1230" t="s">
        <v>3518</v>
      </c>
      <c r="B1230" t="s">
        <v>3519</v>
      </c>
      <c r="D1230" t="s">
        <v>40</v>
      </c>
      <c r="E1230" t="s">
        <v>891</v>
      </c>
      <c r="F1230" t="s">
        <v>42</v>
      </c>
      <c r="G1230" t="s">
        <v>892</v>
      </c>
      <c r="H1230" t="str">
        <f t="shared" si="37"/>
        <v>Extra Small</v>
      </c>
      <c r="I1230" t="s">
        <v>94</v>
      </c>
      <c r="J1230">
        <v>30</v>
      </c>
      <c r="K1230">
        <v>45</v>
      </c>
      <c r="L1230">
        <v>250</v>
      </c>
      <c r="M1230" t="s">
        <v>95</v>
      </c>
      <c r="N1230" s="1">
        <v>5</v>
      </c>
      <c r="O1230" s="1">
        <v>0</v>
      </c>
      <c r="P1230" s="1">
        <v>5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</row>
    <row r="1231" spans="1:40" x14ac:dyDescent="0.35">
      <c r="A1231" t="s">
        <v>3520</v>
      </c>
      <c r="B1231" t="s">
        <v>3521</v>
      </c>
      <c r="D1231" t="s">
        <v>40</v>
      </c>
      <c r="E1231" t="s">
        <v>3522</v>
      </c>
      <c r="F1231" t="s">
        <v>42</v>
      </c>
      <c r="G1231" t="s">
        <v>3523</v>
      </c>
      <c r="H1231" t="str">
        <f t="shared" si="37"/>
        <v>Extra Small</v>
      </c>
      <c r="I1231" t="s">
        <v>82</v>
      </c>
      <c r="J1231">
        <v>0</v>
      </c>
      <c r="K1231">
        <v>0</v>
      </c>
      <c r="L1231">
        <v>0</v>
      </c>
      <c r="M1231" t="s">
        <v>66</v>
      </c>
      <c r="N1231" s="1">
        <v>0</v>
      </c>
      <c r="O1231" s="1">
        <v>10</v>
      </c>
      <c r="P1231" s="1">
        <v>10</v>
      </c>
      <c r="Q1231">
        <v>5576</v>
      </c>
      <c r="R1231">
        <v>1870</v>
      </c>
      <c r="S1231">
        <v>0</v>
      </c>
      <c r="T1231">
        <v>0</v>
      </c>
      <c r="U1231">
        <v>0</v>
      </c>
      <c r="V1231">
        <v>18827</v>
      </c>
      <c r="W1231">
        <v>0</v>
      </c>
      <c r="X1231">
        <v>0</v>
      </c>
      <c r="Y1231">
        <v>0</v>
      </c>
      <c r="Z1231">
        <v>0</v>
      </c>
      <c r="AA1231">
        <v>17526</v>
      </c>
      <c r="AB1231">
        <v>17526</v>
      </c>
      <c r="AC1231">
        <v>1300</v>
      </c>
      <c r="AD1231">
        <v>0</v>
      </c>
      <c r="AE1231">
        <v>0</v>
      </c>
      <c r="AF1231">
        <v>0</v>
      </c>
      <c r="AG1231">
        <v>0</v>
      </c>
      <c r="AH1231">
        <v>20372</v>
      </c>
      <c r="AI1231">
        <v>0</v>
      </c>
      <c r="AJ1231">
        <v>0</v>
      </c>
      <c r="AK1231">
        <v>0</v>
      </c>
      <c r="AL1231">
        <v>0</v>
      </c>
      <c r="AM1231">
        <v>230</v>
      </c>
      <c r="AN1231">
        <v>20141</v>
      </c>
    </row>
    <row r="1232" spans="1:40" x14ac:dyDescent="0.35">
      <c r="A1232" t="s">
        <v>3524</v>
      </c>
      <c r="B1232" t="s">
        <v>3525</v>
      </c>
      <c r="D1232" t="s">
        <v>40</v>
      </c>
      <c r="E1232" t="s">
        <v>3526</v>
      </c>
      <c r="F1232" t="s">
        <v>42</v>
      </c>
      <c r="G1232" t="s">
        <v>3527</v>
      </c>
      <c r="H1232" t="str">
        <f t="shared" si="37"/>
        <v>Extra Small</v>
      </c>
      <c r="I1232" t="s">
        <v>49</v>
      </c>
      <c r="J1232">
        <v>0</v>
      </c>
      <c r="K1232">
        <v>0</v>
      </c>
      <c r="L1232">
        <v>0</v>
      </c>
      <c r="M1232" t="s">
        <v>45</v>
      </c>
      <c r="N1232" s="1">
        <v>0</v>
      </c>
      <c r="O1232" s="1">
        <v>50</v>
      </c>
      <c r="P1232" s="1">
        <v>50</v>
      </c>
      <c r="Q1232">
        <v>2001</v>
      </c>
      <c r="R1232">
        <v>1015</v>
      </c>
      <c r="S1232">
        <v>0</v>
      </c>
      <c r="T1232">
        <v>0</v>
      </c>
      <c r="U1232">
        <v>0</v>
      </c>
      <c r="V1232">
        <v>25010</v>
      </c>
      <c r="W1232">
        <v>0</v>
      </c>
      <c r="X1232">
        <v>0</v>
      </c>
      <c r="Y1232">
        <v>5000</v>
      </c>
      <c r="Z1232">
        <v>0</v>
      </c>
      <c r="AA1232">
        <v>32200</v>
      </c>
      <c r="AB1232">
        <v>37200</v>
      </c>
      <c r="AC1232">
        <v>-12190</v>
      </c>
      <c r="AD1232">
        <v>0</v>
      </c>
      <c r="AE1232">
        <v>0</v>
      </c>
      <c r="AF1232">
        <v>0</v>
      </c>
      <c r="AG1232">
        <v>0</v>
      </c>
      <c r="AH1232">
        <v>11681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11681</v>
      </c>
    </row>
    <row r="1233" spans="1:40" x14ac:dyDescent="0.35">
      <c r="A1233" t="s">
        <v>3528</v>
      </c>
      <c r="B1233" t="s">
        <v>3529</v>
      </c>
      <c r="D1233" t="s">
        <v>40</v>
      </c>
      <c r="E1233" t="s">
        <v>69</v>
      </c>
      <c r="F1233" t="s">
        <v>42</v>
      </c>
      <c r="G1233" t="s">
        <v>70</v>
      </c>
      <c r="H1233" t="str">
        <f t="shared" si="37"/>
        <v>Extra Small</v>
      </c>
      <c r="I1233" t="s">
        <v>71</v>
      </c>
      <c r="J1233">
        <v>0</v>
      </c>
      <c r="K1233">
        <v>0</v>
      </c>
      <c r="L1233">
        <v>0</v>
      </c>
      <c r="M1233" t="s">
        <v>79</v>
      </c>
      <c r="N1233" s="1">
        <v>0</v>
      </c>
      <c r="O1233" s="1">
        <v>0</v>
      </c>
      <c r="P1233" s="1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8134</v>
      </c>
      <c r="W1233">
        <v>0</v>
      </c>
      <c r="X1233">
        <v>0</v>
      </c>
      <c r="Y1233">
        <v>0</v>
      </c>
      <c r="Z1233">
        <v>0</v>
      </c>
      <c r="AA1233">
        <v>6648</v>
      </c>
      <c r="AB1233">
        <v>6648</v>
      </c>
      <c r="AC1233">
        <v>1485</v>
      </c>
      <c r="AD1233">
        <v>0</v>
      </c>
      <c r="AE1233">
        <v>0</v>
      </c>
      <c r="AF1233">
        <v>0</v>
      </c>
      <c r="AG1233">
        <v>0</v>
      </c>
      <c r="AH1233">
        <v>64327</v>
      </c>
      <c r="AI1233">
        <v>0</v>
      </c>
      <c r="AJ1233">
        <v>0</v>
      </c>
      <c r="AK1233">
        <v>0</v>
      </c>
      <c r="AL1233">
        <v>0</v>
      </c>
      <c r="AM1233">
        <v>3187</v>
      </c>
      <c r="AN1233">
        <v>61140</v>
      </c>
    </row>
    <row r="1234" spans="1:40" x14ac:dyDescent="0.35">
      <c r="A1234" t="s">
        <v>3530</v>
      </c>
      <c r="B1234" t="s">
        <v>3531</v>
      </c>
      <c r="D1234" t="s">
        <v>40</v>
      </c>
      <c r="E1234" t="s">
        <v>812</v>
      </c>
      <c r="F1234" t="s">
        <v>42</v>
      </c>
      <c r="G1234" t="s">
        <v>813</v>
      </c>
      <c r="H1234" t="str">
        <f t="shared" si="37"/>
        <v>Extra Small</v>
      </c>
      <c r="I1234" t="s">
        <v>185</v>
      </c>
      <c r="J1234">
        <v>0</v>
      </c>
      <c r="K1234">
        <v>0</v>
      </c>
      <c r="L1234">
        <v>0</v>
      </c>
      <c r="M1234" t="s">
        <v>45</v>
      </c>
      <c r="N1234" s="1">
        <v>0</v>
      </c>
      <c r="O1234" s="1">
        <v>0</v>
      </c>
      <c r="P1234" s="1">
        <v>0</v>
      </c>
      <c r="Q1234">
        <v>0</v>
      </c>
      <c r="R1234">
        <v>14500</v>
      </c>
      <c r="S1234">
        <v>0</v>
      </c>
      <c r="T1234">
        <v>0</v>
      </c>
      <c r="U1234">
        <v>0</v>
      </c>
      <c r="V1234">
        <v>14535</v>
      </c>
      <c r="W1234">
        <v>0</v>
      </c>
      <c r="X1234">
        <v>0</v>
      </c>
      <c r="Y1234">
        <v>9844</v>
      </c>
      <c r="Z1234">
        <v>0</v>
      </c>
      <c r="AA1234">
        <v>0</v>
      </c>
      <c r="AB1234">
        <v>9844</v>
      </c>
      <c r="AC1234">
        <v>4691</v>
      </c>
      <c r="AD1234">
        <v>0</v>
      </c>
      <c r="AE1234">
        <v>0</v>
      </c>
      <c r="AF1234">
        <v>0</v>
      </c>
      <c r="AG1234">
        <v>0</v>
      </c>
      <c r="AH1234">
        <v>18553</v>
      </c>
      <c r="AI1234">
        <v>0</v>
      </c>
      <c r="AJ1234">
        <v>0</v>
      </c>
      <c r="AK1234">
        <v>0</v>
      </c>
      <c r="AL1234">
        <v>0</v>
      </c>
      <c r="AM1234">
        <v>74</v>
      </c>
      <c r="AN1234">
        <v>18479</v>
      </c>
    </row>
    <row r="1235" spans="1:40" x14ac:dyDescent="0.35">
      <c r="A1235" t="s">
        <v>3533</v>
      </c>
      <c r="B1235" t="s">
        <v>3534</v>
      </c>
      <c r="D1235" t="s">
        <v>40</v>
      </c>
      <c r="E1235" t="s">
        <v>814</v>
      </c>
      <c r="F1235" t="s">
        <v>42</v>
      </c>
      <c r="G1235" t="s">
        <v>815</v>
      </c>
      <c r="H1235" t="str">
        <f t="shared" si="37"/>
        <v>Medium</v>
      </c>
      <c r="I1235" t="s">
        <v>44</v>
      </c>
      <c r="J1235">
        <v>1</v>
      </c>
      <c r="K1235">
        <v>5</v>
      </c>
      <c r="L1235">
        <v>0</v>
      </c>
      <c r="M1235" t="s">
        <v>66</v>
      </c>
      <c r="N1235" s="1">
        <v>20</v>
      </c>
      <c r="O1235" s="1">
        <v>20</v>
      </c>
      <c r="P1235" s="1">
        <v>40</v>
      </c>
      <c r="Q1235">
        <v>193095</v>
      </c>
      <c r="R1235">
        <v>0</v>
      </c>
      <c r="S1235">
        <v>0</v>
      </c>
      <c r="T1235">
        <v>271073</v>
      </c>
      <c r="U1235">
        <v>77978</v>
      </c>
      <c r="V1235">
        <v>271073</v>
      </c>
      <c r="W1235">
        <v>218886</v>
      </c>
      <c r="X1235">
        <v>0</v>
      </c>
      <c r="Y1235">
        <v>0</v>
      </c>
      <c r="Z1235">
        <v>0</v>
      </c>
      <c r="AA1235">
        <v>86040</v>
      </c>
      <c r="AB1235">
        <v>304926</v>
      </c>
      <c r="AC1235">
        <v>-33853</v>
      </c>
      <c r="AD1235">
        <v>196163</v>
      </c>
      <c r="AE1235">
        <v>0</v>
      </c>
      <c r="AF1235">
        <v>0</v>
      </c>
      <c r="AG1235">
        <v>0</v>
      </c>
      <c r="AH1235">
        <v>196163</v>
      </c>
      <c r="AI1235">
        <v>113404</v>
      </c>
      <c r="AJ1235">
        <v>0</v>
      </c>
      <c r="AK1235">
        <v>0</v>
      </c>
      <c r="AL1235">
        <v>0</v>
      </c>
      <c r="AM1235">
        <v>113404</v>
      </c>
      <c r="AN1235">
        <v>82759</v>
      </c>
    </row>
    <row r="1236" spans="1:40" x14ac:dyDescent="0.35">
      <c r="A1236" t="s">
        <v>3535</v>
      </c>
      <c r="B1236" t="s">
        <v>3536</v>
      </c>
      <c r="D1236" t="s">
        <v>40</v>
      </c>
      <c r="E1236" t="s">
        <v>1435</v>
      </c>
      <c r="F1236" t="s">
        <v>42</v>
      </c>
      <c r="G1236" t="s">
        <v>1436</v>
      </c>
      <c r="H1236" t="str">
        <f t="shared" si="37"/>
        <v>Large</v>
      </c>
      <c r="I1236" t="s">
        <v>85</v>
      </c>
      <c r="J1236">
        <v>50</v>
      </c>
      <c r="K1236">
        <v>12</v>
      </c>
      <c r="L1236">
        <v>30</v>
      </c>
      <c r="M1236" t="s">
        <v>514</v>
      </c>
      <c r="N1236" s="1">
        <v>0</v>
      </c>
      <c r="O1236" s="1">
        <v>0</v>
      </c>
      <c r="P1236" s="1">
        <v>0</v>
      </c>
      <c r="Q1236">
        <v>391636</v>
      </c>
      <c r="R1236">
        <v>3811889</v>
      </c>
      <c r="S1236">
        <v>0</v>
      </c>
      <c r="T1236">
        <v>4242167</v>
      </c>
      <c r="U1236">
        <v>38642</v>
      </c>
      <c r="V1236">
        <v>4242167</v>
      </c>
      <c r="W1236">
        <v>2716261</v>
      </c>
      <c r="X1236">
        <v>0</v>
      </c>
      <c r="Y1236">
        <v>0</v>
      </c>
      <c r="Z1236">
        <v>0</v>
      </c>
      <c r="AA1236">
        <v>1376848</v>
      </c>
      <c r="AB1236">
        <v>4093109</v>
      </c>
      <c r="AC1236">
        <v>149058</v>
      </c>
      <c r="AD1236">
        <v>2323988</v>
      </c>
      <c r="AE1236">
        <v>0</v>
      </c>
      <c r="AF1236">
        <v>621350</v>
      </c>
      <c r="AG1236">
        <v>621350</v>
      </c>
      <c r="AH1236">
        <v>2945338</v>
      </c>
      <c r="AI1236">
        <v>1625128</v>
      </c>
      <c r="AJ1236">
        <v>0</v>
      </c>
      <c r="AK1236">
        <v>24380</v>
      </c>
      <c r="AL1236">
        <v>24380</v>
      </c>
      <c r="AM1236">
        <v>1649508</v>
      </c>
      <c r="AN1236">
        <v>1295830</v>
      </c>
    </row>
    <row r="1237" spans="1:40" x14ac:dyDescent="0.35">
      <c r="A1237" t="s">
        <v>3537</v>
      </c>
      <c r="B1237" t="s">
        <v>3538</v>
      </c>
      <c r="D1237" t="s">
        <v>40</v>
      </c>
      <c r="E1237" t="s">
        <v>3539</v>
      </c>
      <c r="F1237" t="s">
        <v>42</v>
      </c>
      <c r="G1237" t="s">
        <v>3540</v>
      </c>
      <c r="H1237" t="str">
        <f t="shared" si="37"/>
        <v>Extra Small</v>
      </c>
      <c r="I1237" t="s">
        <v>85</v>
      </c>
      <c r="J1237">
        <v>0</v>
      </c>
      <c r="K1237">
        <v>0</v>
      </c>
      <c r="L1237">
        <v>0</v>
      </c>
      <c r="M1237" t="s">
        <v>79</v>
      </c>
      <c r="N1237" s="1">
        <v>0</v>
      </c>
      <c r="O1237" s="1">
        <v>0</v>
      </c>
      <c r="P1237" s="1">
        <v>0</v>
      </c>
      <c r="Q1237">
        <v>0</v>
      </c>
      <c r="R1237">
        <v>16183</v>
      </c>
      <c r="S1237">
        <v>0</v>
      </c>
      <c r="T1237">
        <v>0</v>
      </c>
      <c r="U1237">
        <v>0</v>
      </c>
      <c r="V1237">
        <v>24574</v>
      </c>
      <c r="W1237">
        <v>0</v>
      </c>
      <c r="X1237">
        <v>0</v>
      </c>
      <c r="Y1237">
        <v>8215</v>
      </c>
      <c r="Z1237">
        <v>3166</v>
      </c>
      <c r="AA1237">
        <v>11364</v>
      </c>
      <c r="AB1237">
        <v>22747</v>
      </c>
      <c r="AC1237">
        <v>1827</v>
      </c>
      <c r="AD1237">
        <v>0</v>
      </c>
      <c r="AE1237">
        <v>0</v>
      </c>
      <c r="AF1237">
        <v>0</v>
      </c>
      <c r="AG1237">
        <v>0</v>
      </c>
      <c r="AH1237">
        <v>10000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10000</v>
      </c>
    </row>
    <row r="1238" spans="1:40" x14ac:dyDescent="0.35">
      <c r="A1238" t="s">
        <v>3541</v>
      </c>
      <c r="B1238" t="s">
        <v>3542</v>
      </c>
      <c r="D1238" t="s">
        <v>40</v>
      </c>
      <c r="E1238" t="s">
        <v>3543</v>
      </c>
      <c r="F1238" t="s">
        <v>42</v>
      </c>
      <c r="G1238" t="s">
        <v>3544</v>
      </c>
      <c r="H1238" t="str">
        <f t="shared" si="37"/>
        <v>Small</v>
      </c>
      <c r="I1238" t="s">
        <v>44</v>
      </c>
      <c r="J1238">
        <v>0</v>
      </c>
      <c r="K1238">
        <v>2</v>
      </c>
      <c r="L1238">
        <v>0</v>
      </c>
      <c r="M1238" t="s">
        <v>89</v>
      </c>
      <c r="N1238" s="1">
        <v>10</v>
      </c>
      <c r="O1238" s="1">
        <v>5</v>
      </c>
      <c r="P1238" s="1">
        <v>15</v>
      </c>
      <c r="Q1238">
        <v>113300</v>
      </c>
      <c r="R1238">
        <v>120053</v>
      </c>
      <c r="S1238">
        <v>0</v>
      </c>
      <c r="T1238">
        <v>0</v>
      </c>
      <c r="U1238">
        <v>0</v>
      </c>
      <c r="V1238">
        <v>245436</v>
      </c>
      <c r="W1238">
        <v>39883</v>
      </c>
      <c r="X1238">
        <v>0</v>
      </c>
      <c r="Y1238">
        <v>0</v>
      </c>
      <c r="Z1238">
        <v>0</v>
      </c>
      <c r="AA1238">
        <v>120289</v>
      </c>
      <c r="AB1238">
        <v>160172</v>
      </c>
      <c r="AC1238">
        <v>86604</v>
      </c>
      <c r="AD1238">
        <v>0</v>
      </c>
      <c r="AE1238">
        <v>0</v>
      </c>
      <c r="AF1238">
        <v>0</v>
      </c>
      <c r="AG1238">
        <v>0</v>
      </c>
      <c r="AH1238">
        <v>220237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220237</v>
      </c>
    </row>
    <row r="1239" spans="1:40" x14ac:dyDescent="0.35">
      <c r="A1239" t="s">
        <v>3545</v>
      </c>
      <c r="B1239" t="s">
        <v>3546</v>
      </c>
      <c r="D1239" t="s">
        <v>40</v>
      </c>
      <c r="E1239" t="s">
        <v>814</v>
      </c>
      <c r="F1239" t="s">
        <v>42</v>
      </c>
      <c r="G1239" t="s">
        <v>815</v>
      </c>
      <c r="H1239" t="str">
        <f t="shared" si="37"/>
        <v>Small</v>
      </c>
      <c r="I1239" t="s">
        <v>74</v>
      </c>
      <c r="J1239">
        <v>4</v>
      </c>
      <c r="K1239">
        <v>2</v>
      </c>
      <c r="L1239">
        <v>2</v>
      </c>
      <c r="M1239" t="s">
        <v>46</v>
      </c>
      <c r="N1239" s="1">
        <v>0</v>
      </c>
      <c r="O1239" s="1">
        <v>0</v>
      </c>
      <c r="P1239" s="1">
        <v>0</v>
      </c>
      <c r="Q1239">
        <v>0</v>
      </c>
      <c r="R1239">
        <v>158975</v>
      </c>
      <c r="S1239">
        <v>0</v>
      </c>
      <c r="T1239">
        <v>0</v>
      </c>
      <c r="U1239">
        <v>0</v>
      </c>
      <c r="V1239">
        <v>162842</v>
      </c>
      <c r="W1239">
        <v>132195</v>
      </c>
      <c r="X1239">
        <v>0</v>
      </c>
      <c r="Y1239">
        <v>0</v>
      </c>
      <c r="Z1239">
        <v>0</v>
      </c>
      <c r="AA1239">
        <v>3895</v>
      </c>
      <c r="AB1239">
        <v>136090</v>
      </c>
      <c r="AC1239">
        <v>26752</v>
      </c>
      <c r="AD1239">
        <v>0</v>
      </c>
      <c r="AE1239">
        <v>0</v>
      </c>
      <c r="AF1239">
        <v>0</v>
      </c>
      <c r="AG1239">
        <v>0</v>
      </c>
      <c r="AH1239">
        <v>26265</v>
      </c>
      <c r="AI1239">
        <v>0</v>
      </c>
      <c r="AJ1239">
        <v>0</v>
      </c>
      <c r="AK1239">
        <v>0</v>
      </c>
      <c r="AL1239">
        <v>0</v>
      </c>
      <c r="AM1239">
        <v>585</v>
      </c>
      <c r="AN1239">
        <v>25680</v>
      </c>
    </row>
    <row r="1240" spans="1:40" x14ac:dyDescent="0.35">
      <c r="A1240" t="s">
        <v>3547</v>
      </c>
      <c r="B1240" t="s">
        <v>3548</v>
      </c>
      <c r="D1240" t="s">
        <v>40</v>
      </c>
      <c r="E1240" t="s">
        <v>1994</v>
      </c>
      <c r="F1240" t="s">
        <v>42</v>
      </c>
      <c r="G1240" t="s">
        <v>215</v>
      </c>
      <c r="H1240" t="str">
        <f t="shared" si="37"/>
        <v>Extra Small</v>
      </c>
      <c r="I1240" t="s">
        <v>521</v>
      </c>
      <c r="J1240">
        <v>0</v>
      </c>
      <c r="K1240">
        <v>0</v>
      </c>
      <c r="L1240">
        <v>0</v>
      </c>
      <c r="M1240" t="s">
        <v>79</v>
      </c>
      <c r="N1240" s="1">
        <v>0</v>
      </c>
      <c r="O1240" s="1">
        <v>0</v>
      </c>
      <c r="P1240" s="1">
        <v>0</v>
      </c>
      <c r="Q1240">
        <v>0</v>
      </c>
      <c r="R1240">
        <v>42113</v>
      </c>
      <c r="S1240">
        <v>956</v>
      </c>
      <c r="T1240">
        <v>0</v>
      </c>
      <c r="U1240">
        <v>0</v>
      </c>
      <c r="V1240">
        <v>42667</v>
      </c>
      <c r="W1240">
        <v>0</v>
      </c>
      <c r="X1240">
        <v>0</v>
      </c>
      <c r="Y1240">
        <v>0</v>
      </c>
      <c r="Z1240">
        <v>0</v>
      </c>
      <c r="AA1240">
        <v>8184</v>
      </c>
      <c r="AB1240">
        <v>8184</v>
      </c>
      <c r="AC1240">
        <v>34483</v>
      </c>
      <c r="AD1240">
        <v>0</v>
      </c>
      <c r="AE1240">
        <v>0</v>
      </c>
      <c r="AF1240">
        <v>0</v>
      </c>
      <c r="AG1240">
        <v>0</v>
      </c>
      <c r="AH1240">
        <v>60439</v>
      </c>
      <c r="AI1240">
        <v>0</v>
      </c>
      <c r="AJ1240">
        <v>0</v>
      </c>
      <c r="AK1240">
        <v>0</v>
      </c>
      <c r="AL1240">
        <v>0</v>
      </c>
      <c r="AM1240">
        <v>25957</v>
      </c>
      <c r="AN1240">
        <v>34482</v>
      </c>
    </row>
    <row r="1241" spans="1:40" x14ac:dyDescent="0.35">
      <c r="A1241" t="s">
        <v>3549</v>
      </c>
      <c r="B1241" t="s">
        <v>3550</v>
      </c>
      <c r="D1241" t="s">
        <v>40</v>
      </c>
      <c r="E1241" t="s">
        <v>251</v>
      </c>
      <c r="F1241" t="s">
        <v>42</v>
      </c>
      <c r="G1241" t="s">
        <v>252</v>
      </c>
      <c r="H1241" t="str">
        <f t="shared" si="37"/>
        <v>Extra Small</v>
      </c>
      <c r="I1241" t="s">
        <v>71</v>
      </c>
      <c r="J1241">
        <v>3</v>
      </c>
      <c r="K1241">
        <v>3</v>
      </c>
      <c r="L1241">
        <v>0</v>
      </c>
      <c r="M1241" t="s">
        <v>66</v>
      </c>
      <c r="N1241" s="1">
        <v>0</v>
      </c>
      <c r="O1241" s="1">
        <v>0</v>
      </c>
      <c r="P1241" s="1">
        <v>0</v>
      </c>
      <c r="Q1241">
        <v>0</v>
      </c>
      <c r="R1241">
        <v>19011</v>
      </c>
      <c r="S1241">
        <v>0</v>
      </c>
      <c r="T1241">
        <v>0</v>
      </c>
      <c r="U1241">
        <v>0</v>
      </c>
      <c r="V1241">
        <v>19011</v>
      </c>
      <c r="W1241">
        <v>0</v>
      </c>
      <c r="X1241">
        <v>0</v>
      </c>
      <c r="Y1241">
        <v>0</v>
      </c>
      <c r="Z1241">
        <v>0</v>
      </c>
      <c r="AA1241">
        <v>452</v>
      </c>
      <c r="AB1241">
        <v>452</v>
      </c>
      <c r="AC1241">
        <v>18559</v>
      </c>
      <c r="AD1241">
        <v>0</v>
      </c>
      <c r="AE1241">
        <v>0</v>
      </c>
      <c r="AF1241">
        <v>0</v>
      </c>
      <c r="AG1241">
        <v>0</v>
      </c>
      <c r="AH1241">
        <v>19011</v>
      </c>
      <c r="AI1241">
        <v>0</v>
      </c>
      <c r="AJ1241">
        <v>0</v>
      </c>
      <c r="AK1241">
        <v>0</v>
      </c>
      <c r="AL1241">
        <v>0</v>
      </c>
      <c r="AM1241">
        <v>452</v>
      </c>
      <c r="AN1241">
        <v>18559</v>
      </c>
    </row>
    <row r="1242" spans="1:40" x14ac:dyDescent="0.35">
      <c r="A1242" t="s">
        <v>3551</v>
      </c>
      <c r="B1242" t="s">
        <v>3552</v>
      </c>
      <c r="D1242" t="s">
        <v>40</v>
      </c>
      <c r="E1242" t="s">
        <v>212</v>
      </c>
      <c r="F1242" t="s">
        <v>42</v>
      </c>
      <c r="G1242" t="s">
        <v>213</v>
      </c>
      <c r="H1242" t="str">
        <f t="shared" si="37"/>
        <v>Medium</v>
      </c>
      <c r="I1242" t="s">
        <v>94</v>
      </c>
      <c r="J1242">
        <v>3</v>
      </c>
      <c r="K1242">
        <v>7</v>
      </c>
      <c r="L1242">
        <v>3</v>
      </c>
      <c r="M1242" t="s">
        <v>95</v>
      </c>
      <c r="N1242" s="1">
        <v>0</v>
      </c>
      <c r="O1242" s="1">
        <v>0</v>
      </c>
      <c r="P1242" s="1">
        <v>0</v>
      </c>
      <c r="Q1242">
        <v>634124</v>
      </c>
      <c r="R1242">
        <v>174</v>
      </c>
      <c r="S1242">
        <v>26659</v>
      </c>
      <c r="T1242">
        <v>705240</v>
      </c>
      <c r="U1242">
        <v>70942</v>
      </c>
      <c r="V1242">
        <v>731899</v>
      </c>
      <c r="W1242">
        <v>495337</v>
      </c>
      <c r="X1242">
        <v>0</v>
      </c>
      <c r="Y1242">
        <v>0</v>
      </c>
      <c r="Z1242">
        <v>0</v>
      </c>
      <c r="AA1242">
        <v>225044</v>
      </c>
      <c r="AB1242">
        <v>720381</v>
      </c>
      <c r="AC1242">
        <v>11518</v>
      </c>
      <c r="AD1242">
        <v>717388</v>
      </c>
      <c r="AE1242">
        <v>0</v>
      </c>
      <c r="AF1242">
        <v>0</v>
      </c>
      <c r="AG1242">
        <v>90534</v>
      </c>
      <c r="AH1242">
        <v>807922</v>
      </c>
      <c r="AI1242">
        <v>107389</v>
      </c>
      <c r="AJ1242">
        <v>0</v>
      </c>
      <c r="AK1242">
        <v>0</v>
      </c>
      <c r="AL1242">
        <v>0</v>
      </c>
      <c r="AM1242">
        <v>107389</v>
      </c>
      <c r="AN1242">
        <v>700533</v>
      </c>
    </row>
    <row r="1243" spans="1:40" x14ac:dyDescent="0.35">
      <c r="A1243" t="s">
        <v>3553</v>
      </c>
      <c r="B1243" t="s">
        <v>3554</v>
      </c>
      <c r="D1243" t="s">
        <v>40</v>
      </c>
      <c r="E1243" t="s">
        <v>1516</v>
      </c>
      <c r="F1243" t="s">
        <v>42</v>
      </c>
      <c r="G1243" t="s">
        <v>1517</v>
      </c>
      <c r="H1243" t="str">
        <f t="shared" si="37"/>
        <v>Extra Small</v>
      </c>
      <c r="I1243" t="s">
        <v>94</v>
      </c>
      <c r="J1243">
        <v>0</v>
      </c>
      <c r="K1243">
        <v>0</v>
      </c>
      <c r="L1243">
        <v>0</v>
      </c>
      <c r="M1243" t="s">
        <v>45</v>
      </c>
      <c r="N1243" s="1">
        <v>0</v>
      </c>
      <c r="O1243" s="1">
        <v>5</v>
      </c>
      <c r="P1243" s="1">
        <v>5</v>
      </c>
      <c r="Q1243">
        <v>0</v>
      </c>
      <c r="R1243">
        <v>2950</v>
      </c>
      <c r="S1243">
        <v>0</v>
      </c>
      <c r="T1243">
        <v>0</v>
      </c>
      <c r="U1243">
        <v>0</v>
      </c>
      <c r="V1243">
        <v>7942</v>
      </c>
      <c r="W1243">
        <v>0</v>
      </c>
      <c r="X1243">
        <v>0</v>
      </c>
      <c r="Y1243">
        <v>0</v>
      </c>
      <c r="Z1243">
        <v>0</v>
      </c>
      <c r="AA1243">
        <v>4229</v>
      </c>
      <c r="AB1243">
        <v>4229</v>
      </c>
      <c r="AC1243">
        <v>3713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</row>
    <row r="1244" spans="1:40" x14ac:dyDescent="0.35">
      <c r="A1244" t="s">
        <v>3555</v>
      </c>
      <c r="B1244" t="s">
        <v>3556</v>
      </c>
      <c r="D1244" t="s">
        <v>40</v>
      </c>
      <c r="E1244" t="s">
        <v>2094</v>
      </c>
      <c r="F1244" t="s">
        <v>42</v>
      </c>
      <c r="G1244" t="s">
        <v>2095</v>
      </c>
      <c r="H1244" t="str">
        <f t="shared" si="37"/>
        <v>Extra Small</v>
      </c>
      <c r="I1244" t="s">
        <v>71</v>
      </c>
      <c r="J1244">
        <v>0</v>
      </c>
      <c r="K1244">
        <v>0</v>
      </c>
      <c r="L1244">
        <v>0</v>
      </c>
      <c r="M1244" t="s">
        <v>45</v>
      </c>
      <c r="N1244" s="1">
        <v>0</v>
      </c>
      <c r="O1244" s="1">
        <v>0</v>
      </c>
      <c r="P1244" s="1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</row>
    <row r="1245" spans="1:40" x14ac:dyDescent="0.35">
      <c r="A1245" t="s">
        <v>3557</v>
      </c>
      <c r="B1245" t="s">
        <v>3558</v>
      </c>
      <c r="D1245" t="s">
        <v>40</v>
      </c>
      <c r="E1245" t="s">
        <v>1338</v>
      </c>
      <c r="F1245" t="s">
        <v>42</v>
      </c>
      <c r="G1245" t="s">
        <v>1339</v>
      </c>
      <c r="H1245" t="str">
        <f t="shared" si="37"/>
        <v>Small</v>
      </c>
      <c r="I1245" t="s">
        <v>85</v>
      </c>
      <c r="J1245">
        <v>0</v>
      </c>
      <c r="K1245">
        <v>0</v>
      </c>
      <c r="L1245">
        <v>0</v>
      </c>
      <c r="M1245" t="s">
        <v>45</v>
      </c>
      <c r="N1245" s="1">
        <v>0</v>
      </c>
      <c r="O1245" s="1">
        <v>0</v>
      </c>
      <c r="P1245" s="1">
        <v>0</v>
      </c>
      <c r="Q1245">
        <v>0</v>
      </c>
      <c r="R1245">
        <v>166063</v>
      </c>
      <c r="S1245">
        <v>0</v>
      </c>
      <c r="T1245">
        <v>0</v>
      </c>
      <c r="U1245">
        <v>0</v>
      </c>
      <c r="V1245">
        <v>183463</v>
      </c>
      <c r="W1245">
        <v>0</v>
      </c>
      <c r="X1245">
        <v>0</v>
      </c>
      <c r="Y1245">
        <v>162000</v>
      </c>
      <c r="Z1245">
        <v>0</v>
      </c>
      <c r="AA1245">
        <v>4539</v>
      </c>
      <c r="AB1245">
        <v>166539</v>
      </c>
      <c r="AC1245">
        <v>16924</v>
      </c>
      <c r="AD1245">
        <v>0</v>
      </c>
      <c r="AE1245">
        <v>0</v>
      </c>
      <c r="AF1245">
        <v>0</v>
      </c>
      <c r="AG1245">
        <v>0</v>
      </c>
      <c r="AH1245">
        <v>962491</v>
      </c>
      <c r="AI1245">
        <v>0</v>
      </c>
      <c r="AJ1245">
        <v>0</v>
      </c>
      <c r="AK1245">
        <v>0</v>
      </c>
      <c r="AL1245">
        <v>0</v>
      </c>
      <c r="AM1245">
        <v>41036</v>
      </c>
      <c r="AN1245">
        <v>921455</v>
      </c>
    </row>
    <row r="1246" spans="1:40" x14ac:dyDescent="0.35">
      <c r="A1246" t="s">
        <v>3559</v>
      </c>
      <c r="B1246" t="s">
        <v>3560</v>
      </c>
      <c r="D1246" t="s">
        <v>40</v>
      </c>
      <c r="E1246" t="s">
        <v>587</v>
      </c>
      <c r="F1246" t="s">
        <v>42</v>
      </c>
      <c r="G1246" t="s">
        <v>588</v>
      </c>
      <c r="H1246" t="str">
        <f t="shared" si="37"/>
        <v>Medium</v>
      </c>
      <c r="I1246" t="s">
        <v>65</v>
      </c>
      <c r="J1246">
        <v>3</v>
      </c>
      <c r="K1246">
        <v>6</v>
      </c>
      <c r="L1246">
        <v>1</v>
      </c>
      <c r="M1246" t="s">
        <v>79</v>
      </c>
      <c r="N1246" s="1">
        <v>30</v>
      </c>
      <c r="O1246" s="1">
        <v>20</v>
      </c>
      <c r="P1246" s="1">
        <v>50</v>
      </c>
      <c r="Q1246">
        <v>568911</v>
      </c>
      <c r="R1246">
        <v>0</v>
      </c>
      <c r="S1246">
        <v>0</v>
      </c>
      <c r="T1246">
        <v>655125</v>
      </c>
      <c r="U1246">
        <v>86214</v>
      </c>
      <c r="V1246">
        <v>655125</v>
      </c>
      <c r="W1246">
        <v>474409</v>
      </c>
      <c r="X1246">
        <v>0</v>
      </c>
      <c r="Y1246">
        <v>0</v>
      </c>
      <c r="Z1246">
        <v>0</v>
      </c>
      <c r="AA1246">
        <v>160969</v>
      </c>
      <c r="AB1246">
        <v>635378</v>
      </c>
      <c r="AC1246">
        <v>19747</v>
      </c>
      <c r="AD1246">
        <v>307148</v>
      </c>
      <c r="AE1246">
        <v>0</v>
      </c>
      <c r="AF1246">
        <v>0</v>
      </c>
      <c r="AG1246">
        <v>520695</v>
      </c>
      <c r="AH1246">
        <v>827843</v>
      </c>
      <c r="AI1246">
        <v>199319</v>
      </c>
      <c r="AJ1246">
        <v>0</v>
      </c>
      <c r="AK1246">
        <v>0</v>
      </c>
      <c r="AL1246">
        <v>252339</v>
      </c>
      <c r="AM1246">
        <v>451658</v>
      </c>
      <c r="AN1246">
        <v>376185</v>
      </c>
    </row>
    <row r="1247" spans="1:40" x14ac:dyDescent="0.35">
      <c r="A1247" t="s">
        <v>3561</v>
      </c>
      <c r="B1247" t="s">
        <v>3562</v>
      </c>
      <c r="D1247" t="s">
        <v>40</v>
      </c>
      <c r="E1247" t="s">
        <v>2882</v>
      </c>
      <c r="F1247" t="s">
        <v>42</v>
      </c>
      <c r="G1247" t="s">
        <v>2883</v>
      </c>
      <c r="H1247" t="str">
        <f t="shared" si="37"/>
        <v>Large</v>
      </c>
      <c r="I1247" t="s">
        <v>55</v>
      </c>
      <c r="J1247">
        <v>8</v>
      </c>
      <c r="K1247">
        <v>24</v>
      </c>
      <c r="L1247">
        <v>4</v>
      </c>
      <c r="M1247" t="s">
        <v>45</v>
      </c>
      <c r="N1247" s="1">
        <v>152</v>
      </c>
      <c r="O1247" s="1">
        <v>24</v>
      </c>
      <c r="P1247" s="1">
        <v>176</v>
      </c>
      <c r="Q1247">
        <v>1405664</v>
      </c>
      <c r="R1247">
        <v>0</v>
      </c>
      <c r="S1247">
        <v>0</v>
      </c>
      <c r="T1247">
        <v>1983797</v>
      </c>
      <c r="U1247">
        <v>578133</v>
      </c>
      <c r="V1247">
        <v>1983797</v>
      </c>
      <c r="W1247">
        <v>1184798</v>
      </c>
      <c r="X1247">
        <v>0</v>
      </c>
      <c r="Y1247">
        <v>0</v>
      </c>
      <c r="Z1247">
        <v>0</v>
      </c>
      <c r="AA1247">
        <v>584230</v>
      </c>
      <c r="AB1247">
        <v>1769028</v>
      </c>
      <c r="AC1247">
        <v>214769</v>
      </c>
      <c r="AD1247">
        <v>2918168</v>
      </c>
      <c r="AE1247">
        <v>2264390</v>
      </c>
      <c r="AF1247">
        <v>0</v>
      </c>
      <c r="AG1247">
        <v>2264390</v>
      </c>
      <c r="AH1247">
        <v>5182558</v>
      </c>
      <c r="AI1247">
        <v>573672</v>
      </c>
      <c r="AJ1247">
        <v>0</v>
      </c>
      <c r="AK1247">
        <v>37791</v>
      </c>
      <c r="AL1247">
        <v>37791</v>
      </c>
      <c r="AM1247">
        <v>611463</v>
      </c>
      <c r="AN1247">
        <v>4571095</v>
      </c>
    </row>
    <row r="1248" spans="1:40" x14ac:dyDescent="0.35">
      <c r="A1248" t="s">
        <v>3563</v>
      </c>
      <c r="B1248" t="s">
        <v>3564</v>
      </c>
      <c r="D1248" t="s">
        <v>40</v>
      </c>
      <c r="E1248" t="s">
        <v>591</v>
      </c>
      <c r="F1248" t="s">
        <v>42</v>
      </c>
      <c r="G1248" t="s">
        <v>216</v>
      </c>
      <c r="H1248" t="str">
        <f t="shared" si="37"/>
        <v>Medium</v>
      </c>
      <c r="I1248" t="s">
        <v>55</v>
      </c>
      <c r="J1248">
        <v>2</v>
      </c>
      <c r="K1248">
        <v>13</v>
      </c>
      <c r="L1248">
        <v>0</v>
      </c>
      <c r="M1248" t="s">
        <v>45</v>
      </c>
      <c r="N1248" s="1">
        <v>0</v>
      </c>
      <c r="O1248" s="1">
        <v>0</v>
      </c>
      <c r="P1248" s="1">
        <v>0</v>
      </c>
      <c r="Q1248">
        <v>699000</v>
      </c>
      <c r="R1248">
        <v>4348</v>
      </c>
      <c r="S1248">
        <v>39414</v>
      </c>
      <c r="T1248">
        <v>742762</v>
      </c>
      <c r="U1248">
        <v>0</v>
      </c>
      <c r="V1248">
        <v>742762</v>
      </c>
      <c r="W1248">
        <v>679421</v>
      </c>
      <c r="X1248">
        <v>0</v>
      </c>
      <c r="Y1248">
        <v>0</v>
      </c>
      <c r="Z1248">
        <v>0</v>
      </c>
      <c r="AA1248">
        <v>59554</v>
      </c>
      <c r="AB1248">
        <v>738975</v>
      </c>
      <c r="AC1248">
        <v>3787</v>
      </c>
      <c r="AD1248">
        <v>509650</v>
      </c>
      <c r="AE1248">
        <v>0</v>
      </c>
      <c r="AF1248">
        <v>0</v>
      </c>
      <c r="AG1248">
        <v>166500</v>
      </c>
      <c r="AH1248">
        <v>676150</v>
      </c>
      <c r="AI1248">
        <v>88704</v>
      </c>
      <c r="AJ1248">
        <v>0</v>
      </c>
      <c r="AK1248">
        <v>0</v>
      </c>
      <c r="AL1248">
        <v>153000</v>
      </c>
      <c r="AM1248">
        <v>241704</v>
      </c>
      <c r="AN1248">
        <v>434446</v>
      </c>
    </row>
    <row r="1249" spans="1:40" x14ac:dyDescent="0.35">
      <c r="A1249" t="s">
        <v>3565</v>
      </c>
      <c r="B1249" t="s">
        <v>3566</v>
      </c>
      <c r="D1249" t="s">
        <v>40</v>
      </c>
      <c r="E1249" t="s">
        <v>3567</v>
      </c>
      <c r="F1249" t="s">
        <v>42</v>
      </c>
      <c r="G1249" t="s">
        <v>268</v>
      </c>
      <c r="H1249" t="str">
        <f t="shared" ref="H1249:H1280" si="38">IF(V1249&lt;=50000,"Extra Small",IF(AND(V1249&gt;50000,V1249&lt;250000),"Small",IF(AND(V1249&gt;=250000,V1249&lt;1000000),"Medium",IF(AND(V1249&gt;=1000000,V1249&lt;10000000),"Large",IF(AND(V1249&gt;=10000000,V1249&lt;100000000),"Extra Large",IF(V1249&gt;=100000000,"Extra-extra-large"))))))</f>
        <v>Extra Small</v>
      </c>
      <c r="I1249" t="s">
        <v>44</v>
      </c>
      <c r="J1249">
        <v>0</v>
      </c>
      <c r="K1249">
        <v>0</v>
      </c>
      <c r="L1249">
        <v>0</v>
      </c>
      <c r="M1249" t="s">
        <v>45</v>
      </c>
      <c r="N1249" s="1">
        <v>0</v>
      </c>
      <c r="O1249" s="1">
        <v>0</v>
      </c>
      <c r="P1249" s="1">
        <v>0</v>
      </c>
      <c r="Q1249">
        <v>0</v>
      </c>
      <c r="R1249">
        <v>34</v>
      </c>
      <c r="S1249">
        <v>0</v>
      </c>
      <c r="T1249">
        <v>0</v>
      </c>
      <c r="U1249">
        <v>0</v>
      </c>
      <c r="V1249">
        <v>14833</v>
      </c>
      <c r="W1249">
        <v>0</v>
      </c>
      <c r="X1249">
        <v>0</v>
      </c>
      <c r="Y1249">
        <v>0</v>
      </c>
      <c r="Z1249">
        <v>0</v>
      </c>
      <c r="AA1249">
        <v>14837</v>
      </c>
      <c r="AB1249">
        <v>14837</v>
      </c>
      <c r="AC1249">
        <v>-4</v>
      </c>
      <c r="AD1249">
        <v>0</v>
      </c>
      <c r="AE1249">
        <v>0</v>
      </c>
      <c r="AF1249">
        <v>0</v>
      </c>
      <c r="AG1249">
        <v>0</v>
      </c>
      <c r="AH1249">
        <v>50002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50002</v>
      </c>
    </row>
    <row r="1250" spans="1:40" x14ac:dyDescent="0.35">
      <c r="A1250" t="s">
        <v>3568</v>
      </c>
      <c r="B1250" t="s">
        <v>3569</v>
      </c>
      <c r="D1250" t="s">
        <v>40</v>
      </c>
      <c r="E1250" t="s">
        <v>497</v>
      </c>
      <c r="F1250" t="s">
        <v>42</v>
      </c>
      <c r="G1250" t="s">
        <v>498</v>
      </c>
      <c r="H1250" t="str">
        <f t="shared" si="38"/>
        <v>Medium</v>
      </c>
      <c r="I1250" t="s">
        <v>44</v>
      </c>
      <c r="J1250">
        <v>1</v>
      </c>
      <c r="K1250">
        <v>12</v>
      </c>
      <c r="L1250">
        <v>10</v>
      </c>
      <c r="M1250" t="s">
        <v>79</v>
      </c>
      <c r="N1250" s="1">
        <v>150</v>
      </c>
      <c r="O1250" s="1">
        <v>0</v>
      </c>
      <c r="P1250" s="1">
        <v>150</v>
      </c>
      <c r="Q1250">
        <v>450704</v>
      </c>
      <c r="R1250">
        <v>0</v>
      </c>
      <c r="S1250">
        <v>526405</v>
      </c>
      <c r="T1250">
        <v>450704</v>
      </c>
      <c r="U1250">
        <v>0</v>
      </c>
      <c r="V1250">
        <v>977109</v>
      </c>
      <c r="W1250">
        <v>729987</v>
      </c>
      <c r="X1250">
        <v>0</v>
      </c>
      <c r="Y1250">
        <v>0</v>
      </c>
      <c r="Z1250">
        <v>0</v>
      </c>
      <c r="AA1250">
        <v>206793</v>
      </c>
      <c r="AB1250">
        <v>936780</v>
      </c>
      <c r="AC1250">
        <v>40329</v>
      </c>
      <c r="AD1250">
        <v>366880</v>
      </c>
      <c r="AE1250">
        <v>0</v>
      </c>
      <c r="AF1250">
        <v>0</v>
      </c>
      <c r="AG1250">
        <v>81756</v>
      </c>
      <c r="AH1250">
        <v>448636</v>
      </c>
      <c r="AI1250">
        <v>80960</v>
      </c>
      <c r="AJ1250">
        <v>0</v>
      </c>
      <c r="AK1250">
        <v>0</v>
      </c>
      <c r="AL1250">
        <v>0</v>
      </c>
      <c r="AM1250">
        <v>80960</v>
      </c>
      <c r="AN1250">
        <v>367676</v>
      </c>
    </row>
    <row r="1251" spans="1:40" x14ac:dyDescent="0.35">
      <c r="A1251" t="s">
        <v>3570</v>
      </c>
      <c r="B1251" t="s">
        <v>3571</v>
      </c>
      <c r="D1251" t="s">
        <v>40</v>
      </c>
      <c r="E1251" t="s">
        <v>1296</v>
      </c>
      <c r="F1251" t="s">
        <v>42</v>
      </c>
      <c r="G1251" t="s">
        <v>1297</v>
      </c>
      <c r="H1251" t="str">
        <f t="shared" si="38"/>
        <v>Medium</v>
      </c>
      <c r="I1251" t="s">
        <v>44</v>
      </c>
      <c r="J1251">
        <v>0</v>
      </c>
      <c r="K1251">
        <v>9</v>
      </c>
      <c r="L1251">
        <v>0</v>
      </c>
      <c r="M1251" t="s">
        <v>45</v>
      </c>
      <c r="N1251" s="1">
        <v>0</v>
      </c>
      <c r="O1251" s="1">
        <v>0</v>
      </c>
      <c r="P1251" s="1">
        <v>0</v>
      </c>
      <c r="Q1251">
        <v>517281</v>
      </c>
      <c r="R1251">
        <v>89</v>
      </c>
      <c r="S1251">
        <v>0</v>
      </c>
      <c r="T1251">
        <v>537870</v>
      </c>
      <c r="U1251">
        <v>20500</v>
      </c>
      <c r="V1251">
        <v>537870</v>
      </c>
      <c r="W1251">
        <v>269779</v>
      </c>
      <c r="X1251">
        <v>0</v>
      </c>
      <c r="Y1251">
        <v>0</v>
      </c>
      <c r="Z1251">
        <v>0</v>
      </c>
      <c r="AA1251">
        <v>256723</v>
      </c>
      <c r="AB1251">
        <v>526502</v>
      </c>
      <c r="AC1251">
        <v>11367</v>
      </c>
      <c r="AD1251">
        <v>453555</v>
      </c>
      <c r="AE1251">
        <v>0</v>
      </c>
      <c r="AF1251">
        <v>0</v>
      </c>
      <c r="AG1251">
        <v>251089</v>
      </c>
      <c r="AH1251">
        <v>704644</v>
      </c>
      <c r="AI1251">
        <v>174397</v>
      </c>
      <c r="AJ1251">
        <v>0</v>
      </c>
      <c r="AK1251">
        <v>0</v>
      </c>
      <c r="AL1251">
        <v>0</v>
      </c>
      <c r="AM1251">
        <v>174397</v>
      </c>
      <c r="AN1251">
        <v>530247</v>
      </c>
    </row>
    <row r="1252" spans="1:40" x14ac:dyDescent="0.35">
      <c r="A1252" t="s">
        <v>3572</v>
      </c>
      <c r="B1252" t="s">
        <v>3573</v>
      </c>
      <c r="D1252" t="s">
        <v>40</v>
      </c>
      <c r="E1252" t="s">
        <v>69</v>
      </c>
      <c r="F1252" t="s">
        <v>42</v>
      </c>
      <c r="G1252" t="s">
        <v>70</v>
      </c>
      <c r="H1252" t="str">
        <f t="shared" si="38"/>
        <v>Extra Small</v>
      </c>
      <c r="I1252" t="s">
        <v>71</v>
      </c>
      <c r="J1252">
        <v>0</v>
      </c>
      <c r="K1252">
        <v>0</v>
      </c>
      <c r="L1252">
        <v>0</v>
      </c>
      <c r="M1252" t="s">
        <v>79</v>
      </c>
      <c r="N1252" s="1">
        <v>0</v>
      </c>
      <c r="O1252" s="1">
        <v>0</v>
      </c>
      <c r="P1252" s="1">
        <v>0</v>
      </c>
      <c r="Q1252">
        <v>0</v>
      </c>
      <c r="R1252">
        <v>10895</v>
      </c>
      <c r="S1252">
        <v>0</v>
      </c>
      <c r="T1252">
        <v>0</v>
      </c>
      <c r="U1252">
        <v>0</v>
      </c>
      <c r="V1252">
        <v>17615</v>
      </c>
      <c r="W1252">
        <v>0</v>
      </c>
      <c r="X1252">
        <v>0</v>
      </c>
      <c r="Y1252">
        <v>0</v>
      </c>
      <c r="Z1252">
        <v>0</v>
      </c>
      <c r="AA1252">
        <v>35479</v>
      </c>
      <c r="AB1252">
        <v>35479</v>
      </c>
      <c r="AC1252">
        <v>-17864</v>
      </c>
      <c r="AD1252">
        <v>0</v>
      </c>
      <c r="AE1252">
        <v>0</v>
      </c>
      <c r="AF1252">
        <v>0</v>
      </c>
      <c r="AG1252">
        <v>0</v>
      </c>
      <c r="AH1252">
        <v>44554</v>
      </c>
      <c r="AI1252">
        <v>0</v>
      </c>
      <c r="AJ1252">
        <v>0</v>
      </c>
      <c r="AK1252">
        <v>0</v>
      </c>
      <c r="AL1252">
        <v>0</v>
      </c>
      <c r="AM1252">
        <v>44554</v>
      </c>
      <c r="AN1252">
        <v>0</v>
      </c>
    </row>
    <row r="1253" spans="1:40" x14ac:dyDescent="0.35">
      <c r="A1253" t="s">
        <v>3574</v>
      </c>
      <c r="B1253" t="s">
        <v>3575</v>
      </c>
      <c r="D1253" t="s">
        <v>40</v>
      </c>
      <c r="E1253" t="s">
        <v>639</v>
      </c>
      <c r="F1253" t="s">
        <v>42</v>
      </c>
      <c r="G1253" t="s">
        <v>128</v>
      </c>
      <c r="H1253" t="str">
        <f t="shared" si="38"/>
        <v>Extra Small</v>
      </c>
      <c r="I1253" t="s">
        <v>82</v>
      </c>
      <c r="J1253">
        <v>0</v>
      </c>
      <c r="K1253">
        <v>0</v>
      </c>
      <c r="L1253">
        <v>0</v>
      </c>
      <c r="M1253" t="s">
        <v>89</v>
      </c>
      <c r="N1253" s="1">
        <v>0</v>
      </c>
      <c r="O1253" s="1">
        <v>0</v>
      </c>
      <c r="P1253" s="1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13483</v>
      </c>
      <c r="W1253">
        <v>0</v>
      </c>
      <c r="X1253">
        <v>0</v>
      </c>
      <c r="Y1253">
        <v>0</v>
      </c>
      <c r="Z1253">
        <v>0</v>
      </c>
      <c r="AA1253">
        <v>20554</v>
      </c>
      <c r="AB1253">
        <v>20554</v>
      </c>
      <c r="AC1253">
        <v>-7071</v>
      </c>
      <c r="AD1253">
        <v>0</v>
      </c>
      <c r="AE1253">
        <v>0</v>
      </c>
      <c r="AF1253">
        <v>0</v>
      </c>
      <c r="AG1253">
        <v>0</v>
      </c>
      <c r="AH1253">
        <v>12128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12128</v>
      </c>
    </row>
    <row r="1254" spans="1:40" x14ac:dyDescent="0.35">
      <c r="A1254" t="s">
        <v>3576</v>
      </c>
      <c r="B1254" t="s">
        <v>3577</v>
      </c>
      <c r="D1254" t="s">
        <v>40</v>
      </c>
      <c r="E1254" t="s">
        <v>1243</v>
      </c>
      <c r="F1254" t="s">
        <v>42</v>
      </c>
      <c r="G1254" t="s">
        <v>1244</v>
      </c>
      <c r="H1254" t="str">
        <f t="shared" si="38"/>
        <v>Medium</v>
      </c>
      <c r="I1254" t="s">
        <v>44</v>
      </c>
      <c r="J1254">
        <v>0</v>
      </c>
      <c r="K1254">
        <v>4</v>
      </c>
      <c r="L1254">
        <v>0</v>
      </c>
      <c r="M1254" t="s">
        <v>45</v>
      </c>
      <c r="N1254" s="1">
        <v>0</v>
      </c>
      <c r="O1254" s="1">
        <v>0</v>
      </c>
      <c r="P1254" s="1">
        <v>0</v>
      </c>
      <c r="Q1254">
        <v>191087</v>
      </c>
      <c r="R1254">
        <v>0</v>
      </c>
      <c r="S1254">
        <v>0</v>
      </c>
      <c r="T1254">
        <v>261522</v>
      </c>
      <c r="U1254">
        <v>70435</v>
      </c>
      <c r="V1254">
        <v>261522</v>
      </c>
      <c r="W1254">
        <v>163898</v>
      </c>
      <c r="X1254">
        <v>0</v>
      </c>
      <c r="Y1254">
        <v>0</v>
      </c>
      <c r="Z1254">
        <v>0</v>
      </c>
      <c r="AA1254">
        <v>37882</v>
      </c>
      <c r="AB1254">
        <v>201780</v>
      </c>
      <c r="AC1254">
        <v>59742</v>
      </c>
      <c r="AD1254">
        <v>118695</v>
      </c>
      <c r="AE1254">
        <v>0</v>
      </c>
      <c r="AF1254">
        <v>0</v>
      </c>
      <c r="AG1254">
        <v>7093</v>
      </c>
      <c r="AH1254">
        <v>125788</v>
      </c>
      <c r="AI1254">
        <v>67790</v>
      </c>
      <c r="AJ1254">
        <v>0</v>
      </c>
      <c r="AK1254">
        <v>0</v>
      </c>
      <c r="AL1254">
        <v>0</v>
      </c>
      <c r="AM1254">
        <v>67790</v>
      </c>
      <c r="AN1254">
        <v>57998</v>
      </c>
    </row>
    <row r="1255" spans="1:40" x14ac:dyDescent="0.35">
      <c r="A1255" t="s">
        <v>3578</v>
      </c>
      <c r="B1255" t="s">
        <v>3579</v>
      </c>
      <c r="D1255" t="s">
        <v>40</v>
      </c>
      <c r="E1255" t="s">
        <v>517</v>
      </c>
      <c r="F1255" t="s">
        <v>42</v>
      </c>
      <c r="G1255" t="s">
        <v>518</v>
      </c>
      <c r="H1255" t="str">
        <f t="shared" si="38"/>
        <v>Extra Small</v>
      </c>
      <c r="I1255" t="s">
        <v>44</v>
      </c>
      <c r="J1255">
        <v>0</v>
      </c>
      <c r="K1255">
        <v>0</v>
      </c>
      <c r="L1255">
        <v>5</v>
      </c>
      <c r="M1255" t="s">
        <v>45</v>
      </c>
      <c r="N1255" s="1">
        <v>16</v>
      </c>
      <c r="O1255" s="1">
        <v>0</v>
      </c>
      <c r="P1255" s="1">
        <v>16</v>
      </c>
      <c r="Q1255">
        <v>15640</v>
      </c>
      <c r="R1255">
        <v>280</v>
      </c>
      <c r="S1255">
        <v>0</v>
      </c>
      <c r="T1255">
        <v>0</v>
      </c>
      <c r="U1255">
        <v>0</v>
      </c>
      <c r="V1255">
        <v>15992</v>
      </c>
      <c r="W1255">
        <v>19790</v>
      </c>
      <c r="X1255">
        <v>0</v>
      </c>
      <c r="Y1255">
        <v>0</v>
      </c>
      <c r="Z1255">
        <v>0</v>
      </c>
      <c r="AA1255">
        <v>826</v>
      </c>
      <c r="AB1255">
        <v>20616</v>
      </c>
      <c r="AC1255">
        <v>-4624</v>
      </c>
      <c r="AD1255">
        <v>0</v>
      </c>
      <c r="AE1255">
        <v>0</v>
      </c>
      <c r="AF1255">
        <v>0</v>
      </c>
      <c r="AG1255">
        <v>0</v>
      </c>
      <c r="AH1255">
        <v>11178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11178</v>
      </c>
    </row>
    <row r="1256" spans="1:40" x14ac:dyDescent="0.35">
      <c r="A1256" t="s">
        <v>3580</v>
      </c>
      <c r="B1256" t="s">
        <v>3581</v>
      </c>
      <c r="D1256" t="s">
        <v>40</v>
      </c>
      <c r="E1256" t="s">
        <v>731</v>
      </c>
      <c r="F1256" t="s">
        <v>42</v>
      </c>
      <c r="G1256" t="s">
        <v>732</v>
      </c>
      <c r="H1256" t="str">
        <f t="shared" si="38"/>
        <v>Large</v>
      </c>
      <c r="I1256" t="s">
        <v>49</v>
      </c>
      <c r="J1256">
        <v>4</v>
      </c>
      <c r="K1256">
        <v>7</v>
      </c>
      <c r="L1256">
        <v>0</v>
      </c>
      <c r="M1256" t="s">
        <v>79</v>
      </c>
      <c r="N1256" s="1">
        <v>21</v>
      </c>
      <c r="O1256" s="1">
        <v>0</v>
      </c>
      <c r="P1256" s="1">
        <v>21</v>
      </c>
      <c r="Q1256">
        <v>1328665</v>
      </c>
      <c r="R1256">
        <v>16484</v>
      </c>
      <c r="S1256">
        <v>0</v>
      </c>
      <c r="T1256">
        <v>1573767</v>
      </c>
      <c r="U1256">
        <v>228618</v>
      </c>
      <c r="V1256">
        <v>1573767</v>
      </c>
      <c r="W1256">
        <v>705892</v>
      </c>
      <c r="X1256">
        <v>0</v>
      </c>
      <c r="Y1256">
        <v>0</v>
      </c>
      <c r="Z1256">
        <v>0</v>
      </c>
      <c r="AA1256">
        <v>866638</v>
      </c>
      <c r="AB1256">
        <v>1572530</v>
      </c>
      <c r="AC1256">
        <v>1237</v>
      </c>
      <c r="AD1256">
        <v>803774</v>
      </c>
      <c r="AE1256">
        <v>0</v>
      </c>
      <c r="AF1256">
        <v>0</v>
      </c>
      <c r="AG1256">
        <v>0</v>
      </c>
      <c r="AH1256">
        <v>803774</v>
      </c>
      <c r="AI1256">
        <v>743557</v>
      </c>
      <c r="AJ1256">
        <v>0</v>
      </c>
      <c r="AK1256">
        <v>0</v>
      </c>
      <c r="AL1256">
        <v>0</v>
      </c>
      <c r="AM1256">
        <v>743557</v>
      </c>
      <c r="AN1256">
        <v>60217</v>
      </c>
    </row>
    <row r="1257" spans="1:40" x14ac:dyDescent="0.35">
      <c r="A1257" t="s">
        <v>3582</v>
      </c>
      <c r="B1257" t="s">
        <v>3583</v>
      </c>
      <c r="D1257" t="s">
        <v>40</v>
      </c>
      <c r="E1257" t="s">
        <v>3584</v>
      </c>
      <c r="F1257" t="s">
        <v>42</v>
      </c>
      <c r="G1257" t="s">
        <v>3585</v>
      </c>
      <c r="H1257" t="str">
        <f t="shared" si="38"/>
        <v>Medium</v>
      </c>
      <c r="I1257" t="s">
        <v>44</v>
      </c>
      <c r="J1257">
        <v>1</v>
      </c>
      <c r="K1257">
        <v>8</v>
      </c>
      <c r="L1257">
        <v>2</v>
      </c>
      <c r="M1257" t="s">
        <v>45</v>
      </c>
      <c r="N1257" s="1">
        <v>1</v>
      </c>
      <c r="O1257" s="1">
        <v>0</v>
      </c>
      <c r="P1257" s="1">
        <v>1</v>
      </c>
      <c r="Q1257">
        <v>293067</v>
      </c>
      <c r="R1257">
        <v>2503</v>
      </c>
      <c r="S1257">
        <v>51643</v>
      </c>
      <c r="T1257">
        <v>347213</v>
      </c>
      <c r="U1257">
        <v>1920</v>
      </c>
      <c r="V1257">
        <v>349133</v>
      </c>
      <c r="W1257">
        <v>277498</v>
      </c>
      <c r="X1257">
        <v>0</v>
      </c>
      <c r="Y1257">
        <v>0</v>
      </c>
      <c r="Z1257">
        <v>0</v>
      </c>
      <c r="AA1257">
        <v>73446</v>
      </c>
      <c r="AB1257">
        <v>350944</v>
      </c>
      <c r="AC1257">
        <v>-1811</v>
      </c>
      <c r="AD1257">
        <v>224014</v>
      </c>
      <c r="AE1257">
        <v>0</v>
      </c>
      <c r="AF1257">
        <v>0</v>
      </c>
      <c r="AG1257">
        <v>0</v>
      </c>
      <c r="AH1257">
        <v>224014</v>
      </c>
      <c r="AI1257">
        <v>5737</v>
      </c>
      <c r="AJ1257">
        <v>0</v>
      </c>
      <c r="AK1257">
        <v>0</v>
      </c>
      <c r="AL1257">
        <v>0</v>
      </c>
      <c r="AM1257">
        <v>5737</v>
      </c>
      <c r="AN1257">
        <v>218277</v>
      </c>
    </row>
    <row r="1258" spans="1:40" x14ac:dyDescent="0.35">
      <c r="A1258" t="s">
        <v>3586</v>
      </c>
      <c r="B1258" t="s">
        <v>3587</v>
      </c>
      <c r="D1258" t="s">
        <v>40</v>
      </c>
      <c r="E1258" t="s">
        <v>608</v>
      </c>
      <c r="F1258" t="s">
        <v>42</v>
      </c>
      <c r="G1258" t="s">
        <v>609</v>
      </c>
      <c r="H1258" t="str">
        <f t="shared" si="38"/>
        <v>Medium</v>
      </c>
      <c r="I1258" t="s">
        <v>94</v>
      </c>
      <c r="J1258">
        <v>0</v>
      </c>
      <c r="K1258">
        <v>22</v>
      </c>
      <c r="L1258">
        <v>1</v>
      </c>
      <c r="M1258" t="s">
        <v>79</v>
      </c>
      <c r="N1258" s="1">
        <v>400</v>
      </c>
      <c r="O1258" s="1">
        <v>0</v>
      </c>
      <c r="P1258" s="1">
        <v>400</v>
      </c>
      <c r="Q1258">
        <v>0</v>
      </c>
      <c r="R1258">
        <v>848521</v>
      </c>
      <c r="S1258">
        <v>0</v>
      </c>
      <c r="T1258">
        <v>848521</v>
      </c>
      <c r="U1258">
        <v>0</v>
      </c>
      <c r="V1258">
        <v>848521</v>
      </c>
      <c r="W1258">
        <v>178389</v>
      </c>
      <c r="X1258">
        <v>0</v>
      </c>
      <c r="Y1258">
        <v>276091</v>
      </c>
      <c r="Z1258">
        <v>0</v>
      </c>
      <c r="AA1258">
        <v>295686</v>
      </c>
      <c r="AB1258">
        <v>750166</v>
      </c>
      <c r="AC1258">
        <v>98355</v>
      </c>
      <c r="AD1258">
        <v>672815</v>
      </c>
      <c r="AE1258">
        <v>0</v>
      </c>
      <c r="AF1258">
        <v>0</v>
      </c>
      <c r="AG1258">
        <v>444000</v>
      </c>
      <c r="AH1258">
        <v>1116815</v>
      </c>
      <c r="AI1258">
        <v>283358</v>
      </c>
      <c r="AJ1258">
        <v>0</v>
      </c>
      <c r="AK1258">
        <v>0</v>
      </c>
      <c r="AL1258">
        <v>0</v>
      </c>
      <c r="AM1258">
        <v>283358</v>
      </c>
      <c r="AN1258">
        <v>833457</v>
      </c>
    </row>
    <row r="1259" spans="1:40" x14ac:dyDescent="0.35">
      <c r="A1259" t="s">
        <v>3588</v>
      </c>
      <c r="B1259" t="s">
        <v>3589</v>
      </c>
      <c r="D1259" t="s">
        <v>40</v>
      </c>
      <c r="E1259" t="s">
        <v>69</v>
      </c>
      <c r="F1259" t="s">
        <v>42</v>
      </c>
      <c r="G1259" t="s">
        <v>70</v>
      </c>
      <c r="H1259" t="str">
        <f t="shared" si="38"/>
        <v>Large</v>
      </c>
      <c r="I1259" t="s">
        <v>82</v>
      </c>
      <c r="J1259">
        <v>3</v>
      </c>
      <c r="K1259">
        <v>5</v>
      </c>
      <c r="L1259">
        <v>0</v>
      </c>
      <c r="M1259" t="s">
        <v>45</v>
      </c>
      <c r="N1259" s="1">
        <v>0</v>
      </c>
      <c r="O1259" s="1">
        <v>0</v>
      </c>
      <c r="P1259" s="1">
        <v>0</v>
      </c>
      <c r="Q1259">
        <v>0</v>
      </c>
      <c r="R1259">
        <v>0</v>
      </c>
      <c r="S1259">
        <v>1056215</v>
      </c>
      <c r="T1259">
        <v>1056215</v>
      </c>
      <c r="U1259">
        <v>6880</v>
      </c>
      <c r="V1259">
        <v>1063095</v>
      </c>
      <c r="W1259">
        <v>554847</v>
      </c>
      <c r="X1259">
        <v>926</v>
      </c>
      <c r="Y1259">
        <v>0</v>
      </c>
      <c r="Z1259">
        <v>0</v>
      </c>
      <c r="AA1259">
        <v>635745</v>
      </c>
      <c r="AB1259">
        <v>1191518</v>
      </c>
      <c r="AC1259">
        <v>-128423</v>
      </c>
      <c r="AD1259">
        <v>466544</v>
      </c>
      <c r="AE1259">
        <v>0</v>
      </c>
      <c r="AF1259">
        <v>7917</v>
      </c>
      <c r="AG1259">
        <v>7917</v>
      </c>
      <c r="AH1259">
        <v>474461</v>
      </c>
      <c r="AI1259">
        <v>599286</v>
      </c>
      <c r="AJ1259">
        <v>0</v>
      </c>
      <c r="AK1259">
        <v>432</v>
      </c>
      <c r="AL1259">
        <v>432</v>
      </c>
      <c r="AM1259">
        <v>599718</v>
      </c>
      <c r="AN1259">
        <v>-125257</v>
      </c>
    </row>
    <row r="1260" spans="1:40" x14ac:dyDescent="0.35">
      <c r="A1260" t="s">
        <v>3590</v>
      </c>
      <c r="B1260" t="s">
        <v>3591</v>
      </c>
      <c r="D1260" t="s">
        <v>40</v>
      </c>
      <c r="E1260" t="s">
        <v>304</v>
      </c>
      <c r="F1260" t="s">
        <v>42</v>
      </c>
      <c r="G1260" t="s">
        <v>305</v>
      </c>
      <c r="H1260" t="str">
        <f t="shared" si="38"/>
        <v>Extra Small</v>
      </c>
      <c r="I1260" t="s">
        <v>82</v>
      </c>
      <c r="J1260">
        <v>0</v>
      </c>
      <c r="K1260">
        <v>0</v>
      </c>
      <c r="L1260">
        <v>0</v>
      </c>
      <c r="M1260" t="s">
        <v>45</v>
      </c>
      <c r="N1260" s="1">
        <v>0</v>
      </c>
      <c r="O1260" s="1">
        <v>12</v>
      </c>
      <c r="P1260" s="1">
        <v>12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3871</v>
      </c>
      <c r="W1260">
        <v>0</v>
      </c>
      <c r="X1260">
        <v>0</v>
      </c>
      <c r="Y1260">
        <v>16315</v>
      </c>
      <c r="Z1260">
        <v>0</v>
      </c>
      <c r="AA1260">
        <v>2897</v>
      </c>
      <c r="AB1260">
        <v>19212</v>
      </c>
      <c r="AC1260">
        <v>-15341</v>
      </c>
      <c r="AD1260">
        <v>0</v>
      </c>
      <c r="AE1260">
        <v>0</v>
      </c>
      <c r="AF1260">
        <v>0</v>
      </c>
      <c r="AG1260">
        <v>0</v>
      </c>
      <c r="AH1260">
        <v>133796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133796</v>
      </c>
    </row>
    <row r="1261" spans="1:40" x14ac:dyDescent="0.35">
      <c r="A1261" t="s">
        <v>3592</v>
      </c>
      <c r="B1261" t="s">
        <v>3593</v>
      </c>
      <c r="D1261" t="s">
        <v>40</v>
      </c>
      <c r="E1261" t="s">
        <v>680</v>
      </c>
      <c r="F1261" t="s">
        <v>42</v>
      </c>
      <c r="G1261" t="s">
        <v>681</v>
      </c>
      <c r="H1261" t="str">
        <f t="shared" si="38"/>
        <v>Large</v>
      </c>
      <c r="I1261" t="s">
        <v>44</v>
      </c>
      <c r="J1261">
        <v>16</v>
      </c>
      <c r="K1261">
        <v>17</v>
      </c>
      <c r="L1261">
        <v>5</v>
      </c>
      <c r="M1261" t="s">
        <v>95</v>
      </c>
      <c r="N1261" s="1">
        <v>20</v>
      </c>
      <c r="O1261" s="1">
        <v>0</v>
      </c>
      <c r="P1261" s="1">
        <v>20</v>
      </c>
      <c r="Q1261">
        <v>2951739</v>
      </c>
      <c r="R1261">
        <v>6390</v>
      </c>
      <c r="S1261">
        <v>91129</v>
      </c>
      <c r="T1261">
        <v>3701789</v>
      </c>
      <c r="U1261">
        <v>750050</v>
      </c>
      <c r="V1261">
        <v>3799308</v>
      </c>
      <c r="W1261">
        <v>2285256</v>
      </c>
      <c r="X1261">
        <v>55513</v>
      </c>
      <c r="Y1261">
        <v>0</v>
      </c>
      <c r="Z1261">
        <v>0</v>
      </c>
      <c r="AA1261">
        <v>829925</v>
      </c>
      <c r="AB1261">
        <v>3170694</v>
      </c>
      <c r="AC1261">
        <v>628614</v>
      </c>
      <c r="AD1261">
        <v>757270</v>
      </c>
      <c r="AE1261">
        <v>7391823</v>
      </c>
      <c r="AF1261">
        <v>0</v>
      </c>
      <c r="AG1261">
        <v>7391823</v>
      </c>
      <c r="AH1261">
        <v>8149093</v>
      </c>
      <c r="AI1261">
        <v>485742</v>
      </c>
      <c r="AJ1261">
        <v>1214528</v>
      </c>
      <c r="AK1261">
        <v>0</v>
      </c>
      <c r="AL1261">
        <v>1214258</v>
      </c>
      <c r="AM1261">
        <v>1700270</v>
      </c>
      <c r="AN1261">
        <v>6448823</v>
      </c>
    </row>
    <row r="1262" spans="1:40" x14ac:dyDescent="0.35">
      <c r="A1262" t="s">
        <v>3594</v>
      </c>
      <c r="B1262" t="s">
        <v>3595</v>
      </c>
      <c r="D1262" t="s">
        <v>40</v>
      </c>
      <c r="E1262" t="s">
        <v>2794</v>
      </c>
      <c r="F1262" t="s">
        <v>42</v>
      </c>
      <c r="G1262" t="s">
        <v>289</v>
      </c>
      <c r="H1262" t="str">
        <f t="shared" si="38"/>
        <v>Extra Small</v>
      </c>
      <c r="I1262" t="s">
        <v>71</v>
      </c>
      <c r="J1262">
        <v>0</v>
      </c>
      <c r="K1262">
        <v>0</v>
      </c>
      <c r="L1262">
        <v>0</v>
      </c>
      <c r="M1262" t="s">
        <v>186</v>
      </c>
      <c r="N1262" s="1">
        <v>0</v>
      </c>
      <c r="O1262" s="1">
        <v>50</v>
      </c>
      <c r="P1262" s="1">
        <v>50</v>
      </c>
      <c r="Q1262">
        <v>0</v>
      </c>
      <c r="R1262">
        <v>2380</v>
      </c>
      <c r="S1262">
        <v>0</v>
      </c>
      <c r="T1262">
        <v>0</v>
      </c>
      <c r="U1262">
        <v>0</v>
      </c>
      <c r="V1262">
        <v>3812</v>
      </c>
      <c r="W1262">
        <v>0</v>
      </c>
      <c r="X1262">
        <v>0</v>
      </c>
      <c r="Y1262">
        <v>0</v>
      </c>
      <c r="Z1262">
        <v>0</v>
      </c>
      <c r="AA1262">
        <v>6691</v>
      </c>
      <c r="AB1262">
        <v>6691</v>
      </c>
      <c r="AC1262">
        <v>-2879</v>
      </c>
      <c r="AD1262">
        <v>0</v>
      </c>
      <c r="AE1262">
        <v>0</v>
      </c>
      <c r="AF1262">
        <v>0</v>
      </c>
      <c r="AG1262">
        <v>0</v>
      </c>
      <c r="AH1262">
        <v>49758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49758</v>
      </c>
    </row>
    <row r="1263" spans="1:40" x14ac:dyDescent="0.35">
      <c r="A1263" t="s">
        <v>3596</v>
      </c>
      <c r="B1263" t="s">
        <v>3597</v>
      </c>
      <c r="D1263" t="s">
        <v>40</v>
      </c>
      <c r="E1263" t="s">
        <v>69</v>
      </c>
      <c r="F1263" t="s">
        <v>42</v>
      </c>
      <c r="G1263" t="s">
        <v>70</v>
      </c>
      <c r="H1263" t="str">
        <f t="shared" si="38"/>
        <v>Large</v>
      </c>
      <c r="I1263" t="s">
        <v>508</v>
      </c>
      <c r="J1263">
        <v>11</v>
      </c>
      <c r="K1263">
        <v>5</v>
      </c>
      <c r="L1263">
        <v>2</v>
      </c>
      <c r="M1263" t="s">
        <v>46</v>
      </c>
      <c r="N1263" s="1">
        <v>0</v>
      </c>
      <c r="O1263" s="1">
        <v>0</v>
      </c>
      <c r="P1263" s="1">
        <v>0</v>
      </c>
      <c r="Q1263">
        <v>1692100</v>
      </c>
      <c r="R1263">
        <v>0</v>
      </c>
      <c r="S1263">
        <v>18226</v>
      </c>
      <c r="T1263">
        <v>1710326</v>
      </c>
      <c r="U1263">
        <v>8318</v>
      </c>
      <c r="V1263">
        <v>1718644</v>
      </c>
      <c r="W1263">
        <v>1552327</v>
      </c>
      <c r="X1263">
        <v>0</v>
      </c>
      <c r="Y1263">
        <v>0</v>
      </c>
      <c r="Z1263">
        <v>0</v>
      </c>
      <c r="AA1263">
        <v>585875</v>
      </c>
      <c r="AB1263">
        <v>2138202</v>
      </c>
      <c r="AC1263">
        <v>-419558</v>
      </c>
      <c r="AD1263">
        <v>91496</v>
      </c>
      <c r="AE1263">
        <v>0</v>
      </c>
      <c r="AF1263">
        <v>0</v>
      </c>
      <c r="AG1263">
        <v>0</v>
      </c>
      <c r="AH1263">
        <v>91496</v>
      </c>
      <c r="AI1263">
        <v>253984</v>
      </c>
      <c r="AJ1263">
        <v>0</v>
      </c>
      <c r="AK1263">
        <v>0</v>
      </c>
      <c r="AL1263">
        <v>0</v>
      </c>
      <c r="AM1263">
        <v>253984</v>
      </c>
      <c r="AN1263">
        <v>-162488</v>
      </c>
    </row>
    <row r="1264" spans="1:40" x14ac:dyDescent="0.35">
      <c r="A1264" t="s">
        <v>3598</v>
      </c>
      <c r="B1264" t="s">
        <v>3599</v>
      </c>
      <c r="D1264" t="s">
        <v>40</v>
      </c>
      <c r="E1264" t="s">
        <v>3343</v>
      </c>
      <c r="F1264" t="s">
        <v>42</v>
      </c>
      <c r="G1264" t="s">
        <v>246</v>
      </c>
      <c r="H1264" t="str">
        <f t="shared" si="38"/>
        <v>Medium</v>
      </c>
      <c r="I1264" t="s">
        <v>74</v>
      </c>
      <c r="J1264">
        <v>7</v>
      </c>
      <c r="K1264">
        <v>0</v>
      </c>
      <c r="L1264">
        <v>23</v>
      </c>
      <c r="M1264" t="s">
        <v>46</v>
      </c>
      <c r="N1264" s="1">
        <v>0</v>
      </c>
      <c r="O1264" s="1">
        <v>0</v>
      </c>
      <c r="P1264" s="1">
        <v>0</v>
      </c>
      <c r="Q1264">
        <v>0</v>
      </c>
      <c r="R1264">
        <v>0</v>
      </c>
      <c r="S1264">
        <v>662754</v>
      </c>
      <c r="T1264">
        <v>662754</v>
      </c>
      <c r="U1264">
        <v>26205</v>
      </c>
      <c r="V1264">
        <v>688959</v>
      </c>
      <c r="W1264">
        <v>393357</v>
      </c>
      <c r="X1264">
        <v>0</v>
      </c>
      <c r="Y1264">
        <v>0</v>
      </c>
      <c r="Z1264">
        <v>0</v>
      </c>
      <c r="AA1264">
        <v>480864</v>
      </c>
      <c r="AB1264">
        <v>874221</v>
      </c>
      <c r="AC1264">
        <v>-185262</v>
      </c>
      <c r="AD1264">
        <v>36135</v>
      </c>
      <c r="AE1264">
        <v>0</v>
      </c>
      <c r="AF1264">
        <v>0</v>
      </c>
      <c r="AG1264">
        <v>43785</v>
      </c>
      <c r="AH1264">
        <v>79920</v>
      </c>
      <c r="AI1264">
        <v>61239</v>
      </c>
      <c r="AJ1264">
        <v>0</v>
      </c>
      <c r="AK1264">
        <v>0</v>
      </c>
      <c r="AL1264">
        <v>336393</v>
      </c>
      <c r="AM1264">
        <v>397632</v>
      </c>
      <c r="AN1264">
        <v>-317712</v>
      </c>
    </row>
    <row r="1265" spans="1:40" x14ac:dyDescent="0.35">
      <c r="A1265" t="s">
        <v>3600</v>
      </c>
      <c r="B1265" t="s">
        <v>3601</v>
      </c>
      <c r="D1265" t="s">
        <v>40</v>
      </c>
      <c r="E1265" t="s">
        <v>69</v>
      </c>
      <c r="F1265" t="s">
        <v>42</v>
      </c>
      <c r="G1265" t="s">
        <v>70</v>
      </c>
      <c r="H1265" t="str">
        <f t="shared" si="38"/>
        <v>Small</v>
      </c>
      <c r="I1265" t="s">
        <v>44</v>
      </c>
      <c r="J1265">
        <v>1</v>
      </c>
      <c r="K1265">
        <v>0</v>
      </c>
      <c r="L1265">
        <v>0</v>
      </c>
      <c r="M1265" t="s">
        <v>45</v>
      </c>
      <c r="N1265" s="1">
        <v>0</v>
      </c>
      <c r="O1265" s="1">
        <v>0</v>
      </c>
      <c r="P1265" s="1">
        <v>0</v>
      </c>
      <c r="Q1265">
        <v>0</v>
      </c>
      <c r="R1265">
        <v>170078</v>
      </c>
      <c r="S1265">
        <v>0</v>
      </c>
      <c r="T1265">
        <v>0</v>
      </c>
      <c r="U1265">
        <v>0</v>
      </c>
      <c r="V1265">
        <v>173589</v>
      </c>
      <c r="W1265">
        <v>69809</v>
      </c>
      <c r="X1265">
        <v>0</v>
      </c>
      <c r="Y1265">
        <v>0</v>
      </c>
      <c r="Z1265">
        <v>0</v>
      </c>
      <c r="AA1265">
        <v>84678</v>
      </c>
      <c r="AB1265">
        <v>154487</v>
      </c>
      <c r="AC1265">
        <v>19102</v>
      </c>
      <c r="AD1265">
        <v>0</v>
      </c>
      <c r="AE1265">
        <v>0</v>
      </c>
      <c r="AF1265">
        <v>0</v>
      </c>
      <c r="AG1265">
        <v>0</v>
      </c>
      <c r="AH1265">
        <v>100896</v>
      </c>
      <c r="AI1265">
        <v>0</v>
      </c>
      <c r="AJ1265">
        <v>0</v>
      </c>
      <c r="AK1265">
        <v>0</v>
      </c>
      <c r="AL1265">
        <v>0</v>
      </c>
      <c r="AM1265">
        <v>44392</v>
      </c>
      <c r="AN1265">
        <v>56504</v>
      </c>
    </row>
    <row r="1266" spans="1:40" x14ac:dyDescent="0.35">
      <c r="A1266" t="s">
        <v>3602</v>
      </c>
      <c r="B1266" t="s">
        <v>3603</v>
      </c>
      <c r="D1266" t="s">
        <v>40</v>
      </c>
      <c r="E1266" t="s">
        <v>1896</v>
      </c>
      <c r="F1266" t="s">
        <v>42</v>
      </c>
      <c r="G1266" t="s">
        <v>1897</v>
      </c>
      <c r="H1266" t="str">
        <f t="shared" si="38"/>
        <v>Medium</v>
      </c>
      <c r="I1266" t="s">
        <v>85</v>
      </c>
      <c r="J1266">
        <v>4</v>
      </c>
      <c r="K1266">
        <v>5</v>
      </c>
      <c r="L1266">
        <v>2</v>
      </c>
      <c r="M1266" t="s">
        <v>95</v>
      </c>
      <c r="N1266" s="1">
        <v>0</v>
      </c>
      <c r="O1266" s="1">
        <v>0</v>
      </c>
      <c r="P1266" s="1">
        <v>0</v>
      </c>
      <c r="Q1266">
        <v>0</v>
      </c>
      <c r="R1266">
        <v>763332</v>
      </c>
      <c r="S1266">
        <v>0</v>
      </c>
      <c r="T1266">
        <v>769652</v>
      </c>
      <c r="U1266">
        <v>6320</v>
      </c>
      <c r="V1266">
        <v>769652</v>
      </c>
      <c r="W1266">
        <v>455481</v>
      </c>
      <c r="X1266">
        <v>0</v>
      </c>
      <c r="Y1266">
        <v>0</v>
      </c>
      <c r="Z1266">
        <v>0</v>
      </c>
      <c r="AA1266">
        <v>298159</v>
      </c>
      <c r="AB1266">
        <v>753640</v>
      </c>
      <c r="AC1266">
        <v>16012</v>
      </c>
      <c r="AD1266">
        <v>414913</v>
      </c>
      <c r="AE1266">
        <v>0</v>
      </c>
      <c r="AF1266">
        <v>0</v>
      </c>
      <c r="AG1266">
        <v>141081</v>
      </c>
      <c r="AH1266">
        <v>555994</v>
      </c>
      <c r="AI1266">
        <v>83124</v>
      </c>
      <c r="AJ1266">
        <v>0</v>
      </c>
      <c r="AK1266">
        <v>0</v>
      </c>
      <c r="AL1266">
        <v>15481</v>
      </c>
      <c r="AM1266">
        <v>98605</v>
      </c>
      <c r="AN1266">
        <v>457389</v>
      </c>
    </row>
    <row r="1267" spans="1:40" x14ac:dyDescent="0.35">
      <c r="A1267" t="s">
        <v>3604</v>
      </c>
      <c r="B1267" t="s">
        <v>3605</v>
      </c>
      <c r="D1267" t="s">
        <v>40</v>
      </c>
      <c r="E1267" t="s">
        <v>3606</v>
      </c>
      <c r="F1267" t="s">
        <v>42</v>
      </c>
      <c r="G1267" t="s">
        <v>3607</v>
      </c>
      <c r="H1267" t="str">
        <f t="shared" si="38"/>
        <v>Extra Small</v>
      </c>
      <c r="I1267" t="s">
        <v>71</v>
      </c>
      <c r="J1267">
        <v>0</v>
      </c>
      <c r="K1267">
        <v>0</v>
      </c>
      <c r="L1267">
        <v>0</v>
      </c>
      <c r="M1267" t="s">
        <v>45</v>
      </c>
      <c r="N1267" s="1">
        <v>0</v>
      </c>
      <c r="O1267" s="1">
        <v>0</v>
      </c>
      <c r="P1267" s="1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74072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74072</v>
      </c>
    </row>
    <row r="1268" spans="1:40" x14ac:dyDescent="0.35">
      <c r="A1268" t="s">
        <v>3608</v>
      </c>
      <c r="B1268" t="s">
        <v>3609</v>
      </c>
      <c r="D1268" t="s">
        <v>40</v>
      </c>
      <c r="E1268" t="s">
        <v>224</v>
      </c>
      <c r="F1268" t="s">
        <v>42</v>
      </c>
      <c r="G1268" t="s">
        <v>225</v>
      </c>
      <c r="H1268" t="str">
        <f t="shared" si="38"/>
        <v>Small</v>
      </c>
      <c r="I1268" t="s">
        <v>85</v>
      </c>
      <c r="J1268">
        <v>0</v>
      </c>
      <c r="K1268">
        <v>1</v>
      </c>
      <c r="L1268">
        <v>1</v>
      </c>
      <c r="M1268" t="s">
        <v>79</v>
      </c>
      <c r="N1268" s="1">
        <v>0</v>
      </c>
      <c r="O1268" s="1">
        <v>0</v>
      </c>
      <c r="P1268" s="1">
        <v>0</v>
      </c>
      <c r="Q1268">
        <v>0</v>
      </c>
      <c r="R1268">
        <v>71997</v>
      </c>
      <c r="S1268">
        <v>0</v>
      </c>
      <c r="T1268">
        <v>0</v>
      </c>
      <c r="U1268">
        <v>0</v>
      </c>
      <c r="V1268">
        <v>81620</v>
      </c>
      <c r="W1268">
        <v>19026</v>
      </c>
      <c r="X1268">
        <v>0</v>
      </c>
      <c r="Y1268">
        <v>0</v>
      </c>
      <c r="Z1268">
        <v>0</v>
      </c>
      <c r="AA1268">
        <v>64839</v>
      </c>
      <c r="AB1268">
        <v>83865</v>
      </c>
      <c r="AC1268">
        <v>-2245</v>
      </c>
      <c r="AD1268">
        <v>0</v>
      </c>
      <c r="AE1268">
        <v>0</v>
      </c>
      <c r="AF1268">
        <v>0</v>
      </c>
      <c r="AG1268">
        <v>0</v>
      </c>
      <c r="AH1268">
        <v>30486</v>
      </c>
      <c r="AI1268">
        <v>0</v>
      </c>
      <c r="AJ1268">
        <v>0</v>
      </c>
      <c r="AK1268">
        <v>0</v>
      </c>
      <c r="AL1268">
        <v>0</v>
      </c>
      <c r="AM1268">
        <v>13065</v>
      </c>
      <c r="AN1268">
        <v>17420</v>
      </c>
    </row>
    <row r="1269" spans="1:40" x14ac:dyDescent="0.35">
      <c r="A1269" t="s">
        <v>3610</v>
      </c>
      <c r="B1269" t="s">
        <v>3611</v>
      </c>
      <c r="D1269" t="s">
        <v>40</v>
      </c>
      <c r="E1269" t="s">
        <v>103</v>
      </c>
      <c r="F1269" t="s">
        <v>42</v>
      </c>
      <c r="G1269" t="s">
        <v>104</v>
      </c>
      <c r="H1269" t="str">
        <f t="shared" si="38"/>
        <v>Small</v>
      </c>
      <c r="I1269" t="s">
        <v>44</v>
      </c>
      <c r="J1269">
        <v>0</v>
      </c>
      <c r="K1269">
        <v>0</v>
      </c>
      <c r="L1269">
        <v>0</v>
      </c>
      <c r="M1269" t="s">
        <v>46</v>
      </c>
      <c r="N1269" s="1">
        <v>0</v>
      </c>
      <c r="O1269" s="1">
        <v>0</v>
      </c>
      <c r="P1269" s="1">
        <v>0</v>
      </c>
      <c r="Q1269">
        <v>0</v>
      </c>
      <c r="R1269">
        <v>109332</v>
      </c>
      <c r="S1269">
        <v>0</v>
      </c>
      <c r="T1269">
        <v>0</v>
      </c>
      <c r="U1269">
        <v>0</v>
      </c>
      <c r="V1269">
        <v>134050</v>
      </c>
      <c r="W1269">
        <v>0</v>
      </c>
      <c r="X1269">
        <v>0</v>
      </c>
      <c r="Y1269">
        <v>156758</v>
      </c>
      <c r="Z1269">
        <v>0</v>
      </c>
      <c r="AA1269">
        <v>28865</v>
      </c>
      <c r="AB1269">
        <v>185623</v>
      </c>
      <c r="AC1269">
        <v>-51573</v>
      </c>
      <c r="AD1269">
        <v>0</v>
      </c>
      <c r="AE1269">
        <v>0</v>
      </c>
      <c r="AF1269">
        <v>0</v>
      </c>
      <c r="AG1269">
        <v>0</v>
      </c>
      <c r="AH1269">
        <v>869500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869712</v>
      </c>
    </row>
    <row r="1270" spans="1:40" x14ac:dyDescent="0.35">
      <c r="A1270" t="s">
        <v>3612</v>
      </c>
      <c r="B1270" t="s">
        <v>3613</v>
      </c>
      <c r="D1270" t="s">
        <v>40</v>
      </c>
      <c r="E1270" t="s">
        <v>1503</v>
      </c>
      <c r="F1270" t="s">
        <v>42</v>
      </c>
      <c r="G1270" t="s">
        <v>811</v>
      </c>
      <c r="H1270" t="str">
        <f t="shared" si="38"/>
        <v>Large</v>
      </c>
      <c r="I1270" t="s">
        <v>71</v>
      </c>
      <c r="J1270">
        <v>56</v>
      </c>
      <c r="K1270">
        <v>8</v>
      </c>
      <c r="L1270">
        <v>6</v>
      </c>
      <c r="M1270" t="s">
        <v>45</v>
      </c>
      <c r="N1270" s="1">
        <v>0</v>
      </c>
      <c r="O1270" s="1">
        <v>0</v>
      </c>
      <c r="P1270" s="1">
        <v>0</v>
      </c>
      <c r="Q1270">
        <v>7499248</v>
      </c>
      <c r="R1270">
        <v>3170</v>
      </c>
      <c r="S1270">
        <v>51887</v>
      </c>
      <c r="T1270">
        <v>8124483</v>
      </c>
      <c r="U1270">
        <v>622065</v>
      </c>
      <c r="V1270">
        <v>8176370</v>
      </c>
      <c r="W1270">
        <v>5373675</v>
      </c>
      <c r="X1270">
        <v>0</v>
      </c>
      <c r="Y1270">
        <v>0</v>
      </c>
      <c r="Z1270">
        <v>0</v>
      </c>
      <c r="AA1270">
        <v>2386226</v>
      </c>
      <c r="AB1270">
        <v>7759901</v>
      </c>
      <c r="AC1270">
        <v>416469</v>
      </c>
      <c r="AD1270">
        <v>5982105</v>
      </c>
      <c r="AE1270">
        <v>0</v>
      </c>
      <c r="AF1270">
        <v>6956729</v>
      </c>
      <c r="AG1270">
        <v>6956729</v>
      </c>
      <c r="AH1270">
        <v>12938834</v>
      </c>
      <c r="AI1270">
        <v>4136402</v>
      </c>
      <c r="AJ1270">
        <v>0</v>
      </c>
      <c r="AK1270">
        <v>883730</v>
      </c>
      <c r="AL1270">
        <v>883730</v>
      </c>
      <c r="AM1270">
        <v>5020132</v>
      </c>
      <c r="AN1270">
        <v>7918702</v>
      </c>
    </row>
    <row r="1271" spans="1:40" x14ac:dyDescent="0.35">
      <c r="A1271" t="s">
        <v>3614</v>
      </c>
      <c r="B1271" t="s">
        <v>3615</v>
      </c>
      <c r="D1271" t="s">
        <v>40</v>
      </c>
      <c r="E1271" t="s">
        <v>1630</v>
      </c>
      <c r="F1271" t="s">
        <v>42</v>
      </c>
      <c r="G1271" t="s">
        <v>1631</v>
      </c>
      <c r="H1271" t="str">
        <f t="shared" si="38"/>
        <v>Extra Small</v>
      </c>
      <c r="I1271" t="s">
        <v>82</v>
      </c>
      <c r="J1271">
        <v>11</v>
      </c>
      <c r="K1271">
        <v>15</v>
      </c>
      <c r="L1271">
        <v>52</v>
      </c>
      <c r="M1271" t="s">
        <v>95</v>
      </c>
      <c r="N1271" s="1">
        <v>200</v>
      </c>
      <c r="O1271" s="1">
        <v>0</v>
      </c>
      <c r="P1271" s="1">
        <v>200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</row>
    <row r="1272" spans="1:40" x14ac:dyDescent="0.35">
      <c r="A1272" t="s">
        <v>3616</v>
      </c>
      <c r="B1272" t="s">
        <v>3617</v>
      </c>
      <c r="D1272" t="s">
        <v>40</v>
      </c>
      <c r="E1272" t="s">
        <v>3309</v>
      </c>
      <c r="F1272" t="s">
        <v>42</v>
      </c>
      <c r="G1272" t="s">
        <v>3310</v>
      </c>
      <c r="H1272" t="str">
        <f t="shared" si="38"/>
        <v>Extra Small</v>
      </c>
      <c r="I1272" t="s">
        <v>44</v>
      </c>
      <c r="J1272">
        <v>0</v>
      </c>
      <c r="K1272">
        <v>6</v>
      </c>
      <c r="L1272">
        <v>1</v>
      </c>
      <c r="M1272" t="s">
        <v>45</v>
      </c>
      <c r="N1272" s="1">
        <v>0</v>
      </c>
      <c r="O1272" s="1">
        <v>0</v>
      </c>
      <c r="P1272" s="1">
        <v>0</v>
      </c>
      <c r="Q1272">
        <v>14352</v>
      </c>
      <c r="R1272">
        <v>0</v>
      </c>
      <c r="S1272">
        <v>0</v>
      </c>
      <c r="T1272">
        <v>0</v>
      </c>
      <c r="U1272">
        <v>0</v>
      </c>
      <c r="V1272">
        <v>36332</v>
      </c>
      <c r="W1272">
        <v>16471</v>
      </c>
      <c r="X1272">
        <v>0</v>
      </c>
      <c r="Y1272">
        <v>0</v>
      </c>
      <c r="Z1272">
        <v>0</v>
      </c>
      <c r="AA1272">
        <v>15509</v>
      </c>
      <c r="AB1272">
        <v>31980</v>
      </c>
      <c r="AC1272">
        <v>4352</v>
      </c>
      <c r="AD1272">
        <v>0</v>
      </c>
      <c r="AE1272">
        <v>0</v>
      </c>
      <c r="AF1272">
        <v>0</v>
      </c>
      <c r="AG1272">
        <v>0</v>
      </c>
      <c r="AH1272">
        <v>8541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8541</v>
      </c>
    </row>
    <row r="1273" spans="1:40" x14ac:dyDescent="0.35">
      <c r="A1273" t="s">
        <v>3618</v>
      </c>
      <c r="B1273" t="s">
        <v>3619</v>
      </c>
      <c r="D1273" t="s">
        <v>40</v>
      </c>
      <c r="E1273" t="s">
        <v>481</v>
      </c>
      <c r="F1273" t="s">
        <v>42</v>
      </c>
      <c r="G1273" t="s">
        <v>482</v>
      </c>
      <c r="H1273" t="str">
        <f t="shared" si="38"/>
        <v>Extra Small</v>
      </c>
      <c r="I1273" t="s">
        <v>94</v>
      </c>
      <c r="J1273">
        <v>0</v>
      </c>
      <c r="K1273">
        <v>0</v>
      </c>
      <c r="L1273">
        <v>0</v>
      </c>
      <c r="M1273" t="s">
        <v>45</v>
      </c>
      <c r="N1273" s="1">
        <v>0</v>
      </c>
      <c r="O1273" s="1">
        <v>0</v>
      </c>
      <c r="P1273" s="1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440100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440100</v>
      </c>
    </row>
    <row r="1274" spans="1:40" x14ac:dyDescent="0.35">
      <c r="A1274" t="s">
        <v>3620</v>
      </c>
      <c r="B1274" t="s">
        <v>3621</v>
      </c>
      <c r="D1274" t="s">
        <v>40</v>
      </c>
      <c r="E1274" t="s">
        <v>69</v>
      </c>
      <c r="F1274" t="s">
        <v>42</v>
      </c>
      <c r="G1274" t="s">
        <v>70</v>
      </c>
      <c r="H1274" t="str">
        <f t="shared" si="38"/>
        <v>Extra Large</v>
      </c>
      <c r="I1274" t="s">
        <v>71</v>
      </c>
      <c r="J1274">
        <v>0</v>
      </c>
      <c r="K1274">
        <v>8</v>
      </c>
      <c r="L1274">
        <v>0</v>
      </c>
      <c r="M1274" t="s">
        <v>186</v>
      </c>
      <c r="N1274" s="1">
        <v>0</v>
      </c>
      <c r="O1274" s="1">
        <v>0</v>
      </c>
      <c r="P1274" s="1">
        <v>0</v>
      </c>
      <c r="Q1274">
        <v>0</v>
      </c>
      <c r="R1274">
        <v>0</v>
      </c>
      <c r="S1274">
        <v>12686000</v>
      </c>
      <c r="T1274">
        <v>0</v>
      </c>
      <c r="U1274">
        <v>0</v>
      </c>
      <c r="V1274">
        <v>12686000</v>
      </c>
      <c r="W1274">
        <v>0</v>
      </c>
      <c r="X1274">
        <v>0</v>
      </c>
      <c r="Y1274">
        <v>0</v>
      </c>
      <c r="Z1274">
        <v>0</v>
      </c>
      <c r="AA1274">
        <v>612000</v>
      </c>
      <c r="AB1274">
        <v>612000</v>
      </c>
      <c r="AC1274">
        <v>12074000</v>
      </c>
      <c r="AD1274">
        <v>102559000</v>
      </c>
      <c r="AE1274">
        <v>0</v>
      </c>
      <c r="AF1274">
        <v>0</v>
      </c>
      <c r="AG1274">
        <v>0</v>
      </c>
      <c r="AH1274">
        <v>102559000</v>
      </c>
      <c r="AI1274">
        <v>2061000</v>
      </c>
      <c r="AJ1274">
        <v>0</v>
      </c>
      <c r="AK1274">
        <v>0</v>
      </c>
      <c r="AL1274">
        <v>0</v>
      </c>
      <c r="AM1274">
        <v>2061000</v>
      </c>
      <c r="AN1274">
        <v>100498000</v>
      </c>
    </row>
    <row r="1275" spans="1:40" x14ac:dyDescent="0.35">
      <c r="A1275" t="s">
        <v>3622</v>
      </c>
      <c r="B1275" t="s">
        <v>3623</v>
      </c>
      <c r="D1275" t="s">
        <v>40</v>
      </c>
      <c r="E1275" t="s">
        <v>1630</v>
      </c>
      <c r="F1275" t="s">
        <v>42</v>
      </c>
      <c r="G1275" t="s">
        <v>1631</v>
      </c>
      <c r="H1275" t="str">
        <f t="shared" si="38"/>
        <v>Extra Small</v>
      </c>
      <c r="I1275" t="s">
        <v>71</v>
      </c>
      <c r="J1275">
        <v>0</v>
      </c>
      <c r="K1275">
        <v>0</v>
      </c>
      <c r="L1275">
        <v>0</v>
      </c>
      <c r="M1275" t="s">
        <v>46</v>
      </c>
      <c r="N1275" s="1">
        <v>0</v>
      </c>
      <c r="O1275" s="1">
        <v>0</v>
      </c>
      <c r="P1275" s="1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14967</v>
      </c>
      <c r="W1275">
        <v>0</v>
      </c>
      <c r="X1275">
        <v>0</v>
      </c>
      <c r="Y1275">
        <v>45731</v>
      </c>
      <c r="Z1275">
        <v>0</v>
      </c>
      <c r="AA1275">
        <v>146</v>
      </c>
      <c r="AB1275">
        <v>45877</v>
      </c>
      <c r="AC1275">
        <v>-30910</v>
      </c>
      <c r="AD1275">
        <v>0</v>
      </c>
      <c r="AE1275">
        <v>0</v>
      </c>
      <c r="AF1275">
        <v>0</v>
      </c>
      <c r="AG1275">
        <v>0</v>
      </c>
      <c r="AH1275">
        <v>74092</v>
      </c>
      <c r="AI1275">
        <v>0</v>
      </c>
      <c r="AJ1275">
        <v>0</v>
      </c>
      <c r="AK1275">
        <v>0</v>
      </c>
      <c r="AL1275">
        <v>0</v>
      </c>
      <c r="AM1275">
        <v>69092</v>
      </c>
      <c r="AN1275">
        <v>5000</v>
      </c>
    </row>
    <row r="1276" spans="1:40" x14ac:dyDescent="0.35">
      <c r="A1276" t="s">
        <v>3624</v>
      </c>
      <c r="B1276" t="s">
        <v>3625</v>
      </c>
      <c r="D1276" t="s">
        <v>40</v>
      </c>
      <c r="E1276" t="s">
        <v>3626</v>
      </c>
      <c r="F1276" t="s">
        <v>42</v>
      </c>
      <c r="G1276" t="s">
        <v>722</v>
      </c>
      <c r="H1276" t="str">
        <f t="shared" si="38"/>
        <v>Extra Small</v>
      </c>
      <c r="I1276" t="s">
        <v>71</v>
      </c>
      <c r="J1276">
        <v>0</v>
      </c>
      <c r="K1276">
        <v>0</v>
      </c>
      <c r="L1276">
        <v>0</v>
      </c>
      <c r="M1276" t="s">
        <v>45</v>
      </c>
      <c r="N1276" s="1">
        <v>0</v>
      </c>
      <c r="O1276" s="1">
        <v>0</v>
      </c>
      <c r="P1276" s="1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480</v>
      </c>
      <c r="W1276">
        <v>0</v>
      </c>
      <c r="X1276">
        <v>0</v>
      </c>
      <c r="Y1276">
        <v>0</v>
      </c>
      <c r="Z1276">
        <v>0</v>
      </c>
      <c r="AA1276">
        <v>33</v>
      </c>
      <c r="AB1276">
        <v>33</v>
      </c>
      <c r="AC1276">
        <v>447</v>
      </c>
      <c r="AD1276">
        <v>0</v>
      </c>
      <c r="AE1276">
        <v>0</v>
      </c>
      <c r="AF1276">
        <v>0</v>
      </c>
      <c r="AG1276">
        <v>0</v>
      </c>
      <c r="AH1276">
        <v>8000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8000</v>
      </c>
    </row>
    <row r="1277" spans="1:40" x14ac:dyDescent="0.35">
      <c r="A1277" t="s">
        <v>3627</v>
      </c>
      <c r="B1277" t="s">
        <v>3628</v>
      </c>
      <c r="D1277" t="s">
        <v>40</v>
      </c>
      <c r="E1277" t="s">
        <v>745</v>
      </c>
      <c r="F1277" t="s">
        <v>42</v>
      </c>
      <c r="G1277" t="s">
        <v>746</v>
      </c>
      <c r="H1277" t="str">
        <f t="shared" si="38"/>
        <v>Medium</v>
      </c>
      <c r="I1277" t="s">
        <v>44</v>
      </c>
      <c r="J1277">
        <v>1</v>
      </c>
      <c r="K1277">
        <v>5</v>
      </c>
      <c r="L1277">
        <v>0</v>
      </c>
      <c r="M1277" t="s">
        <v>79</v>
      </c>
      <c r="N1277" s="1">
        <v>20</v>
      </c>
      <c r="O1277" s="1">
        <v>0</v>
      </c>
      <c r="P1277" s="1">
        <v>20</v>
      </c>
      <c r="Q1277">
        <v>516284</v>
      </c>
      <c r="R1277">
        <v>0</v>
      </c>
      <c r="S1277">
        <v>0</v>
      </c>
      <c r="T1277">
        <v>536707</v>
      </c>
      <c r="U1277">
        <v>20423</v>
      </c>
      <c r="V1277">
        <v>536707</v>
      </c>
      <c r="W1277">
        <v>410021</v>
      </c>
      <c r="X1277">
        <v>0</v>
      </c>
      <c r="Y1277">
        <v>0</v>
      </c>
      <c r="Z1277">
        <v>0</v>
      </c>
      <c r="AA1277">
        <v>218422</v>
      </c>
      <c r="AB1277">
        <v>628443</v>
      </c>
      <c r="AC1277">
        <v>-91736</v>
      </c>
      <c r="AD1277">
        <v>491503</v>
      </c>
      <c r="AE1277">
        <v>0</v>
      </c>
      <c r="AF1277">
        <v>0</v>
      </c>
      <c r="AG1277">
        <v>49829</v>
      </c>
      <c r="AH1277">
        <v>541332</v>
      </c>
      <c r="AI1277">
        <v>352199</v>
      </c>
      <c r="AJ1277">
        <v>0</v>
      </c>
      <c r="AK1277">
        <v>0</v>
      </c>
      <c r="AL1277">
        <v>6237</v>
      </c>
      <c r="AM1277">
        <v>358436</v>
      </c>
      <c r="AN1277">
        <v>182896</v>
      </c>
    </row>
    <row r="1278" spans="1:40" x14ac:dyDescent="0.35">
      <c r="A1278" t="s">
        <v>3629</v>
      </c>
      <c r="B1278" t="s">
        <v>3630</v>
      </c>
      <c r="D1278" t="s">
        <v>40</v>
      </c>
      <c r="E1278" t="s">
        <v>212</v>
      </c>
      <c r="F1278" t="s">
        <v>42</v>
      </c>
      <c r="G1278" t="s">
        <v>213</v>
      </c>
      <c r="H1278" t="str">
        <f t="shared" si="38"/>
        <v>Extra Small</v>
      </c>
      <c r="I1278" t="s">
        <v>71</v>
      </c>
      <c r="J1278">
        <v>0</v>
      </c>
      <c r="K1278">
        <v>0</v>
      </c>
      <c r="L1278">
        <v>0</v>
      </c>
      <c r="M1278" t="s">
        <v>79</v>
      </c>
      <c r="N1278" s="1">
        <v>0</v>
      </c>
      <c r="O1278" s="1">
        <v>8</v>
      </c>
      <c r="P1278" s="1">
        <v>8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291</v>
      </c>
      <c r="W1278">
        <v>0</v>
      </c>
      <c r="X1278">
        <v>0</v>
      </c>
      <c r="Y1278">
        <v>0</v>
      </c>
      <c r="Z1278">
        <v>0</v>
      </c>
      <c r="AA1278">
        <v>1912</v>
      </c>
      <c r="AB1278">
        <v>1912</v>
      </c>
      <c r="AC1278">
        <v>-1621</v>
      </c>
      <c r="AD1278">
        <v>0</v>
      </c>
      <c r="AE1278">
        <v>0</v>
      </c>
      <c r="AF1278">
        <v>0</v>
      </c>
      <c r="AG1278">
        <v>0</v>
      </c>
      <c r="AH1278">
        <v>9056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9056</v>
      </c>
    </row>
    <row r="1279" spans="1:40" x14ac:dyDescent="0.35">
      <c r="A1279" t="s">
        <v>3631</v>
      </c>
      <c r="B1279" t="s">
        <v>3632</v>
      </c>
      <c r="D1279" t="s">
        <v>40</v>
      </c>
      <c r="E1279" t="s">
        <v>263</v>
      </c>
      <c r="F1279" t="s">
        <v>42</v>
      </c>
      <c r="G1279" t="s">
        <v>264</v>
      </c>
      <c r="H1279" t="str">
        <f t="shared" si="38"/>
        <v>Extra Small</v>
      </c>
      <c r="I1279" t="s">
        <v>74</v>
      </c>
      <c r="J1279">
        <v>50</v>
      </c>
      <c r="K1279">
        <v>4</v>
      </c>
      <c r="L1279">
        <v>18</v>
      </c>
      <c r="M1279" t="s">
        <v>79</v>
      </c>
      <c r="N1279" s="1">
        <v>0</v>
      </c>
      <c r="O1279" s="1">
        <v>0</v>
      </c>
      <c r="P1279" s="1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</row>
    <row r="1280" spans="1:40" x14ac:dyDescent="0.35">
      <c r="A1280" t="s">
        <v>3633</v>
      </c>
      <c r="B1280" t="s">
        <v>3634</v>
      </c>
      <c r="D1280" t="s">
        <v>40</v>
      </c>
      <c r="E1280" t="s">
        <v>1693</v>
      </c>
      <c r="F1280" t="s">
        <v>42</v>
      </c>
      <c r="G1280" t="s">
        <v>1651</v>
      </c>
      <c r="H1280" t="str">
        <f t="shared" si="38"/>
        <v>Extra Large</v>
      </c>
      <c r="I1280" t="s">
        <v>49</v>
      </c>
      <c r="J1280">
        <v>63</v>
      </c>
      <c r="K1280">
        <v>123</v>
      </c>
      <c r="L1280">
        <v>20</v>
      </c>
      <c r="M1280" t="s">
        <v>89</v>
      </c>
      <c r="N1280" s="1">
        <v>20</v>
      </c>
      <c r="O1280" s="1">
        <v>0</v>
      </c>
      <c r="P1280" s="1">
        <v>20</v>
      </c>
      <c r="Q1280">
        <v>17581589</v>
      </c>
      <c r="R1280">
        <v>17129</v>
      </c>
      <c r="S1280">
        <v>956364</v>
      </c>
      <c r="T1280">
        <v>17598718</v>
      </c>
      <c r="U1280">
        <v>0</v>
      </c>
      <c r="V1280">
        <v>18555082</v>
      </c>
      <c r="W1280">
        <v>12578046</v>
      </c>
      <c r="X1280">
        <v>3767</v>
      </c>
      <c r="Y1280">
        <v>0</v>
      </c>
      <c r="Z1280">
        <v>0</v>
      </c>
      <c r="AA1280">
        <v>4610759</v>
      </c>
      <c r="AB1280">
        <v>17192572</v>
      </c>
      <c r="AC1280">
        <v>1362510</v>
      </c>
      <c r="AD1280">
        <v>12177065</v>
      </c>
      <c r="AE1280">
        <v>0</v>
      </c>
      <c r="AF1280">
        <v>10410867</v>
      </c>
      <c r="AG1280">
        <v>10410867</v>
      </c>
      <c r="AH1280">
        <v>22587932</v>
      </c>
      <c r="AI1280">
        <v>12576852</v>
      </c>
      <c r="AJ1280">
        <v>0</v>
      </c>
      <c r="AK1280">
        <v>2640000</v>
      </c>
      <c r="AL1280">
        <v>2640000</v>
      </c>
      <c r="AM1280">
        <v>15216852</v>
      </c>
      <c r="AN1280">
        <v>7371080</v>
      </c>
    </row>
    <row r="1281" spans="1:40" x14ac:dyDescent="0.35">
      <c r="A1281" t="s">
        <v>3635</v>
      </c>
      <c r="B1281" t="s">
        <v>3636</v>
      </c>
      <c r="D1281" t="s">
        <v>40</v>
      </c>
      <c r="E1281" t="s">
        <v>552</v>
      </c>
      <c r="F1281" t="s">
        <v>42</v>
      </c>
      <c r="G1281" t="s">
        <v>553</v>
      </c>
      <c r="H1281" t="str">
        <f t="shared" ref="H1281:H1309" si="39">IF(V1281&lt;=50000,"Extra Small",IF(AND(V1281&gt;50000,V1281&lt;250000),"Small",IF(AND(V1281&gt;=250000,V1281&lt;1000000),"Medium",IF(AND(V1281&gt;=1000000,V1281&lt;10000000),"Large",IF(AND(V1281&gt;=10000000,V1281&lt;100000000),"Extra Large",IF(V1281&gt;=100000000,"Extra-extra-large"))))))</f>
        <v>Large</v>
      </c>
      <c r="I1281" t="s">
        <v>94</v>
      </c>
      <c r="J1281">
        <v>10</v>
      </c>
      <c r="K1281">
        <v>44</v>
      </c>
      <c r="L1281">
        <v>25</v>
      </c>
      <c r="M1281" t="s">
        <v>79</v>
      </c>
      <c r="N1281" s="1">
        <v>50</v>
      </c>
      <c r="O1281" s="1">
        <v>0</v>
      </c>
      <c r="P1281" s="1">
        <v>50</v>
      </c>
      <c r="Q1281">
        <v>3410274</v>
      </c>
      <c r="R1281">
        <v>3320</v>
      </c>
      <c r="S1281">
        <v>0</v>
      </c>
      <c r="T1281">
        <v>3702551</v>
      </c>
      <c r="U1281">
        <v>288957</v>
      </c>
      <c r="V1281">
        <v>3702551</v>
      </c>
      <c r="W1281">
        <v>3298275</v>
      </c>
      <c r="X1281">
        <v>0</v>
      </c>
      <c r="Y1281">
        <v>0</v>
      </c>
      <c r="Z1281">
        <v>0</v>
      </c>
      <c r="AA1281">
        <v>480349</v>
      </c>
      <c r="AB1281">
        <v>3778624</v>
      </c>
      <c r="AC1281">
        <v>-76073</v>
      </c>
      <c r="AD1281">
        <v>44583</v>
      </c>
      <c r="AE1281">
        <v>0</v>
      </c>
      <c r="AF1281">
        <v>1889649</v>
      </c>
      <c r="AG1281">
        <v>1889649</v>
      </c>
      <c r="AH1281">
        <v>1934232</v>
      </c>
      <c r="AI1281">
        <v>506675</v>
      </c>
      <c r="AJ1281">
        <v>0</v>
      </c>
      <c r="AK1281">
        <v>191376</v>
      </c>
      <c r="AL1281">
        <v>191376</v>
      </c>
      <c r="AM1281">
        <v>698051</v>
      </c>
      <c r="AN1281">
        <v>1236181</v>
      </c>
    </row>
    <row r="1282" spans="1:40" x14ac:dyDescent="0.35">
      <c r="A1282" t="s">
        <v>3637</v>
      </c>
      <c r="B1282" t="s">
        <v>3638</v>
      </c>
      <c r="D1282" t="s">
        <v>40</v>
      </c>
      <c r="E1282" t="s">
        <v>874</v>
      </c>
      <c r="F1282" t="s">
        <v>42</v>
      </c>
      <c r="G1282" t="s">
        <v>250</v>
      </c>
      <c r="H1282" t="str">
        <f t="shared" si="39"/>
        <v>Small</v>
      </c>
      <c r="I1282" t="s">
        <v>82</v>
      </c>
      <c r="J1282">
        <v>0</v>
      </c>
      <c r="K1282">
        <v>0</v>
      </c>
      <c r="L1282">
        <v>0</v>
      </c>
      <c r="M1282" t="s">
        <v>45</v>
      </c>
      <c r="N1282" s="1">
        <v>0</v>
      </c>
      <c r="O1282" s="1">
        <v>0</v>
      </c>
      <c r="P1282" s="1">
        <v>0</v>
      </c>
      <c r="Q1282">
        <v>0</v>
      </c>
      <c r="R1282">
        <v>101268</v>
      </c>
      <c r="S1282">
        <v>0</v>
      </c>
      <c r="T1282">
        <v>0</v>
      </c>
      <c r="U1282">
        <v>0</v>
      </c>
      <c r="V1282">
        <v>106225</v>
      </c>
      <c r="W1282">
        <v>0</v>
      </c>
      <c r="X1282">
        <v>0</v>
      </c>
      <c r="Y1282">
        <v>0</v>
      </c>
      <c r="Z1282">
        <v>88796</v>
      </c>
      <c r="AA1282">
        <v>5736</v>
      </c>
      <c r="AB1282">
        <v>94532</v>
      </c>
      <c r="AC1282">
        <v>11693</v>
      </c>
      <c r="AD1282">
        <v>0</v>
      </c>
      <c r="AE1282">
        <v>0</v>
      </c>
      <c r="AF1282">
        <v>0</v>
      </c>
      <c r="AG1282">
        <v>0</v>
      </c>
      <c r="AH1282">
        <v>222251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222251</v>
      </c>
    </row>
    <row r="1283" spans="1:40" x14ac:dyDescent="0.35">
      <c r="A1283" t="s">
        <v>3639</v>
      </c>
      <c r="B1283" t="s">
        <v>3640</v>
      </c>
      <c r="D1283" t="s">
        <v>40</v>
      </c>
      <c r="E1283" t="s">
        <v>302</v>
      </c>
      <c r="F1283" t="s">
        <v>42</v>
      </c>
      <c r="G1283" t="s">
        <v>93</v>
      </c>
      <c r="H1283" t="str">
        <f t="shared" si="39"/>
        <v>Extra Small</v>
      </c>
      <c r="I1283" t="s">
        <v>508</v>
      </c>
      <c r="J1283">
        <v>0</v>
      </c>
      <c r="K1283">
        <v>0</v>
      </c>
      <c r="L1283">
        <v>0</v>
      </c>
      <c r="M1283" t="s">
        <v>186</v>
      </c>
      <c r="N1283" s="1">
        <v>0</v>
      </c>
      <c r="O1283" s="1">
        <v>0</v>
      </c>
      <c r="P1283" s="1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297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297</v>
      </c>
      <c r="AD1283">
        <v>0</v>
      </c>
      <c r="AE1283">
        <v>0</v>
      </c>
      <c r="AF1283">
        <v>0</v>
      </c>
      <c r="AG1283">
        <v>0</v>
      </c>
      <c r="AH1283">
        <v>604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604</v>
      </c>
    </row>
    <row r="1284" spans="1:40" x14ac:dyDescent="0.35">
      <c r="A1284" t="s">
        <v>3641</v>
      </c>
      <c r="B1284" t="s">
        <v>3642</v>
      </c>
      <c r="D1284" t="s">
        <v>40</v>
      </c>
      <c r="E1284" t="s">
        <v>1292</v>
      </c>
      <c r="F1284" t="s">
        <v>42</v>
      </c>
      <c r="G1284" t="s">
        <v>869</v>
      </c>
      <c r="H1284" t="str">
        <f t="shared" si="39"/>
        <v>Extra Small</v>
      </c>
      <c r="I1284" t="s">
        <v>44</v>
      </c>
      <c r="J1284">
        <v>0</v>
      </c>
      <c r="K1284">
        <v>0</v>
      </c>
      <c r="L1284">
        <v>0</v>
      </c>
      <c r="M1284" t="s">
        <v>45</v>
      </c>
      <c r="N1284" s="1">
        <v>0</v>
      </c>
      <c r="O1284" s="1">
        <v>10</v>
      </c>
      <c r="P1284" s="1">
        <v>10</v>
      </c>
      <c r="Q1284">
        <v>0</v>
      </c>
      <c r="R1284">
        <v>4145</v>
      </c>
      <c r="S1284">
        <v>0</v>
      </c>
      <c r="T1284">
        <v>0</v>
      </c>
      <c r="U1284">
        <v>0</v>
      </c>
      <c r="V1284">
        <v>4149</v>
      </c>
      <c r="W1284">
        <v>0</v>
      </c>
      <c r="X1284">
        <v>0</v>
      </c>
      <c r="Y1284">
        <v>0</v>
      </c>
      <c r="Z1284">
        <v>0</v>
      </c>
      <c r="AA1284">
        <v>1422</v>
      </c>
      <c r="AB1284">
        <v>1422</v>
      </c>
      <c r="AC1284">
        <v>2727</v>
      </c>
      <c r="AD1284">
        <v>0</v>
      </c>
      <c r="AE1284">
        <v>0</v>
      </c>
      <c r="AF1284">
        <v>0</v>
      </c>
      <c r="AG1284">
        <v>0</v>
      </c>
      <c r="AH1284">
        <v>2927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2927</v>
      </c>
    </row>
    <row r="1285" spans="1:40" x14ac:dyDescent="0.35">
      <c r="A1285" t="s">
        <v>3643</v>
      </c>
      <c r="B1285" t="s">
        <v>3644</v>
      </c>
      <c r="D1285" t="s">
        <v>40</v>
      </c>
      <c r="E1285" t="s">
        <v>680</v>
      </c>
      <c r="F1285" t="s">
        <v>42</v>
      </c>
      <c r="G1285" t="s">
        <v>681</v>
      </c>
      <c r="H1285" t="str">
        <f t="shared" si="39"/>
        <v>Small</v>
      </c>
      <c r="I1285" t="s">
        <v>44</v>
      </c>
      <c r="J1285">
        <v>0</v>
      </c>
      <c r="K1285">
        <v>0</v>
      </c>
      <c r="L1285">
        <v>0</v>
      </c>
      <c r="M1285" t="s">
        <v>45</v>
      </c>
      <c r="N1285" s="1">
        <v>0</v>
      </c>
      <c r="O1285" s="1">
        <v>0</v>
      </c>
      <c r="P1285" s="1">
        <v>0</v>
      </c>
      <c r="Q1285">
        <v>0</v>
      </c>
      <c r="R1285">
        <v>60000</v>
      </c>
      <c r="S1285">
        <v>0</v>
      </c>
      <c r="T1285">
        <v>0</v>
      </c>
      <c r="U1285">
        <v>0</v>
      </c>
      <c r="V1285">
        <v>65091</v>
      </c>
      <c r="W1285">
        <v>0</v>
      </c>
      <c r="X1285">
        <v>0</v>
      </c>
      <c r="Y1285">
        <v>0</v>
      </c>
      <c r="Z1285">
        <v>0</v>
      </c>
      <c r="AA1285">
        <v>60000</v>
      </c>
      <c r="AB1285">
        <v>60000</v>
      </c>
      <c r="AC1285">
        <v>5091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</row>
    <row r="1286" spans="1:40" x14ac:dyDescent="0.35">
      <c r="A1286" t="s">
        <v>3645</v>
      </c>
      <c r="B1286" t="s">
        <v>3646</v>
      </c>
      <c r="D1286" t="s">
        <v>40</v>
      </c>
      <c r="E1286" t="s">
        <v>373</v>
      </c>
      <c r="F1286" t="s">
        <v>42</v>
      </c>
      <c r="G1286" t="s">
        <v>262</v>
      </c>
      <c r="H1286" t="str">
        <f t="shared" si="39"/>
        <v>Extra Small</v>
      </c>
      <c r="I1286" t="s">
        <v>71</v>
      </c>
      <c r="J1286">
        <v>0</v>
      </c>
      <c r="K1286">
        <v>0</v>
      </c>
      <c r="L1286">
        <v>0</v>
      </c>
      <c r="M1286" t="s">
        <v>45</v>
      </c>
      <c r="N1286" s="1">
        <v>0</v>
      </c>
      <c r="O1286" s="1">
        <v>0</v>
      </c>
      <c r="P1286" s="1">
        <v>0</v>
      </c>
      <c r="Q1286">
        <v>2993</v>
      </c>
      <c r="R1286">
        <v>5043</v>
      </c>
      <c r="S1286">
        <v>0</v>
      </c>
      <c r="T1286">
        <v>0</v>
      </c>
      <c r="U1286">
        <v>0</v>
      </c>
      <c r="V1286">
        <v>16410</v>
      </c>
      <c r="W1286">
        <v>0</v>
      </c>
      <c r="X1286">
        <v>0</v>
      </c>
      <c r="Y1286">
        <v>0</v>
      </c>
      <c r="Z1286">
        <v>0</v>
      </c>
      <c r="AA1286">
        <v>9288</v>
      </c>
      <c r="AB1286">
        <v>9288</v>
      </c>
      <c r="AC1286">
        <v>7122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</row>
    <row r="1287" spans="1:40" x14ac:dyDescent="0.35">
      <c r="A1287" t="s">
        <v>3647</v>
      </c>
      <c r="B1287" t="s">
        <v>3648</v>
      </c>
      <c r="D1287" t="s">
        <v>40</v>
      </c>
      <c r="E1287" t="s">
        <v>380</v>
      </c>
      <c r="F1287" t="s">
        <v>42</v>
      </c>
      <c r="G1287" t="s">
        <v>381</v>
      </c>
      <c r="H1287" t="str">
        <f t="shared" si="39"/>
        <v>Large</v>
      </c>
      <c r="I1287" t="s">
        <v>185</v>
      </c>
      <c r="J1287">
        <v>0</v>
      </c>
      <c r="K1287">
        <v>2</v>
      </c>
      <c r="L1287">
        <v>1</v>
      </c>
      <c r="M1287" t="s">
        <v>46</v>
      </c>
      <c r="N1287" s="1">
        <v>0</v>
      </c>
      <c r="O1287" s="1">
        <v>0</v>
      </c>
      <c r="P1287" s="1">
        <v>0</v>
      </c>
      <c r="Q1287">
        <v>0</v>
      </c>
      <c r="R1287">
        <v>549258</v>
      </c>
      <c r="S1287">
        <v>720844</v>
      </c>
      <c r="T1287">
        <v>556474</v>
      </c>
      <c r="U1287">
        <v>7216</v>
      </c>
      <c r="V1287">
        <v>1277318</v>
      </c>
      <c r="W1287">
        <v>122689</v>
      </c>
      <c r="X1287">
        <v>0</v>
      </c>
      <c r="Y1287">
        <v>0</v>
      </c>
      <c r="Z1287">
        <v>0</v>
      </c>
      <c r="AA1287">
        <v>1154629</v>
      </c>
      <c r="AB1287">
        <v>1277318</v>
      </c>
      <c r="AC1287">
        <v>0</v>
      </c>
      <c r="AD1287">
        <v>71127</v>
      </c>
      <c r="AE1287">
        <v>0</v>
      </c>
      <c r="AF1287">
        <v>30961</v>
      </c>
      <c r="AG1287">
        <v>30961</v>
      </c>
      <c r="AH1287">
        <v>102088</v>
      </c>
      <c r="AI1287">
        <v>102088</v>
      </c>
      <c r="AJ1287">
        <v>0</v>
      </c>
      <c r="AK1287">
        <v>0</v>
      </c>
      <c r="AL1287">
        <v>0</v>
      </c>
      <c r="AM1287">
        <v>102088</v>
      </c>
      <c r="AN1287">
        <v>0</v>
      </c>
    </row>
    <row r="1288" spans="1:40" x14ac:dyDescent="0.35">
      <c r="A1288" t="s">
        <v>3649</v>
      </c>
      <c r="B1288" t="s">
        <v>3650</v>
      </c>
      <c r="D1288" t="s">
        <v>40</v>
      </c>
      <c r="E1288" t="s">
        <v>3651</v>
      </c>
      <c r="F1288" t="s">
        <v>42</v>
      </c>
      <c r="G1288" t="s">
        <v>685</v>
      </c>
      <c r="H1288" t="str">
        <f t="shared" si="39"/>
        <v>Extra Small</v>
      </c>
      <c r="I1288" t="s">
        <v>44</v>
      </c>
      <c r="J1288">
        <v>0</v>
      </c>
      <c r="K1288">
        <v>0</v>
      </c>
      <c r="L1288">
        <v>0</v>
      </c>
      <c r="M1288" t="s">
        <v>79</v>
      </c>
      <c r="N1288" s="1">
        <v>0</v>
      </c>
      <c r="O1288" s="1">
        <v>0</v>
      </c>
      <c r="P1288" s="1">
        <v>0</v>
      </c>
      <c r="Q1288">
        <v>8500</v>
      </c>
      <c r="R1288">
        <v>0</v>
      </c>
      <c r="S1288">
        <v>0</v>
      </c>
      <c r="T1288">
        <v>0</v>
      </c>
      <c r="U1288">
        <v>0</v>
      </c>
      <c r="V1288">
        <v>16890</v>
      </c>
      <c r="W1288">
        <v>0</v>
      </c>
      <c r="X1288">
        <v>0</v>
      </c>
      <c r="Y1288">
        <v>0</v>
      </c>
      <c r="Z1288">
        <v>0</v>
      </c>
      <c r="AA1288">
        <v>7801</v>
      </c>
      <c r="AB1288">
        <v>7801</v>
      </c>
      <c r="AC1288">
        <v>9088</v>
      </c>
      <c r="AD1288">
        <v>0</v>
      </c>
      <c r="AE1288">
        <v>0</v>
      </c>
      <c r="AF1288">
        <v>0</v>
      </c>
      <c r="AG1288">
        <v>0</v>
      </c>
      <c r="AH1288">
        <v>85358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85358</v>
      </c>
    </row>
    <row r="1289" spans="1:40" x14ac:dyDescent="0.35">
      <c r="A1289" t="s">
        <v>3652</v>
      </c>
      <c r="B1289" t="s">
        <v>3653</v>
      </c>
      <c r="D1289" t="s">
        <v>40</v>
      </c>
      <c r="E1289" t="s">
        <v>3654</v>
      </c>
      <c r="F1289" t="s">
        <v>42</v>
      </c>
      <c r="G1289" t="s">
        <v>3655</v>
      </c>
      <c r="H1289" t="str">
        <f t="shared" si="39"/>
        <v>Extra Small</v>
      </c>
      <c r="I1289" t="s">
        <v>44</v>
      </c>
      <c r="J1289">
        <v>1</v>
      </c>
      <c r="K1289">
        <v>3</v>
      </c>
      <c r="L1289">
        <v>1</v>
      </c>
      <c r="M1289" t="s">
        <v>79</v>
      </c>
      <c r="N1289" s="1">
        <v>0</v>
      </c>
      <c r="O1289" s="1">
        <v>0</v>
      </c>
      <c r="P1289" s="1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7519282</v>
      </c>
      <c r="AI1289">
        <v>0</v>
      </c>
      <c r="AJ1289">
        <v>0</v>
      </c>
      <c r="AK1289">
        <v>0</v>
      </c>
      <c r="AL1289">
        <v>0</v>
      </c>
      <c r="AM1289">
        <v>983713</v>
      </c>
      <c r="AN1289">
        <v>6535569</v>
      </c>
    </row>
    <row r="1290" spans="1:40" x14ac:dyDescent="0.35">
      <c r="A1290" t="s">
        <v>3656</v>
      </c>
      <c r="B1290" t="s">
        <v>3657</v>
      </c>
      <c r="D1290" t="s">
        <v>40</v>
      </c>
      <c r="E1290" t="s">
        <v>331</v>
      </c>
      <c r="F1290" t="s">
        <v>42</v>
      </c>
      <c r="G1290" t="s">
        <v>332</v>
      </c>
      <c r="H1290" t="str">
        <f t="shared" si="39"/>
        <v>Medium</v>
      </c>
      <c r="I1290" t="s">
        <v>44</v>
      </c>
      <c r="J1290">
        <v>0</v>
      </c>
      <c r="K1290">
        <v>0</v>
      </c>
      <c r="L1290">
        <v>0</v>
      </c>
      <c r="M1290" t="s">
        <v>79</v>
      </c>
      <c r="N1290" s="1">
        <v>0</v>
      </c>
      <c r="O1290" s="1">
        <v>0</v>
      </c>
      <c r="P1290" s="1">
        <v>0</v>
      </c>
      <c r="Q1290">
        <v>0</v>
      </c>
      <c r="R1290">
        <v>0</v>
      </c>
      <c r="S1290">
        <v>343407</v>
      </c>
      <c r="T1290">
        <v>343407</v>
      </c>
      <c r="U1290">
        <v>0</v>
      </c>
      <c r="V1290">
        <v>343407</v>
      </c>
      <c r="W1290">
        <v>0</v>
      </c>
      <c r="X1290">
        <v>0</v>
      </c>
      <c r="Y1290">
        <v>0</v>
      </c>
      <c r="Z1290">
        <v>0</v>
      </c>
      <c r="AA1290">
        <v>248975</v>
      </c>
      <c r="AB1290">
        <v>248975</v>
      </c>
      <c r="AC1290">
        <v>94432</v>
      </c>
      <c r="AD1290">
        <v>252196</v>
      </c>
      <c r="AE1290">
        <v>0</v>
      </c>
      <c r="AF1290">
        <v>0</v>
      </c>
      <c r="AG1290">
        <v>0</v>
      </c>
      <c r="AH1290">
        <v>252196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252196</v>
      </c>
    </row>
    <row r="1291" spans="1:40" x14ac:dyDescent="0.35">
      <c r="A1291" t="s">
        <v>3658</v>
      </c>
      <c r="B1291" t="s">
        <v>3659</v>
      </c>
      <c r="D1291" t="s">
        <v>40</v>
      </c>
      <c r="E1291" t="s">
        <v>56</v>
      </c>
      <c r="F1291" t="s">
        <v>42</v>
      </c>
      <c r="G1291" t="s">
        <v>57</v>
      </c>
      <c r="H1291" t="str">
        <f t="shared" si="39"/>
        <v>Medium</v>
      </c>
      <c r="I1291" t="s">
        <v>71</v>
      </c>
      <c r="J1291">
        <v>5</v>
      </c>
      <c r="K1291">
        <v>4</v>
      </c>
      <c r="L1291">
        <v>0</v>
      </c>
      <c r="M1291" t="s">
        <v>79</v>
      </c>
      <c r="N1291" s="1">
        <v>0</v>
      </c>
      <c r="O1291" s="1">
        <v>0</v>
      </c>
      <c r="P1291" s="1">
        <v>0</v>
      </c>
      <c r="Q1291">
        <v>545645</v>
      </c>
      <c r="R1291">
        <v>6000</v>
      </c>
      <c r="S1291">
        <v>0</v>
      </c>
      <c r="T1291">
        <v>631695</v>
      </c>
      <c r="U1291">
        <v>80050</v>
      </c>
      <c r="V1291">
        <v>631695</v>
      </c>
      <c r="W1291">
        <v>467786</v>
      </c>
      <c r="X1291">
        <v>0</v>
      </c>
      <c r="Y1291">
        <v>0</v>
      </c>
      <c r="Z1291">
        <v>0</v>
      </c>
      <c r="AA1291">
        <v>207644</v>
      </c>
      <c r="AB1291">
        <v>675430</v>
      </c>
      <c r="AC1291">
        <v>-43735</v>
      </c>
      <c r="AD1291">
        <v>220218</v>
      </c>
      <c r="AE1291">
        <v>0</v>
      </c>
      <c r="AF1291">
        <v>0</v>
      </c>
      <c r="AG1291">
        <v>106143</v>
      </c>
      <c r="AH1291">
        <v>326361</v>
      </c>
      <c r="AI1291">
        <v>153055</v>
      </c>
      <c r="AJ1291">
        <v>0</v>
      </c>
      <c r="AK1291">
        <v>0</v>
      </c>
      <c r="AL1291">
        <v>0</v>
      </c>
      <c r="AM1291">
        <v>153055</v>
      </c>
      <c r="AN1291">
        <v>173306</v>
      </c>
    </row>
    <row r="1292" spans="1:40" x14ac:dyDescent="0.35">
      <c r="A1292" t="s">
        <v>3660</v>
      </c>
      <c r="B1292" t="s">
        <v>3661</v>
      </c>
      <c r="D1292" t="s">
        <v>40</v>
      </c>
      <c r="E1292" t="s">
        <v>3662</v>
      </c>
      <c r="F1292" t="s">
        <v>42</v>
      </c>
      <c r="G1292" t="s">
        <v>3663</v>
      </c>
      <c r="H1292" t="str">
        <f t="shared" si="39"/>
        <v>Extra Small</v>
      </c>
      <c r="I1292" t="s">
        <v>44</v>
      </c>
      <c r="J1292">
        <v>3</v>
      </c>
      <c r="K1292">
        <v>0</v>
      </c>
      <c r="L1292">
        <v>0</v>
      </c>
      <c r="M1292" t="s">
        <v>79</v>
      </c>
      <c r="N1292" s="1">
        <v>15</v>
      </c>
      <c r="O1292" s="1">
        <v>0</v>
      </c>
      <c r="P1292" s="1">
        <v>15</v>
      </c>
      <c r="Q1292">
        <v>10000</v>
      </c>
      <c r="R1292">
        <v>25000</v>
      </c>
      <c r="S1292">
        <v>0</v>
      </c>
      <c r="T1292">
        <v>0</v>
      </c>
      <c r="U1292">
        <v>0</v>
      </c>
      <c r="V1292">
        <v>35000</v>
      </c>
      <c r="W1292">
        <v>192000</v>
      </c>
      <c r="X1292">
        <v>0</v>
      </c>
      <c r="Y1292">
        <v>0</v>
      </c>
      <c r="Z1292">
        <v>0</v>
      </c>
      <c r="AA1292">
        <v>0</v>
      </c>
      <c r="AB1292">
        <v>192000</v>
      </c>
      <c r="AC1292">
        <v>-157000</v>
      </c>
      <c r="AD1292">
        <v>0</v>
      </c>
      <c r="AE1292">
        <v>0</v>
      </c>
      <c r="AF1292">
        <v>0</v>
      </c>
      <c r="AG1292">
        <v>0</v>
      </c>
      <c r="AH1292">
        <v>269768</v>
      </c>
      <c r="AI1292">
        <v>0</v>
      </c>
      <c r="AJ1292">
        <v>0</v>
      </c>
      <c r="AK1292">
        <v>0</v>
      </c>
      <c r="AL1292">
        <v>0</v>
      </c>
      <c r="AM1292">
        <v>47296</v>
      </c>
      <c r="AN1292">
        <v>222472</v>
      </c>
    </row>
    <row r="1293" spans="1:40" x14ac:dyDescent="0.35">
      <c r="A1293" t="s">
        <v>3664</v>
      </c>
      <c r="B1293" t="s">
        <v>3665</v>
      </c>
      <c r="D1293" t="s">
        <v>40</v>
      </c>
      <c r="E1293" t="s">
        <v>3097</v>
      </c>
      <c r="F1293" t="s">
        <v>42</v>
      </c>
      <c r="G1293" t="s">
        <v>1063</v>
      </c>
      <c r="H1293" t="str">
        <f t="shared" si="39"/>
        <v>Extra Small</v>
      </c>
      <c r="I1293" t="s">
        <v>44</v>
      </c>
      <c r="J1293">
        <v>0</v>
      </c>
      <c r="K1293">
        <v>0</v>
      </c>
      <c r="L1293">
        <v>6</v>
      </c>
      <c r="M1293" t="s">
        <v>79</v>
      </c>
      <c r="N1293" s="1">
        <v>0</v>
      </c>
      <c r="O1293" s="1">
        <v>5</v>
      </c>
      <c r="P1293" s="1">
        <v>5</v>
      </c>
      <c r="Q1293">
        <v>10178</v>
      </c>
      <c r="R1293">
        <v>0</v>
      </c>
      <c r="S1293">
        <v>0</v>
      </c>
      <c r="T1293">
        <v>0</v>
      </c>
      <c r="U1293">
        <v>0</v>
      </c>
      <c r="V1293">
        <v>16440</v>
      </c>
      <c r="W1293">
        <v>4800</v>
      </c>
      <c r="X1293">
        <v>0</v>
      </c>
      <c r="Y1293">
        <v>0</v>
      </c>
      <c r="Z1293">
        <v>0</v>
      </c>
      <c r="AA1293">
        <v>4684</v>
      </c>
      <c r="AB1293">
        <v>9484</v>
      </c>
      <c r="AC1293">
        <v>6955</v>
      </c>
      <c r="AD1293">
        <v>0</v>
      </c>
      <c r="AE1293">
        <v>0</v>
      </c>
      <c r="AF1293">
        <v>0</v>
      </c>
      <c r="AG1293">
        <v>0</v>
      </c>
      <c r="AH1293">
        <v>8426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8426</v>
      </c>
    </row>
    <row r="1294" spans="1:40" x14ac:dyDescent="0.35">
      <c r="A1294" t="s">
        <v>3666</v>
      </c>
      <c r="B1294" t="s">
        <v>3667</v>
      </c>
      <c r="D1294" t="s">
        <v>40</v>
      </c>
      <c r="E1294" t="s">
        <v>229</v>
      </c>
      <c r="F1294" t="s">
        <v>42</v>
      </c>
      <c r="G1294" t="s">
        <v>230</v>
      </c>
      <c r="H1294" t="str">
        <f t="shared" si="39"/>
        <v>Extra Small</v>
      </c>
      <c r="I1294" t="s">
        <v>82</v>
      </c>
      <c r="J1294">
        <v>0</v>
      </c>
      <c r="K1294">
        <v>0</v>
      </c>
      <c r="L1294">
        <v>0</v>
      </c>
      <c r="M1294" t="s">
        <v>79</v>
      </c>
      <c r="N1294" s="1">
        <v>0</v>
      </c>
      <c r="O1294" s="1">
        <v>60</v>
      </c>
      <c r="P1294" s="1">
        <v>60</v>
      </c>
      <c r="Q1294">
        <v>605</v>
      </c>
      <c r="R1294">
        <v>500</v>
      </c>
      <c r="S1294">
        <v>0</v>
      </c>
      <c r="T1294">
        <v>0</v>
      </c>
      <c r="U1294">
        <v>0</v>
      </c>
      <c r="V1294">
        <v>1105</v>
      </c>
      <c r="W1294">
        <v>0</v>
      </c>
      <c r="X1294">
        <v>0</v>
      </c>
      <c r="Y1294">
        <v>0</v>
      </c>
      <c r="Z1294">
        <v>500</v>
      </c>
      <c r="AA1294">
        <v>0</v>
      </c>
      <c r="AB1294">
        <v>500</v>
      </c>
      <c r="AC1294">
        <v>605</v>
      </c>
      <c r="AD1294">
        <v>0</v>
      </c>
      <c r="AE1294">
        <v>0</v>
      </c>
      <c r="AF1294">
        <v>0</v>
      </c>
      <c r="AG1294">
        <v>0</v>
      </c>
      <c r="AH1294">
        <v>33604</v>
      </c>
      <c r="AI1294">
        <v>0</v>
      </c>
      <c r="AJ1294">
        <v>0</v>
      </c>
      <c r="AK1294">
        <v>0</v>
      </c>
      <c r="AL1294">
        <v>0</v>
      </c>
      <c r="AM1294">
        <v>549</v>
      </c>
      <c r="AN1294">
        <v>33055</v>
      </c>
    </row>
    <row r="1295" spans="1:40" x14ac:dyDescent="0.35">
      <c r="A1295" t="s">
        <v>3668</v>
      </c>
      <c r="B1295" t="s">
        <v>3669</v>
      </c>
      <c r="D1295" t="s">
        <v>40</v>
      </c>
      <c r="E1295" t="s">
        <v>477</v>
      </c>
      <c r="F1295" t="s">
        <v>42</v>
      </c>
      <c r="G1295" t="s">
        <v>478</v>
      </c>
      <c r="H1295" t="str">
        <f t="shared" si="39"/>
        <v>Extra Small</v>
      </c>
      <c r="I1295" t="s">
        <v>49</v>
      </c>
      <c r="J1295">
        <v>0</v>
      </c>
      <c r="K1295">
        <v>1</v>
      </c>
      <c r="L1295">
        <v>0</v>
      </c>
      <c r="M1295" t="s">
        <v>45</v>
      </c>
      <c r="N1295" s="1">
        <v>0</v>
      </c>
      <c r="O1295" s="1">
        <v>0</v>
      </c>
      <c r="P1295" s="1">
        <v>0</v>
      </c>
      <c r="Q1295">
        <v>0</v>
      </c>
      <c r="R1295">
        <v>4458</v>
      </c>
      <c r="S1295">
        <v>0</v>
      </c>
      <c r="T1295">
        <v>0</v>
      </c>
      <c r="U1295">
        <v>0</v>
      </c>
      <c r="V1295">
        <v>25399</v>
      </c>
      <c r="W1295">
        <v>12871</v>
      </c>
      <c r="X1295">
        <v>0</v>
      </c>
      <c r="Y1295">
        <v>0</v>
      </c>
      <c r="Z1295">
        <v>0</v>
      </c>
      <c r="AA1295">
        <v>23807</v>
      </c>
      <c r="AB1295">
        <v>36678</v>
      </c>
      <c r="AC1295">
        <v>-11279</v>
      </c>
      <c r="AD1295">
        <v>0</v>
      </c>
      <c r="AE1295">
        <v>0</v>
      </c>
      <c r="AF1295">
        <v>0</v>
      </c>
      <c r="AG1295">
        <v>0</v>
      </c>
      <c r="AH1295">
        <v>102312</v>
      </c>
      <c r="AI1295">
        <v>0</v>
      </c>
      <c r="AJ1295">
        <v>0</v>
      </c>
      <c r="AK1295">
        <v>0</v>
      </c>
      <c r="AL1295">
        <v>0</v>
      </c>
      <c r="AM1295">
        <v>166</v>
      </c>
      <c r="AN1295">
        <v>102146</v>
      </c>
    </row>
    <row r="1296" spans="1:40" x14ac:dyDescent="0.35">
      <c r="A1296" t="s">
        <v>3670</v>
      </c>
      <c r="B1296" t="s">
        <v>3671</v>
      </c>
      <c r="D1296" t="s">
        <v>40</v>
      </c>
      <c r="E1296" t="s">
        <v>3672</v>
      </c>
      <c r="F1296" t="s">
        <v>42</v>
      </c>
      <c r="G1296" t="s">
        <v>262</v>
      </c>
      <c r="H1296" t="str">
        <f t="shared" si="39"/>
        <v>Medium</v>
      </c>
      <c r="I1296" t="s">
        <v>44</v>
      </c>
      <c r="J1296">
        <v>0</v>
      </c>
      <c r="K1296">
        <v>0</v>
      </c>
      <c r="L1296">
        <v>0</v>
      </c>
      <c r="M1296" t="s">
        <v>45</v>
      </c>
      <c r="P1296" s="1">
        <v>0</v>
      </c>
      <c r="Q1296">
        <v>235243</v>
      </c>
      <c r="R1296">
        <v>0</v>
      </c>
      <c r="S1296">
        <v>0</v>
      </c>
      <c r="T1296">
        <v>334344</v>
      </c>
      <c r="U1296">
        <v>99101</v>
      </c>
      <c r="V1296">
        <v>334344</v>
      </c>
      <c r="W1296">
        <v>244510</v>
      </c>
      <c r="X1296">
        <v>0</v>
      </c>
      <c r="Y1296">
        <v>0</v>
      </c>
      <c r="Z1296">
        <v>0</v>
      </c>
      <c r="AA1296">
        <v>67135</v>
      </c>
      <c r="AB1296">
        <v>311645</v>
      </c>
      <c r="AC1296">
        <v>22699</v>
      </c>
      <c r="AD1296">
        <v>156053</v>
      </c>
      <c r="AE1296">
        <v>0</v>
      </c>
      <c r="AF1296">
        <v>0</v>
      </c>
      <c r="AG1296">
        <v>0</v>
      </c>
      <c r="AH1296">
        <v>156053</v>
      </c>
      <c r="AI1296">
        <v>1190</v>
      </c>
      <c r="AJ1296">
        <v>0</v>
      </c>
      <c r="AK1296">
        <v>0</v>
      </c>
      <c r="AL1296">
        <v>0</v>
      </c>
      <c r="AM1296">
        <v>1190</v>
      </c>
      <c r="AN1296">
        <v>154863</v>
      </c>
    </row>
    <row r="1297" spans="1:40" x14ac:dyDescent="0.35">
      <c r="A1297" t="s">
        <v>3673</v>
      </c>
      <c r="B1297" t="s">
        <v>3674</v>
      </c>
      <c r="D1297" t="s">
        <v>40</v>
      </c>
      <c r="E1297" t="s">
        <v>675</v>
      </c>
      <c r="F1297" t="s">
        <v>42</v>
      </c>
      <c r="G1297" t="s">
        <v>537</v>
      </c>
      <c r="H1297" t="str">
        <f t="shared" si="39"/>
        <v>Large</v>
      </c>
      <c r="I1297" t="s">
        <v>44</v>
      </c>
      <c r="J1297">
        <v>15</v>
      </c>
      <c r="K1297">
        <v>10</v>
      </c>
      <c r="L1297">
        <v>40</v>
      </c>
      <c r="M1297" t="s">
        <v>79</v>
      </c>
      <c r="N1297" s="1">
        <v>30</v>
      </c>
      <c r="O1297" s="1">
        <v>0</v>
      </c>
      <c r="P1297" s="1">
        <v>30</v>
      </c>
      <c r="Q1297">
        <v>792019</v>
      </c>
      <c r="R1297">
        <v>1898582</v>
      </c>
      <c r="S1297">
        <v>0</v>
      </c>
      <c r="T1297">
        <v>3048589</v>
      </c>
      <c r="U1297">
        <v>357988</v>
      </c>
      <c r="V1297">
        <v>3048589</v>
      </c>
      <c r="W1297">
        <v>1814506</v>
      </c>
      <c r="X1297">
        <v>0</v>
      </c>
      <c r="Y1297">
        <v>0</v>
      </c>
      <c r="Z1297">
        <v>0</v>
      </c>
      <c r="AA1297">
        <v>1332695</v>
      </c>
      <c r="AB1297">
        <v>3147201</v>
      </c>
      <c r="AC1297">
        <v>-98612</v>
      </c>
      <c r="AD1297">
        <v>1173993</v>
      </c>
      <c r="AE1297">
        <v>0</v>
      </c>
      <c r="AF1297">
        <v>33297</v>
      </c>
      <c r="AG1297">
        <v>33297</v>
      </c>
      <c r="AH1297">
        <v>1207290</v>
      </c>
      <c r="AI1297">
        <v>296324</v>
      </c>
      <c r="AJ1297">
        <v>0</v>
      </c>
      <c r="AK1297">
        <v>27423</v>
      </c>
      <c r="AL1297">
        <v>27423</v>
      </c>
      <c r="AM1297">
        <v>323747</v>
      </c>
      <c r="AN1297">
        <v>883543</v>
      </c>
    </row>
    <row r="1298" spans="1:40" x14ac:dyDescent="0.35">
      <c r="A1298" t="s">
        <v>3675</v>
      </c>
      <c r="B1298" t="s">
        <v>3676</v>
      </c>
      <c r="D1298" t="s">
        <v>40</v>
      </c>
      <c r="E1298" t="s">
        <v>668</v>
      </c>
      <c r="F1298" t="s">
        <v>42</v>
      </c>
      <c r="G1298" t="s">
        <v>669</v>
      </c>
      <c r="H1298" t="str">
        <f t="shared" si="39"/>
        <v>Extra Small</v>
      </c>
      <c r="I1298" t="s">
        <v>44</v>
      </c>
      <c r="J1298">
        <v>1</v>
      </c>
      <c r="K1298">
        <v>4</v>
      </c>
      <c r="L1298">
        <v>0</v>
      </c>
      <c r="M1298" t="s">
        <v>45</v>
      </c>
      <c r="N1298" s="1">
        <v>0</v>
      </c>
      <c r="O1298" s="1">
        <v>0</v>
      </c>
      <c r="P1298" s="1">
        <v>0</v>
      </c>
      <c r="Q1298">
        <v>4082</v>
      </c>
      <c r="R1298">
        <v>0</v>
      </c>
      <c r="S1298">
        <v>0</v>
      </c>
      <c r="T1298">
        <v>0</v>
      </c>
      <c r="U1298">
        <v>0</v>
      </c>
      <c r="V1298">
        <v>16485</v>
      </c>
      <c r="W1298">
        <v>0</v>
      </c>
      <c r="X1298">
        <v>0</v>
      </c>
      <c r="Y1298">
        <v>0</v>
      </c>
      <c r="Z1298">
        <v>0</v>
      </c>
      <c r="AA1298">
        <v>15577</v>
      </c>
      <c r="AB1298">
        <v>15577</v>
      </c>
      <c r="AC1298">
        <v>908</v>
      </c>
      <c r="AD1298">
        <v>0</v>
      </c>
      <c r="AE1298">
        <v>0</v>
      </c>
      <c r="AF1298">
        <v>0</v>
      </c>
      <c r="AG1298">
        <v>0</v>
      </c>
      <c r="AH1298">
        <v>47814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47814</v>
      </c>
    </row>
    <row r="1299" spans="1:40" x14ac:dyDescent="0.35">
      <c r="A1299" t="s">
        <v>3677</v>
      </c>
      <c r="B1299" t="s">
        <v>3678</v>
      </c>
      <c r="D1299" t="s">
        <v>40</v>
      </c>
      <c r="E1299" t="s">
        <v>3679</v>
      </c>
      <c r="F1299" t="s">
        <v>42</v>
      </c>
      <c r="G1299" t="s">
        <v>289</v>
      </c>
      <c r="H1299" t="str">
        <f t="shared" si="39"/>
        <v>Extra Small</v>
      </c>
      <c r="I1299" t="s">
        <v>44</v>
      </c>
      <c r="J1299">
        <v>0</v>
      </c>
      <c r="K1299">
        <v>0</v>
      </c>
      <c r="L1299">
        <v>0</v>
      </c>
      <c r="M1299" t="s">
        <v>45</v>
      </c>
      <c r="N1299" s="1">
        <v>0</v>
      </c>
      <c r="O1299" s="1">
        <v>0</v>
      </c>
      <c r="P1299" s="1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12998</v>
      </c>
      <c r="W1299">
        <v>0</v>
      </c>
      <c r="X1299">
        <v>0</v>
      </c>
      <c r="Y1299">
        <v>0</v>
      </c>
      <c r="Z1299">
        <v>0</v>
      </c>
      <c r="AA1299">
        <v>15183</v>
      </c>
      <c r="AB1299">
        <v>15183</v>
      </c>
      <c r="AC1299">
        <v>1293</v>
      </c>
      <c r="AD1299">
        <v>0</v>
      </c>
      <c r="AE1299">
        <v>0</v>
      </c>
      <c r="AF1299">
        <v>0</v>
      </c>
      <c r="AG1299">
        <v>0</v>
      </c>
      <c r="AH1299">
        <v>39704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39704</v>
      </c>
    </row>
    <row r="1300" spans="1:40" x14ac:dyDescent="0.35">
      <c r="A1300" t="s">
        <v>3680</v>
      </c>
      <c r="B1300" t="s">
        <v>3681</v>
      </c>
      <c r="D1300" t="s">
        <v>40</v>
      </c>
      <c r="E1300" t="s">
        <v>107</v>
      </c>
      <c r="F1300" t="s">
        <v>42</v>
      </c>
      <c r="G1300" t="s">
        <v>108</v>
      </c>
      <c r="H1300" t="str">
        <f t="shared" si="39"/>
        <v>Extra Small</v>
      </c>
      <c r="I1300" t="s">
        <v>71</v>
      </c>
      <c r="J1300">
        <v>0</v>
      </c>
      <c r="K1300">
        <v>0</v>
      </c>
      <c r="L1300">
        <v>0</v>
      </c>
      <c r="M1300" t="s">
        <v>186</v>
      </c>
      <c r="N1300" s="1">
        <v>0</v>
      </c>
      <c r="O1300" s="1">
        <v>0</v>
      </c>
      <c r="P1300" s="1">
        <v>0</v>
      </c>
      <c r="Q1300">
        <v>0</v>
      </c>
      <c r="R1300">
        <v>2335</v>
      </c>
      <c r="S1300">
        <v>0</v>
      </c>
      <c r="T1300">
        <v>0</v>
      </c>
      <c r="U1300">
        <v>0</v>
      </c>
      <c r="V1300">
        <v>8322</v>
      </c>
      <c r="W1300">
        <v>0</v>
      </c>
      <c r="X1300">
        <v>0</v>
      </c>
      <c r="Y1300">
        <v>0</v>
      </c>
      <c r="Z1300">
        <v>0</v>
      </c>
      <c r="AA1300">
        <v>5463</v>
      </c>
      <c r="AB1300">
        <v>5463</v>
      </c>
      <c r="AC1300">
        <v>2859</v>
      </c>
      <c r="AD1300">
        <v>0</v>
      </c>
      <c r="AE1300">
        <v>0</v>
      </c>
      <c r="AF1300">
        <v>0</v>
      </c>
      <c r="AG1300">
        <v>0</v>
      </c>
      <c r="AH1300">
        <v>104022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104022</v>
      </c>
    </row>
    <row r="1301" spans="1:40" x14ac:dyDescent="0.35">
      <c r="A1301" t="s">
        <v>3682</v>
      </c>
      <c r="B1301" t="s">
        <v>3683</v>
      </c>
      <c r="D1301" t="s">
        <v>40</v>
      </c>
      <c r="E1301" t="s">
        <v>1968</v>
      </c>
      <c r="F1301" t="s">
        <v>42</v>
      </c>
      <c r="G1301" t="s">
        <v>478</v>
      </c>
      <c r="H1301" t="str">
        <f t="shared" si="39"/>
        <v>Extra Small</v>
      </c>
      <c r="I1301" t="s">
        <v>49</v>
      </c>
      <c r="J1301">
        <v>0</v>
      </c>
      <c r="K1301">
        <v>0</v>
      </c>
      <c r="L1301">
        <v>0</v>
      </c>
      <c r="M1301" t="s">
        <v>45</v>
      </c>
      <c r="N1301" s="1">
        <v>0</v>
      </c>
      <c r="O1301" s="1">
        <v>10</v>
      </c>
      <c r="P1301" s="1">
        <v>10</v>
      </c>
      <c r="Q1301">
        <v>0</v>
      </c>
      <c r="R1301">
        <v>3777</v>
      </c>
      <c r="S1301">
        <v>0</v>
      </c>
      <c r="T1301">
        <v>0</v>
      </c>
      <c r="U1301">
        <v>0</v>
      </c>
      <c r="V1301">
        <v>3865</v>
      </c>
      <c r="W1301">
        <v>0</v>
      </c>
      <c r="X1301">
        <v>0</v>
      </c>
      <c r="Y1301">
        <v>15251</v>
      </c>
      <c r="Z1301">
        <v>0</v>
      </c>
      <c r="AA1301">
        <v>316</v>
      </c>
      <c r="AB1301">
        <v>15567</v>
      </c>
      <c r="AC1301">
        <v>-11702</v>
      </c>
      <c r="AD1301">
        <v>0</v>
      </c>
      <c r="AE1301">
        <v>0</v>
      </c>
      <c r="AF1301">
        <v>0</v>
      </c>
      <c r="AG1301">
        <v>0</v>
      </c>
      <c r="AH1301">
        <v>4527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4527</v>
      </c>
    </row>
    <row r="1302" spans="1:40" x14ac:dyDescent="0.35">
      <c r="A1302" t="s">
        <v>3684</v>
      </c>
      <c r="B1302" t="s">
        <v>3685</v>
      </c>
      <c r="D1302" t="s">
        <v>40</v>
      </c>
      <c r="E1302" t="s">
        <v>3686</v>
      </c>
      <c r="F1302" t="s">
        <v>42</v>
      </c>
      <c r="G1302" t="s">
        <v>709</v>
      </c>
      <c r="H1302" t="str">
        <f t="shared" si="39"/>
        <v>Extra Small</v>
      </c>
      <c r="I1302" t="s">
        <v>71</v>
      </c>
      <c r="J1302">
        <v>0</v>
      </c>
      <c r="K1302">
        <v>0</v>
      </c>
      <c r="L1302">
        <v>0</v>
      </c>
      <c r="M1302" t="s">
        <v>45</v>
      </c>
      <c r="N1302" s="1">
        <v>0</v>
      </c>
      <c r="O1302" s="1">
        <v>0</v>
      </c>
      <c r="P1302" s="1">
        <v>0</v>
      </c>
      <c r="Q1302">
        <v>0</v>
      </c>
      <c r="R1302">
        <v>7225</v>
      </c>
      <c r="S1302">
        <v>0</v>
      </c>
      <c r="T1302">
        <v>0</v>
      </c>
      <c r="U1302">
        <v>0</v>
      </c>
      <c r="V1302">
        <v>7287</v>
      </c>
      <c r="W1302">
        <v>0</v>
      </c>
      <c r="X1302">
        <v>0</v>
      </c>
      <c r="Y1302">
        <v>0</v>
      </c>
      <c r="Z1302">
        <v>0</v>
      </c>
      <c r="AA1302">
        <v>1249</v>
      </c>
      <c r="AB1302">
        <v>1249</v>
      </c>
      <c r="AC1302">
        <v>6038</v>
      </c>
      <c r="AD1302">
        <v>0</v>
      </c>
      <c r="AE1302">
        <v>0</v>
      </c>
      <c r="AF1302">
        <v>0</v>
      </c>
      <c r="AG1302">
        <v>0</v>
      </c>
      <c r="AH1302">
        <v>42419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42419</v>
      </c>
    </row>
    <row r="1303" spans="1:40" x14ac:dyDescent="0.35">
      <c r="A1303" t="s">
        <v>3687</v>
      </c>
      <c r="B1303" t="s">
        <v>3688</v>
      </c>
      <c r="D1303" t="s">
        <v>40</v>
      </c>
      <c r="E1303" t="s">
        <v>3689</v>
      </c>
      <c r="F1303" t="s">
        <v>42</v>
      </c>
      <c r="G1303" t="s">
        <v>1301</v>
      </c>
      <c r="H1303" t="str">
        <f t="shared" si="39"/>
        <v>Extra Small</v>
      </c>
      <c r="I1303" t="s">
        <v>71</v>
      </c>
      <c r="J1303">
        <v>0</v>
      </c>
      <c r="K1303">
        <v>0</v>
      </c>
      <c r="L1303">
        <v>0</v>
      </c>
      <c r="M1303" t="s">
        <v>46</v>
      </c>
      <c r="N1303" s="1">
        <v>0</v>
      </c>
      <c r="O1303" s="1">
        <v>0</v>
      </c>
      <c r="P1303" s="1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380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380</v>
      </c>
      <c r="AD1303">
        <v>0</v>
      </c>
      <c r="AE1303">
        <v>0</v>
      </c>
      <c r="AF1303">
        <v>0</v>
      </c>
      <c r="AG1303">
        <v>0</v>
      </c>
      <c r="AH1303">
        <v>23420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23420</v>
      </c>
    </row>
    <row r="1304" spans="1:40" x14ac:dyDescent="0.35">
      <c r="A1304" t="s">
        <v>3690</v>
      </c>
      <c r="B1304" t="s">
        <v>3691</v>
      </c>
      <c r="D1304" t="s">
        <v>40</v>
      </c>
      <c r="E1304" t="s">
        <v>608</v>
      </c>
      <c r="F1304" t="s">
        <v>42</v>
      </c>
      <c r="G1304" t="s">
        <v>609</v>
      </c>
      <c r="H1304" t="str">
        <f t="shared" si="39"/>
        <v>Extra Small</v>
      </c>
      <c r="I1304" t="s">
        <v>185</v>
      </c>
      <c r="J1304">
        <v>0</v>
      </c>
      <c r="K1304">
        <v>0</v>
      </c>
      <c r="L1304">
        <v>0</v>
      </c>
      <c r="M1304" t="s">
        <v>45</v>
      </c>
      <c r="N1304" s="1">
        <v>0</v>
      </c>
      <c r="O1304" s="1">
        <v>3</v>
      </c>
      <c r="P1304" s="1">
        <v>3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4961</v>
      </c>
      <c r="W1304">
        <v>0</v>
      </c>
      <c r="X1304">
        <v>0</v>
      </c>
      <c r="Y1304">
        <v>1600</v>
      </c>
      <c r="Z1304">
        <v>0</v>
      </c>
      <c r="AA1304">
        <v>53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54134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54134</v>
      </c>
    </row>
    <row r="1305" spans="1:40" x14ac:dyDescent="0.35">
      <c r="A1305" t="s">
        <v>3692</v>
      </c>
      <c r="B1305" t="s">
        <v>3693</v>
      </c>
      <c r="D1305" t="s">
        <v>40</v>
      </c>
      <c r="E1305" t="s">
        <v>384</v>
      </c>
      <c r="F1305" t="s">
        <v>42</v>
      </c>
      <c r="G1305" t="s">
        <v>385</v>
      </c>
      <c r="H1305" t="str">
        <f t="shared" si="39"/>
        <v>Extra Small</v>
      </c>
      <c r="I1305" t="s">
        <v>71</v>
      </c>
      <c r="J1305">
        <v>0</v>
      </c>
      <c r="K1305">
        <v>0</v>
      </c>
      <c r="L1305">
        <v>0</v>
      </c>
      <c r="M1305" t="s">
        <v>45</v>
      </c>
      <c r="N1305" s="1">
        <v>0</v>
      </c>
      <c r="O1305" s="1">
        <v>0</v>
      </c>
      <c r="P1305" s="1">
        <v>0</v>
      </c>
      <c r="Q1305">
        <v>0</v>
      </c>
      <c r="R1305">
        <v>803</v>
      </c>
      <c r="S1305">
        <v>0</v>
      </c>
      <c r="T1305">
        <v>0</v>
      </c>
      <c r="U1305">
        <v>0</v>
      </c>
      <c r="V1305">
        <v>803</v>
      </c>
      <c r="W1305">
        <v>0</v>
      </c>
      <c r="X1305">
        <v>0</v>
      </c>
      <c r="Y1305">
        <v>1478</v>
      </c>
      <c r="Z1305">
        <v>0</v>
      </c>
      <c r="AA1305">
        <v>0</v>
      </c>
      <c r="AB1305">
        <v>1478</v>
      </c>
      <c r="AC1305">
        <v>-675</v>
      </c>
      <c r="AD1305">
        <v>0</v>
      </c>
      <c r="AE1305">
        <v>0</v>
      </c>
      <c r="AF1305">
        <v>0</v>
      </c>
      <c r="AG1305">
        <v>0</v>
      </c>
      <c r="AH1305">
        <v>508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508</v>
      </c>
    </row>
    <row r="1306" spans="1:40" x14ac:dyDescent="0.35">
      <c r="A1306" t="s">
        <v>3694</v>
      </c>
      <c r="B1306" t="s">
        <v>3695</v>
      </c>
      <c r="D1306" t="s">
        <v>40</v>
      </c>
      <c r="E1306" t="s">
        <v>393</v>
      </c>
      <c r="F1306" t="s">
        <v>42</v>
      </c>
      <c r="G1306" t="s">
        <v>394</v>
      </c>
      <c r="H1306" t="str">
        <f t="shared" si="39"/>
        <v>Extra Small</v>
      </c>
      <c r="I1306" t="s">
        <v>71</v>
      </c>
      <c r="J1306">
        <v>0</v>
      </c>
      <c r="K1306">
        <v>0</v>
      </c>
      <c r="L1306">
        <v>0</v>
      </c>
      <c r="M1306" t="s">
        <v>45</v>
      </c>
      <c r="N1306" s="1">
        <v>0</v>
      </c>
      <c r="O1306" s="1">
        <v>0</v>
      </c>
      <c r="P1306" s="1">
        <v>0</v>
      </c>
      <c r="Q1306">
        <v>0</v>
      </c>
      <c r="R1306">
        <v>12525</v>
      </c>
      <c r="S1306">
        <v>0</v>
      </c>
      <c r="T1306">
        <v>0</v>
      </c>
      <c r="U1306">
        <v>0</v>
      </c>
      <c r="V1306">
        <v>12525</v>
      </c>
      <c r="W1306">
        <v>0</v>
      </c>
      <c r="X1306">
        <v>0</v>
      </c>
      <c r="Y1306">
        <v>12525</v>
      </c>
      <c r="Z1306">
        <v>0</v>
      </c>
      <c r="AA1306">
        <v>7</v>
      </c>
      <c r="AB1306">
        <v>12532</v>
      </c>
      <c r="AC1306">
        <v>-7</v>
      </c>
      <c r="AD1306">
        <v>0</v>
      </c>
      <c r="AE1306">
        <v>0</v>
      </c>
      <c r="AF1306">
        <v>0</v>
      </c>
      <c r="AG1306">
        <v>0</v>
      </c>
      <c r="AH1306">
        <v>47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47</v>
      </c>
    </row>
    <row r="1307" spans="1:40" x14ac:dyDescent="0.35">
      <c r="A1307" t="s">
        <v>3696</v>
      </c>
      <c r="B1307" t="s">
        <v>3697</v>
      </c>
      <c r="D1307" t="s">
        <v>40</v>
      </c>
      <c r="E1307" t="s">
        <v>1503</v>
      </c>
      <c r="F1307" t="s">
        <v>42</v>
      </c>
      <c r="G1307" t="s">
        <v>811</v>
      </c>
      <c r="H1307" t="str">
        <f t="shared" si="39"/>
        <v>Large</v>
      </c>
      <c r="I1307" t="s">
        <v>44</v>
      </c>
      <c r="J1307">
        <v>1</v>
      </c>
      <c r="K1307">
        <v>3</v>
      </c>
      <c r="L1307">
        <v>2</v>
      </c>
      <c r="M1307" t="s">
        <v>79</v>
      </c>
      <c r="N1307" s="1">
        <v>120</v>
      </c>
      <c r="O1307" s="1">
        <v>40</v>
      </c>
      <c r="P1307" s="1">
        <v>160</v>
      </c>
      <c r="Q1307">
        <v>450000</v>
      </c>
      <c r="R1307">
        <v>108200</v>
      </c>
      <c r="S1307">
        <v>0</v>
      </c>
      <c r="T1307">
        <v>1264369</v>
      </c>
      <c r="U1307">
        <v>706169</v>
      </c>
      <c r="V1307">
        <v>1264369</v>
      </c>
      <c r="W1307">
        <v>130000</v>
      </c>
      <c r="X1307">
        <v>0</v>
      </c>
      <c r="Y1307">
        <v>0</v>
      </c>
      <c r="Z1307">
        <v>0</v>
      </c>
      <c r="AA1307">
        <v>1325892</v>
      </c>
      <c r="AB1307">
        <v>1455892</v>
      </c>
      <c r="AC1307">
        <v>-191523</v>
      </c>
      <c r="AD1307">
        <v>160032</v>
      </c>
      <c r="AE1307">
        <v>0</v>
      </c>
      <c r="AF1307">
        <v>64670</v>
      </c>
      <c r="AG1307">
        <v>64670</v>
      </c>
      <c r="AH1307">
        <v>224702</v>
      </c>
      <c r="AI1307">
        <v>118236</v>
      </c>
      <c r="AJ1307">
        <v>0</v>
      </c>
      <c r="AK1307">
        <v>0</v>
      </c>
      <c r="AL1307">
        <v>0</v>
      </c>
      <c r="AM1307">
        <v>118236</v>
      </c>
      <c r="AN1307">
        <v>106466</v>
      </c>
    </row>
    <row r="1308" spans="1:40" x14ac:dyDescent="0.35">
      <c r="A1308" t="s">
        <v>3698</v>
      </c>
      <c r="B1308" t="s">
        <v>3699</v>
      </c>
      <c r="D1308" t="s">
        <v>40</v>
      </c>
      <c r="E1308" t="s">
        <v>731</v>
      </c>
      <c r="F1308" t="s">
        <v>42</v>
      </c>
      <c r="G1308" t="s">
        <v>732</v>
      </c>
      <c r="H1308" t="str">
        <f t="shared" si="39"/>
        <v>Extra Large</v>
      </c>
      <c r="I1308" t="s">
        <v>71</v>
      </c>
      <c r="J1308">
        <v>6</v>
      </c>
      <c r="K1308">
        <v>4</v>
      </c>
      <c r="L1308">
        <v>3</v>
      </c>
      <c r="M1308" t="s">
        <v>66</v>
      </c>
      <c r="N1308" s="1">
        <v>3</v>
      </c>
      <c r="O1308" s="1">
        <v>0</v>
      </c>
      <c r="P1308" s="1">
        <v>3</v>
      </c>
      <c r="Q1308">
        <v>0</v>
      </c>
      <c r="R1308">
        <v>15938656</v>
      </c>
      <c r="S1308">
        <v>2792292</v>
      </c>
      <c r="T1308">
        <v>16367431</v>
      </c>
      <c r="U1308">
        <v>428775</v>
      </c>
      <c r="V1308">
        <v>19159723</v>
      </c>
      <c r="W1308">
        <v>849241</v>
      </c>
      <c r="X1308">
        <v>0</v>
      </c>
      <c r="Y1308">
        <v>14034698</v>
      </c>
      <c r="Z1308">
        <v>0</v>
      </c>
      <c r="AA1308">
        <v>3242894</v>
      </c>
      <c r="AB1308">
        <v>18126833</v>
      </c>
      <c r="AC1308">
        <v>1032890</v>
      </c>
      <c r="AD1308">
        <v>4826442</v>
      </c>
      <c r="AE1308">
        <v>0</v>
      </c>
      <c r="AF1308">
        <v>299204</v>
      </c>
      <c r="AG1308">
        <v>299204</v>
      </c>
      <c r="AH1308">
        <v>5125646</v>
      </c>
      <c r="AI1308">
        <v>343514</v>
      </c>
      <c r="AJ1308">
        <v>0</v>
      </c>
      <c r="AK1308">
        <v>0</v>
      </c>
      <c r="AL1308">
        <v>0</v>
      </c>
      <c r="AM1308">
        <v>343514</v>
      </c>
      <c r="AN1308">
        <v>4782132</v>
      </c>
    </row>
    <row r="1309" spans="1:40" x14ac:dyDescent="0.35">
      <c r="A1309" t="s">
        <v>3700</v>
      </c>
      <c r="B1309" t="s">
        <v>3701</v>
      </c>
      <c r="D1309" t="s">
        <v>40</v>
      </c>
      <c r="E1309" t="s">
        <v>1280</v>
      </c>
      <c r="F1309" t="s">
        <v>42</v>
      </c>
      <c r="G1309" t="s">
        <v>132</v>
      </c>
      <c r="H1309" t="str">
        <f t="shared" si="39"/>
        <v>Extra Small</v>
      </c>
      <c r="I1309" t="s">
        <v>71</v>
      </c>
      <c r="J1309">
        <v>0</v>
      </c>
      <c r="K1309">
        <v>0</v>
      </c>
      <c r="L1309">
        <v>0</v>
      </c>
      <c r="M1309" t="s">
        <v>45</v>
      </c>
      <c r="P1309" s="1">
        <v>0</v>
      </c>
      <c r="Q1309">
        <v>0</v>
      </c>
      <c r="R1309">
        <v>750</v>
      </c>
      <c r="S1309">
        <v>0</v>
      </c>
      <c r="T1309">
        <v>0</v>
      </c>
      <c r="U1309">
        <v>0</v>
      </c>
      <c r="V1309">
        <v>4584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4584</v>
      </c>
      <c r="AD1309">
        <v>0</v>
      </c>
      <c r="AE1309">
        <v>0</v>
      </c>
      <c r="AF1309">
        <v>0</v>
      </c>
      <c r="AG1309">
        <v>0</v>
      </c>
      <c r="AH1309">
        <v>74995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74995</v>
      </c>
    </row>
    <row r="1310" spans="1:40" x14ac:dyDescent="0.35">
      <c r="A1310" t="s">
        <v>3702</v>
      </c>
      <c r="B1310" t="s">
        <v>3703</v>
      </c>
      <c r="D1310" t="s">
        <v>40</v>
      </c>
      <c r="E1310" t="s">
        <v>3704</v>
      </c>
      <c r="F1310" t="s">
        <v>42</v>
      </c>
      <c r="G1310" t="s">
        <v>1309</v>
      </c>
      <c r="H1310" t="str">
        <f t="shared" ref="H1310:H1350" si="40">IF(V1310&lt;=50000,"Extra Small",IF(AND(V1310&gt;50000,V1310&lt;250000),"Small",IF(AND(V1310&gt;=250000,V1310&lt;1000000),"Medium",IF(AND(V1310&gt;=1000000,V1310&lt;10000000),"Large",IF(AND(V1310&gt;=10000000,V1310&lt;100000000),"Extra Large",IF(V1310&gt;=100000000,"Extra-extra-large"))))))</f>
        <v>Extra Small</v>
      </c>
      <c r="I1310" t="s">
        <v>49</v>
      </c>
      <c r="J1310">
        <v>0</v>
      </c>
      <c r="K1310">
        <v>0</v>
      </c>
      <c r="L1310">
        <v>0</v>
      </c>
      <c r="M1310" t="s">
        <v>79</v>
      </c>
      <c r="N1310" s="1">
        <v>0</v>
      </c>
      <c r="O1310" s="1">
        <v>50</v>
      </c>
      <c r="P1310" s="1">
        <v>50</v>
      </c>
      <c r="Q1310">
        <v>0</v>
      </c>
      <c r="R1310">
        <v>22061</v>
      </c>
      <c r="S1310">
        <v>0</v>
      </c>
      <c r="T1310">
        <v>0</v>
      </c>
      <c r="U1310">
        <v>0</v>
      </c>
      <c r="V1310">
        <v>22061</v>
      </c>
      <c r="W1310">
        <v>0</v>
      </c>
      <c r="X1310">
        <v>0</v>
      </c>
      <c r="Y1310">
        <v>0</v>
      </c>
      <c r="Z1310">
        <v>14017</v>
      </c>
      <c r="AA1310">
        <v>837</v>
      </c>
      <c r="AB1310">
        <v>14854</v>
      </c>
      <c r="AC1310">
        <v>7207</v>
      </c>
      <c r="AD1310">
        <v>0</v>
      </c>
      <c r="AE1310">
        <v>0</v>
      </c>
      <c r="AF1310">
        <v>0</v>
      </c>
      <c r="AG1310">
        <v>0</v>
      </c>
      <c r="AH1310">
        <v>7207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7207</v>
      </c>
    </row>
    <row r="1311" spans="1:40" x14ac:dyDescent="0.35">
      <c r="A1311" t="s">
        <v>3705</v>
      </c>
      <c r="B1311" t="s">
        <v>3706</v>
      </c>
      <c r="D1311" t="s">
        <v>40</v>
      </c>
      <c r="E1311" t="s">
        <v>3078</v>
      </c>
      <c r="F1311" t="s">
        <v>42</v>
      </c>
      <c r="G1311" t="s">
        <v>537</v>
      </c>
      <c r="H1311" t="str">
        <f t="shared" si="40"/>
        <v>Extra Small</v>
      </c>
      <c r="I1311" t="s">
        <v>71</v>
      </c>
      <c r="J1311">
        <v>0</v>
      </c>
      <c r="K1311">
        <v>0</v>
      </c>
      <c r="L1311">
        <v>0</v>
      </c>
      <c r="M1311" t="s">
        <v>79</v>
      </c>
      <c r="N1311" s="1">
        <v>0</v>
      </c>
      <c r="O1311" s="1">
        <v>2</v>
      </c>
      <c r="P1311" s="1">
        <v>2</v>
      </c>
      <c r="Q1311">
        <v>0</v>
      </c>
      <c r="R1311">
        <v>19663</v>
      </c>
      <c r="S1311">
        <v>0</v>
      </c>
      <c r="T1311">
        <v>0</v>
      </c>
      <c r="U1311">
        <v>0</v>
      </c>
      <c r="V1311">
        <v>19663</v>
      </c>
      <c r="W1311">
        <v>0</v>
      </c>
      <c r="X1311">
        <v>0</v>
      </c>
      <c r="Y1311">
        <v>0</v>
      </c>
      <c r="Z1311">
        <v>1000</v>
      </c>
      <c r="AA1311">
        <v>16886</v>
      </c>
      <c r="AB1311">
        <v>17886</v>
      </c>
      <c r="AC1311">
        <v>1777</v>
      </c>
      <c r="AD1311">
        <v>0</v>
      </c>
      <c r="AE1311">
        <v>0</v>
      </c>
      <c r="AF1311">
        <v>0</v>
      </c>
      <c r="AG1311">
        <v>0</v>
      </c>
      <c r="AH1311">
        <v>19889</v>
      </c>
      <c r="AI1311">
        <v>0</v>
      </c>
      <c r="AJ1311">
        <v>0</v>
      </c>
      <c r="AK1311">
        <v>0</v>
      </c>
      <c r="AL1311">
        <v>0</v>
      </c>
      <c r="AM1311">
        <v>497</v>
      </c>
      <c r="AN1311">
        <v>19392</v>
      </c>
    </row>
    <row r="1312" spans="1:40" x14ac:dyDescent="0.35">
      <c r="A1312" t="s">
        <v>3707</v>
      </c>
      <c r="B1312" t="s">
        <v>3708</v>
      </c>
      <c r="D1312" t="s">
        <v>40</v>
      </c>
      <c r="E1312" t="s">
        <v>196</v>
      </c>
      <c r="F1312" t="s">
        <v>42</v>
      </c>
      <c r="G1312" t="s">
        <v>88</v>
      </c>
      <c r="H1312" t="str">
        <f t="shared" si="40"/>
        <v>Medium</v>
      </c>
      <c r="I1312" t="s">
        <v>71</v>
      </c>
      <c r="J1312">
        <v>1</v>
      </c>
      <c r="K1312">
        <v>3</v>
      </c>
      <c r="L1312">
        <v>0</v>
      </c>
      <c r="M1312" t="s">
        <v>45</v>
      </c>
      <c r="N1312" s="1">
        <v>0</v>
      </c>
      <c r="O1312" s="1">
        <v>0</v>
      </c>
      <c r="P1312" s="1">
        <v>0</v>
      </c>
      <c r="Q1312">
        <v>178325</v>
      </c>
      <c r="R1312">
        <v>0</v>
      </c>
      <c r="S1312">
        <v>5985</v>
      </c>
      <c r="T1312">
        <v>278003</v>
      </c>
      <c r="U1312">
        <v>99678</v>
      </c>
      <c r="V1312">
        <v>283988</v>
      </c>
      <c r="W1312">
        <v>196554</v>
      </c>
      <c r="X1312">
        <v>0</v>
      </c>
      <c r="Y1312">
        <v>0</v>
      </c>
      <c r="Z1312">
        <v>0</v>
      </c>
      <c r="AA1312">
        <v>58203</v>
      </c>
      <c r="AB1312">
        <v>254757</v>
      </c>
      <c r="AC1312">
        <v>29231</v>
      </c>
      <c r="AD1312">
        <v>237447</v>
      </c>
      <c r="AE1312">
        <v>0</v>
      </c>
      <c r="AF1312">
        <v>0</v>
      </c>
      <c r="AG1312">
        <v>8950</v>
      </c>
      <c r="AH1312">
        <v>246397</v>
      </c>
      <c r="AI1312">
        <v>8132</v>
      </c>
      <c r="AJ1312">
        <v>0</v>
      </c>
      <c r="AK1312">
        <v>0</v>
      </c>
      <c r="AL1312">
        <v>58484</v>
      </c>
      <c r="AM1312">
        <v>66616</v>
      </c>
      <c r="AN1312">
        <v>179781</v>
      </c>
    </row>
    <row r="1313" spans="1:40" x14ac:dyDescent="0.35">
      <c r="A1313" t="s">
        <v>3709</v>
      </c>
      <c r="B1313" t="s">
        <v>3710</v>
      </c>
      <c r="D1313" t="s">
        <v>40</v>
      </c>
      <c r="E1313" t="s">
        <v>3711</v>
      </c>
      <c r="F1313" t="s">
        <v>42</v>
      </c>
      <c r="G1313" t="s">
        <v>3712</v>
      </c>
      <c r="H1313" t="str">
        <f t="shared" si="40"/>
        <v>Medium</v>
      </c>
      <c r="I1313" t="s">
        <v>49</v>
      </c>
      <c r="J1313">
        <v>1</v>
      </c>
      <c r="K1313">
        <v>3</v>
      </c>
      <c r="L1313">
        <v>8</v>
      </c>
      <c r="M1313" t="s">
        <v>45</v>
      </c>
      <c r="N1313" s="1">
        <v>0</v>
      </c>
      <c r="O1313" s="1">
        <v>0</v>
      </c>
      <c r="P1313" s="1">
        <v>0</v>
      </c>
      <c r="Q1313">
        <v>652844</v>
      </c>
      <c r="R1313">
        <v>1042</v>
      </c>
      <c r="S1313">
        <v>7058</v>
      </c>
      <c r="T1313">
        <v>679757</v>
      </c>
      <c r="U1313">
        <v>25871</v>
      </c>
      <c r="V1313">
        <v>686815</v>
      </c>
      <c r="W1313">
        <v>488538</v>
      </c>
      <c r="X1313">
        <v>0</v>
      </c>
      <c r="Y1313">
        <v>0</v>
      </c>
      <c r="Z1313">
        <v>0</v>
      </c>
      <c r="AA1313">
        <v>221395</v>
      </c>
      <c r="AB1313">
        <v>709933</v>
      </c>
      <c r="AC1313">
        <v>-23118</v>
      </c>
      <c r="AD1313">
        <v>146146</v>
      </c>
      <c r="AE1313">
        <v>0</v>
      </c>
      <c r="AF1313">
        <v>0</v>
      </c>
      <c r="AG1313">
        <v>1336647</v>
      </c>
      <c r="AH1313">
        <v>1482793</v>
      </c>
      <c r="AI1313">
        <v>47450</v>
      </c>
      <c r="AJ1313">
        <v>0</v>
      </c>
      <c r="AK1313">
        <v>0</v>
      </c>
      <c r="AL1313">
        <v>20424</v>
      </c>
      <c r="AM1313">
        <v>67874</v>
      </c>
      <c r="AN1313">
        <v>1414919</v>
      </c>
    </row>
    <row r="1314" spans="1:40" x14ac:dyDescent="0.35">
      <c r="A1314" t="s">
        <v>3713</v>
      </c>
      <c r="B1314" t="s">
        <v>3714</v>
      </c>
      <c r="D1314" t="s">
        <v>40</v>
      </c>
      <c r="E1314" t="s">
        <v>212</v>
      </c>
      <c r="F1314" t="s">
        <v>42</v>
      </c>
      <c r="G1314" t="s">
        <v>213</v>
      </c>
      <c r="H1314" t="str">
        <f t="shared" si="40"/>
        <v>Medium</v>
      </c>
      <c r="I1314" t="s">
        <v>44</v>
      </c>
      <c r="J1314">
        <v>0</v>
      </c>
      <c r="K1314">
        <v>6</v>
      </c>
      <c r="L1314">
        <v>0</v>
      </c>
      <c r="M1314" t="s">
        <v>46</v>
      </c>
      <c r="N1314" s="1">
        <v>0</v>
      </c>
      <c r="O1314" s="1">
        <v>0</v>
      </c>
      <c r="P1314" s="1">
        <v>0</v>
      </c>
      <c r="Q1314">
        <v>170060</v>
      </c>
      <c r="R1314">
        <v>698</v>
      </c>
      <c r="S1314">
        <v>6395</v>
      </c>
      <c r="T1314">
        <v>270628</v>
      </c>
      <c r="U1314">
        <v>99870</v>
      </c>
      <c r="V1314">
        <v>277023</v>
      </c>
      <c r="W1314">
        <v>189157</v>
      </c>
      <c r="X1314">
        <v>0</v>
      </c>
      <c r="Y1314">
        <v>0</v>
      </c>
      <c r="Z1314">
        <v>0</v>
      </c>
      <c r="AA1314">
        <v>72378</v>
      </c>
      <c r="AB1314">
        <v>261535</v>
      </c>
      <c r="AC1314">
        <v>15488</v>
      </c>
      <c r="AD1314">
        <v>152196</v>
      </c>
      <c r="AE1314">
        <v>0</v>
      </c>
      <c r="AF1314">
        <v>0</v>
      </c>
      <c r="AG1314">
        <v>202808</v>
      </c>
      <c r="AH1314">
        <v>355004</v>
      </c>
      <c r="AI1314">
        <v>66206</v>
      </c>
      <c r="AJ1314">
        <v>0</v>
      </c>
      <c r="AK1314">
        <v>0</v>
      </c>
      <c r="AL1314">
        <v>0</v>
      </c>
      <c r="AM1314">
        <v>66206</v>
      </c>
      <c r="AN1314">
        <v>288798</v>
      </c>
    </row>
    <row r="1315" spans="1:40" x14ac:dyDescent="0.35">
      <c r="A1315" t="s">
        <v>3715</v>
      </c>
      <c r="B1315" t="s">
        <v>3716</v>
      </c>
      <c r="D1315" t="s">
        <v>40</v>
      </c>
      <c r="E1315" t="s">
        <v>393</v>
      </c>
      <c r="F1315" t="s">
        <v>42</v>
      </c>
      <c r="G1315" t="s">
        <v>394</v>
      </c>
      <c r="H1315" t="str">
        <f t="shared" si="40"/>
        <v>Extra Small</v>
      </c>
      <c r="I1315" t="s">
        <v>71</v>
      </c>
      <c r="J1315">
        <v>0</v>
      </c>
      <c r="K1315">
        <v>0</v>
      </c>
      <c r="L1315">
        <v>0</v>
      </c>
      <c r="M1315" t="s">
        <v>45</v>
      </c>
      <c r="N1315" s="1">
        <v>0</v>
      </c>
      <c r="O1315" s="1">
        <v>2</v>
      </c>
      <c r="P1315" s="1">
        <v>2</v>
      </c>
      <c r="Q1315">
        <v>0</v>
      </c>
      <c r="R1315">
        <v>13012</v>
      </c>
      <c r="S1315">
        <v>0</v>
      </c>
      <c r="T1315">
        <v>0</v>
      </c>
      <c r="U1315">
        <v>0</v>
      </c>
      <c r="V1315">
        <v>28939</v>
      </c>
      <c r="W1315">
        <v>0</v>
      </c>
      <c r="X1315">
        <v>0</v>
      </c>
      <c r="Y1315">
        <v>0</v>
      </c>
      <c r="Z1315">
        <v>0</v>
      </c>
      <c r="AA1315">
        <v>19650</v>
      </c>
      <c r="AB1315">
        <v>19650</v>
      </c>
      <c r="AC1315">
        <v>9289</v>
      </c>
      <c r="AD1315">
        <v>0</v>
      </c>
      <c r="AE1315">
        <v>0</v>
      </c>
      <c r="AF1315">
        <v>0</v>
      </c>
      <c r="AG1315">
        <v>0</v>
      </c>
      <c r="AH1315">
        <v>36343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36343</v>
      </c>
    </row>
    <row r="1316" spans="1:40" x14ac:dyDescent="0.35">
      <c r="A1316" t="s">
        <v>3717</v>
      </c>
      <c r="B1316" t="s">
        <v>3718</v>
      </c>
      <c r="D1316" t="s">
        <v>40</v>
      </c>
      <c r="E1316" t="s">
        <v>59</v>
      </c>
      <c r="F1316" t="s">
        <v>42</v>
      </c>
      <c r="G1316" t="s">
        <v>60</v>
      </c>
      <c r="H1316" t="str">
        <f t="shared" si="40"/>
        <v>Extra Small</v>
      </c>
      <c r="I1316" t="s">
        <v>71</v>
      </c>
      <c r="J1316">
        <v>0</v>
      </c>
      <c r="K1316">
        <v>0</v>
      </c>
      <c r="L1316">
        <v>0</v>
      </c>
      <c r="M1316" t="s">
        <v>45</v>
      </c>
      <c r="N1316" s="1">
        <v>0</v>
      </c>
      <c r="O1316" s="1">
        <v>0</v>
      </c>
      <c r="P1316" s="1">
        <v>0</v>
      </c>
      <c r="Q1316">
        <v>1000</v>
      </c>
      <c r="R1316">
        <v>1204</v>
      </c>
      <c r="S1316">
        <v>0</v>
      </c>
      <c r="T1316">
        <v>0</v>
      </c>
      <c r="U1316">
        <v>0</v>
      </c>
      <c r="V1316">
        <v>4840</v>
      </c>
      <c r="W1316">
        <v>0</v>
      </c>
      <c r="X1316">
        <v>0</v>
      </c>
      <c r="Y1316">
        <v>1000</v>
      </c>
      <c r="Z1316">
        <v>0</v>
      </c>
      <c r="AA1316">
        <v>3568</v>
      </c>
      <c r="AB1316">
        <v>4568</v>
      </c>
      <c r="AC1316">
        <v>272</v>
      </c>
      <c r="AD1316">
        <v>0</v>
      </c>
      <c r="AE1316">
        <v>0</v>
      </c>
      <c r="AF1316">
        <v>0</v>
      </c>
      <c r="AG1316">
        <v>0</v>
      </c>
      <c r="AH1316">
        <v>18088</v>
      </c>
      <c r="AI1316">
        <v>0</v>
      </c>
      <c r="AJ1316">
        <v>0</v>
      </c>
      <c r="AK1316">
        <v>0</v>
      </c>
      <c r="AL1316">
        <v>0</v>
      </c>
      <c r="AM1316">
        <v>4568</v>
      </c>
      <c r="AN1316">
        <v>17816</v>
      </c>
    </row>
    <row r="1317" spans="1:40" x14ac:dyDescent="0.35">
      <c r="A1317" t="s">
        <v>3719</v>
      </c>
      <c r="B1317" t="s">
        <v>3720</v>
      </c>
      <c r="D1317" t="s">
        <v>40</v>
      </c>
      <c r="E1317" t="s">
        <v>53</v>
      </c>
      <c r="F1317" t="s">
        <v>42</v>
      </c>
      <c r="G1317" t="s">
        <v>54</v>
      </c>
      <c r="H1317" t="str">
        <f t="shared" si="40"/>
        <v>Extra Small</v>
      </c>
      <c r="I1317" t="s">
        <v>71</v>
      </c>
      <c r="J1317">
        <v>10</v>
      </c>
      <c r="K1317">
        <v>2</v>
      </c>
      <c r="L1317">
        <v>8</v>
      </c>
      <c r="M1317" t="s">
        <v>79</v>
      </c>
      <c r="N1317" s="1">
        <v>0</v>
      </c>
      <c r="O1317" s="1">
        <v>6660</v>
      </c>
      <c r="P1317" s="1">
        <v>6660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121370</v>
      </c>
      <c r="X1317">
        <v>0</v>
      </c>
      <c r="Y1317">
        <v>9051</v>
      </c>
      <c r="Z1317">
        <v>0</v>
      </c>
      <c r="AA1317">
        <v>62584</v>
      </c>
      <c r="AB1317">
        <v>193005</v>
      </c>
      <c r="AC1317">
        <v>-193005</v>
      </c>
      <c r="AD1317">
        <v>0</v>
      </c>
      <c r="AE1317">
        <v>0</v>
      </c>
      <c r="AF1317">
        <v>0</v>
      </c>
      <c r="AG1317">
        <v>0</v>
      </c>
      <c r="AH1317">
        <v>4690146</v>
      </c>
      <c r="AI1317">
        <v>0</v>
      </c>
      <c r="AJ1317">
        <v>0</v>
      </c>
      <c r="AK1317">
        <v>0</v>
      </c>
      <c r="AL1317">
        <v>0</v>
      </c>
      <c r="AM1317">
        <v>2096655</v>
      </c>
      <c r="AN1317">
        <v>2593491</v>
      </c>
    </row>
    <row r="1318" spans="1:40" x14ac:dyDescent="0.35">
      <c r="A1318" t="s">
        <v>3721</v>
      </c>
      <c r="B1318" t="s">
        <v>3722</v>
      </c>
      <c r="D1318" t="s">
        <v>40</v>
      </c>
      <c r="E1318" t="s">
        <v>405</v>
      </c>
      <c r="F1318" t="s">
        <v>42</v>
      </c>
      <c r="G1318" t="s">
        <v>51</v>
      </c>
      <c r="H1318" t="str">
        <f t="shared" si="40"/>
        <v>Extra Small</v>
      </c>
      <c r="I1318" t="s">
        <v>44</v>
      </c>
      <c r="J1318">
        <v>0</v>
      </c>
      <c r="K1318">
        <v>0</v>
      </c>
      <c r="L1318">
        <v>0</v>
      </c>
      <c r="M1318" t="s">
        <v>45</v>
      </c>
      <c r="N1318" s="1">
        <v>0</v>
      </c>
      <c r="O1318" s="1">
        <v>0</v>
      </c>
      <c r="P1318" s="1">
        <v>0</v>
      </c>
      <c r="Q1318">
        <v>0</v>
      </c>
      <c r="R1318">
        <v>10000</v>
      </c>
      <c r="S1318">
        <v>0</v>
      </c>
      <c r="T1318">
        <v>0</v>
      </c>
      <c r="U1318">
        <v>0</v>
      </c>
      <c r="V1318">
        <v>10100</v>
      </c>
      <c r="W1318">
        <v>0</v>
      </c>
      <c r="X1318">
        <v>0</v>
      </c>
      <c r="Y1318">
        <v>0</v>
      </c>
      <c r="Z1318">
        <v>0</v>
      </c>
      <c r="AA1318">
        <v>982</v>
      </c>
      <c r="AB1318">
        <v>982</v>
      </c>
      <c r="AC1318">
        <v>9117</v>
      </c>
      <c r="AD1318">
        <v>0</v>
      </c>
      <c r="AE1318">
        <v>0</v>
      </c>
      <c r="AF1318">
        <v>0</v>
      </c>
      <c r="AG1318">
        <v>0</v>
      </c>
      <c r="AH1318">
        <v>9217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9217</v>
      </c>
    </row>
    <row r="1319" spans="1:40" x14ac:dyDescent="0.35">
      <c r="A1319" t="s">
        <v>3723</v>
      </c>
      <c r="B1319" t="s">
        <v>3724</v>
      </c>
      <c r="D1319" t="s">
        <v>40</v>
      </c>
      <c r="E1319" t="s">
        <v>2689</v>
      </c>
      <c r="F1319" t="s">
        <v>42</v>
      </c>
      <c r="G1319" t="s">
        <v>2223</v>
      </c>
      <c r="H1319" t="str">
        <f t="shared" si="40"/>
        <v>Small</v>
      </c>
      <c r="I1319" t="s">
        <v>55</v>
      </c>
      <c r="J1319">
        <v>0</v>
      </c>
      <c r="K1319">
        <v>3</v>
      </c>
      <c r="L1319">
        <v>3</v>
      </c>
      <c r="M1319" t="s">
        <v>79</v>
      </c>
      <c r="N1319" s="1">
        <v>80</v>
      </c>
      <c r="O1319" s="1">
        <v>40</v>
      </c>
      <c r="P1319" s="1">
        <v>120</v>
      </c>
      <c r="Q1319">
        <v>126541</v>
      </c>
      <c r="R1319">
        <v>180</v>
      </c>
      <c r="S1319">
        <v>0</v>
      </c>
      <c r="T1319">
        <v>0</v>
      </c>
      <c r="U1319">
        <v>0</v>
      </c>
      <c r="V1319">
        <v>141326</v>
      </c>
      <c r="W1319">
        <v>106380</v>
      </c>
      <c r="X1319">
        <v>0</v>
      </c>
      <c r="Y1319">
        <v>0</v>
      </c>
      <c r="Z1319">
        <v>0</v>
      </c>
      <c r="AA1319">
        <v>70108</v>
      </c>
      <c r="AB1319">
        <v>176488</v>
      </c>
      <c r="AC1319">
        <v>-35162</v>
      </c>
      <c r="AD1319">
        <v>0</v>
      </c>
      <c r="AE1319">
        <v>0</v>
      </c>
      <c r="AF1319">
        <v>0</v>
      </c>
      <c r="AG1319">
        <v>0</v>
      </c>
      <c r="AH1319">
        <v>83168</v>
      </c>
      <c r="AI1319">
        <v>0</v>
      </c>
      <c r="AJ1319">
        <v>0</v>
      </c>
      <c r="AK1319">
        <v>0</v>
      </c>
      <c r="AL1319">
        <v>0</v>
      </c>
      <c r="AM1319">
        <v>20562</v>
      </c>
      <c r="AN1319">
        <v>62606</v>
      </c>
    </row>
    <row r="1320" spans="1:40" x14ac:dyDescent="0.35">
      <c r="A1320" t="s">
        <v>3725</v>
      </c>
      <c r="B1320" t="s">
        <v>3726</v>
      </c>
      <c r="D1320" t="s">
        <v>40</v>
      </c>
      <c r="E1320" t="s">
        <v>879</v>
      </c>
      <c r="F1320" t="s">
        <v>42</v>
      </c>
      <c r="G1320" t="s">
        <v>449</v>
      </c>
      <c r="H1320" t="str">
        <f t="shared" si="40"/>
        <v>Extra Small</v>
      </c>
      <c r="I1320" t="s">
        <v>44</v>
      </c>
      <c r="J1320">
        <v>0</v>
      </c>
      <c r="K1320">
        <v>0</v>
      </c>
      <c r="L1320">
        <v>0</v>
      </c>
      <c r="M1320" t="s">
        <v>45</v>
      </c>
      <c r="N1320" s="1">
        <v>0</v>
      </c>
      <c r="O1320" s="1">
        <v>0</v>
      </c>
      <c r="P1320" s="1">
        <v>0</v>
      </c>
      <c r="Q1320">
        <v>0</v>
      </c>
      <c r="R1320">
        <v>14900</v>
      </c>
      <c r="S1320">
        <v>0</v>
      </c>
      <c r="T1320">
        <v>0</v>
      </c>
      <c r="U1320">
        <v>0</v>
      </c>
      <c r="V1320">
        <v>14900</v>
      </c>
      <c r="W1320">
        <v>0</v>
      </c>
      <c r="X1320">
        <v>0</v>
      </c>
      <c r="Y1320">
        <v>0</v>
      </c>
      <c r="Z1320">
        <v>0</v>
      </c>
      <c r="AA1320">
        <v>5215</v>
      </c>
      <c r="AB1320">
        <v>5215</v>
      </c>
      <c r="AC1320">
        <v>9685</v>
      </c>
      <c r="AD1320">
        <v>0</v>
      </c>
      <c r="AE1320">
        <v>0</v>
      </c>
      <c r="AF1320">
        <v>0</v>
      </c>
      <c r="AG1320">
        <v>0</v>
      </c>
      <c r="AH1320">
        <v>144207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144207</v>
      </c>
    </row>
    <row r="1321" spans="1:40" x14ac:dyDescent="0.35">
      <c r="A1321" t="s">
        <v>3727</v>
      </c>
      <c r="B1321" t="s">
        <v>3728</v>
      </c>
      <c r="D1321" t="s">
        <v>40</v>
      </c>
      <c r="E1321" t="s">
        <v>77</v>
      </c>
      <c r="F1321" t="s">
        <v>42</v>
      </c>
      <c r="G1321" t="s">
        <v>78</v>
      </c>
      <c r="H1321" t="str">
        <f t="shared" si="40"/>
        <v>Large</v>
      </c>
      <c r="I1321" t="s">
        <v>44</v>
      </c>
      <c r="J1321">
        <v>10</v>
      </c>
      <c r="K1321">
        <v>6</v>
      </c>
      <c r="L1321">
        <v>2</v>
      </c>
      <c r="M1321" t="s">
        <v>45</v>
      </c>
      <c r="N1321" s="1">
        <v>1</v>
      </c>
      <c r="O1321" s="1">
        <v>0</v>
      </c>
      <c r="P1321" s="1">
        <v>1</v>
      </c>
      <c r="Q1321">
        <v>665904</v>
      </c>
      <c r="R1321">
        <v>0</v>
      </c>
      <c r="S1321">
        <v>10836</v>
      </c>
      <c r="T1321">
        <v>1195929</v>
      </c>
      <c r="U1321">
        <v>530025</v>
      </c>
      <c r="V1321">
        <v>1206765</v>
      </c>
      <c r="W1321">
        <v>947603</v>
      </c>
      <c r="X1321">
        <v>0</v>
      </c>
      <c r="Y1321">
        <v>0</v>
      </c>
      <c r="Z1321">
        <v>0</v>
      </c>
      <c r="AA1321">
        <v>217140</v>
      </c>
      <c r="AB1321">
        <v>1164743</v>
      </c>
      <c r="AC1321">
        <v>42022</v>
      </c>
      <c r="AD1321">
        <v>427467</v>
      </c>
      <c r="AE1321">
        <v>0</v>
      </c>
      <c r="AF1321">
        <v>44206</v>
      </c>
      <c r="AG1321">
        <v>44206</v>
      </c>
      <c r="AH1321">
        <v>471673</v>
      </c>
      <c r="AI1321">
        <v>190210</v>
      </c>
      <c r="AJ1321">
        <v>0</v>
      </c>
      <c r="AK1321">
        <v>24169</v>
      </c>
      <c r="AL1321">
        <v>24169</v>
      </c>
      <c r="AM1321">
        <v>214379</v>
      </c>
      <c r="AN1321">
        <v>257294</v>
      </c>
    </row>
    <row r="1322" spans="1:40" x14ac:dyDescent="0.35">
      <c r="A1322" t="s">
        <v>3729</v>
      </c>
      <c r="B1322" t="s">
        <v>3730</v>
      </c>
      <c r="D1322" t="s">
        <v>40</v>
      </c>
      <c r="E1322" t="s">
        <v>50</v>
      </c>
      <c r="F1322" t="s">
        <v>42</v>
      </c>
      <c r="G1322" t="s">
        <v>51</v>
      </c>
      <c r="H1322" t="str">
        <f t="shared" si="40"/>
        <v>Large</v>
      </c>
      <c r="I1322" t="s">
        <v>55</v>
      </c>
      <c r="J1322">
        <v>29</v>
      </c>
      <c r="K1322">
        <v>6</v>
      </c>
      <c r="L1322">
        <v>45</v>
      </c>
      <c r="M1322" t="s">
        <v>79</v>
      </c>
      <c r="N1322" s="1">
        <v>304</v>
      </c>
      <c r="O1322" s="1">
        <v>60</v>
      </c>
      <c r="P1322" s="1">
        <v>364</v>
      </c>
      <c r="Q1322">
        <v>2627801</v>
      </c>
      <c r="R1322">
        <v>12301</v>
      </c>
      <c r="S1322">
        <v>0</v>
      </c>
      <c r="T1322">
        <v>3379109</v>
      </c>
      <c r="U1322">
        <v>739007</v>
      </c>
      <c r="V1322">
        <v>3379109</v>
      </c>
      <c r="W1322">
        <v>2746482</v>
      </c>
      <c r="X1322">
        <v>4786</v>
      </c>
      <c r="Y1322">
        <v>19423</v>
      </c>
      <c r="Z1322">
        <v>0</v>
      </c>
      <c r="AA1322">
        <v>521789</v>
      </c>
      <c r="AB1322">
        <v>3292480</v>
      </c>
      <c r="AC1322">
        <v>86629</v>
      </c>
      <c r="AD1322">
        <v>837843</v>
      </c>
      <c r="AE1322">
        <v>0</v>
      </c>
      <c r="AF1322">
        <v>1840825</v>
      </c>
      <c r="AG1322">
        <v>1840825</v>
      </c>
      <c r="AH1322">
        <v>2678668</v>
      </c>
      <c r="AI1322">
        <v>444611</v>
      </c>
      <c r="AJ1322">
        <v>0</v>
      </c>
      <c r="AK1322">
        <v>29296</v>
      </c>
      <c r="AL1322">
        <v>29296</v>
      </c>
      <c r="AM1322">
        <v>473907</v>
      </c>
      <c r="AN1322">
        <v>2204761</v>
      </c>
    </row>
    <row r="1323" spans="1:40" x14ac:dyDescent="0.35">
      <c r="A1323" t="s">
        <v>3731</v>
      </c>
      <c r="B1323" t="s">
        <v>3732</v>
      </c>
      <c r="D1323" t="s">
        <v>40</v>
      </c>
      <c r="E1323" t="s">
        <v>3031</v>
      </c>
      <c r="F1323" t="s">
        <v>42</v>
      </c>
      <c r="G1323" t="s">
        <v>1051</v>
      </c>
      <c r="H1323" t="str">
        <f t="shared" si="40"/>
        <v>Extra Small</v>
      </c>
      <c r="I1323" t="s">
        <v>82</v>
      </c>
      <c r="J1323">
        <v>0</v>
      </c>
      <c r="K1323">
        <v>0</v>
      </c>
      <c r="L1323">
        <v>0</v>
      </c>
      <c r="M1323" t="s">
        <v>45</v>
      </c>
      <c r="N1323" s="1">
        <v>0</v>
      </c>
      <c r="O1323" s="1">
        <v>0</v>
      </c>
      <c r="P1323" s="1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8298</v>
      </c>
      <c r="W1323">
        <v>0</v>
      </c>
      <c r="X1323">
        <v>0</v>
      </c>
      <c r="Y1323">
        <v>4300</v>
      </c>
      <c r="Z1323">
        <v>0</v>
      </c>
      <c r="AA1323">
        <v>1867</v>
      </c>
      <c r="AB1323">
        <v>6167</v>
      </c>
      <c r="AC1323">
        <v>2131</v>
      </c>
      <c r="AD1323">
        <v>0</v>
      </c>
      <c r="AE1323">
        <v>0</v>
      </c>
      <c r="AF1323">
        <v>0</v>
      </c>
      <c r="AG1323">
        <v>0</v>
      </c>
      <c r="AH1323">
        <v>196866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196866</v>
      </c>
    </row>
    <row r="1324" spans="1:40" x14ac:dyDescent="0.35">
      <c r="A1324" t="s">
        <v>3733</v>
      </c>
      <c r="B1324" t="s">
        <v>3734</v>
      </c>
      <c r="D1324" t="s">
        <v>40</v>
      </c>
      <c r="E1324" t="s">
        <v>1439</v>
      </c>
      <c r="F1324" t="s">
        <v>42</v>
      </c>
      <c r="G1324" t="s">
        <v>1440</v>
      </c>
      <c r="H1324" t="str">
        <f t="shared" si="40"/>
        <v>Large</v>
      </c>
      <c r="I1324" t="s">
        <v>44</v>
      </c>
      <c r="J1324">
        <v>3</v>
      </c>
      <c r="K1324">
        <v>20</v>
      </c>
      <c r="L1324">
        <v>18</v>
      </c>
      <c r="M1324" t="s">
        <v>79</v>
      </c>
      <c r="N1324" s="1">
        <v>430</v>
      </c>
      <c r="O1324" s="1">
        <v>100</v>
      </c>
      <c r="P1324" s="1">
        <v>530</v>
      </c>
      <c r="Q1324">
        <v>1491376</v>
      </c>
      <c r="R1324">
        <v>0</v>
      </c>
      <c r="S1324">
        <v>24336</v>
      </c>
      <c r="T1324">
        <v>1776409</v>
      </c>
      <c r="U1324">
        <v>285033</v>
      </c>
      <c r="V1324">
        <v>1800745</v>
      </c>
      <c r="W1324">
        <v>999472</v>
      </c>
      <c r="X1324">
        <v>0</v>
      </c>
      <c r="Y1324">
        <v>50</v>
      </c>
      <c r="Z1324">
        <v>0</v>
      </c>
      <c r="AA1324">
        <v>553293</v>
      </c>
      <c r="AB1324">
        <v>1552815</v>
      </c>
      <c r="AC1324">
        <v>247930</v>
      </c>
      <c r="AD1324">
        <v>1146620</v>
      </c>
      <c r="AE1324">
        <v>0</v>
      </c>
      <c r="AF1324">
        <v>110014</v>
      </c>
      <c r="AG1324">
        <v>110014</v>
      </c>
      <c r="AH1324">
        <v>1256634</v>
      </c>
      <c r="AI1324">
        <v>197908</v>
      </c>
      <c r="AJ1324">
        <v>0</v>
      </c>
      <c r="AK1324">
        <v>58452</v>
      </c>
      <c r="AL1324">
        <v>58452</v>
      </c>
      <c r="AM1324">
        <v>256360</v>
      </c>
      <c r="AN1324">
        <v>1000274</v>
      </c>
    </row>
    <row r="1325" spans="1:40" x14ac:dyDescent="0.35">
      <c r="A1325" t="s">
        <v>3735</v>
      </c>
      <c r="B1325" t="s">
        <v>3736</v>
      </c>
      <c r="D1325" t="s">
        <v>40</v>
      </c>
      <c r="E1325" t="s">
        <v>1710</v>
      </c>
      <c r="F1325" t="s">
        <v>42</v>
      </c>
      <c r="G1325" t="s">
        <v>1711</v>
      </c>
      <c r="H1325" t="str">
        <f t="shared" si="40"/>
        <v>Medium</v>
      </c>
      <c r="I1325" t="s">
        <v>44</v>
      </c>
      <c r="J1325">
        <v>0</v>
      </c>
      <c r="K1325">
        <v>2</v>
      </c>
      <c r="L1325">
        <v>8</v>
      </c>
      <c r="M1325" t="s">
        <v>79</v>
      </c>
      <c r="N1325" s="1">
        <v>30</v>
      </c>
      <c r="O1325" s="1">
        <v>0</v>
      </c>
      <c r="P1325" s="1">
        <v>30</v>
      </c>
      <c r="Q1325">
        <v>179266</v>
      </c>
      <c r="R1325">
        <v>0</v>
      </c>
      <c r="S1325">
        <v>0</v>
      </c>
      <c r="T1325">
        <v>0</v>
      </c>
      <c r="U1325">
        <v>0</v>
      </c>
      <c r="V1325">
        <v>266272</v>
      </c>
      <c r="W1325">
        <v>181392</v>
      </c>
      <c r="X1325">
        <v>0</v>
      </c>
      <c r="Y1325">
        <v>0</v>
      </c>
      <c r="Z1325">
        <v>0</v>
      </c>
      <c r="AA1325">
        <v>58543</v>
      </c>
      <c r="AB1325">
        <v>239935</v>
      </c>
      <c r="AC1325">
        <v>26337</v>
      </c>
      <c r="AD1325">
        <v>0</v>
      </c>
      <c r="AE1325">
        <v>0</v>
      </c>
      <c r="AF1325">
        <v>0</v>
      </c>
      <c r="AG1325">
        <v>0</v>
      </c>
      <c r="AH1325">
        <v>309428</v>
      </c>
      <c r="AI1325">
        <v>0</v>
      </c>
      <c r="AJ1325">
        <v>0</v>
      </c>
      <c r="AK1325">
        <v>0</v>
      </c>
      <c r="AL1325">
        <v>0</v>
      </c>
      <c r="AM1325">
        <v>59333</v>
      </c>
      <c r="AN1325">
        <v>250095</v>
      </c>
    </row>
    <row r="1326" spans="1:40" x14ac:dyDescent="0.35">
      <c r="A1326" t="s">
        <v>3737</v>
      </c>
      <c r="B1326" t="s">
        <v>3738</v>
      </c>
      <c r="D1326" t="s">
        <v>40</v>
      </c>
      <c r="E1326" t="s">
        <v>3739</v>
      </c>
      <c r="F1326" t="s">
        <v>42</v>
      </c>
      <c r="G1326" t="s">
        <v>234</v>
      </c>
      <c r="H1326" t="str">
        <f t="shared" si="40"/>
        <v>Extra Small</v>
      </c>
      <c r="I1326" t="s">
        <v>44</v>
      </c>
      <c r="J1326">
        <v>0</v>
      </c>
      <c r="K1326">
        <v>0</v>
      </c>
      <c r="L1326">
        <v>0</v>
      </c>
      <c r="M1326" t="s">
        <v>45</v>
      </c>
      <c r="N1326" s="1">
        <v>0</v>
      </c>
      <c r="O1326" s="1">
        <v>10</v>
      </c>
      <c r="P1326" s="1">
        <v>10</v>
      </c>
      <c r="Q1326">
        <v>0</v>
      </c>
      <c r="R1326">
        <v>22747</v>
      </c>
      <c r="S1326">
        <v>0</v>
      </c>
      <c r="T1326">
        <v>0</v>
      </c>
      <c r="U1326">
        <v>0</v>
      </c>
      <c r="V1326">
        <v>22747</v>
      </c>
      <c r="W1326">
        <v>0</v>
      </c>
      <c r="X1326">
        <v>0</v>
      </c>
      <c r="Y1326">
        <v>0</v>
      </c>
      <c r="Z1326">
        <v>0</v>
      </c>
      <c r="AA1326">
        <v>38471</v>
      </c>
      <c r="AB1326">
        <v>38471</v>
      </c>
      <c r="AC1326">
        <v>-15724</v>
      </c>
      <c r="AD1326">
        <v>0</v>
      </c>
      <c r="AE1326">
        <v>0</v>
      </c>
      <c r="AF1326">
        <v>0</v>
      </c>
      <c r="AG1326">
        <v>0</v>
      </c>
      <c r="AH1326">
        <v>25767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25767</v>
      </c>
    </row>
    <row r="1327" spans="1:40" x14ac:dyDescent="0.35">
      <c r="A1327" t="s">
        <v>3740</v>
      </c>
      <c r="B1327" t="s">
        <v>3741</v>
      </c>
      <c r="D1327" t="s">
        <v>40</v>
      </c>
      <c r="E1327" t="s">
        <v>1439</v>
      </c>
      <c r="F1327" t="s">
        <v>42</v>
      </c>
      <c r="G1327" t="s">
        <v>1440</v>
      </c>
      <c r="H1327" t="str">
        <f t="shared" si="40"/>
        <v>Extra Small</v>
      </c>
      <c r="I1327" t="s">
        <v>185</v>
      </c>
      <c r="J1327">
        <v>0</v>
      </c>
      <c r="K1327">
        <v>0</v>
      </c>
      <c r="L1327">
        <v>0</v>
      </c>
      <c r="M1327" t="s">
        <v>45</v>
      </c>
      <c r="N1327" s="1">
        <v>0</v>
      </c>
      <c r="O1327" s="1">
        <v>0</v>
      </c>
      <c r="P1327" s="1">
        <v>0</v>
      </c>
      <c r="Q1327">
        <v>0</v>
      </c>
      <c r="R1327">
        <v>4270</v>
      </c>
      <c r="S1327">
        <v>0</v>
      </c>
      <c r="T1327">
        <v>0</v>
      </c>
      <c r="U1327">
        <v>0</v>
      </c>
      <c r="V1327">
        <v>4274</v>
      </c>
      <c r="W1327">
        <v>0</v>
      </c>
      <c r="X1327">
        <v>0</v>
      </c>
      <c r="Y1327">
        <v>4630</v>
      </c>
      <c r="Z1327">
        <v>0</v>
      </c>
      <c r="AA1327">
        <v>0</v>
      </c>
      <c r="AB1327">
        <v>4630</v>
      </c>
      <c r="AC1327">
        <v>-356</v>
      </c>
      <c r="AD1327">
        <v>0</v>
      </c>
      <c r="AE1327">
        <v>0</v>
      </c>
      <c r="AF1327">
        <v>0</v>
      </c>
      <c r="AG1327">
        <v>0</v>
      </c>
      <c r="AH1327">
        <v>751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751</v>
      </c>
    </row>
    <row r="1328" spans="1:40" x14ac:dyDescent="0.35">
      <c r="A1328" t="s">
        <v>3742</v>
      </c>
      <c r="B1328" t="s">
        <v>3743</v>
      </c>
      <c r="D1328" t="s">
        <v>40</v>
      </c>
      <c r="E1328" t="s">
        <v>399</v>
      </c>
      <c r="F1328" t="s">
        <v>42</v>
      </c>
      <c r="G1328" t="s">
        <v>400</v>
      </c>
      <c r="H1328" t="str">
        <f t="shared" si="40"/>
        <v>Medium</v>
      </c>
      <c r="I1328" t="s">
        <v>85</v>
      </c>
      <c r="J1328">
        <v>0</v>
      </c>
      <c r="K1328">
        <v>5</v>
      </c>
      <c r="L1328">
        <v>1</v>
      </c>
      <c r="M1328" t="s">
        <v>95</v>
      </c>
      <c r="N1328" s="1">
        <v>120</v>
      </c>
      <c r="O1328" s="1">
        <v>0</v>
      </c>
      <c r="P1328" s="1">
        <v>120</v>
      </c>
      <c r="Q1328">
        <v>219568</v>
      </c>
      <c r="R1328">
        <v>88000</v>
      </c>
      <c r="S1328">
        <v>0</v>
      </c>
      <c r="T1328">
        <v>335268</v>
      </c>
      <c r="U1328">
        <v>27700</v>
      </c>
      <c r="V1328">
        <v>335268</v>
      </c>
      <c r="W1328">
        <v>135000</v>
      </c>
      <c r="X1328">
        <v>0</v>
      </c>
      <c r="Y1328">
        <v>170000</v>
      </c>
      <c r="Z1328">
        <v>0</v>
      </c>
      <c r="AA1328">
        <v>47000</v>
      </c>
      <c r="AB1328">
        <v>352000</v>
      </c>
      <c r="AC1328">
        <v>-16732</v>
      </c>
      <c r="AD1328">
        <v>165000</v>
      </c>
      <c r="AE1328">
        <v>0</v>
      </c>
      <c r="AF1328">
        <v>0</v>
      </c>
      <c r="AG1328">
        <v>0</v>
      </c>
      <c r="AH1328">
        <v>165000</v>
      </c>
      <c r="AI1328">
        <v>20500</v>
      </c>
      <c r="AJ1328">
        <v>0</v>
      </c>
      <c r="AK1328">
        <v>0</v>
      </c>
      <c r="AL1328">
        <v>0</v>
      </c>
      <c r="AM1328">
        <v>20500</v>
      </c>
      <c r="AN1328">
        <v>144500</v>
      </c>
    </row>
    <row r="1329" spans="1:40" x14ac:dyDescent="0.35">
      <c r="A1329" t="s">
        <v>3744</v>
      </c>
      <c r="B1329" t="s">
        <v>3745</v>
      </c>
      <c r="D1329" t="s">
        <v>40</v>
      </c>
      <c r="E1329" t="s">
        <v>2706</v>
      </c>
      <c r="F1329" t="s">
        <v>42</v>
      </c>
      <c r="G1329" t="s">
        <v>57</v>
      </c>
      <c r="H1329" t="str">
        <f t="shared" si="40"/>
        <v>Large</v>
      </c>
      <c r="I1329" t="s">
        <v>55</v>
      </c>
      <c r="J1329">
        <v>1</v>
      </c>
      <c r="K1329">
        <v>0</v>
      </c>
      <c r="L1329">
        <v>1</v>
      </c>
      <c r="M1329" t="s">
        <v>45</v>
      </c>
      <c r="N1329" s="1">
        <v>0</v>
      </c>
      <c r="O1329" s="1">
        <v>0</v>
      </c>
      <c r="P1329" s="1">
        <v>0</v>
      </c>
      <c r="Q1329">
        <v>0</v>
      </c>
      <c r="R1329">
        <v>916082</v>
      </c>
      <c r="S1329">
        <v>0</v>
      </c>
      <c r="T1329">
        <v>1330774</v>
      </c>
      <c r="U1329">
        <v>414692</v>
      </c>
      <c r="V1329">
        <v>1330774</v>
      </c>
      <c r="W1329">
        <v>101413</v>
      </c>
      <c r="X1329">
        <v>0</v>
      </c>
      <c r="Y1329">
        <v>15700</v>
      </c>
      <c r="Z1329">
        <v>0</v>
      </c>
      <c r="AA1329">
        <v>472762</v>
      </c>
      <c r="AB1329">
        <v>589875</v>
      </c>
      <c r="AC1329">
        <v>740899</v>
      </c>
      <c r="AD1329">
        <v>19382663</v>
      </c>
      <c r="AE1329">
        <v>0</v>
      </c>
      <c r="AF1329">
        <v>0</v>
      </c>
      <c r="AG1329">
        <v>0</v>
      </c>
      <c r="AH1329">
        <v>19382663</v>
      </c>
      <c r="AI1329">
        <v>50906</v>
      </c>
      <c r="AJ1329">
        <v>0</v>
      </c>
      <c r="AK1329">
        <v>0</v>
      </c>
      <c r="AL1329">
        <v>0</v>
      </c>
      <c r="AM1329">
        <v>50906</v>
      </c>
      <c r="AN1329">
        <v>19331757</v>
      </c>
    </row>
    <row r="1330" spans="1:40" x14ac:dyDescent="0.35">
      <c r="A1330" t="s">
        <v>3746</v>
      </c>
      <c r="B1330" t="s">
        <v>3747</v>
      </c>
      <c r="D1330" t="s">
        <v>40</v>
      </c>
      <c r="E1330" t="s">
        <v>1773</v>
      </c>
      <c r="F1330" t="s">
        <v>42</v>
      </c>
      <c r="G1330" t="s">
        <v>108</v>
      </c>
      <c r="H1330" t="str">
        <f t="shared" si="40"/>
        <v>Small</v>
      </c>
      <c r="I1330" t="s">
        <v>71</v>
      </c>
      <c r="J1330">
        <v>0</v>
      </c>
      <c r="K1330">
        <v>0</v>
      </c>
      <c r="L1330">
        <v>1</v>
      </c>
      <c r="M1330" t="s">
        <v>45</v>
      </c>
      <c r="N1330" s="1">
        <v>0</v>
      </c>
      <c r="O1330" s="1">
        <v>0</v>
      </c>
      <c r="P1330" s="1">
        <v>0</v>
      </c>
      <c r="Q1330">
        <v>0</v>
      </c>
      <c r="R1330">
        <v>54790</v>
      </c>
      <c r="S1330">
        <v>0</v>
      </c>
      <c r="T1330">
        <v>0</v>
      </c>
      <c r="U1330">
        <v>0</v>
      </c>
      <c r="V1330">
        <v>57516</v>
      </c>
      <c r="W1330">
        <v>11271</v>
      </c>
      <c r="X1330">
        <v>0</v>
      </c>
      <c r="Y1330">
        <v>700</v>
      </c>
      <c r="Z1330">
        <v>0</v>
      </c>
      <c r="AA1330">
        <v>15520</v>
      </c>
      <c r="AB1330">
        <v>27491</v>
      </c>
      <c r="AC1330">
        <v>30025</v>
      </c>
      <c r="AD1330">
        <v>0</v>
      </c>
      <c r="AE1330">
        <v>0</v>
      </c>
      <c r="AF1330">
        <v>0</v>
      </c>
      <c r="AG1330">
        <v>0</v>
      </c>
      <c r="AH1330">
        <v>106184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106184</v>
      </c>
    </row>
    <row r="1331" spans="1:40" x14ac:dyDescent="0.35">
      <c r="A1331" t="s">
        <v>3748</v>
      </c>
      <c r="B1331" t="s">
        <v>3749</v>
      </c>
      <c r="D1331" t="s">
        <v>40</v>
      </c>
      <c r="E1331" t="s">
        <v>212</v>
      </c>
      <c r="F1331" t="s">
        <v>42</v>
      </c>
      <c r="G1331" t="s">
        <v>213</v>
      </c>
      <c r="H1331" t="str">
        <f t="shared" si="40"/>
        <v>Medium</v>
      </c>
      <c r="I1331" t="s">
        <v>82</v>
      </c>
      <c r="J1331">
        <v>0</v>
      </c>
      <c r="K1331">
        <v>1</v>
      </c>
      <c r="L1331">
        <v>0</v>
      </c>
      <c r="M1331" t="s">
        <v>79</v>
      </c>
      <c r="N1331" s="1">
        <v>70</v>
      </c>
      <c r="O1331" s="1">
        <v>0</v>
      </c>
      <c r="P1331" s="1">
        <v>70</v>
      </c>
      <c r="Q1331">
        <v>4000</v>
      </c>
      <c r="R1331">
        <v>476064</v>
      </c>
      <c r="S1331">
        <v>1018</v>
      </c>
      <c r="T1331">
        <v>520936</v>
      </c>
      <c r="U1331">
        <v>20436</v>
      </c>
      <c r="V1331">
        <v>521954</v>
      </c>
      <c r="W1331">
        <v>166838</v>
      </c>
      <c r="X1331">
        <v>0</v>
      </c>
      <c r="Y1331">
        <v>0</v>
      </c>
      <c r="Z1331">
        <v>304266</v>
      </c>
      <c r="AA1331">
        <v>87921</v>
      </c>
      <c r="AB1331">
        <v>559025</v>
      </c>
      <c r="AC1331">
        <v>37071</v>
      </c>
      <c r="AD1331">
        <v>64429</v>
      </c>
      <c r="AE1331">
        <v>0</v>
      </c>
      <c r="AF1331">
        <v>0</v>
      </c>
      <c r="AG1331">
        <v>292</v>
      </c>
      <c r="AH1331">
        <v>64722</v>
      </c>
      <c r="AI1331">
        <v>45282</v>
      </c>
      <c r="AJ1331">
        <v>0</v>
      </c>
      <c r="AK1331">
        <v>0</v>
      </c>
      <c r="AL1331">
        <v>0</v>
      </c>
      <c r="AM1331">
        <v>45282</v>
      </c>
      <c r="AN1331">
        <v>19440</v>
      </c>
    </row>
    <row r="1332" spans="1:40" x14ac:dyDescent="0.35">
      <c r="A1332" t="s">
        <v>3750</v>
      </c>
      <c r="B1332" t="s">
        <v>3751</v>
      </c>
      <c r="D1332" t="s">
        <v>40</v>
      </c>
      <c r="E1332" t="s">
        <v>481</v>
      </c>
      <c r="F1332" t="s">
        <v>42</v>
      </c>
      <c r="G1332" t="s">
        <v>482</v>
      </c>
      <c r="H1332" t="str">
        <f t="shared" si="40"/>
        <v>Small</v>
      </c>
      <c r="I1332" t="s">
        <v>71</v>
      </c>
      <c r="J1332">
        <v>0</v>
      </c>
      <c r="K1332">
        <v>0</v>
      </c>
      <c r="L1332">
        <v>0</v>
      </c>
      <c r="M1332" t="s">
        <v>46</v>
      </c>
      <c r="N1332" s="1">
        <v>0</v>
      </c>
      <c r="O1332" s="1">
        <v>0</v>
      </c>
      <c r="P1332" s="1">
        <v>0</v>
      </c>
      <c r="Q1332">
        <v>0</v>
      </c>
      <c r="R1332">
        <v>100000</v>
      </c>
      <c r="S1332">
        <v>0</v>
      </c>
      <c r="T1332">
        <v>0</v>
      </c>
      <c r="U1332">
        <v>0</v>
      </c>
      <c r="V1332">
        <v>104146</v>
      </c>
      <c r="W1332">
        <v>0</v>
      </c>
      <c r="X1332">
        <v>0</v>
      </c>
      <c r="Y1332">
        <v>17700</v>
      </c>
      <c r="Z1332">
        <v>0</v>
      </c>
      <c r="AA1332">
        <v>2820</v>
      </c>
      <c r="AB1332">
        <v>20520</v>
      </c>
      <c r="AC1332">
        <v>83626</v>
      </c>
      <c r="AD1332">
        <v>0</v>
      </c>
      <c r="AE1332">
        <v>0</v>
      </c>
      <c r="AF1332">
        <v>0</v>
      </c>
      <c r="AG1332">
        <v>0</v>
      </c>
      <c r="AH1332">
        <v>258201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258201</v>
      </c>
    </row>
    <row r="1333" spans="1:40" x14ac:dyDescent="0.35">
      <c r="A1333" t="s">
        <v>3752</v>
      </c>
      <c r="B1333" t="s">
        <v>3753</v>
      </c>
      <c r="D1333" t="s">
        <v>40</v>
      </c>
      <c r="E1333" t="s">
        <v>163</v>
      </c>
      <c r="F1333" t="s">
        <v>42</v>
      </c>
      <c r="G1333" t="s">
        <v>164</v>
      </c>
      <c r="H1333" t="str">
        <f t="shared" si="40"/>
        <v>Small</v>
      </c>
      <c r="I1333" t="s">
        <v>65</v>
      </c>
      <c r="J1333">
        <v>1</v>
      </c>
      <c r="K1333">
        <v>1</v>
      </c>
      <c r="L1333">
        <v>0</v>
      </c>
      <c r="M1333" t="s">
        <v>89</v>
      </c>
      <c r="N1333" s="1">
        <v>100</v>
      </c>
      <c r="O1333" s="1">
        <v>0</v>
      </c>
      <c r="P1333" s="1">
        <v>100</v>
      </c>
      <c r="Q1333">
        <v>119976</v>
      </c>
      <c r="R1333">
        <v>0</v>
      </c>
      <c r="S1333">
        <v>0</v>
      </c>
      <c r="T1333">
        <v>0</v>
      </c>
      <c r="U1333">
        <v>0</v>
      </c>
      <c r="V1333">
        <v>121063</v>
      </c>
      <c r="W1333">
        <v>117069</v>
      </c>
      <c r="X1333">
        <v>0</v>
      </c>
      <c r="Y1333">
        <v>0</v>
      </c>
      <c r="Z1333">
        <v>0</v>
      </c>
      <c r="AA1333">
        <v>53738</v>
      </c>
      <c r="AB1333">
        <v>170807</v>
      </c>
      <c r="AC1333">
        <v>-49744</v>
      </c>
      <c r="AD1333">
        <v>0</v>
      </c>
      <c r="AE1333">
        <v>0</v>
      </c>
      <c r="AF1333">
        <v>0</v>
      </c>
      <c r="AG1333">
        <v>0</v>
      </c>
      <c r="AH1333">
        <v>47741</v>
      </c>
      <c r="AI1333">
        <v>0</v>
      </c>
      <c r="AJ1333">
        <v>0</v>
      </c>
      <c r="AK1333">
        <v>0</v>
      </c>
      <c r="AL1333">
        <v>0</v>
      </c>
      <c r="AM1333">
        <v>60693</v>
      </c>
      <c r="AN1333">
        <v>-12952</v>
      </c>
    </row>
    <row r="1334" spans="1:40" x14ac:dyDescent="0.35">
      <c r="A1334" t="s">
        <v>3754</v>
      </c>
      <c r="B1334" t="s">
        <v>3755</v>
      </c>
      <c r="D1334" t="s">
        <v>40</v>
      </c>
      <c r="E1334" t="s">
        <v>63</v>
      </c>
      <c r="F1334" t="s">
        <v>42</v>
      </c>
      <c r="G1334" t="s">
        <v>64</v>
      </c>
      <c r="H1334" t="str">
        <f t="shared" si="40"/>
        <v>Extra Small</v>
      </c>
      <c r="I1334" t="s">
        <v>85</v>
      </c>
      <c r="J1334">
        <v>0</v>
      </c>
      <c r="K1334">
        <v>0</v>
      </c>
      <c r="L1334">
        <v>0</v>
      </c>
      <c r="M1334" t="s">
        <v>46</v>
      </c>
      <c r="N1334" s="1">
        <v>0</v>
      </c>
      <c r="O1334" s="1">
        <v>0</v>
      </c>
      <c r="P1334" s="1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1032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1032</v>
      </c>
      <c r="AD1334">
        <v>0</v>
      </c>
      <c r="AE1334">
        <v>0</v>
      </c>
      <c r="AF1334">
        <v>0</v>
      </c>
      <c r="AG1334">
        <v>0</v>
      </c>
      <c r="AH1334">
        <v>43440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43440</v>
      </c>
    </row>
    <row r="1335" spans="1:40" x14ac:dyDescent="0.35">
      <c r="A1335" t="s">
        <v>3756</v>
      </c>
      <c r="B1335" t="s">
        <v>3757</v>
      </c>
      <c r="D1335" t="s">
        <v>40</v>
      </c>
      <c r="E1335" t="s">
        <v>354</v>
      </c>
      <c r="F1335" t="s">
        <v>42</v>
      </c>
      <c r="G1335" t="s">
        <v>355</v>
      </c>
      <c r="H1335" t="str">
        <f t="shared" si="40"/>
        <v>Large</v>
      </c>
      <c r="I1335" t="s">
        <v>94</v>
      </c>
      <c r="J1335">
        <v>31</v>
      </c>
      <c r="K1335">
        <v>19</v>
      </c>
      <c r="L1335">
        <v>2</v>
      </c>
      <c r="M1335" t="s">
        <v>79</v>
      </c>
      <c r="N1335" s="1">
        <v>100</v>
      </c>
      <c r="O1335" s="1">
        <v>0</v>
      </c>
      <c r="P1335" s="1">
        <v>100</v>
      </c>
      <c r="Q1335">
        <v>4075165</v>
      </c>
      <c r="R1335">
        <v>89360</v>
      </c>
      <c r="S1335">
        <v>237220</v>
      </c>
      <c r="T1335">
        <v>4885270</v>
      </c>
      <c r="U1335">
        <v>720745</v>
      </c>
      <c r="V1335">
        <v>5122490</v>
      </c>
      <c r="W1335">
        <v>3219078</v>
      </c>
      <c r="X1335">
        <v>0</v>
      </c>
      <c r="Y1335">
        <v>0</v>
      </c>
      <c r="Z1335">
        <v>0</v>
      </c>
      <c r="AA1335">
        <v>1900869</v>
      </c>
      <c r="AB1335">
        <v>5119947</v>
      </c>
      <c r="AC1335">
        <v>2543</v>
      </c>
      <c r="AD1335">
        <v>1610172</v>
      </c>
      <c r="AE1335">
        <v>1811494</v>
      </c>
      <c r="AF1335">
        <v>0</v>
      </c>
      <c r="AG1335">
        <v>1811494</v>
      </c>
      <c r="AH1335">
        <v>3421666</v>
      </c>
      <c r="AI1335">
        <v>876901</v>
      </c>
      <c r="AJ1335">
        <v>0</v>
      </c>
      <c r="AK1335">
        <v>31236</v>
      </c>
      <c r="AL1335">
        <v>31236</v>
      </c>
      <c r="AM1335">
        <v>908137</v>
      </c>
      <c r="AN1335">
        <v>2513529</v>
      </c>
    </row>
    <row r="1336" spans="1:40" x14ac:dyDescent="0.35">
      <c r="A1336" t="s">
        <v>3758</v>
      </c>
      <c r="B1336" t="s">
        <v>3759</v>
      </c>
      <c r="D1336" t="s">
        <v>40</v>
      </c>
      <c r="E1336" t="s">
        <v>143</v>
      </c>
      <c r="F1336" t="s">
        <v>42</v>
      </c>
      <c r="G1336" t="s">
        <v>144</v>
      </c>
      <c r="H1336" t="str">
        <f t="shared" si="40"/>
        <v>Extra Small</v>
      </c>
      <c r="I1336" t="s">
        <v>71</v>
      </c>
      <c r="J1336">
        <v>0</v>
      </c>
      <c r="K1336">
        <v>0</v>
      </c>
      <c r="L1336">
        <v>0</v>
      </c>
      <c r="M1336" t="s">
        <v>45</v>
      </c>
      <c r="N1336" s="1">
        <v>0</v>
      </c>
      <c r="O1336" s="1">
        <v>0</v>
      </c>
      <c r="P1336" s="1">
        <v>0</v>
      </c>
      <c r="Q1336">
        <v>0</v>
      </c>
      <c r="R1336">
        <v>5000</v>
      </c>
      <c r="S1336">
        <v>0</v>
      </c>
      <c r="T1336">
        <v>0</v>
      </c>
      <c r="U1336">
        <v>0</v>
      </c>
      <c r="V1336">
        <v>5000</v>
      </c>
      <c r="W1336">
        <v>0</v>
      </c>
      <c r="X1336">
        <v>0</v>
      </c>
      <c r="Y1336">
        <v>0</v>
      </c>
      <c r="Z1336">
        <v>0</v>
      </c>
      <c r="AA1336">
        <v>5000</v>
      </c>
      <c r="AB1336">
        <v>5000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8000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8000</v>
      </c>
    </row>
    <row r="1337" spans="1:40" x14ac:dyDescent="0.35">
      <c r="A1337" t="s">
        <v>3760</v>
      </c>
      <c r="B1337" t="s">
        <v>3761</v>
      </c>
      <c r="D1337" t="s">
        <v>40</v>
      </c>
      <c r="E1337" t="s">
        <v>517</v>
      </c>
      <c r="F1337" t="s">
        <v>42</v>
      </c>
      <c r="G1337" t="s">
        <v>518</v>
      </c>
      <c r="H1337" t="str">
        <f t="shared" si="40"/>
        <v>Medium</v>
      </c>
      <c r="I1337" t="s">
        <v>44</v>
      </c>
      <c r="J1337">
        <v>0</v>
      </c>
      <c r="K1337">
        <v>2</v>
      </c>
      <c r="L1337">
        <v>0</v>
      </c>
      <c r="M1337" t="s">
        <v>46</v>
      </c>
      <c r="N1337" s="1">
        <v>0</v>
      </c>
      <c r="O1337" s="1">
        <v>0</v>
      </c>
      <c r="P1337" s="1">
        <v>0</v>
      </c>
      <c r="Q1337">
        <v>0</v>
      </c>
      <c r="R1337">
        <v>787681</v>
      </c>
      <c r="S1337">
        <v>0</v>
      </c>
      <c r="T1337">
        <v>796116</v>
      </c>
      <c r="U1337">
        <v>8435</v>
      </c>
      <c r="V1337">
        <v>796116</v>
      </c>
      <c r="W1337">
        <v>0</v>
      </c>
      <c r="X1337">
        <v>0</v>
      </c>
      <c r="Y1337">
        <v>187115</v>
      </c>
      <c r="Z1337">
        <v>0</v>
      </c>
      <c r="AA1337">
        <v>0</v>
      </c>
      <c r="AB1337">
        <v>187115</v>
      </c>
      <c r="AC1337">
        <v>609001</v>
      </c>
      <c r="AD1337">
        <v>867879</v>
      </c>
      <c r="AE1337">
        <v>0</v>
      </c>
      <c r="AF1337">
        <v>0</v>
      </c>
      <c r="AG1337">
        <v>0</v>
      </c>
      <c r="AH1337">
        <v>867879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867879</v>
      </c>
    </row>
    <row r="1338" spans="1:40" x14ac:dyDescent="0.35">
      <c r="A1338" t="s">
        <v>3762</v>
      </c>
      <c r="B1338" t="s">
        <v>3763</v>
      </c>
      <c r="D1338" t="s">
        <v>40</v>
      </c>
      <c r="E1338" t="s">
        <v>304</v>
      </c>
      <c r="F1338" t="s">
        <v>42</v>
      </c>
      <c r="G1338" t="s">
        <v>305</v>
      </c>
      <c r="H1338" t="str">
        <f t="shared" si="40"/>
        <v>Extra Small</v>
      </c>
      <c r="I1338" t="s">
        <v>71</v>
      </c>
      <c r="J1338">
        <v>0</v>
      </c>
      <c r="K1338">
        <v>0</v>
      </c>
      <c r="L1338">
        <v>0</v>
      </c>
      <c r="M1338" t="s">
        <v>45</v>
      </c>
      <c r="N1338" s="1">
        <v>3</v>
      </c>
      <c r="O1338" s="1">
        <v>0</v>
      </c>
      <c r="P1338" s="1">
        <v>3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24000</v>
      </c>
      <c r="W1338">
        <v>1800</v>
      </c>
      <c r="X1338">
        <v>0</v>
      </c>
      <c r="Y1338">
        <v>33500</v>
      </c>
      <c r="Z1338">
        <v>0</v>
      </c>
      <c r="AA1338">
        <v>0</v>
      </c>
      <c r="AB1338">
        <v>35300</v>
      </c>
      <c r="AC1338">
        <v>-11300</v>
      </c>
      <c r="AD1338">
        <v>0</v>
      </c>
      <c r="AE1338">
        <v>0</v>
      </c>
      <c r="AF1338">
        <v>0</v>
      </c>
      <c r="AG1338">
        <v>0</v>
      </c>
      <c r="AH1338">
        <v>646000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646000</v>
      </c>
    </row>
    <row r="1339" spans="1:40" x14ac:dyDescent="0.35">
      <c r="A1339" t="s">
        <v>3764</v>
      </c>
      <c r="B1339" t="s">
        <v>3765</v>
      </c>
      <c r="D1339" t="s">
        <v>40</v>
      </c>
      <c r="E1339" t="s">
        <v>913</v>
      </c>
      <c r="F1339" t="s">
        <v>42</v>
      </c>
      <c r="G1339" t="s">
        <v>123</v>
      </c>
      <c r="H1339" t="str">
        <f t="shared" si="40"/>
        <v>Small</v>
      </c>
      <c r="I1339" t="s">
        <v>44</v>
      </c>
      <c r="J1339">
        <v>0</v>
      </c>
      <c r="K1339">
        <v>0</v>
      </c>
      <c r="L1339">
        <v>0</v>
      </c>
      <c r="M1339" t="s">
        <v>45</v>
      </c>
      <c r="N1339" s="1">
        <v>0</v>
      </c>
      <c r="O1339" s="1">
        <v>0</v>
      </c>
      <c r="P1339" s="1">
        <v>0</v>
      </c>
      <c r="Q1339">
        <v>0</v>
      </c>
      <c r="R1339">
        <v>83337</v>
      </c>
      <c r="S1339">
        <v>0</v>
      </c>
      <c r="T1339">
        <v>0</v>
      </c>
      <c r="U1339">
        <v>0</v>
      </c>
      <c r="V1339">
        <v>95887</v>
      </c>
      <c r="W1339">
        <v>0</v>
      </c>
      <c r="X1339">
        <v>0</v>
      </c>
      <c r="Y1339">
        <v>0</v>
      </c>
      <c r="Z1339">
        <v>0</v>
      </c>
      <c r="AA1339">
        <v>64718</v>
      </c>
      <c r="AB1339">
        <v>64718</v>
      </c>
      <c r="AC1339">
        <v>31169</v>
      </c>
      <c r="AD1339">
        <v>0</v>
      </c>
      <c r="AE1339">
        <v>0</v>
      </c>
      <c r="AF1339">
        <v>0</v>
      </c>
      <c r="AG1339">
        <v>0</v>
      </c>
      <c r="AH1339">
        <v>59595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59595</v>
      </c>
    </row>
    <row r="1340" spans="1:40" x14ac:dyDescent="0.35">
      <c r="A1340" t="s">
        <v>3766</v>
      </c>
      <c r="B1340" t="s">
        <v>3767</v>
      </c>
      <c r="D1340" t="s">
        <v>40</v>
      </c>
      <c r="E1340" t="s">
        <v>47</v>
      </c>
      <c r="F1340" t="s">
        <v>42</v>
      </c>
      <c r="G1340" t="s">
        <v>48</v>
      </c>
      <c r="H1340" t="str">
        <f t="shared" si="40"/>
        <v>Medium</v>
      </c>
      <c r="I1340" t="s">
        <v>521</v>
      </c>
      <c r="J1340">
        <v>0</v>
      </c>
      <c r="K1340">
        <v>0</v>
      </c>
      <c r="L1340">
        <v>0</v>
      </c>
      <c r="M1340" t="s">
        <v>79</v>
      </c>
      <c r="N1340" s="1">
        <v>0</v>
      </c>
      <c r="O1340" s="1">
        <v>4</v>
      </c>
      <c r="P1340" s="1">
        <v>4</v>
      </c>
      <c r="Q1340">
        <v>0</v>
      </c>
      <c r="R1340">
        <v>531865</v>
      </c>
      <c r="S1340">
        <v>3671</v>
      </c>
      <c r="T1340">
        <v>531865</v>
      </c>
      <c r="U1340">
        <v>0</v>
      </c>
      <c r="V1340">
        <v>535536</v>
      </c>
      <c r="W1340">
        <v>0</v>
      </c>
      <c r="X1340">
        <v>0</v>
      </c>
      <c r="Y1340">
        <v>0</v>
      </c>
      <c r="Z1340">
        <v>0</v>
      </c>
      <c r="AA1340">
        <v>573101</v>
      </c>
      <c r="AB1340">
        <v>573101</v>
      </c>
      <c r="AC1340">
        <v>-37565</v>
      </c>
      <c r="AD1340">
        <v>1791</v>
      </c>
      <c r="AE1340">
        <v>0</v>
      </c>
      <c r="AF1340">
        <v>0</v>
      </c>
      <c r="AG1340">
        <v>0</v>
      </c>
      <c r="AH1340">
        <v>1791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1791</v>
      </c>
    </row>
    <row r="1341" spans="1:40" x14ac:dyDescent="0.35">
      <c r="A1341" t="s">
        <v>3768</v>
      </c>
      <c r="B1341" t="s">
        <v>3769</v>
      </c>
      <c r="D1341" t="s">
        <v>40</v>
      </c>
      <c r="E1341" t="s">
        <v>554</v>
      </c>
      <c r="F1341" t="s">
        <v>42</v>
      </c>
      <c r="G1341" t="s">
        <v>555</v>
      </c>
      <c r="H1341" t="str">
        <f t="shared" si="40"/>
        <v>Extra Small</v>
      </c>
      <c r="I1341" t="s">
        <v>71</v>
      </c>
      <c r="J1341">
        <v>0</v>
      </c>
      <c r="K1341">
        <v>0</v>
      </c>
      <c r="L1341">
        <v>0</v>
      </c>
      <c r="M1341" t="s">
        <v>79</v>
      </c>
      <c r="Q1341">
        <v>0</v>
      </c>
      <c r="R1341">
        <v>35</v>
      </c>
      <c r="S1341">
        <v>0</v>
      </c>
      <c r="T1341">
        <v>0</v>
      </c>
      <c r="U1341">
        <v>0</v>
      </c>
      <c r="V1341">
        <v>15890</v>
      </c>
      <c r="W1341">
        <v>0</v>
      </c>
      <c r="X1341">
        <v>0</v>
      </c>
      <c r="Y1341">
        <v>3150</v>
      </c>
      <c r="Z1341">
        <v>0</v>
      </c>
      <c r="AA1341">
        <v>18137</v>
      </c>
      <c r="AB1341">
        <v>21287</v>
      </c>
      <c r="AC1341">
        <v>-5397</v>
      </c>
      <c r="AD1341">
        <v>0</v>
      </c>
      <c r="AE1341">
        <v>0</v>
      </c>
      <c r="AF1341">
        <v>0</v>
      </c>
      <c r="AG1341">
        <v>0</v>
      </c>
      <c r="AH1341">
        <v>30122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30122</v>
      </c>
    </row>
    <row r="1342" spans="1:40" x14ac:dyDescent="0.35">
      <c r="A1342" t="s">
        <v>3770</v>
      </c>
      <c r="B1342" t="s">
        <v>3771</v>
      </c>
      <c r="D1342" t="s">
        <v>40</v>
      </c>
      <c r="E1342" t="s">
        <v>1062</v>
      </c>
      <c r="F1342" t="s">
        <v>42</v>
      </c>
      <c r="G1342" t="s">
        <v>1063</v>
      </c>
      <c r="H1342" t="str">
        <f t="shared" si="40"/>
        <v>Extra Small</v>
      </c>
      <c r="I1342" t="s">
        <v>71</v>
      </c>
      <c r="J1342">
        <v>0</v>
      </c>
      <c r="K1342">
        <v>0</v>
      </c>
      <c r="L1342">
        <v>0</v>
      </c>
      <c r="M1342" t="s">
        <v>79</v>
      </c>
      <c r="N1342" s="1">
        <v>0</v>
      </c>
      <c r="O1342" s="1">
        <v>0</v>
      </c>
      <c r="P1342" s="1">
        <v>0</v>
      </c>
      <c r="Q1342">
        <v>0</v>
      </c>
      <c r="R1342">
        <v>13016</v>
      </c>
      <c r="S1342">
        <v>0</v>
      </c>
      <c r="T1342">
        <v>0</v>
      </c>
      <c r="U1342">
        <v>0</v>
      </c>
      <c r="V1342">
        <v>14363</v>
      </c>
      <c r="W1342">
        <v>0</v>
      </c>
      <c r="X1342">
        <v>0</v>
      </c>
      <c r="Y1342">
        <v>0</v>
      </c>
      <c r="Z1342">
        <v>0</v>
      </c>
      <c r="AA1342">
        <v>3222</v>
      </c>
      <c r="AB1342">
        <v>3222</v>
      </c>
      <c r="AC1342">
        <v>11141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</row>
    <row r="1343" spans="1:40" x14ac:dyDescent="0.35">
      <c r="A1343" t="s">
        <v>3772</v>
      </c>
      <c r="B1343" t="s">
        <v>3773</v>
      </c>
      <c r="D1343" t="s">
        <v>40</v>
      </c>
      <c r="E1343" t="s">
        <v>2129</v>
      </c>
      <c r="F1343" t="s">
        <v>42</v>
      </c>
      <c r="G1343" t="s">
        <v>613</v>
      </c>
      <c r="H1343" t="str">
        <f t="shared" si="40"/>
        <v>Large</v>
      </c>
      <c r="I1343" t="s">
        <v>74</v>
      </c>
      <c r="J1343">
        <v>4</v>
      </c>
      <c r="K1343">
        <v>10</v>
      </c>
      <c r="L1343">
        <v>2</v>
      </c>
      <c r="M1343" t="s">
        <v>46</v>
      </c>
      <c r="N1343" s="1">
        <v>0</v>
      </c>
      <c r="O1343" s="1">
        <v>0</v>
      </c>
      <c r="P1343" s="1">
        <v>0</v>
      </c>
      <c r="Q1343">
        <v>1218349</v>
      </c>
      <c r="R1343">
        <v>0</v>
      </c>
      <c r="S1343">
        <v>0</v>
      </c>
      <c r="T1343">
        <v>1471974</v>
      </c>
      <c r="U1343">
        <v>253625</v>
      </c>
      <c r="V1343">
        <v>1471974</v>
      </c>
      <c r="W1343">
        <v>929415</v>
      </c>
      <c r="X1343">
        <v>21633</v>
      </c>
      <c r="Y1343">
        <v>0</v>
      </c>
      <c r="Z1343">
        <v>0</v>
      </c>
      <c r="AA1343">
        <v>387609</v>
      </c>
      <c r="AB1343">
        <v>1338657</v>
      </c>
      <c r="AC1343">
        <v>133317</v>
      </c>
      <c r="AD1343">
        <v>919419</v>
      </c>
      <c r="AE1343">
        <v>0</v>
      </c>
      <c r="AF1343">
        <v>2702373</v>
      </c>
      <c r="AG1343">
        <v>2702373</v>
      </c>
      <c r="AH1343">
        <v>3621792</v>
      </c>
      <c r="AI1343">
        <v>184764</v>
      </c>
      <c r="AJ1343">
        <v>0</v>
      </c>
      <c r="AK1343">
        <v>354508</v>
      </c>
      <c r="AL1343">
        <v>354508</v>
      </c>
      <c r="AM1343">
        <v>539272</v>
      </c>
      <c r="AN1343">
        <v>3082520</v>
      </c>
    </row>
    <row r="1344" spans="1:40" x14ac:dyDescent="0.35">
      <c r="A1344" t="s">
        <v>3774</v>
      </c>
      <c r="B1344" t="s">
        <v>3775</v>
      </c>
      <c r="D1344" t="s">
        <v>40</v>
      </c>
      <c r="E1344" t="s">
        <v>3776</v>
      </c>
      <c r="F1344" t="s">
        <v>42</v>
      </c>
      <c r="G1344" t="s">
        <v>856</v>
      </c>
      <c r="H1344" t="str">
        <f t="shared" si="40"/>
        <v>Small</v>
      </c>
      <c r="I1344" t="s">
        <v>82</v>
      </c>
      <c r="J1344">
        <v>0</v>
      </c>
      <c r="K1344">
        <v>0</v>
      </c>
      <c r="L1344">
        <v>0</v>
      </c>
      <c r="M1344" t="s">
        <v>79</v>
      </c>
      <c r="N1344" s="1">
        <v>0</v>
      </c>
      <c r="O1344" s="1">
        <v>0</v>
      </c>
      <c r="P1344" s="1">
        <v>0</v>
      </c>
      <c r="Q1344">
        <v>0</v>
      </c>
      <c r="R1344">
        <v>102437</v>
      </c>
      <c r="S1344">
        <v>0</v>
      </c>
      <c r="T1344">
        <v>0</v>
      </c>
      <c r="U1344">
        <v>0</v>
      </c>
      <c r="V1344">
        <v>118016</v>
      </c>
      <c r="W1344">
        <v>0</v>
      </c>
      <c r="X1344">
        <v>0</v>
      </c>
      <c r="Y1344">
        <v>0</v>
      </c>
      <c r="Z1344">
        <v>79045</v>
      </c>
      <c r="AA1344">
        <v>18244</v>
      </c>
      <c r="AB1344">
        <v>97289</v>
      </c>
      <c r="AC1344">
        <v>20727</v>
      </c>
      <c r="AD1344">
        <v>0</v>
      </c>
      <c r="AE1344">
        <v>0</v>
      </c>
      <c r="AF1344">
        <v>0</v>
      </c>
      <c r="AG1344">
        <v>0</v>
      </c>
      <c r="AH1344">
        <v>45678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45678</v>
      </c>
    </row>
    <row r="1345" spans="1:40" x14ac:dyDescent="0.35">
      <c r="A1345" t="s">
        <v>3777</v>
      </c>
      <c r="B1345" t="s">
        <v>3778</v>
      </c>
      <c r="D1345" t="s">
        <v>40</v>
      </c>
      <c r="E1345" t="s">
        <v>1441</v>
      </c>
      <c r="F1345" t="s">
        <v>42</v>
      </c>
      <c r="G1345" t="s">
        <v>1442</v>
      </c>
      <c r="H1345" t="str">
        <f t="shared" si="40"/>
        <v>Large</v>
      </c>
      <c r="I1345" t="s">
        <v>55</v>
      </c>
      <c r="J1345">
        <v>5</v>
      </c>
      <c r="K1345">
        <v>45</v>
      </c>
      <c r="L1345">
        <v>1</v>
      </c>
      <c r="M1345" t="s">
        <v>45</v>
      </c>
      <c r="N1345" s="1">
        <v>0</v>
      </c>
      <c r="O1345" s="1">
        <v>0</v>
      </c>
      <c r="P1345" s="1">
        <v>0</v>
      </c>
      <c r="Q1345">
        <v>1780592</v>
      </c>
      <c r="R1345">
        <v>66436</v>
      </c>
      <c r="S1345">
        <v>0</v>
      </c>
      <c r="T1345">
        <v>2835677</v>
      </c>
      <c r="U1345">
        <v>988649</v>
      </c>
      <c r="V1345">
        <v>2835677</v>
      </c>
      <c r="W1345">
        <v>2296234</v>
      </c>
      <c r="X1345">
        <v>3184</v>
      </c>
      <c r="Y1345">
        <v>0</v>
      </c>
      <c r="Z1345">
        <v>0</v>
      </c>
      <c r="AA1345">
        <v>771965</v>
      </c>
      <c r="AB1345">
        <v>3071383</v>
      </c>
      <c r="AC1345">
        <v>-235706</v>
      </c>
      <c r="AD1345">
        <v>1233638</v>
      </c>
      <c r="AE1345">
        <v>0</v>
      </c>
      <c r="AF1345">
        <v>4183071</v>
      </c>
      <c r="AG1345">
        <v>4183071</v>
      </c>
      <c r="AH1345">
        <v>5416709</v>
      </c>
      <c r="AI1345">
        <v>871450</v>
      </c>
      <c r="AJ1345">
        <v>0</v>
      </c>
      <c r="AK1345">
        <v>1849061</v>
      </c>
      <c r="AL1345">
        <v>1849061</v>
      </c>
      <c r="AM1345">
        <v>2720511</v>
      </c>
      <c r="AN1345">
        <v>2696198</v>
      </c>
    </row>
    <row r="1346" spans="1:40" x14ac:dyDescent="0.35">
      <c r="A1346" t="s">
        <v>3779</v>
      </c>
      <c r="B1346" t="s">
        <v>3780</v>
      </c>
      <c r="D1346" t="s">
        <v>40</v>
      </c>
      <c r="E1346" t="s">
        <v>1649</v>
      </c>
      <c r="F1346" t="s">
        <v>42</v>
      </c>
      <c r="G1346" t="s">
        <v>1650</v>
      </c>
      <c r="H1346" t="str">
        <f t="shared" si="40"/>
        <v>Small</v>
      </c>
      <c r="I1346" t="s">
        <v>44</v>
      </c>
      <c r="J1346">
        <v>0</v>
      </c>
      <c r="K1346">
        <v>15</v>
      </c>
      <c r="L1346">
        <v>0</v>
      </c>
      <c r="M1346" t="s">
        <v>45</v>
      </c>
      <c r="N1346" s="1">
        <v>0</v>
      </c>
      <c r="O1346" s="1">
        <v>5</v>
      </c>
      <c r="P1346" s="1">
        <v>5</v>
      </c>
      <c r="Q1346">
        <v>39744</v>
      </c>
      <c r="R1346">
        <v>0</v>
      </c>
      <c r="S1346">
        <v>0</v>
      </c>
      <c r="T1346">
        <v>0</v>
      </c>
      <c r="U1346">
        <v>0</v>
      </c>
      <c r="V1346">
        <v>61939</v>
      </c>
      <c r="W1346">
        <v>33000</v>
      </c>
      <c r="X1346">
        <v>0</v>
      </c>
      <c r="Y1346">
        <v>0</v>
      </c>
      <c r="Z1346">
        <v>0</v>
      </c>
      <c r="AA1346">
        <v>22615</v>
      </c>
      <c r="AB1346">
        <v>55615</v>
      </c>
      <c r="AC1346">
        <v>6323</v>
      </c>
      <c r="AD1346">
        <v>0</v>
      </c>
      <c r="AE1346">
        <v>0</v>
      </c>
      <c r="AF1346">
        <v>0</v>
      </c>
      <c r="AG1346">
        <v>0</v>
      </c>
      <c r="AH1346">
        <v>56397</v>
      </c>
      <c r="AI1346">
        <v>0</v>
      </c>
      <c r="AJ1346">
        <v>0</v>
      </c>
      <c r="AK1346">
        <v>0</v>
      </c>
      <c r="AL1346">
        <v>0</v>
      </c>
      <c r="AM1346">
        <v>19276</v>
      </c>
      <c r="AN1346">
        <v>37121</v>
      </c>
    </row>
    <row r="1347" spans="1:40" x14ac:dyDescent="0.35">
      <c r="A1347" t="s">
        <v>3781</v>
      </c>
      <c r="B1347" t="s">
        <v>3782</v>
      </c>
      <c r="D1347" t="s">
        <v>40</v>
      </c>
      <c r="E1347" t="s">
        <v>69</v>
      </c>
      <c r="F1347" t="s">
        <v>42</v>
      </c>
      <c r="G1347" t="s">
        <v>70</v>
      </c>
      <c r="H1347" t="str">
        <f t="shared" si="40"/>
        <v>Extra Small</v>
      </c>
      <c r="I1347" t="s">
        <v>82</v>
      </c>
      <c r="J1347">
        <v>0</v>
      </c>
      <c r="K1347">
        <v>0</v>
      </c>
      <c r="L1347">
        <v>0</v>
      </c>
      <c r="M1347" t="s">
        <v>46</v>
      </c>
      <c r="N1347" s="1">
        <v>0</v>
      </c>
      <c r="O1347" s="1">
        <v>0</v>
      </c>
      <c r="P1347" s="1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1972</v>
      </c>
      <c r="W1347">
        <v>0</v>
      </c>
      <c r="X1347">
        <v>0</v>
      </c>
      <c r="Y1347">
        <v>20000</v>
      </c>
      <c r="Z1347">
        <v>0</v>
      </c>
      <c r="AA1347">
        <v>12055</v>
      </c>
      <c r="AB1347">
        <v>32055</v>
      </c>
      <c r="AC1347">
        <v>-30083</v>
      </c>
      <c r="AD1347">
        <v>0</v>
      </c>
      <c r="AE1347">
        <v>0</v>
      </c>
      <c r="AF1347">
        <v>0</v>
      </c>
      <c r="AG1347">
        <v>0</v>
      </c>
      <c r="AH1347">
        <v>80147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80147</v>
      </c>
    </row>
    <row r="1348" spans="1:40" x14ac:dyDescent="0.35">
      <c r="A1348" t="s">
        <v>3783</v>
      </c>
      <c r="B1348" t="s">
        <v>3784</v>
      </c>
      <c r="D1348" t="s">
        <v>40</v>
      </c>
      <c r="E1348" t="s">
        <v>288</v>
      </c>
      <c r="F1348" t="s">
        <v>42</v>
      </c>
      <c r="G1348" t="s">
        <v>289</v>
      </c>
      <c r="H1348" t="str">
        <f t="shared" si="40"/>
        <v>Extra Small</v>
      </c>
      <c r="I1348" t="s">
        <v>521</v>
      </c>
      <c r="J1348">
        <v>0</v>
      </c>
      <c r="K1348">
        <v>0</v>
      </c>
      <c r="L1348">
        <v>0</v>
      </c>
      <c r="M1348" t="s">
        <v>45</v>
      </c>
      <c r="N1348" s="1">
        <v>0</v>
      </c>
      <c r="O1348" s="1">
        <v>0</v>
      </c>
      <c r="P1348" s="1">
        <v>0</v>
      </c>
      <c r="Q1348">
        <v>0</v>
      </c>
      <c r="R1348">
        <v>10686</v>
      </c>
      <c r="S1348">
        <v>0</v>
      </c>
      <c r="T1348">
        <v>0</v>
      </c>
      <c r="U1348">
        <v>0</v>
      </c>
      <c r="V1348">
        <v>10686</v>
      </c>
      <c r="W1348">
        <v>0</v>
      </c>
      <c r="X1348">
        <v>0</v>
      </c>
      <c r="Y1348">
        <v>0</v>
      </c>
      <c r="Z1348">
        <v>4300</v>
      </c>
      <c r="AA1348">
        <v>0</v>
      </c>
      <c r="AB1348">
        <v>4300</v>
      </c>
      <c r="AC1348">
        <v>6386</v>
      </c>
      <c r="AD1348">
        <v>0</v>
      </c>
      <c r="AE1348">
        <v>0</v>
      </c>
      <c r="AF1348">
        <v>0</v>
      </c>
      <c r="AG1348">
        <v>0</v>
      </c>
      <c r="AH1348">
        <v>7386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7386</v>
      </c>
    </row>
    <row r="1349" spans="1:40" x14ac:dyDescent="0.35">
      <c r="A1349" t="s">
        <v>3785</v>
      </c>
      <c r="B1349" t="s">
        <v>3786</v>
      </c>
      <c r="D1349" t="s">
        <v>40</v>
      </c>
      <c r="E1349" t="s">
        <v>506</v>
      </c>
      <c r="F1349" t="s">
        <v>42</v>
      </c>
      <c r="G1349" t="s">
        <v>507</v>
      </c>
      <c r="H1349" t="str">
        <f t="shared" si="40"/>
        <v>Large</v>
      </c>
      <c r="I1349" t="s">
        <v>55</v>
      </c>
      <c r="J1349">
        <v>4</v>
      </c>
      <c r="K1349">
        <v>41</v>
      </c>
      <c r="L1349">
        <v>0</v>
      </c>
      <c r="M1349" t="s">
        <v>45</v>
      </c>
      <c r="N1349" s="1">
        <v>0</v>
      </c>
      <c r="O1349" s="1">
        <v>0</v>
      </c>
      <c r="P1349" s="1">
        <v>0</v>
      </c>
      <c r="Q1349">
        <v>1889242</v>
      </c>
      <c r="R1349">
        <v>12824</v>
      </c>
      <c r="S1349">
        <v>157496</v>
      </c>
      <c r="T1349">
        <v>2492993</v>
      </c>
      <c r="U1349">
        <v>590927</v>
      </c>
      <c r="V1349">
        <v>2650489</v>
      </c>
      <c r="W1349">
        <v>1521822</v>
      </c>
      <c r="X1349">
        <v>0</v>
      </c>
      <c r="Y1349">
        <v>1000</v>
      </c>
      <c r="Z1349">
        <v>0</v>
      </c>
      <c r="AA1349">
        <v>547480</v>
      </c>
      <c r="AB1349">
        <v>2070302</v>
      </c>
      <c r="AC1349">
        <v>580187</v>
      </c>
      <c r="AD1349">
        <v>4979211</v>
      </c>
      <c r="AE1349">
        <v>0</v>
      </c>
      <c r="AF1349">
        <v>2673574</v>
      </c>
      <c r="AG1349">
        <v>2673574</v>
      </c>
      <c r="AH1349">
        <v>7652785</v>
      </c>
      <c r="AI1349">
        <v>995122</v>
      </c>
      <c r="AJ1349">
        <v>0</v>
      </c>
      <c r="AK1349">
        <v>21384</v>
      </c>
      <c r="AL1349">
        <v>21384</v>
      </c>
      <c r="AM1349">
        <v>1016506</v>
      </c>
      <c r="AN1349">
        <v>6636279</v>
      </c>
    </row>
    <row r="1350" spans="1:40" x14ac:dyDescent="0.35">
      <c r="A1350" t="s">
        <v>3787</v>
      </c>
      <c r="B1350" t="s">
        <v>3788</v>
      </c>
      <c r="D1350" t="s">
        <v>40</v>
      </c>
      <c r="E1350" t="s">
        <v>2996</v>
      </c>
      <c r="F1350" t="s">
        <v>42</v>
      </c>
      <c r="G1350" t="s">
        <v>2997</v>
      </c>
      <c r="H1350" t="str">
        <f t="shared" si="40"/>
        <v>Small</v>
      </c>
      <c r="I1350" t="s">
        <v>94</v>
      </c>
      <c r="J1350">
        <v>0</v>
      </c>
      <c r="K1350">
        <v>1</v>
      </c>
      <c r="L1350">
        <v>20</v>
      </c>
      <c r="M1350" t="s">
        <v>79</v>
      </c>
      <c r="N1350" s="1">
        <v>0</v>
      </c>
      <c r="O1350" s="1">
        <v>0</v>
      </c>
      <c r="P1350" s="1">
        <v>0</v>
      </c>
      <c r="Q1350">
        <v>39628</v>
      </c>
      <c r="R1350">
        <v>2300</v>
      </c>
      <c r="S1350">
        <v>0</v>
      </c>
      <c r="T1350">
        <v>0</v>
      </c>
      <c r="U1350">
        <v>0</v>
      </c>
      <c r="V1350">
        <v>53448</v>
      </c>
      <c r="W1350">
        <v>27122</v>
      </c>
      <c r="X1350">
        <v>0</v>
      </c>
      <c r="Y1350">
        <v>0</v>
      </c>
      <c r="Z1350">
        <v>0</v>
      </c>
      <c r="AA1350">
        <v>16871</v>
      </c>
      <c r="AB1350">
        <v>43993</v>
      </c>
      <c r="AC1350">
        <v>9455</v>
      </c>
      <c r="AD1350">
        <v>0</v>
      </c>
      <c r="AE1350">
        <v>0</v>
      </c>
      <c r="AF1350">
        <v>0</v>
      </c>
      <c r="AG1350">
        <v>0</v>
      </c>
      <c r="AH1350">
        <v>28622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28622</v>
      </c>
    </row>
    <row r="1351" spans="1:40" x14ac:dyDescent="0.35">
      <c r="A1351" t="s">
        <v>3789</v>
      </c>
      <c r="B1351" t="s">
        <v>3790</v>
      </c>
      <c r="D1351" t="s">
        <v>40</v>
      </c>
      <c r="E1351" t="s">
        <v>50</v>
      </c>
      <c r="F1351" t="s">
        <v>42</v>
      </c>
      <c r="G1351" t="s">
        <v>51</v>
      </c>
      <c r="H1351" t="str">
        <f t="shared" ref="H1351:H1384" si="41">IF(V1351&lt;=50000,"Extra Small",IF(AND(V1351&gt;50000,V1351&lt;250000),"Small",IF(AND(V1351&gt;=250000,V1351&lt;1000000),"Medium",IF(AND(V1351&gt;=1000000,V1351&lt;10000000),"Large",IF(AND(V1351&gt;=10000000,V1351&lt;100000000),"Extra Large",IF(V1351&gt;=100000000,"Extra-extra-large"))))))</f>
        <v>Small</v>
      </c>
      <c r="I1351" t="s">
        <v>74</v>
      </c>
      <c r="J1351">
        <v>0</v>
      </c>
      <c r="K1351">
        <v>1</v>
      </c>
      <c r="L1351">
        <v>0</v>
      </c>
      <c r="M1351" t="s">
        <v>79</v>
      </c>
      <c r="N1351" s="1">
        <v>0</v>
      </c>
      <c r="O1351" s="1">
        <v>0</v>
      </c>
      <c r="P1351" s="1">
        <v>0</v>
      </c>
      <c r="Q1351">
        <v>20000</v>
      </c>
      <c r="R1351">
        <v>51500</v>
      </c>
      <c r="S1351">
        <v>0</v>
      </c>
      <c r="T1351">
        <v>0</v>
      </c>
      <c r="U1351">
        <v>0</v>
      </c>
      <c r="V1351">
        <v>75428</v>
      </c>
      <c r="W1351">
        <v>35883</v>
      </c>
      <c r="X1351">
        <v>0</v>
      </c>
      <c r="Y1351">
        <v>0</v>
      </c>
      <c r="Z1351">
        <v>0</v>
      </c>
      <c r="AA1351">
        <v>6948</v>
      </c>
      <c r="AB1351">
        <v>42831</v>
      </c>
      <c r="AC1351">
        <v>32597</v>
      </c>
      <c r="AD1351">
        <v>0</v>
      </c>
      <c r="AE1351">
        <v>0</v>
      </c>
      <c r="AF1351">
        <v>0</v>
      </c>
      <c r="AG1351">
        <v>0</v>
      </c>
      <c r="AH1351">
        <v>100996</v>
      </c>
      <c r="AI1351">
        <v>0</v>
      </c>
      <c r="AJ1351">
        <v>0</v>
      </c>
      <c r="AK1351">
        <v>0</v>
      </c>
      <c r="AL1351">
        <v>0</v>
      </c>
      <c r="AM1351">
        <v>10685</v>
      </c>
      <c r="AN1351">
        <v>90311</v>
      </c>
    </row>
    <row r="1352" spans="1:40" x14ac:dyDescent="0.35">
      <c r="A1352" t="s">
        <v>3791</v>
      </c>
      <c r="B1352" t="s">
        <v>3792</v>
      </c>
      <c r="D1352" t="s">
        <v>40</v>
      </c>
      <c r="E1352" t="s">
        <v>1296</v>
      </c>
      <c r="F1352" t="s">
        <v>42</v>
      </c>
      <c r="G1352" t="s">
        <v>1297</v>
      </c>
      <c r="H1352" t="str">
        <f t="shared" si="41"/>
        <v>Large</v>
      </c>
      <c r="I1352" t="s">
        <v>71</v>
      </c>
      <c r="J1352">
        <v>7</v>
      </c>
      <c r="K1352">
        <v>5</v>
      </c>
      <c r="L1352">
        <v>1</v>
      </c>
      <c r="M1352" t="s">
        <v>45</v>
      </c>
      <c r="N1352" s="1">
        <v>0</v>
      </c>
      <c r="O1352" s="1">
        <v>0</v>
      </c>
      <c r="P1352" s="1">
        <v>0</v>
      </c>
      <c r="Q1352">
        <v>1464263</v>
      </c>
      <c r="R1352">
        <v>28211</v>
      </c>
      <c r="S1352">
        <v>14966</v>
      </c>
      <c r="T1352">
        <v>1492474</v>
      </c>
      <c r="U1352">
        <v>0</v>
      </c>
      <c r="V1352">
        <v>1507440</v>
      </c>
      <c r="W1352">
        <v>841129</v>
      </c>
      <c r="X1352">
        <v>0</v>
      </c>
      <c r="Y1352">
        <v>0</v>
      </c>
      <c r="Z1352">
        <v>0</v>
      </c>
      <c r="AA1352">
        <v>602141</v>
      </c>
      <c r="AB1352">
        <v>1443270</v>
      </c>
      <c r="AC1352">
        <v>64170</v>
      </c>
      <c r="AD1352">
        <v>602989</v>
      </c>
      <c r="AE1352">
        <v>0</v>
      </c>
      <c r="AF1352">
        <v>245471</v>
      </c>
      <c r="AG1352">
        <v>245471</v>
      </c>
      <c r="AH1352">
        <v>848460</v>
      </c>
      <c r="AI1352">
        <v>125982</v>
      </c>
      <c r="AJ1352">
        <v>0</v>
      </c>
      <c r="AK1352">
        <v>40522</v>
      </c>
      <c r="AL1352">
        <v>40522</v>
      </c>
      <c r="AM1352">
        <v>166504</v>
      </c>
      <c r="AN1352">
        <v>681956</v>
      </c>
    </row>
    <row r="1353" spans="1:40" x14ac:dyDescent="0.35">
      <c r="A1353" t="s">
        <v>3794</v>
      </c>
      <c r="B1353" t="s">
        <v>3795</v>
      </c>
      <c r="D1353" t="s">
        <v>40</v>
      </c>
      <c r="E1353" t="s">
        <v>3796</v>
      </c>
      <c r="F1353" t="s">
        <v>42</v>
      </c>
      <c r="G1353" t="s">
        <v>3797</v>
      </c>
      <c r="H1353" t="str">
        <f t="shared" si="41"/>
        <v>Extra Small</v>
      </c>
      <c r="I1353" t="s">
        <v>71</v>
      </c>
      <c r="J1353">
        <v>0</v>
      </c>
      <c r="K1353">
        <v>4</v>
      </c>
      <c r="L1353">
        <v>1</v>
      </c>
      <c r="M1353" t="s">
        <v>79</v>
      </c>
      <c r="P1353" s="1">
        <v>0</v>
      </c>
      <c r="Q1353">
        <v>26992</v>
      </c>
      <c r="R1353">
        <v>132</v>
      </c>
      <c r="S1353">
        <v>0</v>
      </c>
      <c r="T1353">
        <v>0</v>
      </c>
      <c r="U1353">
        <v>0</v>
      </c>
      <c r="V1353">
        <v>39200</v>
      </c>
      <c r="W1353">
        <v>22537</v>
      </c>
      <c r="X1353">
        <v>0</v>
      </c>
      <c r="Y1353">
        <v>30</v>
      </c>
      <c r="Z1353">
        <v>0</v>
      </c>
      <c r="AA1353">
        <v>16677</v>
      </c>
      <c r="AB1353">
        <v>39244</v>
      </c>
      <c r="AC1353">
        <v>-44</v>
      </c>
      <c r="AD1353">
        <v>0</v>
      </c>
      <c r="AE1353">
        <v>0</v>
      </c>
      <c r="AF1353">
        <v>0</v>
      </c>
      <c r="AG1353">
        <v>0</v>
      </c>
      <c r="AH1353">
        <v>6757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6757</v>
      </c>
    </row>
    <row r="1354" spans="1:40" x14ac:dyDescent="0.35">
      <c r="A1354" t="s">
        <v>3798</v>
      </c>
      <c r="B1354" t="s">
        <v>3799</v>
      </c>
      <c r="D1354" t="s">
        <v>40</v>
      </c>
      <c r="E1354" t="s">
        <v>69</v>
      </c>
      <c r="F1354" t="s">
        <v>42</v>
      </c>
      <c r="G1354" t="s">
        <v>70</v>
      </c>
      <c r="H1354" t="str">
        <f t="shared" si="41"/>
        <v>Large</v>
      </c>
      <c r="I1354" t="s">
        <v>277</v>
      </c>
      <c r="J1354">
        <v>0</v>
      </c>
      <c r="K1354">
        <v>4</v>
      </c>
      <c r="L1354">
        <v>0</v>
      </c>
      <c r="M1354" t="s">
        <v>45</v>
      </c>
      <c r="N1354" s="1">
        <v>0</v>
      </c>
      <c r="O1354" s="1">
        <v>0</v>
      </c>
      <c r="P1354" s="1">
        <v>0</v>
      </c>
      <c r="Q1354">
        <v>0</v>
      </c>
      <c r="R1354">
        <v>0</v>
      </c>
      <c r="S1354">
        <v>1228890</v>
      </c>
      <c r="T1354">
        <v>1228890</v>
      </c>
      <c r="U1354">
        <v>0</v>
      </c>
      <c r="V1354">
        <v>1228890</v>
      </c>
      <c r="W1354">
        <v>197066</v>
      </c>
      <c r="X1354">
        <v>0</v>
      </c>
      <c r="Y1354">
        <v>0</v>
      </c>
      <c r="Z1354">
        <v>0</v>
      </c>
      <c r="AA1354">
        <v>700630</v>
      </c>
      <c r="AB1354">
        <v>897696</v>
      </c>
      <c r="AC1354">
        <v>331194</v>
      </c>
      <c r="AD1354">
        <v>4599074</v>
      </c>
      <c r="AE1354">
        <v>0</v>
      </c>
      <c r="AF1354">
        <v>4651</v>
      </c>
      <c r="AG1354">
        <v>4651</v>
      </c>
      <c r="AH1354">
        <v>4603725</v>
      </c>
      <c r="AI1354">
        <v>87531</v>
      </c>
      <c r="AJ1354">
        <v>0</v>
      </c>
      <c r="AK1354">
        <v>2921</v>
      </c>
      <c r="AL1354">
        <v>2921</v>
      </c>
      <c r="AM1354">
        <v>90452</v>
      </c>
      <c r="AN1354">
        <v>4513273</v>
      </c>
    </row>
    <row r="1355" spans="1:40" x14ac:dyDescent="0.35">
      <c r="A1355" t="s">
        <v>3800</v>
      </c>
      <c r="B1355" t="s">
        <v>3801</v>
      </c>
      <c r="D1355" t="s">
        <v>40</v>
      </c>
      <c r="E1355" t="s">
        <v>282</v>
      </c>
      <c r="F1355" t="s">
        <v>42</v>
      </c>
      <c r="G1355" t="s">
        <v>283</v>
      </c>
      <c r="H1355" t="str">
        <f t="shared" si="41"/>
        <v>Extra Small</v>
      </c>
      <c r="I1355" t="s">
        <v>71</v>
      </c>
      <c r="J1355">
        <v>0</v>
      </c>
      <c r="K1355">
        <v>0</v>
      </c>
      <c r="L1355">
        <v>0</v>
      </c>
      <c r="M1355" t="s">
        <v>46</v>
      </c>
      <c r="N1355" s="1">
        <v>0</v>
      </c>
      <c r="O1355" s="1">
        <v>0</v>
      </c>
      <c r="P1355" s="1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2593</v>
      </c>
      <c r="W1355">
        <v>0</v>
      </c>
      <c r="X1355">
        <v>0</v>
      </c>
      <c r="Y1355">
        <v>0</v>
      </c>
      <c r="Z1355">
        <v>0</v>
      </c>
      <c r="AA1355">
        <v>2593</v>
      </c>
      <c r="AB1355">
        <v>2593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58970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58970</v>
      </c>
    </row>
    <row r="1356" spans="1:40" x14ac:dyDescent="0.35">
      <c r="A1356" t="s">
        <v>3802</v>
      </c>
      <c r="B1356" t="s">
        <v>3803</v>
      </c>
      <c r="D1356" t="s">
        <v>40</v>
      </c>
      <c r="E1356" t="s">
        <v>794</v>
      </c>
      <c r="F1356" t="s">
        <v>42</v>
      </c>
      <c r="G1356" t="s">
        <v>795</v>
      </c>
      <c r="H1356" t="str">
        <f t="shared" si="41"/>
        <v>Large</v>
      </c>
      <c r="I1356" t="s">
        <v>44</v>
      </c>
      <c r="J1356">
        <v>11</v>
      </c>
      <c r="K1356">
        <v>14</v>
      </c>
      <c r="L1356">
        <v>19</v>
      </c>
      <c r="M1356" t="s">
        <v>46</v>
      </c>
      <c r="N1356" s="1">
        <v>40</v>
      </c>
      <c r="O1356" s="1">
        <v>0</v>
      </c>
      <c r="P1356" s="1">
        <v>40</v>
      </c>
      <c r="Q1356">
        <v>1850203</v>
      </c>
      <c r="R1356">
        <v>117363</v>
      </c>
      <c r="S1356">
        <v>0</v>
      </c>
      <c r="T1356">
        <v>2465012</v>
      </c>
      <c r="U1356">
        <v>497446</v>
      </c>
      <c r="V1356">
        <v>2465012</v>
      </c>
      <c r="W1356">
        <v>1654281</v>
      </c>
      <c r="X1356">
        <v>0</v>
      </c>
      <c r="Y1356">
        <v>0</v>
      </c>
      <c r="Z1356">
        <v>0</v>
      </c>
      <c r="AA1356">
        <v>398622</v>
      </c>
      <c r="AB1356">
        <v>2052903</v>
      </c>
      <c r="AC1356">
        <v>412109</v>
      </c>
      <c r="AD1356">
        <v>2061729</v>
      </c>
      <c r="AE1356">
        <v>0</v>
      </c>
      <c r="AF1356">
        <v>317021</v>
      </c>
      <c r="AG1356">
        <v>317021</v>
      </c>
      <c r="AH1356">
        <v>2378750</v>
      </c>
      <c r="AI1356">
        <v>1390546</v>
      </c>
      <c r="AJ1356">
        <v>0</v>
      </c>
      <c r="AK1356">
        <v>0</v>
      </c>
      <c r="AL1356">
        <v>0</v>
      </c>
      <c r="AM1356">
        <v>1390546</v>
      </c>
      <c r="AN1356">
        <v>988204</v>
      </c>
    </row>
    <row r="1357" spans="1:40" x14ac:dyDescent="0.35">
      <c r="A1357" t="s">
        <v>3804</v>
      </c>
      <c r="B1357" t="s">
        <v>3805</v>
      </c>
      <c r="D1357" t="s">
        <v>40</v>
      </c>
      <c r="E1357" t="s">
        <v>41</v>
      </c>
      <c r="F1357" t="s">
        <v>42</v>
      </c>
      <c r="G1357" t="s">
        <v>43</v>
      </c>
      <c r="H1357" t="str">
        <f t="shared" si="41"/>
        <v>Small</v>
      </c>
      <c r="I1357" t="s">
        <v>85</v>
      </c>
      <c r="J1357">
        <v>0</v>
      </c>
      <c r="K1357">
        <v>0</v>
      </c>
      <c r="L1357">
        <v>0</v>
      </c>
      <c r="M1357" t="s">
        <v>79</v>
      </c>
      <c r="N1357" s="1">
        <v>0</v>
      </c>
      <c r="O1357" s="1">
        <v>20</v>
      </c>
      <c r="P1357" s="1">
        <v>20</v>
      </c>
      <c r="Q1357">
        <v>25530</v>
      </c>
      <c r="R1357">
        <v>15453</v>
      </c>
      <c r="S1357">
        <v>0</v>
      </c>
      <c r="T1357">
        <v>0</v>
      </c>
      <c r="U1357">
        <v>0</v>
      </c>
      <c r="V1357">
        <v>52596</v>
      </c>
      <c r="W1357">
        <v>0</v>
      </c>
      <c r="X1357">
        <v>0</v>
      </c>
      <c r="Y1357">
        <v>48114</v>
      </c>
      <c r="Z1357">
        <v>0</v>
      </c>
      <c r="AA1357">
        <v>12426</v>
      </c>
      <c r="AB1357">
        <v>60540</v>
      </c>
      <c r="AC1357">
        <v>-7944</v>
      </c>
      <c r="AD1357">
        <v>0</v>
      </c>
      <c r="AE1357">
        <v>0</v>
      </c>
      <c r="AF1357">
        <v>0</v>
      </c>
      <c r="AG1357">
        <v>0</v>
      </c>
      <c r="AH1357">
        <v>52742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52742</v>
      </c>
    </row>
    <row r="1358" spans="1:40" x14ac:dyDescent="0.35">
      <c r="A1358" t="s">
        <v>3806</v>
      </c>
      <c r="B1358" t="s">
        <v>3807</v>
      </c>
      <c r="D1358" t="s">
        <v>40</v>
      </c>
      <c r="E1358" t="s">
        <v>1496</v>
      </c>
      <c r="F1358" t="s">
        <v>42</v>
      </c>
      <c r="G1358" t="s">
        <v>795</v>
      </c>
      <c r="H1358" t="str">
        <f t="shared" si="41"/>
        <v>Small</v>
      </c>
      <c r="I1358" t="s">
        <v>185</v>
      </c>
      <c r="J1358">
        <v>0</v>
      </c>
      <c r="K1358">
        <v>0</v>
      </c>
      <c r="L1358">
        <v>0</v>
      </c>
      <c r="M1358" t="s">
        <v>79</v>
      </c>
      <c r="N1358" s="1">
        <v>0</v>
      </c>
      <c r="O1358" s="1">
        <v>20</v>
      </c>
      <c r="P1358" s="1">
        <v>20</v>
      </c>
      <c r="Q1358">
        <v>0</v>
      </c>
      <c r="R1358">
        <v>105741</v>
      </c>
      <c r="S1358">
        <v>0</v>
      </c>
      <c r="T1358">
        <v>0</v>
      </c>
      <c r="U1358">
        <v>0</v>
      </c>
      <c r="V1358">
        <v>105741</v>
      </c>
      <c r="W1358">
        <v>0</v>
      </c>
      <c r="X1358">
        <v>0</v>
      </c>
      <c r="Y1358">
        <v>0</v>
      </c>
      <c r="Z1358">
        <v>85520</v>
      </c>
      <c r="AA1358">
        <v>16713</v>
      </c>
      <c r="AB1358">
        <v>102233</v>
      </c>
      <c r="AC1358">
        <v>3508</v>
      </c>
      <c r="AD1358">
        <v>0</v>
      </c>
      <c r="AE1358">
        <v>0</v>
      </c>
      <c r="AF1358">
        <v>0</v>
      </c>
      <c r="AG1358">
        <v>0</v>
      </c>
      <c r="AH1358">
        <v>38901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38901</v>
      </c>
    </row>
    <row r="1359" spans="1:40" x14ac:dyDescent="0.35">
      <c r="A1359" t="s">
        <v>3808</v>
      </c>
      <c r="B1359" t="s">
        <v>3809</v>
      </c>
      <c r="D1359" t="s">
        <v>40</v>
      </c>
      <c r="E1359" t="s">
        <v>3239</v>
      </c>
      <c r="F1359" t="s">
        <v>42</v>
      </c>
      <c r="G1359" t="s">
        <v>3240</v>
      </c>
      <c r="H1359" t="str">
        <f t="shared" si="41"/>
        <v>Small</v>
      </c>
      <c r="I1359" t="s">
        <v>71</v>
      </c>
      <c r="J1359">
        <v>0</v>
      </c>
      <c r="K1359">
        <v>0</v>
      </c>
      <c r="L1359">
        <v>0</v>
      </c>
      <c r="M1359" t="s">
        <v>45</v>
      </c>
      <c r="N1359" s="1">
        <v>0</v>
      </c>
      <c r="O1359" s="1">
        <v>0</v>
      </c>
      <c r="P1359" s="1">
        <v>0</v>
      </c>
      <c r="Q1359">
        <v>0</v>
      </c>
      <c r="R1359">
        <v>143137</v>
      </c>
      <c r="S1359">
        <v>0</v>
      </c>
      <c r="T1359">
        <v>0</v>
      </c>
      <c r="U1359">
        <v>0</v>
      </c>
      <c r="V1359">
        <v>143152</v>
      </c>
      <c r="W1359">
        <v>0</v>
      </c>
      <c r="X1359">
        <v>0</v>
      </c>
      <c r="Y1359">
        <v>31150</v>
      </c>
      <c r="Z1359">
        <v>8784</v>
      </c>
      <c r="AA1359">
        <v>0</v>
      </c>
      <c r="AB1359">
        <v>39934</v>
      </c>
      <c r="AC1359">
        <v>103218</v>
      </c>
      <c r="AD1359">
        <v>0</v>
      </c>
      <c r="AE1359">
        <v>0</v>
      </c>
      <c r="AF1359">
        <v>0</v>
      </c>
      <c r="AG1359">
        <v>0</v>
      </c>
      <c r="AH1359">
        <v>103218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103218</v>
      </c>
    </row>
    <row r="1360" spans="1:40" x14ac:dyDescent="0.35">
      <c r="A1360" t="s">
        <v>3810</v>
      </c>
      <c r="B1360" t="s">
        <v>3811</v>
      </c>
      <c r="D1360" t="s">
        <v>40</v>
      </c>
      <c r="E1360" t="s">
        <v>2709</v>
      </c>
      <c r="F1360" t="s">
        <v>42</v>
      </c>
      <c r="G1360" t="s">
        <v>385</v>
      </c>
      <c r="H1360" t="str">
        <f t="shared" si="41"/>
        <v>Extra Small</v>
      </c>
      <c r="I1360" t="s">
        <v>55</v>
      </c>
      <c r="J1360">
        <v>0</v>
      </c>
      <c r="K1360">
        <v>0</v>
      </c>
      <c r="L1360">
        <v>0</v>
      </c>
      <c r="M1360" t="s">
        <v>46</v>
      </c>
      <c r="P1360" s="1">
        <v>0</v>
      </c>
      <c r="Q1360">
        <v>0</v>
      </c>
      <c r="R1360">
        <v>800</v>
      </c>
      <c r="S1360">
        <v>0</v>
      </c>
      <c r="T1360">
        <v>0</v>
      </c>
      <c r="U1360">
        <v>0</v>
      </c>
      <c r="V1360">
        <v>7169</v>
      </c>
      <c r="W1360">
        <v>0</v>
      </c>
      <c r="X1360">
        <v>0</v>
      </c>
      <c r="Y1360">
        <v>7000</v>
      </c>
      <c r="Z1360">
        <v>0</v>
      </c>
      <c r="AA1360">
        <v>100</v>
      </c>
      <c r="AB1360">
        <v>7100</v>
      </c>
      <c r="AC1360">
        <v>69</v>
      </c>
      <c r="AD1360">
        <v>0</v>
      </c>
      <c r="AE1360">
        <v>0</v>
      </c>
      <c r="AF1360">
        <v>0</v>
      </c>
      <c r="AG1360">
        <v>0</v>
      </c>
      <c r="AH1360">
        <v>167714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167714</v>
      </c>
    </row>
    <row r="1361" spans="1:40" x14ac:dyDescent="0.35">
      <c r="A1361" t="s">
        <v>3812</v>
      </c>
      <c r="B1361" t="s">
        <v>3813</v>
      </c>
      <c r="D1361" t="s">
        <v>40</v>
      </c>
      <c r="E1361" t="s">
        <v>3814</v>
      </c>
      <c r="F1361" t="s">
        <v>42</v>
      </c>
      <c r="G1361" t="s">
        <v>54</v>
      </c>
      <c r="H1361" t="str">
        <f t="shared" si="41"/>
        <v>Small</v>
      </c>
      <c r="I1361" t="s">
        <v>71</v>
      </c>
      <c r="J1361">
        <v>0</v>
      </c>
      <c r="K1361">
        <v>0</v>
      </c>
      <c r="L1361">
        <v>0</v>
      </c>
      <c r="M1361" t="s">
        <v>79</v>
      </c>
      <c r="N1361" s="1">
        <v>0</v>
      </c>
      <c r="O1361" s="1">
        <v>0</v>
      </c>
      <c r="P1361" s="1">
        <v>0</v>
      </c>
      <c r="Q1361">
        <v>0</v>
      </c>
      <c r="R1361">
        <v>87176</v>
      </c>
      <c r="S1361">
        <v>0</v>
      </c>
      <c r="T1361">
        <v>0</v>
      </c>
      <c r="U1361">
        <v>0</v>
      </c>
      <c r="V1361">
        <v>102863</v>
      </c>
      <c r="W1361">
        <v>0</v>
      </c>
      <c r="X1361">
        <v>0</v>
      </c>
      <c r="Y1361">
        <v>0</v>
      </c>
      <c r="Z1361">
        <v>0</v>
      </c>
      <c r="AA1361">
        <v>110396</v>
      </c>
      <c r="AB1361">
        <v>110396</v>
      </c>
      <c r="AC1361">
        <v>-7533</v>
      </c>
      <c r="AD1361">
        <v>0</v>
      </c>
      <c r="AE1361">
        <v>0</v>
      </c>
      <c r="AF1361">
        <v>0</v>
      </c>
      <c r="AG1361">
        <v>0</v>
      </c>
      <c r="AH1361">
        <v>42382</v>
      </c>
      <c r="AI1361">
        <v>0</v>
      </c>
      <c r="AJ1361">
        <v>0</v>
      </c>
      <c r="AK1361">
        <v>0</v>
      </c>
      <c r="AL1361">
        <v>0</v>
      </c>
      <c r="AM1361">
        <v>37456</v>
      </c>
      <c r="AN1361">
        <v>4926</v>
      </c>
    </row>
    <row r="1362" spans="1:40" x14ac:dyDescent="0.35">
      <c r="A1362" t="s">
        <v>3815</v>
      </c>
      <c r="B1362" t="s">
        <v>3816</v>
      </c>
      <c r="D1362" t="s">
        <v>40</v>
      </c>
      <c r="E1362" t="s">
        <v>3817</v>
      </c>
      <c r="F1362" t="s">
        <v>42</v>
      </c>
      <c r="G1362" t="s">
        <v>1606</v>
      </c>
      <c r="H1362" t="str">
        <f t="shared" si="41"/>
        <v>Extra Small</v>
      </c>
      <c r="I1362" t="s">
        <v>82</v>
      </c>
      <c r="J1362">
        <v>0</v>
      </c>
      <c r="K1362">
        <v>4</v>
      </c>
      <c r="L1362">
        <v>5</v>
      </c>
      <c r="M1362" t="s">
        <v>79</v>
      </c>
      <c r="N1362" s="1">
        <v>0</v>
      </c>
      <c r="O1362" s="1">
        <v>20</v>
      </c>
      <c r="P1362" s="1">
        <v>20</v>
      </c>
      <c r="Q1362">
        <v>0</v>
      </c>
      <c r="R1362">
        <v>4000</v>
      </c>
      <c r="S1362">
        <v>0</v>
      </c>
      <c r="T1362">
        <v>0</v>
      </c>
      <c r="U1362">
        <v>0</v>
      </c>
      <c r="V1362">
        <v>6100</v>
      </c>
      <c r="W1362">
        <v>0</v>
      </c>
      <c r="X1362">
        <v>0</v>
      </c>
      <c r="Y1362">
        <v>0</v>
      </c>
      <c r="Z1362">
        <v>0</v>
      </c>
      <c r="AA1362">
        <v>6000</v>
      </c>
      <c r="AB1362">
        <v>6000</v>
      </c>
      <c r="AC1362">
        <v>100</v>
      </c>
      <c r="AD1362">
        <v>0</v>
      </c>
      <c r="AE1362">
        <v>0</v>
      </c>
      <c r="AF1362">
        <v>0</v>
      </c>
      <c r="AG1362">
        <v>0</v>
      </c>
      <c r="AH1362">
        <v>6100</v>
      </c>
      <c r="AI1362">
        <v>0</v>
      </c>
      <c r="AJ1362">
        <v>0</v>
      </c>
      <c r="AK1362">
        <v>0</v>
      </c>
      <c r="AL1362">
        <v>0</v>
      </c>
      <c r="AM1362">
        <v>6000</v>
      </c>
      <c r="AN1362">
        <v>100</v>
      </c>
    </row>
    <row r="1363" spans="1:40" x14ac:dyDescent="0.35">
      <c r="A1363" t="s">
        <v>3818</v>
      </c>
      <c r="B1363" t="s">
        <v>3819</v>
      </c>
      <c r="C1363" t="s">
        <v>3820</v>
      </c>
      <c r="D1363" t="s">
        <v>40</v>
      </c>
      <c r="E1363" t="s">
        <v>1768</v>
      </c>
      <c r="F1363" t="s">
        <v>42</v>
      </c>
      <c r="G1363" t="s">
        <v>1301</v>
      </c>
      <c r="H1363" t="str">
        <f t="shared" si="41"/>
        <v>Extra Small</v>
      </c>
      <c r="I1363" t="s">
        <v>71</v>
      </c>
      <c r="J1363">
        <v>0</v>
      </c>
      <c r="K1363">
        <v>0</v>
      </c>
      <c r="L1363">
        <v>0</v>
      </c>
      <c r="M1363" t="s">
        <v>45</v>
      </c>
      <c r="N1363" s="1">
        <v>0</v>
      </c>
      <c r="O1363" s="1">
        <v>20</v>
      </c>
      <c r="P1363" s="1">
        <v>20</v>
      </c>
      <c r="Q1363">
        <v>8000</v>
      </c>
      <c r="R1363">
        <v>500</v>
      </c>
      <c r="S1363">
        <v>0</v>
      </c>
      <c r="T1363">
        <v>0</v>
      </c>
      <c r="U1363">
        <v>0</v>
      </c>
      <c r="V1363">
        <v>12507</v>
      </c>
      <c r="W1363">
        <v>0</v>
      </c>
      <c r="X1363">
        <v>0</v>
      </c>
      <c r="Y1363">
        <v>0</v>
      </c>
      <c r="Z1363">
        <v>0</v>
      </c>
      <c r="AA1363">
        <v>8909</v>
      </c>
      <c r="AB1363">
        <v>8909</v>
      </c>
      <c r="AC1363">
        <v>3598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</row>
    <row r="1364" spans="1:40" x14ac:dyDescent="0.35">
      <c r="A1364" t="s">
        <v>3821</v>
      </c>
      <c r="B1364" t="s">
        <v>3822</v>
      </c>
      <c r="D1364" t="s">
        <v>40</v>
      </c>
      <c r="E1364" t="s">
        <v>3823</v>
      </c>
      <c r="F1364" t="s">
        <v>42</v>
      </c>
      <c r="G1364" t="s">
        <v>459</v>
      </c>
      <c r="H1364" t="str">
        <f t="shared" si="41"/>
        <v>Small</v>
      </c>
      <c r="I1364" t="s">
        <v>71</v>
      </c>
      <c r="J1364">
        <v>0</v>
      </c>
      <c r="K1364">
        <v>1</v>
      </c>
      <c r="L1364">
        <v>0</v>
      </c>
      <c r="M1364" t="s">
        <v>45</v>
      </c>
      <c r="N1364" s="1">
        <v>0</v>
      </c>
      <c r="O1364" s="1">
        <v>0</v>
      </c>
      <c r="P1364" s="1">
        <v>0</v>
      </c>
      <c r="Q1364">
        <v>0</v>
      </c>
      <c r="R1364">
        <v>42390</v>
      </c>
      <c r="S1364">
        <v>0</v>
      </c>
      <c r="T1364">
        <v>0</v>
      </c>
      <c r="U1364">
        <v>0</v>
      </c>
      <c r="V1364">
        <v>59743</v>
      </c>
      <c r="W1364">
        <v>7835</v>
      </c>
      <c r="X1364">
        <v>0</v>
      </c>
      <c r="Y1364">
        <v>0</v>
      </c>
      <c r="Z1364">
        <v>6000</v>
      </c>
      <c r="AA1364">
        <v>39420</v>
      </c>
      <c r="AB1364">
        <v>53255</v>
      </c>
      <c r="AC1364">
        <v>6488</v>
      </c>
      <c r="AD1364">
        <v>0</v>
      </c>
      <c r="AE1364">
        <v>0</v>
      </c>
      <c r="AF1364">
        <v>0</v>
      </c>
      <c r="AG1364">
        <v>0</v>
      </c>
      <c r="AH1364">
        <v>30471</v>
      </c>
      <c r="AI1364">
        <v>0</v>
      </c>
      <c r="AJ1364">
        <v>0</v>
      </c>
      <c r="AK1364">
        <v>0</v>
      </c>
      <c r="AL1364">
        <v>0</v>
      </c>
      <c r="AM1364">
        <v>786</v>
      </c>
      <c r="AN1364">
        <v>29685</v>
      </c>
    </row>
    <row r="1365" spans="1:40" x14ac:dyDescent="0.35">
      <c r="A1365" t="s">
        <v>3824</v>
      </c>
      <c r="B1365" t="s">
        <v>3825</v>
      </c>
      <c r="C1365" t="s">
        <v>3826</v>
      </c>
      <c r="D1365" t="s">
        <v>40</v>
      </c>
      <c r="E1365" t="s">
        <v>426</v>
      </c>
      <c r="F1365" t="s">
        <v>42</v>
      </c>
      <c r="G1365" t="s">
        <v>427</v>
      </c>
      <c r="H1365" t="str">
        <f t="shared" si="41"/>
        <v>Extra Small</v>
      </c>
      <c r="I1365" t="s">
        <v>44</v>
      </c>
      <c r="J1365">
        <v>0</v>
      </c>
      <c r="K1365">
        <v>0</v>
      </c>
      <c r="L1365">
        <v>0</v>
      </c>
      <c r="M1365" t="s">
        <v>45</v>
      </c>
      <c r="N1365" s="1">
        <v>0</v>
      </c>
      <c r="O1365" s="1">
        <v>0</v>
      </c>
      <c r="P1365" s="1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9524</v>
      </c>
      <c r="W1365">
        <v>0</v>
      </c>
      <c r="X1365">
        <v>0</v>
      </c>
      <c r="Y1365">
        <v>0</v>
      </c>
      <c r="Z1365">
        <v>0</v>
      </c>
      <c r="AA1365">
        <v>265</v>
      </c>
      <c r="AB1365">
        <v>265</v>
      </c>
      <c r="AC1365">
        <v>9259</v>
      </c>
      <c r="AD1365">
        <v>0</v>
      </c>
      <c r="AE1365">
        <v>0</v>
      </c>
      <c r="AF1365">
        <v>0</v>
      </c>
      <c r="AG1365">
        <v>0</v>
      </c>
      <c r="AH1365">
        <v>64494</v>
      </c>
      <c r="AI1365">
        <v>0</v>
      </c>
      <c r="AJ1365">
        <v>0</v>
      </c>
      <c r="AK1365">
        <v>0</v>
      </c>
      <c r="AL1365">
        <v>0</v>
      </c>
      <c r="AM1365">
        <v>2194</v>
      </c>
      <c r="AN1365">
        <v>62300</v>
      </c>
    </row>
    <row r="1366" spans="1:40" x14ac:dyDescent="0.35">
      <c r="A1366" t="s">
        <v>3827</v>
      </c>
      <c r="B1366" t="s">
        <v>3828</v>
      </c>
      <c r="D1366" t="s">
        <v>40</v>
      </c>
      <c r="E1366" t="s">
        <v>1441</v>
      </c>
      <c r="F1366" t="s">
        <v>42</v>
      </c>
      <c r="G1366" t="s">
        <v>1442</v>
      </c>
      <c r="H1366" t="str">
        <f t="shared" si="41"/>
        <v>Extra Small</v>
      </c>
      <c r="I1366" t="s">
        <v>71</v>
      </c>
      <c r="J1366">
        <v>0</v>
      </c>
      <c r="K1366">
        <v>0</v>
      </c>
      <c r="L1366">
        <v>0</v>
      </c>
      <c r="M1366" t="s">
        <v>79</v>
      </c>
      <c r="N1366" s="1">
        <v>0</v>
      </c>
      <c r="O1366" s="1">
        <v>0</v>
      </c>
      <c r="P1366" s="1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4240</v>
      </c>
      <c r="W1366">
        <v>0</v>
      </c>
      <c r="X1366">
        <v>0</v>
      </c>
      <c r="Y1366">
        <v>0</v>
      </c>
      <c r="Z1366">
        <v>0</v>
      </c>
      <c r="AA1366">
        <v>4767</v>
      </c>
      <c r="AB1366">
        <v>4767</v>
      </c>
      <c r="AC1366">
        <v>-527</v>
      </c>
      <c r="AD1366">
        <v>0</v>
      </c>
      <c r="AE1366">
        <v>0</v>
      </c>
      <c r="AF1366">
        <v>0</v>
      </c>
      <c r="AG1366">
        <v>0</v>
      </c>
      <c r="AH1366">
        <v>25600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25600</v>
      </c>
    </row>
    <row r="1367" spans="1:40" x14ac:dyDescent="0.35">
      <c r="A1367" t="s">
        <v>3829</v>
      </c>
      <c r="B1367" t="s">
        <v>3830</v>
      </c>
      <c r="D1367" t="s">
        <v>40</v>
      </c>
      <c r="E1367" t="s">
        <v>143</v>
      </c>
      <c r="F1367" t="s">
        <v>42</v>
      </c>
      <c r="G1367" t="s">
        <v>144</v>
      </c>
      <c r="H1367" t="str">
        <f t="shared" si="41"/>
        <v>Medium</v>
      </c>
      <c r="I1367" t="s">
        <v>44</v>
      </c>
      <c r="J1367">
        <v>0</v>
      </c>
      <c r="K1367">
        <v>0</v>
      </c>
      <c r="L1367">
        <v>2</v>
      </c>
      <c r="M1367" t="s">
        <v>79</v>
      </c>
      <c r="N1367" s="1">
        <v>0</v>
      </c>
      <c r="O1367" s="1">
        <v>150</v>
      </c>
      <c r="P1367" s="1">
        <v>150</v>
      </c>
      <c r="Q1367">
        <v>170000</v>
      </c>
      <c r="R1367">
        <v>272000</v>
      </c>
      <c r="S1367">
        <v>0</v>
      </c>
      <c r="T1367">
        <v>0</v>
      </c>
      <c r="U1367">
        <v>0</v>
      </c>
      <c r="V1367">
        <v>458844</v>
      </c>
      <c r="W1367">
        <v>140802</v>
      </c>
      <c r="X1367">
        <v>0</v>
      </c>
      <c r="Y1367">
        <v>0</v>
      </c>
      <c r="Z1367">
        <v>0</v>
      </c>
      <c r="AA1367">
        <v>143602</v>
      </c>
      <c r="AB1367">
        <v>284404</v>
      </c>
      <c r="AC1367">
        <v>174440</v>
      </c>
      <c r="AD1367">
        <v>0</v>
      </c>
      <c r="AE1367">
        <v>0</v>
      </c>
      <c r="AF1367">
        <v>0</v>
      </c>
      <c r="AG1367">
        <v>0</v>
      </c>
      <c r="AH1367">
        <v>2623173</v>
      </c>
      <c r="AI1367">
        <v>0</v>
      </c>
      <c r="AJ1367">
        <v>0</v>
      </c>
      <c r="AK1367">
        <v>0</v>
      </c>
      <c r="AL1367">
        <v>0</v>
      </c>
      <c r="AM1367">
        <v>526122</v>
      </c>
      <c r="AN1367">
        <v>2097051</v>
      </c>
    </row>
    <row r="1368" spans="1:40" x14ac:dyDescent="0.35">
      <c r="A1368" t="s">
        <v>3831</v>
      </c>
      <c r="B1368" t="s">
        <v>3832</v>
      </c>
      <c r="D1368" t="s">
        <v>40</v>
      </c>
      <c r="E1368" t="s">
        <v>1861</v>
      </c>
      <c r="F1368" t="s">
        <v>42</v>
      </c>
      <c r="G1368" t="s">
        <v>1730</v>
      </c>
      <c r="H1368" t="str">
        <f t="shared" si="41"/>
        <v>Extra Small</v>
      </c>
      <c r="I1368" t="s">
        <v>71</v>
      </c>
      <c r="J1368">
        <v>0</v>
      </c>
      <c r="K1368">
        <v>6</v>
      </c>
      <c r="L1368">
        <v>0</v>
      </c>
      <c r="M1368" t="s">
        <v>79</v>
      </c>
      <c r="N1368" s="1">
        <v>0</v>
      </c>
      <c r="O1368" s="1">
        <v>0</v>
      </c>
      <c r="P1368" s="1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</row>
    <row r="1369" spans="1:40" x14ac:dyDescent="0.35">
      <c r="A1369" t="s">
        <v>3833</v>
      </c>
      <c r="B1369" t="s">
        <v>3834</v>
      </c>
      <c r="D1369" t="s">
        <v>40</v>
      </c>
      <c r="E1369" t="s">
        <v>652</v>
      </c>
      <c r="F1369" t="s">
        <v>42</v>
      </c>
      <c r="G1369" t="s">
        <v>242</v>
      </c>
      <c r="H1369" t="str">
        <f t="shared" si="41"/>
        <v>Medium</v>
      </c>
      <c r="I1369" t="s">
        <v>44</v>
      </c>
      <c r="J1369">
        <v>0</v>
      </c>
      <c r="K1369">
        <v>1</v>
      </c>
      <c r="L1369">
        <v>0</v>
      </c>
      <c r="M1369" t="s">
        <v>89</v>
      </c>
      <c r="N1369" s="1">
        <v>0</v>
      </c>
      <c r="O1369" s="1">
        <v>3</v>
      </c>
      <c r="P1369" s="1">
        <v>3</v>
      </c>
      <c r="Q1369">
        <v>45000</v>
      </c>
      <c r="R1369">
        <v>258475</v>
      </c>
      <c r="S1369">
        <v>0</v>
      </c>
      <c r="T1369">
        <v>359124</v>
      </c>
      <c r="U1369">
        <v>55649</v>
      </c>
      <c r="V1369">
        <v>359124</v>
      </c>
      <c r="W1369">
        <v>57105</v>
      </c>
      <c r="X1369">
        <v>0</v>
      </c>
      <c r="Y1369">
        <v>0</v>
      </c>
      <c r="Z1369">
        <v>0</v>
      </c>
      <c r="AA1369">
        <v>212446</v>
      </c>
      <c r="AB1369">
        <v>269551</v>
      </c>
      <c r="AC1369">
        <v>89573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</row>
    <row r="1370" spans="1:40" x14ac:dyDescent="0.35">
      <c r="A1370" t="s">
        <v>3835</v>
      </c>
      <c r="B1370" t="s">
        <v>3836</v>
      </c>
      <c r="D1370" t="s">
        <v>40</v>
      </c>
      <c r="E1370" t="s">
        <v>3837</v>
      </c>
      <c r="F1370" t="s">
        <v>42</v>
      </c>
      <c r="G1370" t="s">
        <v>897</v>
      </c>
      <c r="H1370" t="str">
        <f t="shared" si="41"/>
        <v>Small</v>
      </c>
      <c r="I1370" t="s">
        <v>71</v>
      </c>
      <c r="J1370">
        <v>0</v>
      </c>
      <c r="K1370">
        <v>0</v>
      </c>
      <c r="L1370">
        <v>0</v>
      </c>
      <c r="M1370" t="s">
        <v>79</v>
      </c>
      <c r="N1370" s="1">
        <v>0</v>
      </c>
      <c r="O1370" s="1">
        <v>0</v>
      </c>
      <c r="P1370" s="1">
        <v>0</v>
      </c>
      <c r="Q1370">
        <v>33000</v>
      </c>
      <c r="R1370">
        <v>14847</v>
      </c>
      <c r="S1370">
        <v>0</v>
      </c>
      <c r="T1370">
        <v>0</v>
      </c>
      <c r="U1370">
        <v>0</v>
      </c>
      <c r="V1370">
        <v>60596</v>
      </c>
      <c r="W1370">
        <v>0</v>
      </c>
      <c r="X1370">
        <v>0</v>
      </c>
      <c r="Y1370">
        <v>0</v>
      </c>
      <c r="Z1370">
        <v>0</v>
      </c>
      <c r="AA1370">
        <v>64601</v>
      </c>
      <c r="AB1370">
        <v>64601</v>
      </c>
      <c r="AC1370">
        <v>-4005</v>
      </c>
      <c r="AD1370">
        <v>0</v>
      </c>
      <c r="AE1370">
        <v>0</v>
      </c>
      <c r="AF1370">
        <v>0</v>
      </c>
      <c r="AG1370">
        <v>0</v>
      </c>
      <c r="AH1370">
        <v>8005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8005</v>
      </c>
    </row>
    <row r="1371" spans="1:40" x14ac:dyDescent="0.35">
      <c r="A1371" t="s">
        <v>3838</v>
      </c>
      <c r="B1371" t="s">
        <v>3839</v>
      </c>
      <c r="D1371" t="s">
        <v>40</v>
      </c>
      <c r="E1371" t="s">
        <v>56</v>
      </c>
      <c r="F1371" t="s">
        <v>42</v>
      </c>
      <c r="G1371" t="s">
        <v>57</v>
      </c>
      <c r="H1371" t="str">
        <f t="shared" si="41"/>
        <v>Small</v>
      </c>
      <c r="I1371" t="s">
        <v>71</v>
      </c>
      <c r="J1371">
        <v>0</v>
      </c>
      <c r="K1371">
        <v>0</v>
      </c>
      <c r="L1371">
        <v>0</v>
      </c>
      <c r="M1371" t="s">
        <v>45</v>
      </c>
      <c r="N1371" s="1">
        <v>0</v>
      </c>
      <c r="O1371" s="1">
        <v>0</v>
      </c>
      <c r="P1371" s="1">
        <v>0</v>
      </c>
      <c r="Q1371">
        <v>0</v>
      </c>
      <c r="R1371">
        <v>30000</v>
      </c>
      <c r="S1371">
        <v>0</v>
      </c>
      <c r="T1371">
        <v>0</v>
      </c>
      <c r="U1371">
        <v>0</v>
      </c>
      <c r="V1371">
        <v>51714</v>
      </c>
      <c r="W1371">
        <v>0</v>
      </c>
      <c r="X1371">
        <v>0</v>
      </c>
      <c r="Y1371">
        <v>6200</v>
      </c>
      <c r="Z1371">
        <v>0</v>
      </c>
      <c r="AA1371">
        <v>793</v>
      </c>
      <c r="AB1371">
        <v>6993</v>
      </c>
      <c r="AC1371">
        <v>44271</v>
      </c>
      <c r="AD1371">
        <v>0</v>
      </c>
      <c r="AE1371">
        <v>0</v>
      </c>
      <c r="AF1371">
        <v>0</v>
      </c>
      <c r="AG1371">
        <v>0</v>
      </c>
      <c r="AH1371">
        <v>420104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420104</v>
      </c>
    </row>
    <row r="1372" spans="1:40" x14ac:dyDescent="0.35">
      <c r="A1372" t="s">
        <v>3840</v>
      </c>
      <c r="B1372" t="s">
        <v>3841</v>
      </c>
      <c r="D1372" t="s">
        <v>40</v>
      </c>
      <c r="E1372" t="s">
        <v>2544</v>
      </c>
      <c r="F1372" t="s">
        <v>42</v>
      </c>
      <c r="G1372" t="s">
        <v>1549</v>
      </c>
      <c r="H1372" t="str">
        <f t="shared" si="41"/>
        <v>Extra Small</v>
      </c>
      <c r="I1372" t="s">
        <v>85</v>
      </c>
      <c r="J1372">
        <v>0</v>
      </c>
      <c r="K1372">
        <v>0</v>
      </c>
      <c r="L1372">
        <v>0</v>
      </c>
      <c r="M1372" t="s">
        <v>45</v>
      </c>
      <c r="N1372" s="1">
        <v>0</v>
      </c>
      <c r="O1372" s="1">
        <v>0</v>
      </c>
      <c r="P1372" s="1">
        <v>0</v>
      </c>
      <c r="Q1372">
        <v>0</v>
      </c>
      <c r="R1372">
        <v>3050</v>
      </c>
      <c r="S1372">
        <v>0</v>
      </c>
      <c r="T1372">
        <v>0</v>
      </c>
      <c r="U1372">
        <v>0</v>
      </c>
      <c r="V1372">
        <v>3072</v>
      </c>
      <c r="W1372">
        <v>0</v>
      </c>
      <c r="X1372">
        <v>0</v>
      </c>
      <c r="Y1372">
        <v>4750</v>
      </c>
      <c r="Z1372">
        <v>0</v>
      </c>
      <c r="AA1372">
        <v>51</v>
      </c>
      <c r="AB1372">
        <v>4801</v>
      </c>
      <c r="AC1372">
        <v>-1729</v>
      </c>
      <c r="AD1372">
        <v>0</v>
      </c>
      <c r="AE1372">
        <v>0</v>
      </c>
      <c r="AF1372">
        <v>0</v>
      </c>
      <c r="AG1372">
        <v>0</v>
      </c>
      <c r="AH1372">
        <v>12116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12116</v>
      </c>
    </row>
    <row r="1373" spans="1:40" x14ac:dyDescent="0.35">
      <c r="A1373" t="s">
        <v>3842</v>
      </c>
      <c r="B1373" t="s">
        <v>3843</v>
      </c>
      <c r="D1373" t="s">
        <v>40</v>
      </c>
      <c r="E1373" t="s">
        <v>263</v>
      </c>
      <c r="F1373" t="s">
        <v>42</v>
      </c>
      <c r="G1373" t="s">
        <v>264</v>
      </c>
      <c r="H1373" t="str">
        <f t="shared" si="41"/>
        <v>Extra Small</v>
      </c>
      <c r="I1373" t="s">
        <v>94</v>
      </c>
      <c r="J1373">
        <v>0</v>
      </c>
      <c r="K1373">
        <v>0</v>
      </c>
      <c r="L1373">
        <v>0</v>
      </c>
      <c r="M1373" t="s">
        <v>79</v>
      </c>
      <c r="N1373" s="1">
        <v>0</v>
      </c>
      <c r="O1373" s="1">
        <v>0</v>
      </c>
      <c r="P1373" s="1">
        <v>0</v>
      </c>
      <c r="Q1373">
        <v>6500</v>
      </c>
      <c r="R1373">
        <v>19854</v>
      </c>
      <c r="S1373">
        <v>0</v>
      </c>
      <c r="T1373">
        <v>0</v>
      </c>
      <c r="U1373">
        <v>0</v>
      </c>
      <c r="V1373">
        <v>37507</v>
      </c>
      <c r="W1373">
        <v>0</v>
      </c>
      <c r="X1373">
        <v>0</v>
      </c>
      <c r="Y1373">
        <v>0</v>
      </c>
      <c r="Z1373">
        <v>0</v>
      </c>
      <c r="AA1373">
        <v>36960</v>
      </c>
      <c r="AB1373">
        <v>36960</v>
      </c>
      <c r="AC1373">
        <v>547</v>
      </c>
      <c r="AD1373">
        <v>0</v>
      </c>
      <c r="AE1373">
        <v>0</v>
      </c>
      <c r="AF1373">
        <v>0</v>
      </c>
      <c r="AG1373">
        <v>0</v>
      </c>
      <c r="AH1373">
        <v>33070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33070</v>
      </c>
    </row>
    <row r="1374" spans="1:40" x14ac:dyDescent="0.35">
      <c r="A1374" t="s">
        <v>3844</v>
      </c>
      <c r="B1374" t="s">
        <v>3845</v>
      </c>
      <c r="D1374" t="s">
        <v>40</v>
      </c>
      <c r="E1374" t="s">
        <v>2723</v>
      </c>
      <c r="F1374" t="s">
        <v>42</v>
      </c>
      <c r="G1374" t="s">
        <v>840</v>
      </c>
      <c r="H1374" t="str">
        <f t="shared" si="41"/>
        <v>Extra Small</v>
      </c>
      <c r="I1374" t="s">
        <v>49</v>
      </c>
      <c r="J1374">
        <v>0</v>
      </c>
      <c r="K1374">
        <v>0</v>
      </c>
      <c r="L1374">
        <v>0</v>
      </c>
      <c r="M1374" t="s">
        <v>45</v>
      </c>
      <c r="N1374" s="1">
        <v>0</v>
      </c>
      <c r="O1374" s="1">
        <v>0</v>
      </c>
      <c r="P1374" s="1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</row>
    <row r="1375" spans="1:40" x14ac:dyDescent="0.35">
      <c r="A1375" t="s">
        <v>3847</v>
      </c>
      <c r="B1375" t="s">
        <v>3848</v>
      </c>
      <c r="D1375" t="s">
        <v>40</v>
      </c>
      <c r="E1375" t="s">
        <v>282</v>
      </c>
      <c r="F1375" t="s">
        <v>42</v>
      </c>
      <c r="G1375" t="s">
        <v>1991</v>
      </c>
      <c r="H1375" t="str">
        <f t="shared" si="41"/>
        <v>Large</v>
      </c>
      <c r="I1375" t="s">
        <v>94</v>
      </c>
      <c r="J1375">
        <v>24</v>
      </c>
      <c r="K1375">
        <v>24</v>
      </c>
      <c r="L1375">
        <v>4</v>
      </c>
      <c r="M1375" t="s">
        <v>46</v>
      </c>
      <c r="P1375" s="1">
        <v>0</v>
      </c>
      <c r="Q1375">
        <v>6024815</v>
      </c>
      <c r="R1375">
        <v>16687</v>
      </c>
      <c r="S1375">
        <v>0</v>
      </c>
      <c r="T1375">
        <v>6514928</v>
      </c>
      <c r="U1375">
        <v>473426</v>
      </c>
      <c r="V1375">
        <v>6514928</v>
      </c>
      <c r="W1375">
        <v>3483215</v>
      </c>
      <c r="X1375">
        <v>0</v>
      </c>
      <c r="Y1375">
        <v>0</v>
      </c>
      <c r="Z1375">
        <v>0</v>
      </c>
      <c r="AA1375">
        <v>3021586</v>
      </c>
      <c r="AB1375">
        <v>6504801</v>
      </c>
      <c r="AC1375">
        <v>10127</v>
      </c>
      <c r="AD1375">
        <v>2373394</v>
      </c>
      <c r="AE1375">
        <v>562188</v>
      </c>
      <c r="AF1375">
        <v>0</v>
      </c>
      <c r="AG1375">
        <v>562188</v>
      </c>
      <c r="AH1375">
        <v>2935582</v>
      </c>
      <c r="AI1375">
        <v>1103428</v>
      </c>
      <c r="AJ1375">
        <v>65707</v>
      </c>
      <c r="AK1375">
        <v>0</v>
      </c>
      <c r="AL1375">
        <v>65707</v>
      </c>
      <c r="AM1375">
        <v>1169135</v>
      </c>
      <c r="AN1375">
        <v>1766447</v>
      </c>
    </row>
    <row r="1376" spans="1:40" x14ac:dyDescent="0.35">
      <c r="A1376" t="s">
        <v>3849</v>
      </c>
      <c r="B1376" t="s">
        <v>3850</v>
      </c>
      <c r="D1376" t="s">
        <v>40</v>
      </c>
      <c r="E1376" t="s">
        <v>69</v>
      </c>
      <c r="F1376" t="s">
        <v>42</v>
      </c>
      <c r="G1376" t="s">
        <v>70</v>
      </c>
      <c r="H1376" t="str">
        <f t="shared" si="41"/>
        <v>Large</v>
      </c>
      <c r="I1376" t="s">
        <v>71</v>
      </c>
      <c r="J1376">
        <v>3</v>
      </c>
      <c r="K1376">
        <v>0</v>
      </c>
      <c r="L1376">
        <v>0</v>
      </c>
      <c r="M1376" t="s">
        <v>79</v>
      </c>
      <c r="N1376" s="1">
        <v>0</v>
      </c>
      <c r="O1376" s="1">
        <v>0</v>
      </c>
      <c r="P1376" s="1">
        <v>0</v>
      </c>
      <c r="Q1376">
        <v>0</v>
      </c>
      <c r="R1376">
        <v>2833974</v>
      </c>
      <c r="S1376">
        <v>17746</v>
      </c>
      <c r="T1376">
        <v>2833974</v>
      </c>
      <c r="U1376">
        <v>0</v>
      </c>
      <c r="V1376">
        <v>2851720</v>
      </c>
      <c r="W1376">
        <v>388888</v>
      </c>
      <c r="X1376">
        <v>0</v>
      </c>
      <c r="Y1376">
        <v>2118000</v>
      </c>
      <c r="Z1376">
        <v>0</v>
      </c>
      <c r="AA1376">
        <v>275567</v>
      </c>
      <c r="AB1376">
        <v>2782455</v>
      </c>
      <c r="AC1376">
        <v>69265</v>
      </c>
      <c r="AD1376">
        <v>392036</v>
      </c>
      <c r="AE1376">
        <v>0</v>
      </c>
      <c r="AF1376">
        <v>0</v>
      </c>
      <c r="AG1376">
        <v>0</v>
      </c>
      <c r="AH1376">
        <v>392036</v>
      </c>
      <c r="AI1376">
        <v>135341</v>
      </c>
      <c r="AJ1376">
        <v>0</v>
      </c>
      <c r="AK1376">
        <v>0</v>
      </c>
      <c r="AL1376">
        <v>0</v>
      </c>
      <c r="AM1376">
        <v>135341</v>
      </c>
      <c r="AN1376">
        <v>256695</v>
      </c>
    </row>
    <row r="1377" spans="1:40" x14ac:dyDescent="0.35">
      <c r="A1377" t="s">
        <v>3851</v>
      </c>
      <c r="B1377" t="s">
        <v>3852</v>
      </c>
      <c r="D1377" t="s">
        <v>40</v>
      </c>
      <c r="E1377" t="s">
        <v>2557</v>
      </c>
      <c r="F1377" t="s">
        <v>42</v>
      </c>
      <c r="G1377" t="s">
        <v>244</v>
      </c>
      <c r="H1377" t="str">
        <f t="shared" si="41"/>
        <v>Small</v>
      </c>
      <c r="I1377" t="s">
        <v>71</v>
      </c>
      <c r="J1377">
        <v>0</v>
      </c>
      <c r="K1377">
        <v>1</v>
      </c>
      <c r="L1377">
        <v>0</v>
      </c>
      <c r="M1377" t="s">
        <v>46</v>
      </c>
      <c r="N1377" s="1">
        <v>15</v>
      </c>
      <c r="O1377" s="1">
        <v>3</v>
      </c>
      <c r="P1377" s="1">
        <v>18</v>
      </c>
      <c r="Q1377">
        <v>76039</v>
      </c>
      <c r="R1377">
        <v>3384</v>
      </c>
      <c r="S1377">
        <v>0</v>
      </c>
      <c r="T1377">
        <v>0</v>
      </c>
      <c r="U1377">
        <v>0</v>
      </c>
      <c r="V1377">
        <v>98789</v>
      </c>
      <c r="W1377">
        <v>52563</v>
      </c>
      <c r="X1377">
        <v>0</v>
      </c>
      <c r="Y1377">
        <v>475</v>
      </c>
      <c r="Z1377">
        <v>0</v>
      </c>
      <c r="AA1377">
        <v>42978</v>
      </c>
      <c r="AB1377">
        <v>96016</v>
      </c>
      <c r="AC1377">
        <v>2773</v>
      </c>
      <c r="AD1377">
        <v>0</v>
      </c>
      <c r="AE1377">
        <v>0</v>
      </c>
      <c r="AF1377">
        <v>0</v>
      </c>
      <c r="AG1377">
        <v>0</v>
      </c>
      <c r="AH1377">
        <v>164420</v>
      </c>
      <c r="AI1377">
        <v>0</v>
      </c>
      <c r="AJ1377">
        <v>0</v>
      </c>
      <c r="AK1377">
        <v>0</v>
      </c>
      <c r="AL1377">
        <v>0</v>
      </c>
      <c r="AM1377">
        <v>16542</v>
      </c>
      <c r="AN1377">
        <v>147878</v>
      </c>
    </row>
    <row r="1378" spans="1:40" x14ac:dyDescent="0.35">
      <c r="A1378" t="s">
        <v>3853</v>
      </c>
      <c r="B1378" t="s">
        <v>3854</v>
      </c>
      <c r="D1378" t="s">
        <v>40</v>
      </c>
      <c r="E1378" t="s">
        <v>959</v>
      </c>
      <c r="F1378" t="s">
        <v>42</v>
      </c>
      <c r="G1378" t="s">
        <v>225</v>
      </c>
      <c r="H1378" t="str">
        <f t="shared" si="41"/>
        <v>Medium</v>
      </c>
      <c r="I1378" t="s">
        <v>44</v>
      </c>
      <c r="J1378">
        <v>0</v>
      </c>
      <c r="K1378">
        <v>7</v>
      </c>
      <c r="L1378">
        <v>0</v>
      </c>
      <c r="M1378" t="s">
        <v>79</v>
      </c>
      <c r="N1378" s="1">
        <v>5</v>
      </c>
      <c r="O1378" s="1">
        <v>0</v>
      </c>
      <c r="P1378" s="1">
        <v>5</v>
      </c>
      <c r="Q1378">
        <v>171662</v>
      </c>
      <c r="R1378">
        <v>0</v>
      </c>
      <c r="S1378">
        <v>12452</v>
      </c>
      <c r="T1378">
        <v>263352</v>
      </c>
      <c r="U1378">
        <v>91690</v>
      </c>
      <c r="V1378">
        <v>275804</v>
      </c>
      <c r="W1378">
        <v>191149</v>
      </c>
      <c r="X1378">
        <v>0</v>
      </c>
      <c r="Y1378">
        <v>0</v>
      </c>
      <c r="Z1378">
        <v>0</v>
      </c>
      <c r="AA1378">
        <v>67155</v>
      </c>
      <c r="AB1378">
        <v>258304</v>
      </c>
      <c r="AC1378">
        <v>17500</v>
      </c>
      <c r="AD1378">
        <v>115630</v>
      </c>
      <c r="AE1378">
        <v>0</v>
      </c>
      <c r="AF1378">
        <v>0</v>
      </c>
      <c r="AG1378">
        <v>2654</v>
      </c>
      <c r="AH1378">
        <v>118284</v>
      </c>
      <c r="AI1378">
        <v>2001</v>
      </c>
      <c r="AJ1378">
        <v>0</v>
      </c>
      <c r="AK1378">
        <v>0</v>
      </c>
      <c r="AL1378">
        <v>59066</v>
      </c>
      <c r="AM1378">
        <v>61067</v>
      </c>
      <c r="AN1378">
        <v>57217</v>
      </c>
    </row>
    <row r="1379" spans="1:40" x14ac:dyDescent="0.35">
      <c r="A1379" t="s">
        <v>3855</v>
      </c>
      <c r="B1379" t="s">
        <v>3856</v>
      </c>
      <c r="D1379" t="s">
        <v>40</v>
      </c>
      <c r="E1379" t="s">
        <v>2858</v>
      </c>
      <c r="F1379" t="s">
        <v>42</v>
      </c>
      <c r="G1379" t="s">
        <v>1577</v>
      </c>
      <c r="H1379" t="str">
        <f t="shared" si="41"/>
        <v>Large</v>
      </c>
      <c r="I1379" t="s">
        <v>44</v>
      </c>
      <c r="J1379">
        <v>7</v>
      </c>
      <c r="K1379">
        <v>9</v>
      </c>
      <c r="L1379">
        <v>4</v>
      </c>
      <c r="M1379" t="s">
        <v>46</v>
      </c>
      <c r="N1379" s="1">
        <v>0</v>
      </c>
      <c r="O1379" s="1">
        <v>0</v>
      </c>
      <c r="P1379" s="1">
        <v>0</v>
      </c>
      <c r="Q1379">
        <v>0</v>
      </c>
      <c r="R1379">
        <v>0</v>
      </c>
      <c r="S1379">
        <v>59612</v>
      </c>
      <c r="T1379">
        <v>984257</v>
      </c>
      <c r="U1379">
        <v>984257</v>
      </c>
      <c r="V1379">
        <v>1043869</v>
      </c>
      <c r="W1379">
        <v>856787</v>
      </c>
      <c r="X1379">
        <v>0</v>
      </c>
      <c r="Y1379">
        <v>0</v>
      </c>
      <c r="Z1379">
        <v>0</v>
      </c>
      <c r="AA1379">
        <v>165815</v>
      </c>
      <c r="AB1379">
        <v>1022602</v>
      </c>
      <c r="AC1379">
        <v>21267</v>
      </c>
      <c r="AD1379">
        <v>210248</v>
      </c>
      <c r="AE1379">
        <v>0</v>
      </c>
      <c r="AF1379">
        <v>0</v>
      </c>
      <c r="AG1379">
        <v>48123</v>
      </c>
      <c r="AH1379">
        <v>258370</v>
      </c>
      <c r="AI1379">
        <v>159933</v>
      </c>
      <c r="AJ1379">
        <v>0</v>
      </c>
      <c r="AK1379">
        <v>0</v>
      </c>
      <c r="AL1379">
        <v>13492</v>
      </c>
      <c r="AM1379">
        <v>173425</v>
      </c>
      <c r="AN1379">
        <v>84946</v>
      </c>
    </row>
    <row r="1380" spans="1:40" x14ac:dyDescent="0.35">
      <c r="A1380" t="s">
        <v>3857</v>
      </c>
      <c r="B1380" t="s">
        <v>3858</v>
      </c>
      <c r="D1380" t="s">
        <v>40</v>
      </c>
      <c r="E1380" t="s">
        <v>1882</v>
      </c>
      <c r="F1380" t="s">
        <v>42</v>
      </c>
      <c r="G1380" t="s">
        <v>1883</v>
      </c>
      <c r="H1380" t="str">
        <f t="shared" si="41"/>
        <v>Small</v>
      </c>
      <c r="I1380" t="s">
        <v>71</v>
      </c>
      <c r="J1380">
        <v>0</v>
      </c>
      <c r="K1380">
        <v>3</v>
      </c>
      <c r="L1380">
        <v>1</v>
      </c>
      <c r="M1380" t="s">
        <v>79</v>
      </c>
      <c r="N1380" s="1">
        <v>50</v>
      </c>
      <c r="O1380" s="1">
        <v>0</v>
      </c>
      <c r="P1380" s="1">
        <v>50</v>
      </c>
      <c r="Q1380">
        <v>121254</v>
      </c>
      <c r="R1380">
        <v>255</v>
      </c>
      <c r="S1380">
        <v>0</v>
      </c>
      <c r="T1380">
        <v>0</v>
      </c>
      <c r="U1380">
        <v>0</v>
      </c>
      <c r="V1380">
        <v>122798</v>
      </c>
      <c r="W1380">
        <v>77714</v>
      </c>
      <c r="X1380">
        <v>0</v>
      </c>
      <c r="Y1380">
        <v>0</v>
      </c>
      <c r="Z1380">
        <v>0</v>
      </c>
      <c r="AA1380">
        <v>45084</v>
      </c>
      <c r="AB1380">
        <v>122798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37035</v>
      </c>
      <c r="AI1380">
        <v>0</v>
      </c>
      <c r="AJ1380">
        <v>0</v>
      </c>
      <c r="AK1380">
        <v>0</v>
      </c>
      <c r="AL1380">
        <v>0</v>
      </c>
      <c r="AM1380">
        <v>6532</v>
      </c>
      <c r="AN1380">
        <v>30503</v>
      </c>
    </row>
    <row r="1381" spans="1:40" x14ac:dyDescent="0.35">
      <c r="A1381" t="s">
        <v>3859</v>
      </c>
      <c r="B1381" t="s">
        <v>3860</v>
      </c>
      <c r="D1381" t="s">
        <v>40</v>
      </c>
      <c r="E1381" t="s">
        <v>2826</v>
      </c>
      <c r="F1381" t="s">
        <v>42</v>
      </c>
      <c r="G1381" t="s">
        <v>2827</v>
      </c>
      <c r="H1381" t="str">
        <f t="shared" si="41"/>
        <v>Small</v>
      </c>
      <c r="I1381" t="s">
        <v>94</v>
      </c>
      <c r="J1381">
        <v>0</v>
      </c>
      <c r="K1381">
        <v>2</v>
      </c>
      <c r="L1381">
        <v>2</v>
      </c>
      <c r="M1381" t="s">
        <v>79</v>
      </c>
      <c r="N1381" s="1">
        <v>0</v>
      </c>
      <c r="O1381" s="1">
        <v>0</v>
      </c>
      <c r="P1381" s="1">
        <v>0</v>
      </c>
      <c r="Q1381">
        <v>0</v>
      </c>
      <c r="R1381">
        <v>86369</v>
      </c>
      <c r="S1381">
        <v>70964</v>
      </c>
      <c r="T1381">
        <v>0</v>
      </c>
      <c r="U1381">
        <v>0</v>
      </c>
      <c r="V1381">
        <v>157333</v>
      </c>
      <c r="W1381">
        <v>37480</v>
      </c>
      <c r="X1381">
        <v>0</v>
      </c>
      <c r="Y1381">
        <v>2205</v>
      </c>
      <c r="Z1381">
        <v>0</v>
      </c>
      <c r="AA1381">
        <v>128341</v>
      </c>
      <c r="AB1381">
        <v>168026</v>
      </c>
      <c r="AC1381">
        <v>10693</v>
      </c>
      <c r="AD1381">
        <v>0</v>
      </c>
      <c r="AE1381">
        <v>0</v>
      </c>
      <c r="AF1381">
        <v>0</v>
      </c>
      <c r="AG1381">
        <v>0</v>
      </c>
      <c r="AH1381">
        <v>961362</v>
      </c>
      <c r="AI1381">
        <v>0</v>
      </c>
      <c r="AJ1381">
        <v>0</v>
      </c>
      <c r="AK1381">
        <v>0</v>
      </c>
      <c r="AL1381">
        <v>0</v>
      </c>
      <c r="AM1381">
        <v>421</v>
      </c>
      <c r="AN1381">
        <v>960941</v>
      </c>
    </row>
    <row r="1382" spans="1:40" x14ac:dyDescent="0.35">
      <c r="A1382" t="s">
        <v>3861</v>
      </c>
      <c r="B1382" t="s">
        <v>3862</v>
      </c>
      <c r="D1382" t="s">
        <v>40</v>
      </c>
      <c r="E1382" t="s">
        <v>615</v>
      </c>
      <c r="F1382" t="s">
        <v>42</v>
      </c>
      <c r="G1382" t="s">
        <v>192</v>
      </c>
      <c r="H1382" t="str">
        <f t="shared" si="41"/>
        <v>Small</v>
      </c>
      <c r="I1382" t="s">
        <v>71</v>
      </c>
      <c r="J1382">
        <v>0</v>
      </c>
      <c r="K1382">
        <v>0</v>
      </c>
      <c r="L1382">
        <v>0</v>
      </c>
      <c r="M1382" t="s">
        <v>46</v>
      </c>
      <c r="N1382" s="1">
        <v>0</v>
      </c>
      <c r="O1382" s="1">
        <v>0</v>
      </c>
      <c r="P1382" s="1">
        <v>0</v>
      </c>
      <c r="Q1382">
        <v>0</v>
      </c>
      <c r="R1382">
        <v>200000</v>
      </c>
      <c r="S1382">
        <v>0</v>
      </c>
      <c r="T1382">
        <v>0</v>
      </c>
      <c r="U1382">
        <v>0</v>
      </c>
      <c r="V1382">
        <v>214232</v>
      </c>
      <c r="W1382">
        <v>0</v>
      </c>
      <c r="X1382">
        <v>0</v>
      </c>
      <c r="Y1382">
        <v>150000</v>
      </c>
      <c r="Z1382">
        <v>0</v>
      </c>
      <c r="AA1382">
        <v>248</v>
      </c>
      <c r="AB1382">
        <v>150248</v>
      </c>
      <c r="AC1382">
        <v>63984</v>
      </c>
      <c r="AD1382">
        <v>0</v>
      </c>
      <c r="AE1382">
        <v>0</v>
      </c>
      <c r="AF1382">
        <v>0</v>
      </c>
      <c r="AG1382">
        <v>0</v>
      </c>
      <c r="AH1382">
        <v>418320</v>
      </c>
      <c r="AI1382">
        <v>0</v>
      </c>
      <c r="AJ1382">
        <v>0</v>
      </c>
      <c r="AK1382">
        <v>0</v>
      </c>
      <c r="AL1382">
        <v>0</v>
      </c>
      <c r="AM1382">
        <v>236</v>
      </c>
      <c r="AN1382">
        <v>418084</v>
      </c>
    </row>
    <row r="1383" spans="1:40" x14ac:dyDescent="0.35">
      <c r="A1383" t="s">
        <v>3863</v>
      </c>
      <c r="B1383" t="s">
        <v>3864</v>
      </c>
      <c r="D1383" t="s">
        <v>40</v>
      </c>
      <c r="E1383" t="s">
        <v>3865</v>
      </c>
      <c r="F1383" t="s">
        <v>42</v>
      </c>
      <c r="G1383" t="s">
        <v>1645</v>
      </c>
      <c r="H1383" t="str">
        <f t="shared" si="41"/>
        <v>Large</v>
      </c>
      <c r="I1383" t="s">
        <v>44</v>
      </c>
      <c r="J1383">
        <v>14</v>
      </c>
      <c r="K1383">
        <v>101</v>
      </c>
      <c r="L1383">
        <v>20</v>
      </c>
      <c r="M1383" t="s">
        <v>79</v>
      </c>
      <c r="N1383" s="1">
        <v>40</v>
      </c>
      <c r="O1383" s="1">
        <v>0</v>
      </c>
      <c r="P1383" s="1">
        <v>40</v>
      </c>
      <c r="Q1383">
        <v>4186528</v>
      </c>
      <c r="R1383">
        <v>0</v>
      </c>
      <c r="S1383">
        <v>1846758</v>
      </c>
      <c r="T1383">
        <v>4186528</v>
      </c>
      <c r="U1383">
        <v>0</v>
      </c>
      <c r="V1383">
        <v>6033286</v>
      </c>
      <c r="W1383">
        <v>4355288</v>
      </c>
      <c r="X1383">
        <v>0</v>
      </c>
      <c r="Y1383">
        <v>0</v>
      </c>
      <c r="Z1383">
        <v>0</v>
      </c>
      <c r="AA1383">
        <v>1353237</v>
      </c>
      <c r="AB1383">
        <v>5708525</v>
      </c>
      <c r="AC1383">
        <v>324761</v>
      </c>
      <c r="AD1383">
        <v>4140953</v>
      </c>
      <c r="AE1383">
        <v>0</v>
      </c>
      <c r="AF1383">
        <v>0</v>
      </c>
      <c r="AG1383">
        <v>0</v>
      </c>
      <c r="AH1383">
        <v>4140953</v>
      </c>
      <c r="AI1383">
        <v>1975986</v>
      </c>
      <c r="AJ1383">
        <v>0</v>
      </c>
      <c r="AK1383">
        <v>0</v>
      </c>
      <c r="AL1383">
        <v>0</v>
      </c>
      <c r="AM1383">
        <v>1975986</v>
      </c>
      <c r="AN1383">
        <v>2164967</v>
      </c>
    </row>
    <row r="1384" spans="1:40" x14ac:dyDescent="0.35">
      <c r="A1384" t="s">
        <v>3866</v>
      </c>
      <c r="B1384" t="s">
        <v>3867</v>
      </c>
      <c r="D1384" t="s">
        <v>40</v>
      </c>
      <c r="E1384" t="s">
        <v>506</v>
      </c>
      <c r="F1384" t="s">
        <v>42</v>
      </c>
      <c r="G1384" t="s">
        <v>507</v>
      </c>
      <c r="H1384" t="str">
        <f t="shared" si="41"/>
        <v>Extra Small</v>
      </c>
      <c r="I1384" t="s">
        <v>71</v>
      </c>
      <c r="J1384">
        <v>0</v>
      </c>
      <c r="K1384">
        <v>0</v>
      </c>
      <c r="L1384">
        <v>0</v>
      </c>
      <c r="M1384" t="s">
        <v>46</v>
      </c>
      <c r="N1384" s="1">
        <v>5</v>
      </c>
      <c r="O1384" s="1">
        <v>0</v>
      </c>
      <c r="P1384" s="1">
        <v>5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5233</v>
      </c>
      <c r="W1384">
        <v>0</v>
      </c>
      <c r="X1384">
        <v>0</v>
      </c>
      <c r="Y1384">
        <v>0</v>
      </c>
      <c r="Z1384">
        <v>0</v>
      </c>
      <c r="AA1384">
        <v>28002</v>
      </c>
      <c r="AB1384">
        <v>28002</v>
      </c>
      <c r="AC1384">
        <v>-22769</v>
      </c>
      <c r="AD1384">
        <v>0</v>
      </c>
      <c r="AE1384">
        <v>0</v>
      </c>
      <c r="AF1384">
        <v>0</v>
      </c>
      <c r="AG1384">
        <v>0</v>
      </c>
      <c r="AH1384">
        <v>2822048</v>
      </c>
      <c r="AI1384">
        <v>0</v>
      </c>
      <c r="AJ1384">
        <v>0</v>
      </c>
      <c r="AK1384">
        <v>0</v>
      </c>
      <c r="AL1384">
        <v>0</v>
      </c>
      <c r="AM1384">
        <v>2832202</v>
      </c>
      <c r="AN1384">
        <v>-10154</v>
      </c>
    </row>
    <row r="1385" spans="1:40" x14ac:dyDescent="0.35">
      <c r="A1385" t="s">
        <v>3868</v>
      </c>
      <c r="B1385" t="s">
        <v>3869</v>
      </c>
      <c r="D1385" t="s">
        <v>40</v>
      </c>
      <c r="E1385" t="s">
        <v>877</v>
      </c>
      <c r="F1385" t="s">
        <v>42</v>
      </c>
      <c r="G1385" t="s">
        <v>878</v>
      </c>
      <c r="H1385" t="str">
        <f t="shared" ref="H1385:H1418" si="42">IF(V1385&lt;=50000,"Extra Small",IF(AND(V1385&gt;50000,V1385&lt;250000),"Small",IF(AND(V1385&gt;=250000,V1385&lt;1000000),"Medium",IF(AND(V1385&gt;=1000000,V1385&lt;10000000),"Large",IF(AND(V1385&gt;=10000000,V1385&lt;100000000),"Extra Large",IF(V1385&gt;=100000000,"Extra-extra-large"))))))</f>
        <v>Extra Small</v>
      </c>
      <c r="I1385" t="s">
        <v>82</v>
      </c>
      <c r="J1385">
        <v>0</v>
      </c>
      <c r="K1385">
        <v>0</v>
      </c>
      <c r="L1385">
        <v>0</v>
      </c>
      <c r="M1385" t="s">
        <v>79</v>
      </c>
      <c r="N1385" s="1">
        <v>0</v>
      </c>
      <c r="O1385" s="1">
        <v>0</v>
      </c>
      <c r="P1385" s="1">
        <v>0</v>
      </c>
      <c r="Q1385">
        <v>0</v>
      </c>
      <c r="R1385">
        <v>42118</v>
      </c>
      <c r="S1385">
        <v>0</v>
      </c>
      <c r="T1385">
        <v>0</v>
      </c>
      <c r="U1385">
        <v>0</v>
      </c>
      <c r="V1385">
        <v>42633</v>
      </c>
      <c r="W1385">
        <v>0</v>
      </c>
      <c r="X1385">
        <v>0</v>
      </c>
      <c r="Y1385">
        <v>0</v>
      </c>
      <c r="Z1385">
        <v>33476</v>
      </c>
      <c r="AA1385">
        <v>3013</v>
      </c>
      <c r="AB1385">
        <v>36489</v>
      </c>
      <c r="AC1385">
        <v>6144</v>
      </c>
      <c r="AD1385">
        <v>0</v>
      </c>
      <c r="AE1385">
        <v>0</v>
      </c>
      <c r="AF1385">
        <v>0</v>
      </c>
      <c r="AG1385">
        <v>0</v>
      </c>
      <c r="AH1385">
        <v>84372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84372</v>
      </c>
    </row>
    <row r="1386" spans="1:40" x14ac:dyDescent="0.35">
      <c r="A1386" t="s">
        <v>3870</v>
      </c>
      <c r="B1386" t="s">
        <v>3871</v>
      </c>
      <c r="D1386" t="s">
        <v>40</v>
      </c>
      <c r="E1386" t="s">
        <v>810</v>
      </c>
      <c r="F1386" t="s">
        <v>42</v>
      </c>
      <c r="G1386" t="s">
        <v>811</v>
      </c>
      <c r="H1386" t="str">
        <f t="shared" si="42"/>
        <v>Small</v>
      </c>
      <c r="I1386" t="s">
        <v>82</v>
      </c>
      <c r="J1386">
        <v>0</v>
      </c>
      <c r="K1386">
        <v>3</v>
      </c>
      <c r="L1386">
        <v>0</v>
      </c>
      <c r="M1386" t="s">
        <v>79</v>
      </c>
      <c r="N1386" s="1">
        <v>6</v>
      </c>
      <c r="O1386" s="1">
        <v>4</v>
      </c>
      <c r="P1386" s="1">
        <v>10</v>
      </c>
      <c r="Q1386">
        <v>73968</v>
      </c>
      <c r="R1386">
        <v>159268</v>
      </c>
      <c r="S1386">
        <v>0</v>
      </c>
      <c r="T1386">
        <v>0</v>
      </c>
      <c r="U1386">
        <v>0</v>
      </c>
      <c r="V1386">
        <v>235643</v>
      </c>
      <c r="W1386">
        <v>164140</v>
      </c>
      <c r="X1386">
        <v>0</v>
      </c>
      <c r="Y1386">
        <v>0</v>
      </c>
      <c r="Z1386">
        <v>0</v>
      </c>
      <c r="AA1386">
        <v>47938</v>
      </c>
      <c r="AB1386">
        <v>212078</v>
      </c>
      <c r="AC1386">
        <v>23565</v>
      </c>
      <c r="AD1386">
        <v>0</v>
      </c>
      <c r="AE1386">
        <v>0</v>
      </c>
      <c r="AF1386">
        <v>0</v>
      </c>
      <c r="AG1386">
        <v>0</v>
      </c>
      <c r="AH1386">
        <v>133967</v>
      </c>
      <c r="AI1386">
        <v>0</v>
      </c>
      <c r="AJ1386">
        <v>0</v>
      </c>
      <c r="AK1386">
        <v>0</v>
      </c>
      <c r="AL1386">
        <v>0</v>
      </c>
      <c r="AM1386">
        <v>2866</v>
      </c>
      <c r="AN1386">
        <v>131101</v>
      </c>
    </row>
    <row r="1387" spans="1:40" x14ac:dyDescent="0.35">
      <c r="A1387" t="s">
        <v>3872</v>
      </c>
      <c r="B1387" t="s">
        <v>3873</v>
      </c>
      <c r="D1387" t="s">
        <v>40</v>
      </c>
      <c r="E1387" t="s">
        <v>3874</v>
      </c>
      <c r="F1387" t="s">
        <v>42</v>
      </c>
      <c r="G1387" t="s">
        <v>1606</v>
      </c>
      <c r="H1387" t="str">
        <f t="shared" si="42"/>
        <v>Extra Small</v>
      </c>
      <c r="I1387" t="s">
        <v>44</v>
      </c>
      <c r="J1387">
        <v>1</v>
      </c>
      <c r="K1387">
        <v>7</v>
      </c>
      <c r="L1387">
        <v>3</v>
      </c>
      <c r="M1387" t="s">
        <v>79</v>
      </c>
      <c r="N1387" s="1">
        <v>1</v>
      </c>
      <c r="O1387" s="1">
        <v>0</v>
      </c>
      <c r="P1387" s="1">
        <v>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</row>
    <row r="1388" spans="1:40" x14ac:dyDescent="0.35">
      <c r="A1388" t="s">
        <v>3875</v>
      </c>
      <c r="B1388" t="s">
        <v>3876</v>
      </c>
      <c r="D1388" t="s">
        <v>40</v>
      </c>
      <c r="E1388" t="s">
        <v>386</v>
      </c>
      <c r="F1388" t="s">
        <v>42</v>
      </c>
      <c r="G1388" t="s">
        <v>387</v>
      </c>
      <c r="H1388" t="str">
        <f t="shared" si="42"/>
        <v>Extra Small</v>
      </c>
      <c r="I1388" t="s">
        <v>44</v>
      </c>
      <c r="J1388">
        <v>0</v>
      </c>
      <c r="K1388">
        <v>0</v>
      </c>
      <c r="L1388">
        <v>0</v>
      </c>
      <c r="M1388" t="s">
        <v>79</v>
      </c>
      <c r="N1388" s="1">
        <v>0</v>
      </c>
      <c r="O1388" s="1">
        <v>0</v>
      </c>
      <c r="P1388" s="1">
        <v>0</v>
      </c>
      <c r="Q1388">
        <v>0</v>
      </c>
      <c r="R1388">
        <v>1925</v>
      </c>
      <c r="S1388">
        <v>0</v>
      </c>
      <c r="T1388">
        <v>0</v>
      </c>
      <c r="U1388">
        <v>0</v>
      </c>
      <c r="V1388">
        <v>7495</v>
      </c>
      <c r="W1388">
        <v>0</v>
      </c>
      <c r="X1388">
        <v>0</v>
      </c>
      <c r="Y1388">
        <v>0</v>
      </c>
      <c r="Z1388">
        <v>3298</v>
      </c>
      <c r="AA1388">
        <v>1026</v>
      </c>
      <c r="AB1388">
        <v>4324</v>
      </c>
      <c r="AC1388">
        <v>3171</v>
      </c>
      <c r="AD1388">
        <v>0</v>
      </c>
      <c r="AE1388">
        <v>0</v>
      </c>
      <c r="AF1388">
        <v>0</v>
      </c>
      <c r="AG1388">
        <v>0</v>
      </c>
      <c r="AH1388">
        <v>10718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10718</v>
      </c>
    </row>
    <row r="1389" spans="1:40" x14ac:dyDescent="0.35">
      <c r="A1389" t="s">
        <v>3877</v>
      </c>
      <c r="B1389" t="s">
        <v>3878</v>
      </c>
      <c r="D1389" t="s">
        <v>40</v>
      </c>
      <c r="E1389" t="s">
        <v>3879</v>
      </c>
      <c r="F1389" t="s">
        <v>42</v>
      </c>
      <c r="G1389" t="s">
        <v>963</v>
      </c>
      <c r="H1389" t="str">
        <f t="shared" si="42"/>
        <v>Extra Small</v>
      </c>
      <c r="I1389" t="s">
        <v>71</v>
      </c>
      <c r="J1389">
        <v>0</v>
      </c>
      <c r="K1389">
        <v>0</v>
      </c>
      <c r="L1389">
        <v>0</v>
      </c>
      <c r="M1389" t="s">
        <v>45</v>
      </c>
      <c r="N1389" s="1">
        <v>0</v>
      </c>
      <c r="O1389" s="1">
        <v>0</v>
      </c>
      <c r="P1389" s="1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</row>
    <row r="1390" spans="1:40" x14ac:dyDescent="0.35">
      <c r="A1390" t="s">
        <v>3880</v>
      </c>
      <c r="B1390" t="s">
        <v>3881</v>
      </c>
      <c r="D1390" t="s">
        <v>40</v>
      </c>
      <c r="E1390" t="s">
        <v>245</v>
      </c>
      <c r="F1390" t="s">
        <v>42</v>
      </c>
      <c r="G1390" t="s">
        <v>246</v>
      </c>
      <c r="H1390" t="str">
        <f t="shared" si="42"/>
        <v>Extra Small</v>
      </c>
      <c r="I1390" t="s">
        <v>71</v>
      </c>
      <c r="J1390">
        <v>0</v>
      </c>
      <c r="K1390">
        <v>0</v>
      </c>
      <c r="L1390">
        <v>0</v>
      </c>
      <c r="M1390" t="s">
        <v>45</v>
      </c>
      <c r="N1390" s="1">
        <v>0</v>
      </c>
      <c r="O1390" s="1">
        <v>0</v>
      </c>
      <c r="P1390" s="1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</row>
    <row r="1391" spans="1:40" x14ac:dyDescent="0.35">
      <c r="A1391" t="s">
        <v>3882</v>
      </c>
      <c r="B1391" t="s">
        <v>3883</v>
      </c>
      <c r="D1391" t="s">
        <v>40</v>
      </c>
      <c r="E1391" t="s">
        <v>3884</v>
      </c>
      <c r="F1391" t="s">
        <v>42</v>
      </c>
      <c r="G1391" t="s">
        <v>1250</v>
      </c>
      <c r="H1391" t="str">
        <f t="shared" si="42"/>
        <v>Small</v>
      </c>
      <c r="I1391" t="s">
        <v>82</v>
      </c>
      <c r="J1391">
        <v>0</v>
      </c>
      <c r="K1391">
        <v>0</v>
      </c>
      <c r="L1391">
        <v>0</v>
      </c>
      <c r="M1391" t="s">
        <v>45</v>
      </c>
      <c r="N1391" s="1">
        <v>0</v>
      </c>
      <c r="O1391" s="1">
        <v>0</v>
      </c>
      <c r="P1391" s="1">
        <v>0</v>
      </c>
      <c r="Q1391">
        <v>0</v>
      </c>
      <c r="R1391">
        <v>81450</v>
      </c>
      <c r="S1391">
        <v>0</v>
      </c>
      <c r="T1391">
        <v>0</v>
      </c>
      <c r="U1391">
        <v>0</v>
      </c>
      <c r="V1391">
        <v>81450</v>
      </c>
      <c r="W1391">
        <v>0</v>
      </c>
      <c r="X1391">
        <v>0</v>
      </c>
      <c r="Y1391">
        <v>650</v>
      </c>
      <c r="Z1391">
        <v>74195</v>
      </c>
      <c r="AA1391">
        <v>2374</v>
      </c>
      <c r="AB1391">
        <v>77219</v>
      </c>
      <c r="AC1391">
        <v>4231</v>
      </c>
      <c r="AD1391">
        <v>0</v>
      </c>
      <c r="AE1391">
        <v>0</v>
      </c>
      <c r="AF1391">
        <v>0</v>
      </c>
      <c r="AG1391">
        <v>0</v>
      </c>
      <c r="AH1391">
        <v>31725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31725</v>
      </c>
    </row>
    <row r="1392" spans="1:40" x14ac:dyDescent="0.35">
      <c r="A1392" t="s">
        <v>3885</v>
      </c>
      <c r="B1392" t="s">
        <v>3886</v>
      </c>
      <c r="D1392" t="s">
        <v>40</v>
      </c>
      <c r="E1392" t="s">
        <v>364</v>
      </c>
      <c r="F1392" t="s">
        <v>42</v>
      </c>
      <c r="G1392" t="s">
        <v>365</v>
      </c>
      <c r="H1392" t="str">
        <f t="shared" si="42"/>
        <v>Large</v>
      </c>
      <c r="I1392" t="s">
        <v>71</v>
      </c>
      <c r="J1392">
        <v>6</v>
      </c>
      <c r="K1392">
        <v>13</v>
      </c>
      <c r="L1392">
        <v>1</v>
      </c>
      <c r="M1392" t="s">
        <v>46</v>
      </c>
      <c r="N1392" s="1">
        <v>684</v>
      </c>
      <c r="O1392" s="1">
        <v>0</v>
      </c>
      <c r="P1392" s="1">
        <v>684</v>
      </c>
      <c r="Q1392">
        <v>1219013</v>
      </c>
      <c r="R1392">
        <v>0</v>
      </c>
      <c r="S1392">
        <v>89264</v>
      </c>
      <c r="T1392">
        <v>1964877</v>
      </c>
      <c r="U1392">
        <v>745864</v>
      </c>
      <c r="V1392">
        <v>2054141</v>
      </c>
      <c r="W1392">
        <v>680247</v>
      </c>
      <c r="X1392">
        <v>0</v>
      </c>
      <c r="Y1392">
        <v>0</v>
      </c>
      <c r="Z1392">
        <v>0</v>
      </c>
      <c r="AA1392">
        <v>1170058</v>
      </c>
      <c r="AB1392">
        <v>1850305</v>
      </c>
      <c r="AC1392">
        <v>203836</v>
      </c>
      <c r="AD1392">
        <v>768132</v>
      </c>
      <c r="AE1392">
        <v>0</v>
      </c>
      <c r="AF1392">
        <v>111514</v>
      </c>
      <c r="AG1392">
        <v>111514</v>
      </c>
      <c r="AH1392">
        <v>879646</v>
      </c>
      <c r="AI1392">
        <v>454018</v>
      </c>
      <c r="AJ1392">
        <v>0</v>
      </c>
      <c r="AK1392">
        <v>0</v>
      </c>
      <c r="AL1392">
        <v>0</v>
      </c>
      <c r="AM1392">
        <v>454018</v>
      </c>
      <c r="AN1392">
        <v>425628</v>
      </c>
    </row>
    <row r="1393" spans="1:40" x14ac:dyDescent="0.35">
      <c r="A1393" t="s">
        <v>3887</v>
      </c>
      <c r="B1393" t="s">
        <v>3888</v>
      </c>
      <c r="D1393" t="s">
        <v>40</v>
      </c>
      <c r="E1393" t="s">
        <v>3889</v>
      </c>
      <c r="F1393" t="s">
        <v>42</v>
      </c>
      <c r="G1393" t="s">
        <v>2693</v>
      </c>
      <c r="H1393" t="str">
        <f t="shared" si="42"/>
        <v>Medium</v>
      </c>
      <c r="I1393" t="s">
        <v>85</v>
      </c>
      <c r="J1393">
        <v>0</v>
      </c>
      <c r="K1393">
        <v>0</v>
      </c>
      <c r="L1393">
        <v>0</v>
      </c>
      <c r="M1393" t="s">
        <v>66</v>
      </c>
      <c r="N1393" s="1">
        <v>0</v>
      </c>
      <c r="O1393" s="1">
        <v>0</v>
      </c>
      <c r="P1393" s="1">
        <v>0</v>
      </c>
      <c r="Q1393">
        <v>0</v>
      </c>
      <c r="R1393">
        <v>776255</v>
      </c>
      <c r="S1393">
        <v>0</v>
      </c>
      <c r="T1393">
        <v>801119</v>
      </c>
      <c r="U1393">
        <v>24864</v>
      </c>
      <c r="V1393">
        <v>801119</v>
      </c>
      <c r="W1393">
        <v>0</v>
      </c>
      <c r="X1393">
        <v>0</v>
      </c>
      <c r="Y1393">
        <v>0</v>
      </c>
      <c r="Z1393">
        <v>0</v>
      </c>
      <c r="AA1393">
        <v>301236</v>
      </c>
      <c r="AB1393">
        <v>301236</v>
      </c>
      <c r="AC1393">
        <v>499883</v>
      </c>
      <c r="AD1393">
        <v>877884</v>
      </c>
      <c r="AE1393">
        <v>0</v>
      </c>
      <c r="AF1393">
        <v>0</v>
      </c>
      <c r="AG1393">
        <v>175515</v>
      </c>
      <c r="AH1393">
        <v>1053399</v>
      </c>
      <c r="AI1393">
        <v>17633</v>
      </c>
      <c r="AJ1393">
        <v>0</v>
      </c>
      <c r="AK1393">
        <v>0</v>
      </c>
      <c r="AL1393">
        <v>0</v>
      </c>
      <c r="AM1393">
        <v>17633</v>
      </c>
      <c r="AN1393">
        <v>1035766</v>
      </c>
    </row>
    <row r="1394" spans="1:40" x14ac:dyDescent="0.35">
      <c r="A1394" t="s">
        <v>3890</v>
      </c>
      <c r="B1394" t="s">
        <v>3891</v>
      </c>
      <c r="D1394" t="s">
        <v>40</v>
      </c>
      <c r="E1394" t="s">
        <v>3892</v>
      </c>
      <c r="F1394" t="s">
        <v>42</v>
      </c>
      <c r="G1394" t="s">
        <v>1645</v>
      </c>
      <c r="H1394" t="str">
        <f t="shared" si="42"/>
        <v>Small</v>
      </c>
      <c r="I1394" t="s">
        <v>71</v>
      </c>
      <c r="J1394">
        <v>0</v>
      </c>
      <c r="K1394">
        <v>0</v>
      </c>
      <c r="L1394">
        <v>0</v>
      </c>
      <c r="M1394" t="s">
        <v>45</v>
      </c>
      <c r="N1394" s="1">
        <v>0</v>
      </c>
      <c r="O1394" s="1">
        <v>0</v>
      </c>
      <c r="P1394" s="1">
        <v>0</v>
      </c>
      <c r="Q1394">
        <v>0</v>
      </c>
      <c r="R1394">
        <v>50000</v>
      </c>
      <c r="S1394">
        <v>0</v>
      </c>
      <c r="T1394">
        <v>0</v>
      </c>
      <c r="U1394">
        <v>0</v>
      </c>
      <c r="V1394">
        <v>59784</v>
      </c>
      <c r="W1394">
        <v>0</v>
      </c>
      <c r="X1394">
        <v>0</v>
      </c>
      <c r="Y1394">
        <v>15000</v>
      </c>
      <c r="Z1394">
        <v>0</v>
      </c>
      <c r="AA1394">
        <v>6466</v>
      </c>
      <c r="AB1394">
        <v>21466</v>
      </c>
      <c r="AC1394">
        <v>38318</v>
      </c>
      <c r="AD1394">
        <v>0</v>
      </c>
      <c r="AE1394">
        <v>0</v>
      </c>
      <c r="AF1394">
        <v>0</v>
      </c>
      <c r="AG1394">
        <v>0</v>
      </c>
      <c r="AH1394">
        <v>33959</v>
      </c>
      <c r="AI1394">
        <v>0</v>
      </c>
      <c r="AJ1394">
        <v>0</v>
      </c>
      <c r="AK1394">
        <v>0</v>
      </c>
      <c r="AL1394">
        <v>0</v>
      </c>
      <c r="AM1394">
        <v>858</v>
      </c>
      <c r="AN1394">
        <v>333101</v>
      </c>
    </row>
    <row r="1395" spans="1:40" x14ac:dyDescent="0.35">
      <c r="A1395" t="s">
        <v>3893</v>
      </c>
      <c r="B1395" t="s">
        <v>3894</v>
      </c>
      <c r="D1395" t="s">
        <v>40</v>
      </c>
      <c r="E1395" t="s">
        <v>315</v>
      </c>
      <c r="F1395" t="s">
        <v>42</v>
      </c>
      <c r="G1395" t="s">
        <v>316</v>
      </c>
      <c r="H1395" t="str">
        <f t="shared" si="42"/>
        <v>Small</v>
      </c>
      <c r="I1395" t="s">
        <v>85</v>
      </c>
      <c r="J1395">
        <v>0</v>
      </c>
      <c r="K1395">
        <v>0</v>
      </c>
      <c r="L1395">
        <v>0</v>
      </c>
      <c r="M1395" t="s">
        <v>79</v>
      </c>
      <c r="N1395" s="1">
        <v>0</v>
      </c>
      <c r="O1395" s="1">
        <v>10</v>
      </c>
      <c r="P1395" s="1">
        <v>10</v>
      </c>
      <c r="Q1395">
        <v>19765</v>
      </c>
      <c r="R1395">
        <v>8680</v>
      </c>
      <c r="S1395">
        <v>0</v>
      </c>
      <c r="T1395">
        <v>0</v>
      </c>
      <c r="U1395">
        <v>0</v>
      </c>
      <c r="V1395">
        <v>53240</v>
      </c>
      <c r="W1395">
        <v>0</v>
      </c>
      <c r="X1395">
        <v>0</v>
      </c>
      <c r="Y1395">
        <v>0</v>
      </c>
      <c r="Z1395">
        <v>0</v>
      </c>
      <c r="AA1395">
        <v>53130</v>
      </c>
      <c r="AB1395">
        <v>53130</v>
      </c>
      <c r="AC1395">
        <v>110</v>
      </c>
      <c r="AD1395">
        <v>0</v>
      </c>
      <c r="AE1395">
        <v>0</v>
      </c>
      <c r="AF1395">
        <v>0</v>
      </c>
      <c r="AG1395">
        <v>0</v>
      </c>
      <c r="AH1395">
        <v>51096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51096</v>
      </c>
    </row>
    <row r="1396" spans="1:40" x14ac:dyDescent="0.35">
      <c r="A1396" t="s">
        <v>3895</v>
      </c>
      <c r="B1396" t="s">
        <v>3896</v>
      </c>
      <c r="D1396" t="s">
        <v>40</v>
      </c>
      <c r="E1396" t="s">
        <v>3897</v>
      </c>
      <c r="F1396" t="s">
        <v>42</v>
      </c>
      <c r="G1396" t="s">
        <v>213</v>
      </c>
      <c r="H1396" t="str">
        <f t="shared" si="42"/>
        <v>Extra Small</v>
      </c>
      <c r="I1396" t="s">
        <v>55</v>
      </c>
      <c r="J1396">
        <v>0</v>
      </c>
      <c r="K1396">
        <v>0</v>
      </c>
      <c r="L1396">
        <v>0</v>
      </c>
      <c r="M1396" t="s">
        <v>45</v>
      </c>
      <c r="N1396" s="1">
        <v>0</v>
      </c>
      <c r="O1396" s="1">
        <v>0</v>
      </c>
      <c r="P1396" s="1">
        <v>0</v>
      </c>
      <c r="Q1396">
        <v>8401</v>
      </c>
      <c r="R1396">
        <v>1810</v>
      </c>
      <c r="S1396">
        <v>0</v>
      </c>
      <c r="T1396">
        <v>0</v>
      </c>
      <c r="U1396">
        <v>0</v>
      </c>
      <c r="V1396">
        <v>18779</v>
      </c>
      <c r="W1396">
        <v>717</v>
      </c>
      <c r="X1396">
        <v>0</v>
      </c>
      <c r="Y1396">
        <v>2080</v>
      </c>
      <c r="Z1396">
        <v>5032</v>
      </c>
      <c r="AA1396">
        <v>11367</v>
      </c>
      <c r="AB1396">
        <v>19196</v>
      </c>
      <c r="AC1396">
        <v>417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96690</v>
      </c>
      <c r="AN1396">
        <v>96690</v>
      </c>
    </row>
    <row r="1397" spans="1:40" x14ac:dyDescent="0.35">
      <c r="A1397" t="s">
        <v>3898</v>
      </c>
      <c r="B1397" t="s">
        <v>3899</v>
      </c>
      <c r="D1397" t="s">
        <v>40</v>
      </c>
      <c r="E1397" t="s">
        <v>955</v>
      </c>
      <c r="F1397" t="s">
        <v>42</v>
      </c>
      <c r="G1397" t="s">
        <v>956</v>
      </c>
      <c r="H1397" t="str">
        <f t="shared" si="42"/>
        <v>Extra Small</v>
      </c>
      <c r="I1397" t="s">
        <v>521</v>
      </c>
      <c r="J1397">
        <v>0</v>
      </c>
      <c r="K1397">
        <v>0</v>
      </c>
      <c r="L1397">
        <v>0</v>
      </c>
      <c r="M1397" t="s">
        <v>45</v>
      </c>
      <c r="N1397" s="1">
        <v>0</v>
      </c>
      <c r="O1397" s="1">
        <v>0</v>
      </c>
      <c r="P1397" s="1">
        <v>0</v>
      </c>
      <c r="Q1397">
        <v>0</v>
      </c>
      <c r="R1397">
        <v>17500</v>
      </c>
      <c r="S1397">
        <v>0</v>
      </c>
      <c r="T1397">
        <v>0</v>
      </c>
      <c r="U1397">
        <v>0</v>
      </c>
      <c r="V1397">
        <v>17500</v>
      </c>
      <c r="W1397">
        <v>0</v>
      </c>
      <c r="X1397">
        <v>0</v>
      </c>
      <c r="Y1397">
        <v>0</v>
      </c>
      <c r="Z1397">
        <v>17500</v>
      </c>
      <c r="AA1397">
        <v>0</v>
      </c>
      <c r="AB1397">
        <v>17500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323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323</v>
      </c>
    </row>
    <row r="1398" spans="1:40" x14ac:dyDescent="0.35">
      <c r="A1398" t="s">
        <v>3900</v>
      </c>
      <c r="B1398" t="s">
        <v>3901</v>
      </c>
      <c r="D1398" t="s">
        <v>40</v>
      </c>
      <c r="E1398" t="s">
        <v>3793</v>
      </c>
      <c r="F1398" t="s">
        <v>42</v>
      </c>
      <c r="G1398" t="s">
        <v>144</v>
      </c>
      <c r="H1398" t="str">
        <f t="shared" si="42"/>
        <v>Medium</v>
      </c>
      <c r="I1398" t="s">
        <v>65</v>
      </c>
      <c r="J1398">
        <v>2</v>
      </c>
      <c r="K1398">
        <v>5</v>
      </c>
      <c r="L1398">
        <v>2</v>
      </c>
      <c r="M1398" t="s">
        <v>79</v>
      </c>
      <c r="N1398" s="1">
        <v>30</v>
      </c>
      <c r="O1398" s="1">
        <v>0</v>
      </c>
      <c r="P1398" s="1">
        <v>30</v>
      </c>
      <c r="Q1398">
        <v>579619</v>
      </c>
      <c r="R1398">
        <v>120</v>
      </c>
      <c r="S1398">
        <v>5434</v>
      </c>
      <c r="T1398">
        <v>628506</v>
      </c>
      <c r="U1398">
        <v>48767</v>
      </c>
      <c r="V1398">
        <v>633940</v>
      </c>
      <c r="W1398">
        <v>444656</v>
      </c>
      <c r="X1398">
        <v>0</v>
      </c>
      <c r="Y1398">
        <v>0</v>
      </c>
      <c r="Z1398">
        <v>0</v>
      </c>
      <c r="AA1398">
        <v>145837</v>
      </c>
      <c r="AB1398">
        <v>590493</v>
      </c>
      <c r="AC1398">
        <v>43447</v>
      </c>
      <c r="AD1398">
        <v>539446</v>
      </c>
      <c r="AE1398">
        <v>0</v>
      </c>
      <c r="AF1398">
        <v>0</v>
      </c>
      <c r="AG1398">
        <v>28488</v>
      </c>
      <c r="AH1398">
        <v>567934</v>
      </c>
      <c r="AI1398">
        <v>142604</v>
      </c>
      <c r="AJ1398">
        <v>0</v>
      </c>
      <c r="AK1398">
        <v>0</v>
      </c>
      <c r="AL1398">
        <v>0</v>
      </c>
      <c r="AM1398">
        <v>142604</v>
      </c>
      <c r="AN1398">
        <v>425330</v>
      </c>
    </row>
    <row r="1399" spans="1:40" x14ac:dyDescent="0.35">
      <c r="A1399" t="s">
        <v>3902</v>
      </c>
      <c r="B1399" t="s">
        <v>3903</v>
      </c>
      <c r="D1399" t="s">
        <v>40</v>
      </c>
      <c r="E1399" t="s">
        <v>2121</v>
      </c>
      <c r="F1399" t="s">
        <v>42</v>
      </c>
      <c r="G1399" t="s">
        <v>2122</v>
      </c>
      <c r="H1399" t="str">
        <f t="shared" si="42"/>
        <v>Extra Small</v>
      </c>
      <c r="I1399" t="s">
        <v>82</v>
      </c>
      <c r="J1399">
        <v>0</v>
      </c>
      <c r="K1399">
        <v>0</v>
      </c>
      <c r="L1399">
        <v>0</v>
      </c>
      <c r="M1399" t="s">
        <v>79</v>
      </c>
      <c r="N1399" s="1">
        <v>0</v>
      </c>
      <c r="O1399" s="1">
        <v>50</v>
      </c>
      <c r="P1399" s="1">
        <v>50</v>
      </c>
      <c r="Q1399">
        <v>900</v>
      </c>
      <c r="R1399">
        <v>39836</v>
      </c>
      <c r="S1399">
        <v>0</v>
      </c>
      <c r="T1399">
        <v>0</v>
      </c>
      <c r="U1399">
        <v>0</v>
      </c>
      <c r="V1399">
        <v>46312</v>
      </c>
      <c r="W1399">
        <v>0</v>
      </c>
      <c r="X1399">
        <v>0</v>
      </c>
      <c r="Y1399">
        <v>0</v>
      </c>
      <c r="Z1399">
        <v>0</v>
      </c>
      <c r="AA1399">
        <v>41990</v>
      </c>
      <c r="AB1399">
        <v>41990</v>
      </c>
      <c r="AC1399">
        <v>4322</v>
      </c>
      <c r="AD1399">
        <v>0</v>
      </c>
      <c r="AE1399">
        <v>0</v>
      </c>
      <c r="AF1399">
        <v>0</v>
      </c>
      <c r="AG1399">
        <v>0</v>
      </c>
      <c r="AH1399">
        <v>158609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158609</v>
      </c>
    </row>
    <row r="1400" spans="1:40" x14ac:dyDescent="0.35">
      <c r="A1400" t="s">
        <v>3904</v>
      </c>
      <c r="B1400" t="s">
        <v>3905</v>
      </c>
      <c r="D1400" t="s">
        <v>40</v>
      </c>
      <c r="E1400" t="s">
        <v>672</v>
      </c>
      <c r="F1400" t="s">
        <v>42</v>
      </c>
      <c r="G1400" t="s">
        <v>353</v>
      </c>
      <c r="H1400" t="str">
        <f t="shared" si="42"/>
        <v>Small</v>
      </c>
      <c r="I1400" t="s">
        <v>94</v>
      </c>
      <c r="J1400">
        <v>1</v>
      </c>
      <c r="K1400">
        <v>4</v>
      </c>
      <c r="L1400">
        <v>0</v>
      </c>
      <c r="M1400" t="s">
        <v>95</v>
      </c>
      <c r="N1400" s="1">
        <v>0</v>
      </c>
      <c r="O1400" s="1">
        <v>0</v>
      </c>
      <c r="P1400" s="1">
        <v>0</v>
      </c>
      <c r="Q1400">
        <v>0</v>
      </c>
      <c r="R1400">
        <v>49760</v>
      </c>
      <c r="S1400">
        <v>0</v>
      </c>
      <c r="T1400">
        <v>0</v>
      </c>
      <c r="U1400">
        <v>0</v>
      </c>
      <c r="V1400">
        <v>70155</v>
      </c>
      <c r="W1400">
        <v>5540</v>
      </c>
      <c r="X1400">
        <v>0</v>
      </c>
      <c r="Y1400">
        <v>0</v>
      </c>
      <c r="Z1400">
        <v>0</v>
      </c>
      <c r="AA1400">
        <v>68767</v>
      </c>
      <c r="AB1400">
        <v>74307</v>
      </c>
      <c r="AC1400">
        <v>4152</v>
      </c>
      <c r="AD1400">
        <v>0</v>
      </c>
      <c r="AE1400">
        <v>0</v>
      </c>
      <c r="AF1400">
        <v>0</v>
      </c>
      <c r="AG1400">
        <v>0</v>
      </c>
      <c r="AH1400">
        <v>15168</v>
      </c>
      <c r="AI1400">
        <v>0</v>
      </c>
      <c r="AJ1400">
        <v>0</v>
      </c>
      <c r="AK1400">
        <v>0</v>
      </c>
      <c r="AL1400">
        <v>0</v>
      </c>
      <c r="AM1400">
        <v>6126</v>
      </c>
      <c r="AN1400">
        <v>9041</v>
      </c>
    </row>
    <row r="1401" spans="1:40" x14ac:dyDescent="0.35">
      <c r="A1401" t="s">
        <v>3906</v>
      </c>
      <c r="B1401" t="s">
        <v>3907</v>
      </c>
      <c r="D1401" t="s">
        <v>40</v>
      </c>
      <c r="E1401" t="s">
        <v>874</v>
      </c>
      <c r="F1401" t="s">
        <v>42</v>
      </c>
      <c r="G1401" t="s">
        <v>250</v>
      </c>
      <c r="H1401" t="str">
        <f t="shared" si="42"/>
        <v>Large</v>
      </c>
      <c r="I1401" t="s">
        <v>49</v>
      </c>
      <c r="J1401">
        <v>2</v>
      </c>
      <c r="K1401">
        <v>6</v>
      </c>
      <c r="L1401">
        <v>1</v>
      </c>
      <c r="M1401" t="s">
        <v>89</v>
      </c>
      <c r="N1401" s="1">
        <v>0</v>
      </c>
      <c r="O1401" s="1">
        <v>0</v>
      </c>
      <c r="P1401" s="1">
        <v>0</v>
      </c>
      <c r="Q1401">
        <v>0</v>
      </c>
      <c r="R1401">
        <v>869031</v>
      </c>
      <c r="S1401">
        <v>244788</v>
      </c>
      <c r="T1401">
        <v>1113819</v>
      </c>
      <c r="U1401">
        <v>0</v>
      </c>
      <c r="V1401">
        <v>1113819</v>
      </c>
      <c r="W1401">
        <v>485920</v>
      </c>
      <c r="X1401">
        <v>0</v>
      </c>
      <c r="Y1401">
        <v>0</v>
      </c>
      <c r="Z1401">
        <v>0</v>
      </c>
      <c r="AA1401">
        <v>552612</v>
      </c>
      <c r="AB1401">
        <v>1038532</v>
      </c>
      <c r="AC1401">
        <v>75287</v>
      </c>
      <c r="AD1401">
        <v>1632190</v>
      </c>
      <c r="AE1401">
        <v>0</v>
      </c>
      <c r="AF1401">
        <v>2775070</v>
      </c>
      <c r="AG1401">
        <v>2775070</v>
      </c>
      <c r="AH1401">
        <v>4407260</v>
      </c>
      <c r="AI1401">
        <v>156891</v>
      </c>
      <c r="AJ1401">
        <v>0</v>
      </c>
      <c r="AK1401">
        <v>3863</v>
      </c>
      <c r="AL1401">
        <v>3863</v>
      </c>
      <c r="AM1401">
        <v>156891</v>
      </c>
      <c r="AN1401">
        <v>4250369</v>
      </c>
    </row>
    <row r="1402" spans="1:40" x14ac:dyDescent="0.35">
      <c r="A1402" t="s">
        <v>3908</v>
      </c>
      <c r="B1402" t="s">
        <v>3909</v>
      </c>
      <c r="D1402" t="s">
        <v>40</v>
      </c>
      <c r="E1402" t="s">
        <v>879</v>
      </c>
      <c r="F1402" t="s">
        <v>42</v>
      </c>
      <c r="G1402" t="s">
        <v>449</v>
      </c>
      <c r="H1402" t="str">
        <f t="shared" si="42"/>
        <v>Extra Small</v>
      </c>
      <c r="I1402" t="s">
        <v>71</v>
      </c>
      <c r="J1402">
        <v>31</v>
      </c>
      <c r="K1402">
        <v>48</v>
      </c>
      <c r="L1402">
        <v>25</v>
      </c>
      <c r="M1402" t="s">
        <v>79</v>
      </c>
      <c r="N1402" s="1">
        <v>80</v>
      </c>
      <c r="O1402" s="1">
        <v>0</v>
      </c>
      <c r="P1402" s="1">
        <v>80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</row>
    <row r="1403" spans="1:40" x14ac:dyDescent="0.35">
      <c r="A1403" t="s">
        <v>3910</v>
      </c>
      <c r="B1403" t="s">
        <v>3911</v>
      </c>
      <c r="D1403" t="s">
        <v>40</v>
      </c>
      <c r="E1403" t="s">
        <v>1761</v>
      </c>
      <c r="F1403" t="s">
        <v>42</v>
      </c>
      <c r="G1403" t="s">
        <v>88</v>
      </c>
      <c r="H1403" t="str">
        <f t="shared" si="42"/>
        <v>Extra Small</v>
      </c>
      <c r="I1403" t="s">
        <v>71</v>
      </c>
      <c r="J1403">
        <v>0</v>
      </c>
      <c r="K1403">
        <v>0</v>
      </c>
      <c r="L1403">
        <v>0</v>
      </c>
      <c r="M1403" t="s">
        <v>79</v>
      </c>
      <c r="N1403" s="1">
        <v>0</v>
      </c>
      <c r="O1403" s="1">
        <v>0</v>
      </c>
      <c r="P1403" s="1">
        <v>0</v>
      </c>
      <c r="Q1403">
        <v>10993</v>
      </c>
      <c r="R1403">
        <v>2020</v>
      </c>
      <c r="S1403">
        <v>0</v>
      </c>
      <c r="T1403">
        <v>0</v>
      </c>
      <c r="U1403">
        <v>0</v>
      </c>
      <c r="V1403">
        <v>17500</v>
      </c>
      <c r="W1403">
        <v>0</v>
      </c>
      <c r="X1403">
        <v>0</v>
      </c>
      <c r="Y1403">
        <v>0</v>
      </c>
      <c r="Z1403">
        <v>0</v>
      </c>
      <c r="AA1403">
        <v>17902</v>
      </c>
      <c r="AB1403">
        <v>17902</v>
      </c>
      <c r="AC1403">
        <v>-402</v>
      </c>
      <c r="AD1403">
        <v>0</v>
      </c>
      <c r="AE1403">
        <v>0</v>
      </c>
      <c r="AF1403">
        <v>0</v>
      </c>
      <c r="AG1403">
        <v>0</v>
      </c>
      <c r="AH1403">
        <v>13609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13609</v>
      </c>
    </row>
    <row r="1404" spans="1:40" x14ac:dyDescent="0.35">
      <c r="A1404" t="s">
        <v>3912</v>
      </c>
      <c r="B1404" t="s">
        <v>3913</v>
      </c>
      <c r="D1404" t="s">
        <v>40</v>
      </c>
      <c r="E1404" t="s">
        <v>59</v>
      </c>
      <c r="F1404" t="s">
        <v>42</v>
      </c>
      <c r="G1404" t="s">
        <v>60</v>
      </c>
      <c r="H1404" t="str">
        <f t="shared" si="42"/>
        <v>Extra Small</v>
      </c>
      <c r="I1404" t="s">
        <v>82</v>
      </c>
      <c r="J1404">
        <v>1</v>
      </c>
      <c r="K1404">
        <v>0</v>
      </c>
      <c r="L1404">
        <v>0</v>
      </c>
      <c r="M1404" t="s">
        <v>45</v>
      </c>
      <c r="N1404" s="1">
        <v>0</v>
      </c>
      <c r="O1404" s="1">
        <v>1</v>
      </c>
      <c r="P1404" s="1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</row>
    <row r="1405" spans="1:40" x14ac:dyDescent="0.35">
      <c r="A1405" t="s">
        <v>3914</v>
      </c>
      <c r="B1405" t="s">
        <v>3915</v>
      </c>
      <c r="C1405" t="s">
        <v>3916</v>
      </c>
      <c r="D1405" t="s">
        <v>40</v>
      </c>
      <c r="E1405" t="s">
        <v>3917</v>
      </c>
      <c r="F1405" t="s">
        <v>42</v>
      </c>
      <c r="G1405" t="s">
        <v>609</v>
      </c>
      <c r="H1405" t="str">
        <f t="shared" si="42"/>
        <v>Extra Small</v>
      </c>
      <c r="I1405" t="s">
        <v>55</v>
      </c>
      <c r="J1405">
        <v>0</v>
      </c>
      <c r="K1405">
        <v>0</v>
      </c>
      <c r="L1405">
        <v>0</v>
      </c>
      <c r="M1405" t="s">
        <v>79</v>
      </c>
      <c r="N1405" s="1">
        <v>0</v>
      </c>
      <c r="O1405" s="1">
        <v>50</v>
      </c>
      <c r="P1405" s="1">
        <v>50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13952</v>
      </c>
      <c r="W1405">
        <v>0</v>
      </c>
      <c r="X1405">
        <v>0</v>
      </c>
      <c r="Y1405">
        <v>0</v>
      </c>
      <c r="Z1405">
        <v>0</v>
      </c>
      <c r="AA1405">
        <v>9252</v>
      </c>
      <c r="AB1405">
        <v>9252</v>
      </c>
      <c r="AC1405">
        <v>4500</v>
      </c>
      <c r="AD1405">
        <v>0</v>
      </c>
      <c r="AE1405">
        <v>0</v>
      </c>
      <c r="AF1405">
        <v>0</v>
      </c>
      <c r="AG1405">
        <v>0</v>
      </c>
      <c r="AH1405">
        <v>514801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514801</v>
      </c>
    </row>
    <row r="1406" spans="1:40" x14ac:dyDescent="0.35">
      <c r="A1406" t="s">
        <v>3918</v>
      </c>
      <c r="B1406" t="s">
        <v>3919</v>
      </c>
      <c r="D1406" t="s">
        <v>40</v>
      </c>
      <c r="E1406" t="s">
        <v>3920</v>
      </c>
      <c r="F1406" t="s">
        <v>42</v>
      </c>
      <c r="G1406" t="s">
        <v>268</v>
      </c>
      <c r="H1406" t="str">
        <f t="shared" si="42"/>
        <v>Extra Small</v>
      </c>
      <c r="I1406" t="s">
        <v>74</v>
      </c>
      <c r="J1406">
        <v>90</v>
      </c>
      <c r="K1406">
        <v>15</v>
      </c>
      <c r="L1406">
        <v>0</v>
      </c>
      <c r="M1406" t="s">
        <v>46</v>
      </c>
      <c r="N1406" s="1">
        <v>200</v>
      </c>
      <c r="O1406" s="1">
        <v>0</v>
      </c>
      <c r="P1406" s="1">
        <v>200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</row>
    <row r="1407" spans="1:40" x14ac:dyDescent="0.35">
      <c r="A1407" t="s">
        <v>3921</v>
      </c>
      <c r="B1407" t="s">
        <v>3922</v>
      </c>
      <c r="D1407" t="s">
        <v>40</v>
      </c>
      <c r="E1407" t="s">
        <v>69</v>
      </c>
      <c r="F1407" t="s">
        <v>42</v>
      </c>
      <c r="G1407" t="s">
        <v>732</v>
      </c>
      <c r="H1407" t="str">
        <f t="shared" si="42"/>
        <v>Large</v>
      </c>
      <c r="I1407" t="s">
        <v>94</v>
      </c>
      <c r="J1407">
        <v>1</v>
      </c>
      <c r="K1407">
        <v>2</v>
      </c>
      <c r="L1407">
        <v>0</v>
      </c>
      <c r="M1407" t="s">
        <v>46</v>
      </c>
      <c r="N1407" s="1">
        <v>0</v>
      </c>
      <c r="O1407" s="1">
        <v>0</v>
      </c>
      <c r="P1407" s="1">
        <v>0</v>
      </c>
      <c r="Q1407">
        <v>0</v>
      </c>
      <c r="R1407">
        <v>131200</v>
      </c>
      <c r="S1407">
        <v>9704654</v>
      </c>
      <c r="T1407">
        <v>9835854</v>
      </c>
      <c r="U1407">
        <v>0</v>
      </c>
      <c r="V1407">
        <v>9835854</v>
      </c>
      <c r="W1407">
        <v>574049</v>
      </c>
      <c r="X1407">
        <v>0</v>
      </c>
      <c r="Y1407">
        <v>8964939</v>
      </c>
      <c r="Z1407">
        <v>0</v>
      </c>
      <c r="AA1407">
        <v>912640</v>
      </c>
      <c r="AB1407">
        <v>10451628</v>
      </c>
      <c r="AC1407">
        <v>-615774</v>
      </c>
      <c r="AD1407">
        <v>71661</v>
      </c>
      <c r="AE1407">
        <v>0</v>
      </c>
      <c r="AF1407">
        <v>54193</v>
      </c>
      <c r="AG1407">
        <v>54193</v>
      </c>
      <c r="AH1407">
        <v>125854</v>
      </c>
      <c r="AI1407">
        <v>112483</v>
      </c>
      <c r="AJ1407">
        <v>5070</v>
      </c>
      <c r="AK1407">
        <v>142631</v>
      </c>
      <c r="AL1407">
        <v>147701</v>
      </c>
      <c r="AM1407">
        <v>260184</v>
      </c>
      <c r="AN1407">
        <v>-134330</v>
      </c>
    </row>
    <row r="1408" spans="1:40" x14ac:dyDescent="0.35">
      <c r="A1408" t="s">
        <v>3923</v>
      </c>
      <c r="B1408" t="s">
        <v>3924</v>
      </c>
      <c r="D1408" t="s">
        <v>40</v>
      </c>
      <c r="E1408" t="s">
        <v>399</v>
      </c>
      <c r="F1408" t="s">
        <v>42</v>
      </c>
      <c r="G1408" t="s">
        <v>400</v>
      </c>
      <c r="H1408" t="str">
        <f t="shared" si="42"/>
        <v>Extra Small</v>
      </c>
      <c r="I1408" t="s">
        <v>44</v>
      </c>
      <c r="J1408">
        <v>0</v>
      </c>
      <c r="K1408">
        <v>0</v>
      </c>
      <c r="L1408">
        <v>0</v>
      </c>
      <c r="M1408" t="s">
        <v>79</v>
      </c>
      <c r="N1408" s="1">
        <v>0</v>
      </c>
      <c r="O1408" s="1">
        <v>0</v>
      </c>
      <c r="P1408" s="1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7340</v>
      </c>
      <c r="W1408">
        <v>0</v>
      </c>
      <c r="X1408">
        <v>0</v>
      </c>
      <c r="Y1408">
        <v>0</v>
      </c>
      <c r="Z1408">
        <v>0</v>
      </c>
      <c r="AA1408">
        <v>7993</v>
      </c>
      <c r="AB1408">
        <v>7993</v>
      </c>
      <c r="AC1408">
        <v>-653</v>
      </c>
      <c r="AD1408">
        <v>0</v>
      </c>
      <c r="AE1408">
        <v>0</v>
      </c>
      <c r="AF1408">
        <v>0</v>
      </c>
      <c r="AG1408">
        <v>0</v>
      </c>
      <c r="AH1408">
        <v>26000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26000</v>
      </c>
    </row>
    <row r="1409" spans="1:40" x14ac:dyDescent="0.35">
      <c r="A1409" t="s">
        <v>3925</v>
      </c>
      <c r="B1409" t="s">
        <v>3926</v>
      </c>
      <c r="D1409" t="s">
        <v>40</v>
      </c>
      <c r="E1409" t="s">
        <v>3927</v>
      </c>
      <c r="F1409" t="s">
        <v>42</v>
      </c>
      <c r="G1409" t="s">
        <v>438</v>
      </c>
      <c r="H1409" t="str">
        <f t="shared" si="42"/>
        <v>Extra Small</v>
      </c>
      <c r="I1409" t="s">
        <v>71</v>
      </c>
      <c r="J1409">
        <v>0</v>
      </c>
      <c r="K1409">
        <v>0</v>
      </c>
      <c r="L1409">
        <v>0</v>
      </c>
      <c r="M1409" t="s">
        <v>79</v>
      </c>
      <c r="N1409" s="1">
        <v>0</v>
      </c>
      <c r="O1409" s="1">
        <v>5</v>
      </c>
      <c r="P1409" s="1">
        <v>5</v>
      </c>
      <c r="Q1409">
        <v>1921</v>
      </c>
      <c r="R1409">
        <v>527</v>
      </c>
      <c r="S1409">
        <v>0</v>
      </c>
      <c r="T1409">
        <v>0</v>
      </c>
      <c r="U1409">
        <v>0</v>
      </c>
      <c r="V1409">
        <v>4832</v>
      </c>
      <c r="W1409">
        <v>0</v>
      </c>
      <c r="X1409">
        <v>0</v>
      </c>
      <c r="Y1409">
        <v>1000</v>
      </c>
      <c r="Z1409">
        <v>0</v>
      </c>
      <c r="AA1409">
        <v>2722</v>
      </c>
      <c r="AB1409">
        <v>3722</v>
      </c>
      <c r="AC1409">
        <v>1110</v>
      </c>
      <c r="AD1409">
        <v>0</v>
      </c>
      <c r="AE1409">
        <v>0</v>
      </c>
      <c r="AF1409">
        <v>0</v>
      </c>
      <c r="AG1409">
        <v>0</v>
      </c>
      <c r="AH1409">
        <v>7442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7442</v>
      </c>
    </row>
    <row r="1410" spans="1:40" x14ac:dyDescent="0.35">
      <c r="A1410" t="s">
        <v>3928</v>
      </c>
      <c r="B1410" t="s">
        <v>3929</v>
      </c>
      <c r="D1410" t="s">
        <v>40</v>
      </c>
      <c r="E1410" t="s">
        <v>767</v>
      </c>
      <c r="F1410" t="s">
        <v>42</v>
      </c>
      <c r="G1410" t="s">
        <v>438</v>
      </c>
      <c r="H1410" t="str">
        <f t="shared" si="42"/>
        <v>Small</v>
      </c>
      <c r="I1410" t="s">
        <v>508</v>
      </c>
      <c r="J1410">
        <v>0</v>
      </c>
      <c r="K1410">
        <v>5</v>
      </c>
      <c r="L1410">
        <v>1</v>
      </c>
      <c r="M1410" t="s">
        <v>79</v>
      </c>
      <c r="N1410" s="1">
        <v>10</v>
      </c>
      <c r="O1410" s="1">
        <v>2</v>
      </c>
      <c r="P1410" s="1">
        <v>12</v>
      </c>
      <c r="Q1410">
        <v>0</v>
      </c>
      <c r="R1410">
        <v>197446</v>
      </c>
      <c r="S1410">
        <v>0</v>
      </c>
      <c r="T1410">
        <v>0</v>
      </c>
      <c r="U1410">
        <v>0</v>
      </c>
      <c r="V1410">
        <v>220341</v>
      </c>
      <c r="W1410">
        <v>122440</v>
      </c>
      <c r="X1410">
        <v>0</v>
      </c>
      <c r="Y1410">
        <v>0</v>
      </c>
      <c r="Z1410">
        <v>0</v>
      </c>
      <c r="AA1410">
        <v>67797</v>
      </c>
      <c r="AB1410">
        <v>190337</v>
      </c>
      <c r="AC1410">
        <v>30104</v>
      </c>
      <c r="AD1410">
        <v>0</v>
      </c>
      <c r="AE1410">
        <v>0</v>
      </c>
      <c r="AF1410">
        <v>0</v>
      </c>
      <c r="AG1410">
        <v>0</v>
      </c>
      <c r="AH1410">
        <v>224754</v>
      </c>
      <c r="AI1410">
        <v>0</v>
      </c>
      <c r="AJ1410">
        <v>0</v>
      </c>
      <c r="AK1410">
        <v>0</v>
      </c>
      <c r="AL1410">
        <v>0</v>
      </c>
      <c r="AM1410">
        <v>95450</v>
      </c>
      <c r="AN1410">
        <v>129304</v>
      </c>
    </row>
    <row r="1411" spans="1:40" x14ac:dyDescent="0.35">
      <c r="A1411" t="s">
        <v>3930</v>
      </c>
      <c r="B1411" t="s">
        <v>730</v>
      </c>
      <c r="D1411" t="s">
        <v>40</v>
      </c>
      <c r="E1411" t="s">
        <v>731</v>
      </c>
      <c r="F1411" t="s">
        <v>42</v>
      </c>
      <c r="G1411" t="s">
        <v>732</v>
      </c>
      <c r="H1411" t="str">
        <f t="shared" si="42"/>
        <v>Small</v>
      </c>
      <c r="I1411" t="s">
        <v>71</v>
      </c>
      <c r="J1411">
        <v>0</v>
      </c>
      <c r="K1411">
        <v>0</v>
      </c>
      <c r="L1411">
        <v>0</v>
      </c>
      <c r="M1411" t="s">
        <v>46</v>
      </c>
      <c r="N1411" s="1">
        <v>0</v>
      </c>
      <c r="O1411" s="1">
        <v>0</v>
      </c>
      <c r="P1411" s="1">
        <v>0</v>
      </c>
      <c r="Q1411">
        <v>0</v>
      </c>
      <c r="R1411">
        <v>3465</v>
      </c>
      <c r="S1411">
        <v>65671</v>
      </c>
      <c r="T1411">
        <v>3465</v>
      </c>
      <c r="U1411">
        <v>0</v>
      </c>
      <c r="V1411">
        <v>69136</v>
      </c>
      <c r="W1411">
        <v>0</v>
      </c>
      <c r="X1411">
        <v>0</v>
      </c>
      <c r="Y1411">
        <v>0</v>
      </c>
      <c r="Z1411">
        <v>0</v>
      </c>
      <c r="AA1411">
        <v>9863</v>
      </c>
      <c r="AB1411">
        <v>9863</v>
      </c>
      <c r="AC1411">
        <v>59273</v>
      </c>
      <c r="AD1411">
        <v>51263</v>
      </c>
      <c r="AE1411">
        <v>0</v>
      </c>
      <c r="AF1411">
        <v>0</v>
      </c>
      <c r="AG1411">
        <v>1888248</v>
      </c>
      <c r="AH1411">
        <v>1939511</v>
      </c>
      <c r="AI1411">
        <v>5</v>
      </c>
      <c r="AJ1411">
        <v>0</v>
      </c>
      <c r="AK1411">
        <v>0</v>
      </c>
      <c r="AL1411">
        <v>0</v>
      </c>
      <c r="AM1411">
        <v>5</v>
      </c>
      <c r="AN1411">
        <v>1939506</v>
      </c>
    </row>
    <row r="1412" spans="1:40" x14ac:dyDescent="0.35">
      <c r="A1412" t="s">
        <v>3931</v>
      </c>
      <c r="B1412" t="s">
        <v>3932</v>
      </c>
      <c r="D1412" t="s">
        <v>40</v>
      </c>
      <c r="E1412" t="s">
        <v>282</v>
      </c>
      <c r="F1412" t="s">
        <v>42</v>
      </c>
      <c r="G1412" t="s">
        <v>283</v>
      </c>
      <c r="H1412" t="str">
        <f t="shared" si="42"/>
        <v>Medium</v>
      </c>
      <c r="I1412" t="s">
        <v>94</v>
      </c>
      <c r="J1412">
        <v>1</v>
      </c>
      <c r="K1412">
        <v>6</v>
      </c>
      <c r="L1412">
        <v>1</v>
      </c>
      <c r="M1412" t="s">
        <v>79</v>
      </c>
      <c r="N1412" s="1">
        <v>75</v>
      </c>
      <c r="O1412" s="1">
        <v>30</v>
      </c>
      <c r="P1412" s="1">
        <v>105</v>
      </c>
      <c r="Q1412">
        <v>243272</v>
      </c>
      <c r="R1412">
        <v>983</v>
      </c>
      <c r="S1412">
        <v>40000</v>
      </c>
      <c r="T1412">
        <v>284255</v>
      </c>
      <c r="U1412">
        <v>24334</v>
      </c>
      <c r="V1412">
        <v>308589</v>
      </c>
      <c r="W1412">
        <v>11392</v>
      </c>
      <c r="X1412">
        <v>0</v>
      </c>
      <c r="Y1412">
        <v>0</v>
      </c>
      <c r="Z1412">
        <v>0</v>
      </c>
      <c r="AA1412">
        <v>220122</v>
      </c>
      <c r="AB1412">
        <v>231514</v>
      </c>
      <c r="AC1412">
        <v>77075</v>
      </c>
      <c r="AD1412">
        <v>182104</v>
      </c>
      <c r="AE1412">
        <v>0</v>
      </c>
      <c r="AF1412">
        <v>0</v>
      </c>
      <c r="AG1412">
        <v>20371</v>
      </c>
      <c r="AH1412">
        <v>202475</v>
      </c>
      <c r="AI1412">
        <v>14775</v>
      </c>
      <c r="AJ1412">
        <v>0</v>
      </c>
      <c r="AK1412">
        <v>0</v>
      </c>
      <c r="AL1412">
        <v>293</v>
      </c>
      <c r="AM1412">
        <v>15068</v>
      </c>
      <c r="AN1412">
        <v>187407</v>
      </c>
    </row>
    <row r="1413" spans="1:40" x14ac:dyDescent="0.35">
      <c r="A1413" t="s">
        <v>3933</v>
      </c>
      <c r="B1413" t="s">
        <v>3934</v>
      </c>
      <c r="D1413" t="s">
        <v>40</v>
      </c>
      <c r="E1413" t="s">
        <v>2728</v>
      </c>
      <c r="F1413" t="s">
        <v>42</v>
      </c>
      <c r="G1413" t="s">
        <v>2729</v>
      </c>
      <c r="H1413" t="str">
        <f t="shared" si="42"/>
        <v>Large</v>
      </c>
      <c r="I1413" t="s">
        <v>55</v>
      </c>
      <c r="J1413">
        <v>1</v>
      </c>
      <c r="K1413">
        <v>15</v>
      </c>
      <c r="L1413">
        <v>0</v>
      </c>
      <c r="M1413" t="s">
        <v>79</v>
      </c>
      <c r="N1413" s="1">
        <v>0</v>
      </c>
      <c r="O1413" s="1">
        <v>0</v>
      </c>
      <c r="P1413" s="1">
        <v>0</v>
      </c>
      <c r="Q1413">
        <v>373703</v>
      </c>
      <c r="R1413">
        <v>100</v>
      </c>
      <c r="S1413">
        <v>207848</v>
      </c>
      <c r="T1413">
        <v>792390</v>
      </c>
      <c r="U1413">
        <v>418587</v>
      </c>
      <c r="V1413">
        <v>1000238</v>
      </c>
      <c r="W1413">
        <v>624787</v>
      </c>
      <c r="X1413">
        <v>0</v>
      </c>
      <c r="Y1413">
        <v>0</v>
      </c>
      <c r="Z1413">
        <v>0</v>
      </c>
      <c r="AA1413">
        <v>347671</v>
      </c>
      <c r="AB1413">
        <v>972458</v>
      </c>
      <c r="AC1413">
        <v>27780</v>
      </c>
      <c r="AD1413">
        <v>4543820</v>
      </c>
      <c r="AE1413">
        <v>0</v>
      </c>
      <c r="AF1413">
        <v>0</v>
      </c>
      <c r="AG1413">
        <v>1634353</v>
      </c>
      <c r="AH1413">
        <v>6178173</v>
      </c>
      <c r="AI1413">
        <v>2467693</v>
      </c>
      <c r="AJ1413">
        <v>0</v>
      </c>
      <c r="AK1413">
        <v>0</v>
      </c>
      <c r="AL1413">
        <v>44390</v>
      </c>
      <c r="AM1413">
        <v>2512083</v>
      </c>
      <c r="AN1413">
        <v>3666090</v>
      </c>
    </row>
    <row r="1414" spans="1:40" x14ac:dyDescent="0.35">
      <c r="A1414" t="s">
        <v>3935</v>
      </c>
      <c r="B1414" t="s">
        <v>3936</v>
      </c>
      <c r="D1414" t="s">
        <v>40</v>
      </c>
      <c r="E1414" t="s">
        <v>445</v>
      </c>
      <c r="F1414" t="s">
        <v>42</v>
      </c>
      <c r="G1414" t="s">
        <v>1244</v>
      </c>
      <c r="H1414" t="str">
        <f t="shared" si="42"/>
        <v>Small</v>
      </c>
      <c r="I1414" t="s">
        <v>49</v>
      </c>
      <c r="J1414">
        <v>0</v>
      </c>
      <c r="K1414">
        <v>1</v>
      </c>
      <c r="L1414">
        <v>0</v>
      </c>
      <c r="M1414" t="s">
        <v>79</v>
      </c>
      <c r="N1414" s="1">
        <v>0</v>
      </c>
      <c r="O1414" s="1">
        <v>0</v>
      </c>
      <c r="P1414" s="1">
        <v>0</v>
      </c>
      <c r="Q1414">
        <v>0</v>
      </c>
      <c r="R1414">
        <v>152513</v>
      </c>
      <c r="S1414">
        <v>0</v>
      </c>
      <c r="T1414">
        <v>0</v>
      </c>
      <c r="U1414">
        <v>0</v>
      </c>
      <c r="V1414">
        <v>168410</v>
      </c>
      <c r="W1414">
        <v>7723</v>
      </c>
      <c r="X1414">
        <v>0</v>
      </c>
      <c r="Y1414">
        <v>0</v>
      </c>
      <c r="Z1414">
        <v>0</v>
      </c>
      <c r="AA1414">
        <v>41945</v>
      </c>
      <c r="AB1414">
        <v>49668</v>
      </c>
      <c r="AC1414">
        <v>118742</v>
      </c>
      <c r="AD1414">
        <v>0</v>
      </c>
      <c r="AE1414">
        <v>0</v>
      </c>
      <c r="AF1414">
        <v>0</v>
      </c>
      <c r="AG1414">
        <v>0</v>
      </c>
      <c r="AH1414">
        <v>123293</v>
      </c>
      <c r="AI1414">
        <v>0</v>
      </c>
      <c r="AJ1414">
        <v>0</v>
      </c>
      <c r="AK1414">
        <v>0</v>
      </c>
      <c r="AL1414">
        <v>0</v>
      </c>
      <c r="AM1414">
        <v>425</v>
      </c>
      <c r="AN1414">
        <v>122868</v>
      </c>
    </row>
    <row r="1415" spans="1:40" x14ac:dyDescent="0.35">
      <c r="A1415" t="s">
        <v>3937</v>
      </c>
      <c r="B1415" t="s">
        <v>3938</v>
      </c>
      <c r="C1415" t="s">
        <v>3939</v>
      </c>
      <c r="D1415" t="s">
        <v>40</v>
      </c>
      <c r="E1415" t="s">
        <v>53</v>
      </c>
      <c r="F1415" t="s">
        <v>42</v>
      </c>
      <c r="G1415" t="s">
        <v>54</v>
      </c>
      <c r="H1415" t="str">
        <f t="shared" si="42"/>
        <v>Extra Small</v>
      </c>
      <c r="I1415" t="s">
        <v>82</v>
      </c>
      <c r="J1415">
        <v>1</v>
      </c>
      <c r="K1415">
        <v>1</v>
      </c>
      <c r="L1415">
        <v>0</v>
      </c>
      <c r="M1415" t="s">
        <v>79</v>
      </c>
      <c r="N1415" s="1">
        <v>0</v>
      </c>
      <c r="O1415" s="1">
        <v>0</v>
      </c>
      <c r="P1415" s="1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</row>
    <row r="1416" spans="1:40" x14ac:dyDescent="0.35">
      <c r="A1416" t="s">
        <v>3940</v>
      </c>
      <c r="B1416" t="s">
        <v>3941</v>
      </c>
      <c r="D1416" t="s">
        <v>40</v>
      </c>
      <c r="E1416" t="s">
        <v>354</v>
      </c>
      <c r="F1416" t="s">
        <v>42</v>
      </c>
      <c r="G1416" t="s">
        <v>355</v>
      </c>
      <c r="H1416" t="str">
        <f t="shared" si="42"/>
        <v>Extra Small</v>
      </c>
      <c r="I1416" t="s">
        <v>71</v>
      </c>
      <c r="J1416">
        <v>0</v>
      </c>
      <c r="K1416">
        <v>0</v>
      </c>
      <c r="L1416">
        <v>0</v>
      </c>
      <c r="M1416" t="s">
        <v>46</v>
      </c>
      <c r="N1416" s="1">
        <v>0</v>
      </c>
      <c r="O1416" s="1">
        <v>0</v>
      </c>
      <c r="P1416" s="1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470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470</v>
      </c>
      <c r="AD1416">
        <v>0</v>
      </c>
      <c r="AE1416">
        <v>0</v>
      </c>
      <c r="AF1416">
        <v>0</v>
      </c>
      <c r="AG1416">
        <v>0</v>
      </c>
      <c r="AH1416">
        <v>28985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28985</v>
      </c>
    </row>
    <row r="1417" spans="1:40" x14ac:dyDescent="0.35">
      <c r="A1417" t="s">
        <v>3943</v>
      </c>
      <c r="B1417" t="s">
        <v>3944</v>
      </c>
      <c r="D1417" t="s">
        <v>40</v>
      </c>
      <c r="E1417" t="s">
        <v>69</v>
      </c>
      <c r="F1417" t="s">
        <v>42</v>
      </c>
      <c r="G1417" t="s">
        <v>70</v>
      </c>
      <c r="H1417" t="str">
        <f t="shared" si="42"/>
        <v>Small</v>
      </c>
      <c r="I1417" t="s">
        <v>49</v>
      </c>
      <c r="J1417">
        <v>0</v>
      </c>
      <c r="K1417">
        <v>0</v>
      </c>
      <c r="L1417">
        <v>0</v>
      </c>
      <c r="M1417" t="s">
        <v>45</v>
      </c>
      <c r="N1417" s="1">
        <v>0</v>
      </c>
      <c r="O1417" s="1">
        <v>0</v>
      </c>
      <c r="P1417" s="1">
        <v>0</v>
      </c>
      <c r="Q1417">
        <v>0</v>
      </c>
      <c r="R1417">
        <v>64502</v>
      </c>
      <c r="S1417">
        <v>0</v>
      </c>
      <c r="T1417">
        <v>0</v>
      </c>
      <c r="U1417">
        <v>0</v>
      </c>
      <c r="V1417">
        <v>70191</v>
      </c>
      <c r="W1417">
        <v>0</v>
      </c>
      <c r="X1417">
        <v>0</v>
      </c>
      <c r="Y1417">
        <v>0</v>
      </c>
      <c r="Z1417">
        <v>0</v>
      </c>
      <c r="AA1417">
        <v>194</v>
      </c>
      <c r="AB1417">
        <v>194</v>
      </c>
      <c r="AC1417">
        <v>69997</v>
      </c>
      <c r="AD1417">
        <v>0</v>
      </c>
      <c r="AE1417">
        <v>0</v>
      </c>
      <c r="AF1417">
        <v>0</v>
      </c>
      <c r="AG1417">
        <v>0</v>
      </c>
      <c r="AH1417">
        <v>213541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213541</v>
      </c>
    </row>
    <row r="1418" spans="1:40" x14ac:dyDescent="0.35">
      <c r="A1418" t="s">
        <v>3945</v>
      </c>
      <c r="B1418" t="s">
        <v>3946</v>
      </c>
      <c r="D1418" t="s">
        <v>40</v>
      </c>
      <c r="E1418" t="s">
        <v>3381</v>
      </c>
      <c r="F1418" t="s">
        <v>42</v>
      </c>
      <c r="G1418" t="s">
        <v>460</v>
      </c>
      <c r="H1418" t="str">
        <f t="shared" si="42"/>
        <v>Medium</v>
      </c>
      <c r="I1418" t="s">
        <v>44</v>
      </c>
      <c r="J1418">
        <v>0</v>
      </c>
      <c r="K1418">
        <v>5</v>
      </c>
      <c r="L1418">
        <v>4</v>
      </c>
      <c r="M1418" t="s">
        <v>79</v>
      </c>
      <c r="N1418" s="1">
        <v>4</v>
      </c>
      <c r="O1418" s="1">
        <v>0</v>
      </c>
      <c r="P1418" s="1">
        <v>4</v>
      </c>
      <c r="Q1418">
        <v>194420</v>
      </c>
      <c r="R1418">
        <v>2647</v>
      </c>
      <c r="S1418">
        <v>6619</v>
      </c>
      <c r="T1418">
        <v>254761</v>
      </c>
      <c r="U1418">
        <v>57694</v>
      </c>
      <c r="V1418">
        <v>261380</v>
      </c>
      <c r="W1418">
        <v>175254</v>
      </c>
      <c r="X1418">
        <v>0</v>
      </c>
      <c r="Y1418">
        <v>0</v>
      </c>
      <c r="Z1418">
        <v>0</v>
      </c>
      <c r="AA1418">
        <v>53137</v>
      </c>
      <c r="AB1418">
        <v>228391</v>
      </c>
      <c r="AC1418">
        <v>32989</v>
      </c>
      <c r="AD1418">
        <v>228080</v>
      </c>
      <c r="AE1418">
        <v>0</v>
      </c>
      <c r="AF1418">
        <v>0</v>
      </c>
      <c r="AG1418">
        <v>0</v>
      </c>
      <c r="AH1418">
        <v>228080</v>
      </c>
      <c r="AI1418">
        <v>4743</v>
      </c>
      <c r="AJ1418">
        <v>0</v>
      </c>
      <c r="AK1418">
        <v>0</v>
      </c>
      <c r="AL1418">
        <v>0</v>
      </c>
      <c r="AM1418">
        <v>4743</v>
      </c>
      <c r="AN1418">
        <v>223337</v>
      </c>
    </row>
    <row r="1419" spans="1:40" x14ac:dyDescent="0.35">
      <c r="A1419" t="s">
        <v>3947</v>
      </c>
      <c r="B1419" t="s">
        <v>3948</v>
      </c>
      <c r="D1419" t="s">
        <v>40</v>
      </c>
      <c r="E1419" t="s">
        <v>2343</v>
      </c>
      <c r="F1419" t="s">
        <v>42</v>
      </c>
      <c r="G1419" t="s">
        <v>2344</v>
      </c>
      <c r="H1419" t="str">
        <f t="shared" ref="H1419:H1444" si="43">IF(V1419&lt;=50000,"Extra Small",IF(AND(V1419&gt;50000,V1419&lt;250000),"Small",IF(AND(V1419&gt;=250000,V1419&lt;1000000),"Medium",IF(AND(V1419&gt;=1000000,V1419&lt;10000000),"Large",IF(AND(V1419&gt;=10000000,V1419&lt;100000000),"Extra Large",IF(V1419&gt;=100000000,"Extra-extra-large"))))))</f>
        <v>Medium</v>
      </c>
      <c r="I1419" t="s">
        <v>49</v>
      </c>
      <c r="J1419">
        <v>0</v>
      </c>
      <c r="K1419">
        <v>9</v>
      </c>
      <c r="L1419">
        <v>3</v>
      </c>
      <c r="M1419" t="s">
        <v>89</v>
      </c>
      <c r="N1419" s="1">
        <v>30</v>
      </c>
      <c r="O1419" s="1">
        <v>0</v>
      </c>
      <c r="P1419" s="1">
        <v>30</v>
      </c>
      <c r="Q1419">
        <v>449690</v>
      </c>
      <c r="R1419">
        <v>15608</v>
      </c>
      <c r="S1419">
        <v>0</v>
      </c>
      <c r="T1419">
        <v>513636</v>
      </c>
      <c r="U1419">
        <v>48338</v>
      </c>
      <c r="V1419">
        <v>513636</v>
      </c>
      <c r="W1419">
        <v>417189</v>
      </c>
      <c r="X1419">
        <v>0</v>
      </c>
      <c r="Y1419">
        <v>0</v>
      </c>
      <c r="Z1419">
        <v>0</v>
      </c>
      <c r="AA1419">
        <v>133899</v>
      </c>
      <c r="AB1419">
        <v>551088</v>
      </c>
      <c r="AC1419">
        <v>-37452</v>
      </c>
      <c r="AD1419">
        <v>157357</v>
      </c>
      <c r="AE1419">
        <v>0</v>
      </c>
      <c r="AF1419">
        <v>0</v>
      </c>
      <c r="AG1419">
        <v>39523</v>
      </c>
      <c r="AH1419">
        <v>196880</v>
      </c>
      <c r="AI1419">
        <v>111585</v>
      </c>
      <c r="AJ1419">
        <v>0</v>
      </c>
      <c r="AK1419">
        <v>0</v>
      </c>
      <c r="AL1419">
        <v>0</v>
      </c>
      <c r="AM1419">
        <v>111585</v>
      </c>
      <c r="AN1419">
        <v>85295</v>
      </c>
    </row>
    <row r="1420" spans="1:40" x14ac:dyDescent="0.35">
      <c r="A1420" t="s">
        <v>3949</v>
      </c>
      <c r="B1420" t="s">
        <v>3950</v>
      </c>
      <c r="D1420" t="s">
        <v>40</v>
      </c>
      <c r="E1420" t="s">
        <v>3951</v>
      </c>
      <c r="F1420" t="s">
        <v>42</v>
      </c>
      <c r="G1420" t="s">
        <v>3952</v>
      </c>
      <c r="H1420" t="str">
        <f t="shared" si="43"/>
        <v>Extra Small</v>
      </c>
      <c r="I1420" t="s">
        <v>71</v>
      </c>
      <c r="J1420">
        <v>0</v>
      </c>
      <c r="K1420">
        <v>0</v>
      </c>
      <c r="L1420">
        <v>0</v>
      </c>
      <c r="M1420" t="s">
        <v>79</v>
      </c>
      <c r="N1420" s="1">
        <v>0</v>
      </c>
      <c r="O1420" s="1">
        <v>0</v>
      </c>
      <c r="P1420" s="1">
        <v>0</v>
      </c>
      <c r="Q1420">
        <v>0</v>
      </c>
      <c r="R1420">
        <v>1193</v>
      </c>
      <c r="S1420">
        <v>0</v>
      </c>
      <c r="T1420">
        <v>0</v>
      </c>
      <c r="U1420">
        <v>0</v>
      </c>
      <c r="V1420">
        <v>13469</v>
      </c>
      <c r="W1420">
        <v>0</v>
      </c>
      <c r="X1420">
        <v>0</v>
      </c>
      <c r="Y1420">
        <v>0</v>
      </c>
      <c r="Z1420">
        <v>0</v>
      </c>
      <c r="AA1420">
        <v>11642</v>
      </c>
      <c r="AB1420">
        <v>11642</v>
      </c>
      <c r="AC1420">
        <v>1827</v>
      </c>
      <c r="AD1420">
        <v>0</v>
      </c>
      <c r="AE1420">
        <v>0</v>
      </c>
      <c r="AF1420">
        <v>0</v>
      </c>
      <c r="AG1420">
        <v>0</v>
      </c>
      <c r="AH1420">
        <v>67940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67940</v>
      </c>
    </row>
    <row r="1421" spans="1:40" x14ac:dyDescent="0.35">
      <c r="A1421" t="s">
        <v>3953</v>
      </c>
      <c r="B1421" t="s">
        <v>3954</v>
      </c>
      <c r="D1421" t="s">
        <v>40</v>
      </c>
      <c r="E1421" t="s">
        <v>857</v>
      </c>
      <c r="F1421" t="s">
        <v>42</v>
      </c>
      <c r="G1421" t="s">
        <v>264</v>
      </c>
      <c r="H1421" t="str">
        <f t="shared" si="43"/>
        <v>Extra Small</v>
      </c>
      <c r="I1421" t="s">
        <v>94</v>
      </c>
      <c r="J1421">
        <v>0</v>
      </c>
      <c r="K1421">
        <v>0</v>
      </c>
      <c r="L1421">
        <v>0</v>
      </c>
      <c r="M1421" t="s">
        <v>79</v>
      </c>
      <c r="N1421" s="1">
        <v>0</v>
      </c>
      <c r="O1421" s="1">
        <v>0</v>
      </c>
      <c r="P1421" s="1">
        <v>0</v>
      </c>
      <c r="Q1421">
        <v>0</v>
      </c>
      <c r="R1421">
        <v>571</v>
      </c>
      <c r="S1421">
        <v>0</v>
      </c>
      <c r="T1421">
        <v>0</v>
      </c>
      <c r="U1421">
        <v>0</v>
      </c>
      <c r="V1421">
        <v>2574</v>
      </c>
      <c r="W1421">
        <v>0</v>
      </c>
      <c r="X1421">
        <v>0</v>
      </c>
      <c r="Y1421">
        <v>0</v>
      </c>
      <c r="Z1421">
        <v>0</v>
      </c>
      <c r="AA1421">
        <v>1315</v>
      </c>
      <c r="AB1421">
        <v>1315</v>
      </c>
      <c r="AC1421">
        <v>1259</v>
      </c>
      <c r="AD1421">
        <v>0</v>
      </c>
      <c r="AE1421">
        <v>0</v>
      </c>
      <c r="AF1421">
        <v>0</v>
      </c>
      <c r="AG1421">
        <v>0</v>
      </c>
      <c r="AH1421">
        <v>2574</v>
      </c>
      <c r="AI1421">
        <v>0</v>
      </c>
      <c r="AJ1421">
        <v>0</v>
      </c>
      <c r="AK1421">
        <v>0</v>
      </c>
      <c r="AL1421">
        <v>0</v>
      </c>
      <c r="AM1421">
        <v>1315</v>
      </c>
      <c r="AN1421">
        <v>1259</v>
      </c>
    </row>
    <row r="1422" spans="1:40" x14ac:dyDescent="0.35">
      <c r="A1422" t="s">
        <v>3955</v>
      </c>
      <c r="B1422" t="s">
        <v>3956</v>
      </c>
      <c r="D1422" t="s">
        <v>40</v>
      </c>
      <c r="E1422" t="s">
        <v>50</v>
      </c>
      <c r="F1422" t="s">
        <v>42</v>
      </c>
      <c r="G1422" t="s">
        <v>51</v>
      </c>
      <c r="H1422" t="str">
        <f t="shared" si="43"/>
        <v>Medium</v>
      </c>
      <c r="I1422" t="s">
        <v>44</v>
      </c>
      <c r="J1422">
        <v>0</v>
      </c>
      <c r="K1422">
        <v>8</v>
      </c>
      <c r="L1422">
        <v>2</v>
      </c>
      <c r="M1422" t="s">
        <v>45</v>
      </c>
      <c r="N1422" s="1">
        <v>20</v>
      </c>
      <c r="O1422" s="1">
        <v>5</v>
      </c>
      <c r="P1422" s="1">
        <v>25</v>
      </c>
      <c r="Q1422">
        <v>361737</v>
      </c>
      <c r="R1422">
        <v>3442</v>
      </c>
      <c r="S1422">
        <v>157377</v>
      </c>
      <c r="T1422">
        <v>522556</v>
      </c>
      <c r="U1422">
        <v>0</v>
      </c>
      <c r="V1422">
        <v>522556</v>
      </c>
      <c r="W1422">
        <v>417044</v>
      </c>
      <c r="X1422">
        <v>0</v>
      </c>
      <c r="Y1422">
        <v>0</v>
      </c>
      <c r="Z1422">
        <v>0</v>
      </c>
      <c r="AA1422">
        <v>42722</v>
      </c>
      <c r="AB1422">
        <v>459766</v>
      </c>
      <c r="AC1422">
        <v>62790</v>
      </c>
      <c r="AD1422">
        <v>135384</v>
      </c>
      <c r="AE1422">
        <v>0</v>
      </c>
      <c r="AF1422">
        <v>0</v>
      </c>
      <c r="AG1422">
        <v>4430809</v>
      </c>
      <c r="AH1422">
        <v>4566193</v>
      </c>
      <c r="AI1422">
        <v>100485</v>
      </c>
      <c r="AJ1422">
        <v>0</v>
      </c>
      <c r="AK1422">
        <v>0</v>
      </c>
      <c r="AL1422">
        <v>0</v>
      </c>
      <c r="AM1422">
        <v>100485</v>
      </c>
      <c r="AN1422">
        <v>4465708</v>
      </c>
    </row>
    <row r="1423" spans="1:40" x14ac:dyDescent="0.35">
      <c r="A1423" t="s">
        <v>3957</v>
      </c>
      <c r="B1423" t="s">
        <v>3958</v>
      </c>
      <c r="D1423" t="s">
        <v>40</v>
      </c>
      <c r="E1423" t="s">
        <v>3959</v>
      </c>
      <c r="F1423" t="s">
        <v>42</v>
      </c>
      <c r="G1423" t="s">
        <v>1802</v>
      </c>
      <c r="H1423" t="str">
        <f t="shared" si="43"/>
        <v>Extra Small</v>
      </c>
      <c r="I1423" t="s">
        <v>82</v>
      </c>
      <c r="J1423">
        <v>0</v>
      </c>
      <c r="K1423">
        <v>0</v>
      </c>
      <c r="L1423">
        <v>0</v>
      </c>
      <c r="M1423" t="s">
        <v>45</v>
      </c>
      <c r="N1423" s="1">
        <v>0</v>
      </c>
      <c r="O1423" s="1">
        <v>0</v>
      </c>
      <c r="P1423" s="1">
        <v>0</v>
      </c>
      <c r="Q1423">
        <v>0</v>
      </c>
      <c r="R1423">
        <v>27176</v>
      </c>
      <c r="S1423">
        <v>0</v>
      </c>
      <c r="T1423">
        <v>0</v>
      </c>
      <c r="U1423">
        <v>0</v>
      </c>
      <c r="V1423">
        <v>33300</v>
      </c>
      <c r="W1423">
        <v>0</v>
      </c>
      <c r="X1423">
        <v>0</v>
      </c>
      <c r="Y1423">
        <v>1500</v>
      </c>
      <c r="Z1423">
        <v>0</v>
      </c>
      <c r="AA1423">
        <v>35768</v>
      </c>
      <c r="AB1423">
        <v>37268</v>
      </c>
      <c r="AC1423">
        <v>-3968</v>
      </c>
      <c r="AD1423">
        <v>0</v>
      </c>
      <c r="AE1423">
        <v>0</v>
      </c>
      <c r="AF1423">
        <v>0</v>
      </c>
      <c r="AG1423">
        <v>0</v>
      </c>
      <c r="AH1423">
        <v>9948</v>
      </c>
      <c r="AI1423">
        <v>0</v>
      </c>
      <c r="AJ1423">
        <v>0</v>
      </c>
      <c r="AK1423">
        <v>0</v>
      </c>
      <c r="AL1423">
        <v>0</v>
      </c>
      <c r="AM1423">
        <v>352</v>
      </c>
      <c r="AN1423">
        <v>9596</v>
      </c>
    </row>
    <row r="1424" spans="1:40" x14ac:dyDescent="0.35">
      <c r="A1424" t="s">
        <v>3960</v>
      </c>
      <c r="B1424" t="s">
        <v>3961</v>
      </c>
      <c r="D1424" t="s">
        <v>40</v>
      </c>
      <c r="E1424" t="s">
        <v>1312</v>
      </c>
      <c r="F1424" t="s">
        <v>42</v>
      </c>
      <c r="G1424" t="s">
        <v>316</v>
      </c>
      <c r="H1424" t="str">
        <f t="shared" si="43"/>
        <v>Small</v>
      </c>
      <c r="I1424" t="s">
        <v>82</v>
      </c>
      <c r="J1424">
        <v>0</v>
      </c>
      <c r="K1424">
        <v>1</v>
      </c>
      <c r="L1424">
        <v>0</v>
      </c>
      <c r="M1424" t="s">
        <v>46</v>
      </c>
      <c r="N1424" s="1">
        <v>1</v>
      </c>
      <c r="O1424" s="1">
        <v>0</v>
      </c>
      <c r="P1424" s="1">
        <v>1</v>
      </c>
      <c r="Q1424">
        <v>58892</v>
      </c>
      <c r="R1424">
        <v>0</v>
      </c>
      <c r="S1424">
        <v>0</v>
      </c>
      <c r="T1424">
        <v>0</v>
      </c>
      <c r="U1424">
        <v>0</v>
      </c>
      <c r="V1424">
        <v>65972</v>
      </c>
      <c r="W1424">
        <v>40271</v>
      </c>
      <c r="X1424">
        <v>0</v>
      </c>
      <c r="Y1424">
        <v>0</v>
      </c>
      <c r="Z1424">
        <v>0</v>
      </c>
      <c r="AA1424">
        <v>50200</v>
      </c>
      <c r="AB1424">
        <v>90471</v>
      </c>
      <c r="AC1424">
        <v>-24500</v>
      </c>
      <c r="AD1424">
        <v>0</v>
      </c>
      <c r="AE1424">
        <v>0</v>
      </c>
      <c r="AF1424">
        <v>0</v>
      </c>
      <c r="AG1424">
        <v>0</v>
      </c>
      <c r="AH1424">
        <v>94008</v>
      </c>
      <c r="AI1424">
        <v>0</v>
      </c>
      <c r="AJ1424">
        <v>0</v>
      </c>
      <c r="AK1424">
        <v>0</v>
      </c>
      <c r="AL1424">
        <v>0</v>
      </c>
      <c r="AM1424">
        <v>25904</v>
      </c>
      <c r="AN1424">
        <v>68104</v>
      </c>
    </row>
    <row r="1425" spans="1:40" x14ac:dyDescent="0.35">
      <c r="A1425" t="s">
        <v>3962</v>
      </c>
      <c r="B1425" t="s">
        <v>3963</v>
      </c>
      <c r="D1425" t="s">
        <v>40</v>
      </c>
      <c r="E1425" t="s">
        <v>639</v>
      </c>
      <c r="F1425" t="s">
        <v>42</v>
      </c>
      <c r="G1425" t="s">
        <v>128</v>
      </c>
      <c r="H1425" t="str">
        <f t="shared" si="43"/>
        <v>Extra Small</v>
      </c>
      <c r="I1425" t="s">
        <v>82</v>
      </c>
      <c r="J1425">
        <v>1</v>
      </c>
      <c r="K1425">
        <v>1</v>
      </c>
      <c r="L1425">
        <v>4</v>
      </c>
      <c r="M1425" t="s">
        <v>45</v>
      </c>
      <c r="N1425" s="1">
        <v>36</v>
      </c>
      <c r="O1425" s="1">
        <v>0</v>
      </c>
      <c r="P1425" s="1">
        <v>36</v>
      </c>
      <c r="Q1425">
        <v>41366</v>
      </c>
      <c r="R1425">
        <v>1200</v>
      </c>
      <c r="S1425">
        <v>0</v>
      </c>
      <c r="T1425">
        <v>0</v>
      </c>
      <c r="U1425">
        <v>0</v>
      </c>
      <c r="V1425">
        <v>42566</v>
      </c>
      <c r="W1425">
        <v>87089</v>
      </c>
      <c r="X1425">
        <v>0</v>
      </c>
      <c r="Y1425">
        <v>0</v>
      </c>
      <c r="Z1425">
        <v>0</v>
      </c>
      <c r="AA1425">
        <v>43993</v>
      </c>
      <c r="AB1425">
        <v>131082</v>
      </c>
      <c r="AC1425">
        <v>-88516</v>
      </c>
      <c r="AD1425">
        <v>0</v>
      </c>
      <c r="AE1425">
        <v>0</v>
      </c>
      <c r="AF1425">
        <v>0</v>
      </c>
      <c r="AG1425">
        <v>0</v>
      </c>
      <c r="AH1425">
        <v>37837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37837</v>
      </c>
    </row>
    <row r="1426" spans="1:40" x14ac:dyDescent="0.35">
      <c r="A1426" t="s">
        <v>3964</v>
      </c>
      <c r="B1426" t="s">
        <v>3965</v>
      </c>
      <c r="D1426" t="s">
        <v>40</v>
      </c>
      <c r="E1426" t="s">
        <v>331</v>
      </c>
      <c r="F1426" t="s">
        <v>42</v>
      </c>
      <c r="G1426" t="s">
        <v>332</v>
      </c>
      <c r="H1426" t="str">
        <f t="shared" si="43"/>
        <v>Small</v>
      </c>
      <c r="I1426" t="s">
        <v>508</v>
      </c>
      <c r="J1426">
        <v>0</v>
      </c>
      <c r="K1426">
        <v>0</v>
      </c>
      <c r="L1426">
        <v>0</v>
      </c>
      <c r="M1426" t="s">
        <v>45</v>
      </c>
      <c r="N1426" s="1">
        <v>0</v>
      </c>
      <c r="O1426" s="1">
        <v>100</v>
      </c>
      <c r="P1426" s="1">
        <v>100</v>
      </c>
      <c r="Q1426">
        <v>0</v>
      </c>
      <c r="R1426">
        <v>91752</v>
      </c>
      <c r="S1426">
        <v>0</v>
      </c>
      <c r="T1426">
        <v>0</v>
      </c>
      <c r="U1426">
        <v>0</v>
      </c>
      <c r="V1426">
        <v>106531</v>
      </c>
      <c r="W1426">
        <v>0</v>
      </c>
      <c r="X1426">
        <v>0</v>
      </c>
      <c r="Y1426">
        <v>0</v>
      </c>
      <c r="Z1426">
        <v>0</v>
      </c>
      <c r="AA1426">
        <v>48162</v>
      </c>
      <c r="AB1426">
        <v>48162</v>
      </c>
      <c r="AC1426">
        <v>58369</v>
      </c>
      <c r="AD1426">
        <v>0</v>
      </c>
      <c r="AE1426">
        <v>0</v>
      </c>
      <c r="AF1426">
        <v>0</v>
      </c>
      <c r="AG1426">
        <v>0</v>
      </c>
      <c r="AH1426">
        <v>124697</v>
      </c>
      <c r="AI1426">
        <v>0</v>
      </c>
      <c r="AJ1426">
        <v>0</v>
      </c>
      <c r="AK1426">
        <v>0</v>
      </c>
      <c r="AL1426">
        <v>0</v>
      </c>
      <c r="AM1426">
        <v>4143</v>
      </c>
      <c r="AN1426">
        <v>120554</v>
      </c>
    </row>
    <row r="1427" spans="1:40" x14ac:dyDescent="0.35">
      <c r="A1427" t="s">
        <v>3966</v>
      </c>
      <c r="B1427" t="s">
        <v>3967</v>
      </c>
      <c r="D1427" t="s">
        <v>40</v>
      </c>
      <c r="E1427" t="s">
        <v>69</v>
      </c>
      <c r="F1427" t="s">
        <v>42</v>
      </c>
      <c r="G1427" t="s">
        <v>70</v>
      </c>
      <c r="H1427" t="str">
        <f t="shared" si="43"/>
        <v>Extra Small</v>
      </c>
      <c r="I1427" t="s">
        <v>71</v>
      </c>
      <c r="J1427">
        <v>2</v>
      </c>
      <c r="K1427">
        <v>0</v>
      </c>
      <c r="L1427">
        <v>0</v>
      </c>
      <c r="M1427" t="s">
        <v>46</v>
      </c>
      <c r="N1427" s="1">
        <v>0</v>
      </c>
      <c r="O1427" s="1">
        <v>0</v>
      </c>
      <c r="P1427" s="1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101387</v>
      </c>
      <c r="AN1427">
        <v>-101387</v>
      </c>
    </row>
    <row r="1428" spans="1:40" x14ac:dyDescent="0.35">
      <c r="A1428" t="s">
        <v>3968</v>
      </c>
      <c r="B1428" t="s">
        <v>3969</v>
      </c>
      <c r="D1428" t="s">
        <v>40</v>
      </c>
      <c r="E1428" t="s">
        <v>228</v>
      </c>
      <c r="F1428" t="s">
        <v>42</v>
      </c>
      <c r="G1428" t="s">
        <v>70</v>
      </c>
      <c r="H1428" t="str">
        <f t="shared" si="43"/>
        <v>Large</v>
      </c>
      <c r="I1428" t="s">
        <v>82</v>
      </c>
      <c r="J1428">
        <v>17</v>
      </c>
      <c r="K1428">
        <v>3</v>
      </c>
      <c r="L1428">
        <v>46</v>
      </c>
      <c r="M1428" t="s">
        <v>45</v>
      </c>
      <c r="N1428" s="1">
        <v>50</v>
      </c>
      <c r="O1428" s="1">
        <v>0</v>
      </c>
      <c r="P1428" s="1">
        <v>50</v>
      </c>
      <c r="Q1428">
        <v>2000000</v>
      </c>
      <c r="R1428">
        <v>2832855</v>
      </c>
      <c r="S1428">
        <v>0</v>
      </c>
      <c r="T1428">
        <v>4858249</v>
      </c>
      <c r="U1428">
        <v>25394</v>
      </c>
      <c r="V1428">
        <v>4858249</v>
      </c>
      <c r="W1428">
        <v>1331499</v>
      </c>
      <c r="X1428">
        <v>0</v>
      </c>
      <c r="Y1428">
        <v>0</v>
      </c>
      <c r="Z1428">
        <v>0</v>
      </c>
      <c r="AA1428">
        <v>565115</v>
      </c>
      <c r="AB1428">
        <v>1896614</v>
      </c>
      <c r="AC1428">
        <v>2961635</v>
      </c>
      <c r="AD1428">
        <v>3167622</v>
      </c>
      <c r="AE1428">
        <v>0</v>
      </c>
      <c r="AF1428">
        <v>314543</v>
      </c>
      <c r="AG1428">
        <v>314543</v>
      </c>
      <c r="AH1428">
        <v>3482165</v>
      </c>
      <c r="AI1428">
        <v>434367</v>
      </c>
      <c r="AJ1428">
        <v>0</v>
      </c>
      <c r="AK1428">
        <v>0</v>
      </c>
      <c r="AL1428">
        <v>0</v>
      </c>
      <c r="AM1428">
        <v>434367</v>
      </c>
      <c r="AN1428">
        <v>3047798</v>
      </c>
    </row>
    <row r="1429" spans="1:40" x14ac:dyDescent="0.35">
      <c r="A1429" t="s">
        <v>3970</v>
      </c>
      <c r="B1429" t="s">
        <v>3971</v>
      </c>
      <c r="D1429" t="s">
        <v>40</v>
      </c>
      <c r="E1429" t="s">
        <v>828</v>
      </c>
      <c r="F1429" t="s">
        <v>42</v>
      </c>
      <c r="G1429" t="s">
        <v>580</v>
      </c>
      <c r="H1429" t="str">
        <f t="shared" si="43"/>
        <v>Medium</v>
      </c>
      <c r="I1429" t="s">
        <v>44</v>
      </c>
      <c r="J1429">
        <v>2</v>
      </c>
      <c r="K1429">
        <v>8</v>
      </c>
      <c r="L1429">
        <v>10</v>
      </c>
      <c r="M1429" t="s">
        <v>79</v>
      </c>
      <c r="N1429" s="1">
        <v>0</v>
      </c>
      <c r="O1429" s="1">
        <v>0</v>
      </c>
      <c r="P1429" s="1">
        <v>0</v>
      </c>
      <c r="Q1429">
        <v>266491</v>
      </c>
      <c r="R1429">
        <v>0</v>
      </c>
      <c r="S1429">
        <v>77093</v>
      </c>
      <c r="T1429">
        <v>343584</v>
      </c>
      <c r="U1429">
        <v>0</v>
      </c>
      <c r="V1429">
        <v>343584</v>
      </c>
      <c r="W1429">
        <v>253391</v>
      </c>
      <c r="X1429">
        <v>0</v>
      </c>
      <c r="Y1429">
        <v>0</v>
      </c>
      <c r="Z1429">
        <v>0</v>
      </c>
      <c r="AA1429">
        <v>82746</v>
      </c>
      <c r="AB1429">
        <v>336137</v>
      </c>
      <c r="AC1429">
        <v>7447</v>
      </c>
      <c r="AD1429">
        <v>182775</v>
      </c>
      <c r="AE1429">
        <v>0</v>
      </c>
      <c r="AF1429">
        <v>0</v>
      </c>
      <c r="AG1429">
        <v>58362</v>
      </c>
      <c r="AH1429">
        <v>241137</v>
      </c>
      <c r="AI1429">
        <v>16796</v>
      </c>
      <c r="AJ1429">
        <v>0</v>
      </c>
      <c r="AK1429">
        <v>0</v>
      </c>
      <c r="AL1429">
        <v>19984</v>
      </c>
      <c r="AM1429">
        <v>36780</v>
      </c>
      <c r="AN1429">
        <v>204357</v>
      </c>
    </row>
    <row r="1430" spans="1:40" x14ac:dyDescent="0.35">
      <c r="A1430" t="s">
        <v>3972</v>
      </c>
      <c r="B1430" t="s">
        <v>3973</v>
      </c>
      <c r="D1430" t="s">
        <v>40</v>
      </c>
      <c r="E1430" t="s">
        <v>668</v>
      </c>
      <c r="F1430" t="s">
        <v>42</v>
      </c>
      <c r="G1430" t="s">
        <v>669</v>
      </c>
      <c r="H1430" t="str">
        <f t="shared" si="43"/>
        <v>Extra Small</v>
      </c>
      <c r="I1430" t="s">
        <v>44</v>
      </c>
      <c r="J1430">
        <v>2</v>
      </c>
      <c r="K1430">
        <v>7</v>
      </c>
      <c r="L1430">
        <v>0</v>
      </c>
      <c r="M1430" t="s">
        <v>45</v>
      </c>
      <c r="N1430" s="1">
        <v>0</v>
      </c>
      <c r="O1430" s="1">
        <v>0</v>
      </c>
      <c r="P1430" s="1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12062</v>
      </c>
      <c r="W1430">
        <v>0</v>
      </c>
      <c r="X1430">
        <v>0</v>
      </c>
      <c r="Y1430">
        <v>0</v>
      </c>
      <c r="Z1430">
        <v>0</v>
      </c>
      <c r="AA1430">
        <v>9069</v>
      </c>
      <c r="AB1430">
        <v>9069</v>
      </c>
      <c r="AC1430">
        <v>2993</v>
      </c>
      <c r="AD1430">
        <v>0</v>
      </c>
      <c r="AE1430">
        <v>0</v>
      </c>
      <c r="AF1430">
        <v>0</v>
      </c>
      <c r="AG1430">
        <v>0</v>
      </c>
      <c r="AH1430">
        <v>8594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8594</v>
      </c>
    </row>
    <row r="1431" spans="1:40" x14ac:dyDescent="0.35">
      <c r="A1431" t="s">
        <v>3974</v>
      </c>
      <c r="B1431" t="s">
        <v>3975</v>
      </c>
      <c r="D1431" t="s">
        <v>40</v>
      </c>
      <c r="E1431" t="s">
        <v>3976</v>
      </c>
      <c r="F1431" t="s">
        <v>42</v>
      </c>
      <c r="G1431" t="s">
        <v>1177</v>
      </c>
      <c r="H1431" t="str">
        <f t="shared" si="43"/>
        <v>Medium</v>
      </c>
      <c r="I1431" t="s">
        <v>49</v>
      </c>
      <c r="J1431">
        <v>0</v>
      </c>
      <c r="K1431">
        <v>0</v>
      </c>
      <c r="L1431">
        <v>0</v>
      </c>
      <c r="M1431" t="s">
        <v>79</v>
      </c>
      <c r="N1431" s="1">
        <v>0</v>
      </c>
      <c r="O1431" s="1">
        <v>2</v>
      </c>
      <c r="P1431" s="1">
        <v>2</v>
      </c>
      <c r="Q1431">
        <v>0</v>
      </c>
      <c r="R1431">
        <v>304886</v>
      </c>
      <c r="S1431">
        <v>0</v>
      </c>
      <c r="T1431">
        <v>0</v>
      </c>
      <c r="U1431">
        <v>0</v>
      </c>
      <c r="V1431">
        <v>314809</v>
      </c>
      <c r="W1431">
        <v>5620</v>
      </c>
      <c r="X1431">
        <v>0</v>
      </c>
      <c r="Y1431">
        <v>0</v>
      </c>
      <c r="Z1431">
        <v>0</v>
      </c>
      <c r="AA1431">
        <v>0</v>
      </c>
      <c r="AB1431">
        <v>5620</v>
      </c>
      <c r="AC1431">
        <v>309189</v>
      </c>
      <c r="AD1431">
        <v>0</v>
      </c>
      <c r="AE1431">
        <v>0</v>
      </c>
      <c r="AF1431">
        <v>0</v>
      </c>
      <c r="AG1431">
        <v>0</v>
      </c>
      <c r="AH1431">
        <v>1111827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1111827</v>
      </c>
    </row>
    <row r="1432" spans="1:40" x14ac:dyDescent="0.35">
      <c r="A1432" t="s">
        <v>3977</v>
      </c>
      <c r="B1432" t="s">
        <v>3978</v>
      </c>
      <c r="D1432" t="s">
        <v>40</v>
      </c>
      <c r="E1432" t="s">
        <v>69</v>
      </c>
      <c r="F1432" t="s">
        <v>42</v>
      </c>
      <c r="G1432" t="s">
        <v>70</v>
      </c>
      <c r="H1432" t="str">
        <f t="shared" si="43"/>
        <v>Medium</v>
      </c>
      <c r="I1432" t="s">
        <v>277</v>
      </c>
      <c r="J1432">
        <v>3</v>
      </c>
      <c r="K1432">
        <v>2</v>
      </c>
      <c r="L1432">
        <v>1</v>
      </c>
      <c r="M1432" t="s">
        <v>79</v>
      </c>
      <c r="N1432" s="1">
        <v>120</v>
      </c>
      <c r="O1432" s="1">
        <v>0</v>
      </c>
      <c r="P1432" s="1">
        <v>120</v>
      </c>
      <c r="Q1432">
        <v>832745</v>
      </c>
      <c r="R1432">
        <v>0</v>
      </c>
      <c r="S1432">
        <v>25695</v>
      </c>
      <c r="T1432">
        <v>832745</v>
      </c>
      <c r="U1432">
        <v>0</v>
      </c>
      <c r="V1432">
        <v>858440</v>
      </c>
      <c r="W1432">
        <v>662189</v>
      </c>
      <c r="X1432">
        <v>0</v>
      </c>
      <c r="Y1432">
        <v>0</v>
      </c>
      <c r="Z1432">
        <v>0</v>
      </c>
      <c r="AA1432">
        <v>184181</v>
      </c>
      <c r="AB1432">
        <v>846370</v>
      </c>
      <c r="AC1432">
        <v>12070</v>
      </c>
      <c r="AD1432">
        <v>539360</v>
      </c>
      <c r="AE1432">
        <v>0</v>
      </c>
      <c r="AF1432">
        <v>0</v>
      </c>
      <c r="AG1432">
        <v>10905</v>
      </c>
      <c r="AH1432">
        <v>550265</v>
      </c>
      <c r="AI1432">
        <v>252659</v>
      </c>
      <c r="AJ1432">
        <v>0</v>
      </c>
      <c r="AK1432">
        <v>0</v>
      </c>
      <c r="AL1432">
        <v>7632</v>
      </c>
      <c r="AM1432">
        <v>260291</v>
      </c>
      <c r="AN1432">
        <v>289974</v>
      </c>
    </row>
    <row r="1433" spans="1:40" x14ac:dyDescent="0.35">
      <c r="A1433" t="s">
        <v>3979</v>
      </c>
      <c r="B1433" t="s">
        <v>3980</v>
      </c>
      <c r="D1433" t="s">
        <v>40</v>
      </c>
      <c r="E1433" t="s">
        <v>3981</v>
      </c>
      <c r="F1433" t="s">
        <v>42</v>
      </c>
      <c r="G1433" t="s">
        <v>2418</v>
      </c>
      <c r="H1433" t="str">
        <f t="shared" si="43"/>
        <v>Extra Small</v>
      </c>
      <c r="I1433" t="s">
        <v>55</v>
      </c>
      <c r="J1433">
        <v>0</v>
      </c>
      <c r="K1433">
        <v>0</v>
      </c>
      <c r="L1433">
        <v>0</v>
      </c>
      <c r="M1433" t="s">
        <v>45</v>
      </c>
      <c r="P1433" s="1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3996</v>
      </c>
      <c r="W1433">
        <v>0</v>
      </c>
      <c r="X1433">
        <v>0</v>
      </c>
      <c r="Y1433">
        <v>0</v>
      </c>
      <c r="Z1433">
        <v>0</v>
      </c>
      <c r="AA1433">
        <v>8973</v>
      </c>
      <c r="AB1433">
        <v>8973</v>
      </c>
      <c r="AC1433">
        <v>-4977</v>
      </c>
      <c r="AD1433">
        <v>0</v>
      </c>
      <c r="AE1433">
        <v>0</v>
      </c>
      <c r="AF1433">
        <v>0</v>
      </c>
      <c r="AG1433">
        <v>0</v>
      </c>
      <c r="AH1433">
        <v>26954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26954</v>
      </c>
    </row>
    <row r="1434" spans="1:40" x14ac:dyDescent="0.35">
      <c r="A1434" t="s">
        <v>3982</v>
      </c>
      <c r="B1434" t="s">
        <v>3983</v>
      </c>
      <c r="D1434" t="s">
        <v>40</v>
      </c>
      <c r="E1434" t="s">
        <v>122</v>
      </c>
      <c r="F1434" t="s">
        <v>42</v>
      </c>
      <c r="G1434" t="s">
        <v>123</v>
      </c>
      <c r="H1434" t="str">
        <f t="shared" si="43"/>
        <v>Extra Large</v>
      </c>
      <c r="I1434" t="s">
        <v>49</v>
      </c>
      <c r="J1434">
        <v>82</v>
      </c>
      <c r="K1434">
        <v>190</v>
      </c>
      <c r="L1434">
        <v>5</v>
      </c>
      <c r="M1434" t="s">
        <v>89</v>
      </c>
      <c r="N1434" s="1">
        <v>2500</v>
      </c>
      <c r="O1434" s="1">
        <v>0</v>
      </c>
      <c r="P1434" s="1">
        <v>2500</v>
      </c>
      <c r="Q1434">
        <v>21902511</v>
      </c>
      <c r="R1434">
        <v>0</v>
      </c>
      <c r="S1434">
        <v>0</v>
      </c>
      <c r="T1434">
        <v>22233800</v>
      </c>
      <c r="U1434">
        <v>331289</v>
      </c>
      <c r="V1434">
        <v>22233800</v>
      </c>
      <c r="W1434">
        <v>16183859</v>
      </c>
      <c r="X1434">
        <v>0</v>
      </c>
      <c r="Y1434">
        <v>0</v>
      </c>
      <c r="Z1434">
        <v>0</v>
      </c>
      <c r="AA1434">
        <v>5976524</v>
      </c>
      <c r="AB1434">
        <v>22160383</v>
      </c>
      <c r="AC1434">
        <v>73417</v>
      </c>
      <c r="AD1434">
        <v>4798119</v>
      </c>
      <c r="AE1434">
        <v>0</v>
      </c>
      <c r="AF1434">
        <v>6755650</v>
      </c>
      <c r="AG1434">
        <v>6755650</v>
      </c>
      <c r="AH1434">
        <v>11553769</v>
      </c>
      <c r="AI1434">
        <v>3305693</v>
      </c>
      <c r="AJ1434">
        <v>0</v>
      </c>
      <c r="AK1434">
        <v>629524</v>
      </c>
      <c r="AL1434">
        <v>629524</v>
      </c>
      <c r="AM1434">
        <v>3935217</v>
      </c>
      <c r="AN1434">
        <v>7618552</v>
      </c>
    </row>
    <row r="1435" spans="1:40" x14ac:dyDescent="0.35">
      <c r="A1435" t="s">
        <v>3984</v>
      </c>
      <c r="B1435" t="s">
        <v>3985</v>
      </c>
      <c r="D1435" t="s">
        <v>40</v>
      </c>
      <c r="E1435" t="s">
        <v>3986</v>
      </c>
      <c r="F1435" t="s">
        <v>42</v>
      </c>
      <c r="G1435" t="s">
        <v>1711</v>
      </c>
      <c r="H1435" t="str">
        <f t="shared" si="43"/>
        <v>Small</v>
      </c>
      <c r="I1435" t="s">
        <v>85</v>
      </c>
      <c r="J1435">
        <v>1</v>
      </c>
      <c r="K1435">
        <v>1</v>
      </c>
      <c r="L1435">
        <v>0</v>
      </c>
      <c r="M1435" t="s">
        <v>45</v>
      </c>
      <c r="N1435" s="1">
        <v>0</v>
      </c>
      <c r="O1435" s="1">
        <v>0</v>
      </c>
      <c r="P1435" s="1">
        <v>0</v>
      </c>
      <c r="Q1435">
        <v>0</v>
      </c>
      <c r="R1435">
        <v>150848</v>
      </c>
      <c r="S1435">
        <v>0</v>
      </c>
      <c r="T1435">
        <v>0</v>
      </c>
      <c r="U1435">
        <v>0</v>
      </c>
      <c r="V1435">
        <v>156981</v>
      </c>
      <c r="W1435">
        <v>56456</v>
      </c>
      <c r="X1435">
        <v>0</v>
      </c>
      <c r="Y1435">
        <v>1218</v>
      </c>
      <c r="Z1435">
        <v>1500</v>
      </c>
      <c r="AA1435">
        <v>47908</v>
      </c>
      <c r="AB1435">
        <v>107082</v>
      </c>
      <c r="AC1435">
        <v>49899</v>
      </c>
      <c r="AD1435">
        <v>0</v>
      </c>
      <c r="AE1435">
        <v>0</v>
      </c>
      <c r="AF1435">
        <v>0</v>
      </c>
      <c r="AG1435">
        <v>0</v>
      </c>
      <c r="AH1435">
        <v>273056</v>
      </c>
      <c r="AI1435">
        <v>0</v>
      </c>
      <c r="AJ1435">
        <v>0</v>
      </c>
      <c r="AK1435">
        <v>0</v>
      </c>
      <c r="AL1435">
        <v>0</v>
      </c>
      <c r="AM1435">
        <v>108499</v>
      </c>
      <c r="AN1435">
        <v>164557</v>
      </c>
    </row>
    <row r="1436" spans="1:40" x14ac:dyDescent="0.35">
      <c r="A1436" t="s">
        <v>3987</v>
      </c>
      <c r="B1436" t="s">
        <v>3988</v>
      </c>
      <c r="D1436" t="s">
        <v>40</v>
      </c>
      <c r="E1436" t="s">
        <v>3989</v>
      </c>
      <c r="F1436" t="s">
        <v>42</v>
      </c>
      <c r="G1436" t="s">
        <v>607</v>
      </c>
      <c r="H1436" t="str">
        <f t="shared" si="43"/>
        <v>Extra Small</v>
      </c>
      <c r="I1436" t="s">
        <v>44</v>
      </c>
      <c r="J1436">
        <v>0</v>
      </c>
      <c r="K1436">
        <v>0</v>
      </c>
      <c r="L1436">
        <v>0</v>
      </c>
      <c r="M1436" t="s">
        <v>45</v>
      </c>
      <c r="N1436" s="1">
        <v>0</v>
      </c>
      <c r="O1436" s="1">
        <v>0</v>
      </c>
      <c r="P1436" s="1">
        <v>0</v>
      </c>
      <c r="Q1436">
        <v>0</v>
      </c>
      <c r="R1436">
        <v>335</v>
      </c>
      <c r="S1436">
        <v>0</v>
      </c>
      <c r="T1436">
        <v>0</v>
      </c>
      <c r="U1436">
        <v>0</v>
      </c>
      <c r="V1436">
        <v>1225</v>
      </c>
      <c r="W1436">
        <v>2228</v>
      </c>
      <c r="X1436">
        <v>0</v>
      </c>
      <c r="Y1436">
        <v>410</v>
      </c>
      <c r="Z1436">
        <v>0</v>
      </c>
      <c r="AA1436">
        <v>2302</v>
      </c>
      <c r="AB1436">
        <v>4940</v>
      </c>
      <c r="AC1436">
        <v>-3715</v>
      </c>
      <c r="AD1436">
        <v>0</v>
      </c>
      <c r="AE1436">
        <v>0</v>
      </c>
      <c r="AF1436">
        <v>0</v>
      </c>
      <c r="AG1436">
        <v>0</v>
      </c>
      <c r="AH1436">
        <v>80132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81229</v>
      </c>
    </row>
    <row r="1437" spans="1:40" x14ac:dyDescent="0.35">
      <c r="A1437" t="s">
        <v>3990</v>
      </c>
      <c r="B1437" t="s">
        <v>3991</v>
      </c>
      <c r="D1437" t="s">
        <v>40</v>
      </c>
      <c r="E1437" t="s">
        <v>1135</v>
      </c>
      <c r="F1437" t="s">
        <v>42</v>
      </c>
      <c r="G1437" t="s">
        <v>656</v>
      </c>
      <c r="H1437" t="str">
        <f t="shared" si="43"/>
        <v>Extra Small</v>
      </c>
      <c r="I1437" t="s">
        <v>85</v>
      </c>
      <c r="J1437">
        <v>1</v>
      </c>
      <c r="K1437">
        <v>0</v>
      </c>
      <c r="L1437">
        <v>0</v>
      </c>
      <c r="M1437" t="s">
        <v>79</v>
      </c>
      <c r="N1437" s="1">
        <v>0</v>
      </c>
      <c r="O1437" s="1">
        <v>0</v>
      </c>
      <c r="P1437" s="1">
        <v>0</v>
      </c>
      <c r="Q1437">
        <v>5992</v>
      </c>
      <c r="R1437">
        <v>25171</v>
      </c>
      <c r="S1437">
        <v>0</v>
      </c>
      <c r="T1437">
        <v>0</v>
      </c>
      <c r="U1437">
        <v>0</v>
      </c>
      <c r="V1437">
        <v>38779</v>
      </c>
      <c r="W1437">
        <v>4800</v>
      </c>
      <c r="X1437">
        <v>0</v>
      </c>
      <c r="Y1437">
        <v>0</v>
      </c>
      <c r="Z1437">
        <v>0</v>
      </c>
      <c r="AA1437">
        <v>11054</v>
      </c>
      <c r="AB1437">
        <v>15854</v>
      </c>
      <c r="AC1437">
        <v>31708</v>
      </c>
      <c r="AD1437">
        <v>0</v>
      </c>
      <c r="AE1437">
        <v>0</v>
      </c>
      <c r="AF1437">
        <v>0</v>
      </c>
      <c r="AG1437">
        <v>0</v>
      </c>
      <c r="AH1437">
        <v>69131</v>
      </c>
      <c r="AI1437">
        <v>0</v>
      </c>
      <c r="AJ1437">
        <v>0</v>
      </c>
      <c r="AK1437">
        <v>0</v>
      </c>
      <c r="AL1437">
        <v>0</v>
      </c>
      <c r="AM1437">
        <v>39898</v>
      </c>
      <c r="AN1437">
        <v>29233</v>
      </c>
    </row>
    <row r="1438" spans="1:40" x14ac:dyDescent="0.35">
      <c r="A1438" t="s">
        <v>3992</v>
      </c>
      <c r="B1438" t="s">
        <v>3993</v>
      </c>
      <c r="D1438" t="s">
        <v>40</v>
      </c>
      <c r="E1438" t="s">
        <v>777</v>
      </c>
      <c r="F1438" t="s">
        <v>42</v>
      </c>
      <c r="G1438" t="s">
        <v>246</v>
      </c>
      <c r="H1438" t="str">
        <f t="shared" si="43"/>
        <v>Small</v>
      </c>
      <c r="I1438" t="s">
        <v>508</v>
      </c>
      <c r="J1438">
        <v>1</v>
      </c>
      <c r="K1438">
        <v>3</v>
      </c>
      <c r="L1438">
        <v>0</v>
      </c>
      <c r="M1438" t="s">
        <v>45</v>
      </c>
      <c r="N1438" s="1">
        <v>0</v>
      </c>
      <c r="O1438" s="1">
        <v>0</v>
      </c>
      <c r="P1438" s="1">
        <v>0</v>
      </c>
      <c r="Q1438">
        <v>220471</v>
      </c>
      <c r="R1438">
        <v>12148</v>
      </c>
      <c r="S1438">
        <v>0</v>
      </c>
      <c r="T1438">
        <v>0</v>
      </c>
      <c r="U1438">
        <v>0</v>
      </c>
      <c r="V1438">
        <v>239205</v>
      </c>
      <c r="W1438">
        <v>135958</v>
      </c>
      <c r="X1438">
        <v>0</v>
      </c>
      <c r="Y1438">
        <v>0</v>
      </c>
      <c r="Z1438">
        <v>0</v>
      </c>
      <c r="AA1438">
        <v>0</v>
      </c>
      <c r="AB1438">
        <v>135958</v>
      </c>
      <c r="AC1438">
        <v>103247</v>
      </c>
      <c r="AD1438">
        <v>0</v>
      </c>
      <c r="AE1438">
        <v>0</v>
      </c>
      <c r="AF1438">
        <v>0</v>
      </c>
      <c r="AG1438">
        <v>0</v>
      </c>
      <c r="AH1438">
        <v>103528</v>
      </c>
      <c r="AI1438">
        <v>0</v>
      </c>
      <c r="AJ1438">
        <v>0</v>
      </c>
      <c r="AK1438">
        <v>0</v>
      </c>
      <c r="AL1438">
        <v>0</v>
      </c>
      <c r="AM1438">
        <v>788</v>
      </c>
      <c r="AN1438">
        <v>102740</v>
      </c>
    </row>
    <row r="1439" spans="1:40" x14ac:dyDescent="0.35">
      <c r="A1439" t="s">
        <v>3994</v>
      </c>
      <c r="B1439" t="s">
        <v>3995</v>
      </c>
      <c r="D1439" t="s">
        <v>40</v>
      </c>
      <c r="E1439" t="s">
        <v>424</v>
      </c>
      <c r="F1439" t="s">
        <v>42</v>
      </c>
      <c r="G1439" t="s">
        <v>425</v>
      </c>
      <c r="H1439" t="str">
        <f t="shared" si="43"/>
        <v>Small</v>
      </c>
      <c r="I1439" t="s">
        <v>94</v>
      </c>
      <c r="J1439">
        <v>0</v>
      </c>
      <c r="K1439">
        <v>0</v>
      </c>
      <c r="L1439">
        <v>0</v>
      </c>
      <c r="M1439" t="s">
        <v>95</v>
      </c>
      <c r="N1439" s="1">
        <v>0</v>
      </c>
      <c r="O1439" s="1">
        <v>0</v>
      </c>
      <c r="P1439" s="1">
        <v>0</v>
      </c>
      <c r="Q1439">
        <v>4082</v>
      </c>
      <c r="R1439">
        <v>50495</v>
      </c>
      <c r="S1439">
        <v>0</v>
      </c>
      <c r="T1439">
        <v>0</v>
      </c>
      <c r="U1439">
        <v>0</v>
      </c>
      <c r="V1439">
        <v>54577</v>
      </c>
      <c r="W1439">
        <v>0</v>
      </c>
      <c r="X1439">
        <v>0</v>
      </c>
      <c r="Y1439">
        <v>0</v>
      </c>
      <c r="Z1439">
        <v>0</v>
      </c>
      <c r="AA1439">
        <v>22600</v>
      </c>
      <c r="AB1439">
        <v>22600</v>
      </c>
      <c r="AC1439">
        <v>31977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</row>
    <row r="1440" spans="1:40" x14ac:dyDescent="0.35">
      <c r="A1440" t="s">
        <v>3996</v>
      </c>
      <c r="B1440" t="s">
        <v>3997</v>
      </c>
      <c r="D1440" t="s">
        <v>40</v>
      </c>
      <c r="E1440" t="s">
        <v>3998</v>
      </c>
      <c r="F1440" t="s">
        <v>42</v>
      </c>
      <c r="G1440" t="s">
        <v>3999</v>
      </c>
      <c r="H1440" t="str">
        <f t="shared" si="43"/>
        <v>Extra Small</v>
      </c>
      <c r="I1440" t="s">
        <v>71</v>
      </c>
      <c r="J1440">
        <v>0</v>
      </c>
      <c r="K1440">
        <v>0</v>
      </c>
      <c r="L1440">
        <v>0</v>
      </c>
      <c r="M1440" t="s">
        <v>89</v>
      </c>
      <c r="N1440" s="1">
        <v>0</v>
      </c>
      <c r="O1440" s="1">
        <v>0</v>
      </c>
      <c r="P1440" s="1">
        <v>0</v>
      </c>
      <c r="Q1440">
        <v>26237</v>
      </c>
      <c r="R1440">
        <v>3439</v>
      </c>
      <c r="S1440">
        <v>0</v>
      </c>
      <c r="T1440">
        <v>0</v>
      </c>
      <c r="U1440">
        <v>0</v>
      </c>
      <c r="V1440">
        <v>37900</v>
      </c>
      <c r="W1440">
        <v>0</v>
      </c>
      <c r="X1440">
        <v>0</v>
      </c>
      <c r="Y1440">
        <v>0</v>
      </c>
      <c r="Z1440">
        <v>0</v>
      </c>
      <c r="AA1440">
        <v>33948</v>
      </c>
      <c r="AB1440">
        <v>33948</v>
      </c>
      <c r="AC1440">
        <v>3952</v>
      </c>
      <c r="AD1440">
        <v>0</v>
      </c>
      <c r="AE1440">
        <v>0</v>
      </c>
      <c r="AF1440">
        <v>0</v>
      </c>
      <c r="AG1440">
        <v>0</v>
      </c>
      <c r="AH1440">
        <v>111128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111128</v>
      </c>
    </row>
    <row r="1441" spans="1:40" x14ac:dyDescent="0.35">
      <c r="A1441" t="s">
        <v>4000</v>
      </c>
      <c r="B1441" t="s">
        <v>4001</v>
      </c>
      <c r="D1441" t="s">
        <v>40</v>
      </c>
      <c r="E1441" t="s">
        <v>857</v>
      </c>
      <c r="F1441" t="s">
        <v>42</v>
      </c>
      <c r="G1441" t="s">
        <v>264</v>
      </c>
      <c r="H1441" t="str">
        <f t="shared" si="43"/>
        <v>Extra Small</v>
      </c>
      <c r="I1441" t="s">
        <v>94</v>
      </c>
      <c r="J1441">
        <v>0</v>
      </c>
      <c r="K1441">
        <v>0</v>
      </c>
      <c r="L1441">
        <v>0</v>
      </c>
      <c r="M1441" t="s">
        <v>89</v>
      </c>
      <c r="N1441" s="1">
        <v>0</v>
      </c>
      <c r="O1441" s="1">
        <v>2</v>
      </c>
      <c r="P1441" s="1">
        <v>2</v>
      </c>
      <c r="Q1441">
        <v>7078</v>
      </c>
      <c r="R1441">
        <v>7500</v>
      </c>
      <c r="S1441">
        <v>0</v>
      </c>
      <c r="T1441">
        <v>0</v>
      </c>
      <c r="U1441">
        <v>0</v>
      </c>
      <c r="V1441">
        <v>17284</v>
      </c>
      <c r="W1441">
        <v>0</v>
      </c>
      <c r="X1441">
        <v>0</v>
      </c>
      <c r="Y1441">
        <v>19909</v>
      </c>
      <c r="Z1441">
        <v>0</v>
      </c>
      <c r="AA1441">
        <v>12861</v>
      </c>
      <c r="AB1441">
        <v>32770</v>
      </c>
      <c r="AC1441">
        <v>-15486</v>
      </c>
      <c r="AD1441">
        <v>0</v>
      </c>
      <c r="AE1441">
        <v>0</v>
      </c>
      <c r="AF1441">
        <v>0</v>
      </c>
      <c r="AG1441">
        <v>0</v>
      </c>
      <c r="AH1441">
        <v>58659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58659</v>
      </c>
    </row>
    <row r="1442" spans="1:40" x14ac:dyDescent="0.35">
      <c r="A1442" t="s">
        <v>4002</v>
      </c>
      <c r="B1442" t="s">
        <v>4003</v>
      </c>
      <c r="D1442" t="s">
        <v>40</v>
      </c>
      <c r="E1442" t="s">
        <v>4004</v>
      </c>
      <c r="F1442" t="s">
        <v>42</v>
      </c>
      <c r="G1442" t="s">
        <v>242</v>
      </c>
      <c r="H1442" t="str">
        <f t="shared" si="43"/>
        <v>Extra Large</v>
      </c>
      <c r="I1442" t="s">
        <v>71</v>
      </c>
      <c r="J1442">
        <v>15</v>
      </c>
      <c r="K1442">
        <v>6</v>
      </c>
      <c r="L1442">
        <v>0</v>
      </c>
      <c r="M1442" t="s">
        <v>79</v>
      </c>
      <c r="N1442" s="1">
        <v>0</v>
      </c>
      <c r="O1442" s="1">
        <v>0</v>
      </c>
      <c r="P1442" s="1">
        <v>0</v>
      </c>
      <c r="Q1442">
        <v>0</v>
      </c>
      <c r="R1442">
        <v>29082149</v>
      </c>
      <c r="S1442">
        <v>0</v>
      </c>
      <c r="T1442">
        <v>29449261</v>
      </c>
      <c r="U1442">
        <v>367112</v>
      </c>
      <c r="V1442">
        <v>29449261</v>
      </c>
      <c r="W1442">
        <v>1704437</v>
      </c>
      <c r="X1442">
        <v>0</v>
      </c>
      <c r="Y1442">
        <v>0</v>
      </c>
      <c r="Z1442">
        <v>0</v>
      </c>
      <c r="AA1442">
        <v>2791541</v>
      </c>
      <c r="AB1442">
        <v>4495978</v>
      </c>
      <c r="AC1442">
        <v>24953283</v>
      </c>
      <c r="AD1442">
        <v>1482050</v>
      </c>
      <c r="AE1442">
        <v>233069</v>
      </c>
      <c r="AF1442">
        <v>0</v>
      </c>
      <c r="AG1442">
        <v>233069</v>
      </c>
      <c r="AH1442">
        <v>1715119</v>
      </c>
      <c r="AI1442">
        <v>489345</v>
      </c>
      <c r="AJ1442">
        <v>0</v>
      </c>
      <c r="AK1442">
        <v>6472</v>
      </c>
      <c r="AL1442">
        <v>6472</v>
      </c>
      <c r="AM1442">
        <v>495817</v>
      </c>
      <c r="AN1442">
        <v>1219302</v>
      </c>
    </row>
    <row r="1443" spans="1:40" x14ac:dyDescent="0.35">
      <c r="A1443" t="s">
        <v>4005</v>
      </c>
      <c r="B1443" t="s">
        <v>4006</v>
      </c>
      <c r="D1443" t="s">
        <v>40</v>
      </c>
      <c r="E1443" t="s">
        <v>4007</v>
      </c>
      <c r="F1443" t="s">
        <v>42</v>
      </c>
      <c r="G1443" t="s">
        <v>927</v>
      </c>
      <c r="H1443" t="str">
        <f t="shared" si="43"/>
        <v>Extra Small</v>
      </c>
      <c r="I1443" t="s">
        <v>521</v>
      </c>
      <c r="J1443">
        <v>0</v>
      </c>
      <c r="K1443">
        <v>0</v>
      </c>
      <c r="L1443">
        <v>0</v>
      </c>
      <c r="M1443" t="s">
        <v>45</v>
      </c>
      <c r="N1443" s="1">
        <v>0</v>
      </c>
      <c r="O1443" s="1">
        <v>0</v>
      </c>
      <c r="P1443" s="1">
        <v>0</v>
      </c>
      <c r="Q1443">
        <v>0</v>
      </c>
      <c r="R1443">
        <v>1495</v>
      </c>
      <c r="S1443">
        <v>0</v>
      </c>
      <c r="T1443">
        <v>0</v>
      </c>
      <c r="U1443">
        <v>0</v>
      </c>
      <c r="V1443">
        <v>1495</v>
      </c>
      <c r="W1443">
        <v>0</v>
      </c>
      <c r="X1443">
        <v>0</v>
      </c>
      <c r="Y1443">
        <v>0</v>
      </c>
      <c r="Z1443">
        <v>0</v>
      </c>
      <c r="AA1443">
        <v>98</v>
      </c>
      <c r="AB1443">
        <v>98</v>
      </c>
      <c r="AC1443">
        <v>1396</v>
      </c>
      <c r="AD1443">
        <v>0</v>
      </c>
      <c r="AE1443">
        <v>0</v>
      </c>
      <c r="AF1443">
        <v>0</v>
      </c>
      <c r="AG1443">
        <v>0</v>
      </c>
      <c r="AH1443">
        <v>1396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1396</v>
      </c>
    </row>
    <row r="1444" spans="1:40" x14ac:dyDescent="0.35">
      <c r="A1444" t="s">
        <v>4008</v>
      </c>
      <c r="B1444" t="s">
        <v>4009</v>
      </c>
      <c r="D1444" t="s">
        <v>40</v>
      </c>
      <c r="E1444" t="s">
        <v>756</v>
      </c>
      <c r="F1444" t="s">
        <v>42</v>
      </c>
      <c r="G1444" t="s">
        <v>283</v>
      </c>
      <c r="H1444" t="str">
        <f t="shared" si="43"/>
        <v>Extra Small</v>
      </c>
      <c r="I1444" t="s">
        <v>71</v>
      </c>
      <c r="J1444">
        <v>0</v>
      </c>
      <c r="K1444">
        <v>0</v>
      </c>
      <c r="L1444">
        <v>0</v>
      </c>
      <c r="M1444" t="s">
        <v>45</v>
      </c>
      <c r="N1444" s="1">
        <v>0</v>
      </c>
      <c r="O1444" s="1">
        <v>0</v>
      </c>
      <c r="P1444" s="1">
        <v>0</v>
      </c>
      <c r="Q1444">
        <v>15965</v>
      </c>
      <c r="R1444">
        <v>0</v>
      </c>
      <c r="S1444">
        <v>0</v>
      </c>
      <c r="T1444">
        <v>15965</v>
      </c>
      <c r="U1444">
        <v>0</v>
      </c>
      <c r="V1444">
        <v>15965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2674</v>
      </c>
      <c r="AC1444">
        <v>13292</v>
      </c>
      <c r="AD1444">
        <v>29199</v>
      </c>
      <c r="AE1444">
        <v>0</v>
      </c>
      <c r="AF1444">
        <v>0</v>
      </c>
      <c r="AG1444">
        <v>10</v>
      </c>
      <c r="AH1444">
        <v>29209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29209</v>
      </c>
    </row>
    <row r="1445" spans="1:40" x14ac:dyDescent="0.35">
      <c r="A1445" t="s">
        <v>4010</v>
      </c>
      <c r="B1445" t="s">
        <v>4011</v>
      </c>
      <c r="D1445" t="s">
        <v>40</v>
      </c>
      <c r="E1445" t="s">
        <v>959</v>
      </c>
      <c r="F1445" t="s">
        <v>42</v>
      </c>
      <c r="G1445" t="s">
        <v>225</v>
      </c>
      <c r="H1445" t="str">
        <f t="shared" ref="H1445:H1479" si="44">IF(V1445&lt;=50000,"Extra Small",IF(AND(V1445&gt;50000,V1445&lt;250000),"Small",IF(AND(V1445&gt;=250000,V1445&lt;1000000),"Medium",IF(AND(V1445&gt;=1000000,V1445&lt;10000000),"Large",IF(AND(V1445&gt;=10000000,V1445&lt;100000000),"Extra Large",IF(V1445&gt;=100000000,"Extra-extra-large"))))))</f>
        <v>Large</v>
      </c>
      <c r="I1445" t="s">
        <v>521</v>
      </c>
      <c r="J1445">
        <v>7</v>
      </c>
      <c r="K1445">
        <v>5</v>
      </c>
      <c r="L1445">
        <v>1</v>
      </c>
      <c r="M1445" t="s">
        <v>79</v>
      </c>
      <c r="N1445" s="1">
        <v>0</v>
      </c>
      <c r="O1445" s="1">
        <v>0</v>
      </c>
      <c r="P1445" s="1">
        <v>0</v>
      </c>
      <c r="Q1445">
        <v>0</v>
      </c>
      <c r="R1445">
        <v>1775603</v>
      </c>
      <c r="S1445">
        <v>0</v>
      </c>
      <c r="T1445">
        <v>1775603</v>
      </c>
      <c r="U1445">
        <v>0</v>
      </c>
      <c r="V1445">
        <v>1775603</v>
      </c>
      <c r="W1445">
        <v>348922</v>
      </c>
      <c r="X1445">
        <v>0</v>
      </c>
      <c r="Y1445">
        <v>0</v>
      </c>
      <c r="Z1445">
        <v>1218933</v>
      </c>
      <c r="AA1445">
        <v>147540</v>
      </c>
      <c r="AB1445">
        <v>1715395</v>
      </c>
      <c r="AC1445">
        <v>60208</v>
      </c>
      <c r="AD1445">
        <v>457165</v>
      </c>
      <c r="AE1445">
        <v>453247</v>
      </c>
      <c r="AF1445">
        <v>1044353</v>
      </c>
      <c r="AG1445">
        <v>1497600</v>
      </c>
      <c r="AH1445">
        <v>1954765</v>
      </c>
      <c r="AI1445">
        <v>507265</v>
      </c>
      <c r="AJ1445">
        <v>453247</v>
      </c>
      <c r="AK1445">
        <v>267826</v>
      </c>
      <c r="AL1445">
        <v>721073</v>
      </c>
      <c r="AM1445">
        <v>1228338</v>
      </c>
      <c r="AN1445">
        <v>726427</v>
      </c>
    </row>
    <row r="1446" spans="1:40" x14ac:dyDescent="0.35">
      <c r="A1446" t="s">
        <v>4012</v>
      </c>
      <c r="B1446" t="s">
        <v>4013</v>
      </c>
      <c r="D1446" t="s">
        <v>40</v>
      </c>
      <c r="E1446" t="s">
        <v>228</v>
      </c>
      <c r="F1446" t="s">
        <v>42</v>
      </c>
      <c r="G1446" t="s">
        <v>70</v>
      </c>
      <c r="H1446" t="str">
        <f t="shared" si="44"/>
        <v>Extra Small</v>
      </c>
      <c r="I1446" t="s">
        <v>44</v>
      </c>
      <c r="J1446">
        <v>0</v>
      </c>
      <c r="K1446">
        <v>0</v>
      </c>
      <c r="L1446">
        <v>0</v>
      </c>
      <c r="M1446" t="s">
        <v>45</v>
      </c>
      <c r="N1446" s="1">
        <v>0</v>
      </c>
      <c r="O1446" s="1">
        <v>0</v>
      </c>
      <c r="P1446" s="1">
        <v>0</v>
      </c>
      <c r="Q1446">
        <v>0</v>
      </c>
      <c r="R1446">
        <v>10000</v>
      </c>
      <c r="S1446">
        <v>0</v>
      </c>
      <c r="T1446">
        <v>0</v>
      </c>
      <c r="U1446">
        <v>0</v>
      </c>
      <c r="V1446">
        <v>31640</v>
      </c>
      <c r="W1446">
        <v>0</v>
      </c>
      <c r="X1446">
        <v>0</v>
      </c>
      <c r="Y1446">
        <v>0</v>
      </c>
      <c r="Z1446">
        <v>0</v>
      </c>
      <c r="AA1446">
        <v>24362</v>
      </c>
      <c r="AB1446">
        <v>24362</v>
      </c>
      <c r="AC1446">
        <v>-7278</v>
      </c>
      <c r="AD1446">
        <v>0</v>
      </c>
      <c r="AE1446">
        <v>0</v>
      </c>
      <c r="AF1446">
        <v>0</v>
      </c>
      <c r="AG1446">
        <v>0</v>
      </c>
      <c r="AH1446">
        <v>28385</v>
      </c>
      <c r="AI1446">
        <v>0</v>
      </c>
      <c r="AJ1446">
        <v>0</v>
      </c>
      <c r="AK1446">
        <v>0</v>
      </c>
      <c r="AL1446">
        <v>0</v>
      </c>
      <c r="AM1446">
        <v>3704</v>
      </c>
      <c r="AN1446">
        <v>24681</v>
      </c>
    </row>
    <row r="1447" spans="1:40" x14ac:dyDescent="0.35">
      <c r="A1447" t="s">
        <v>4014</v>
      </c>
      <c r="B1447" t="s">
        <v>4015</v>
      </c>
      <c r="D1447" t="s">
        <v>40</v>
      </c>
      <c r="E1447" t="s">
        <v>69</v>
      </c>
      <c r="F1447" t="s">
        <v>42</v>
      </c>
      <c r="G1447" t="s">
        <v>70</v>
      </c>
      <c r="H1447" t="str">
        <f t="shared" si="44"/>
        <v>Extra Small</v>
      </c>
      <c r="I1447" t="s">
        <v>94</v>
      </c>
      <c r="J1447">
        <v>0</v>
      </c>
      <c r="K1447">
        <v>0</v>
      </c>
      <c r="L1447">
        <v>0</v>
      </c>
      <c r="M1447" t="s">
        <v>45</v>
      </c>
      <c r="N1447" s="1">
        <v>0</v>
      </c>
      <c r="O1447" s="1">
        <v>10</v>
      </c>
      <c r="P1447" s="1">
        <v>10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487</v>
      </c>
      <c r="W1447">
        <v>0</v>
      </c>
      <c r="X1447">
        <v>0</v>
      </c>
      <c r="Y1447">
        <v>0</v>
      </c>
      <c r="Z1447">
        <v>0</v>
      </c>
      <c r="AA1447">
        <v>932</v>
      </c>
      <c r="AB1447">
        <v>932</v>
      </c>
      <c r="AC1447">
        <v>-445</v>
      </c>
      <c r="AD1447">
        <v>0</v>
      </c>
      <c r="AE1447">
        <v>0</v>
      </c>
      <c r="AF1447">
        <v>0</v>
      </c>
      <c r="AG1447">
        <v>0</v>
      </c>
      <c r="AH1447">
        <v>172964</v>
      </c>
      <c r="AI1447">
        <v>0</v>
      </c>
      <c r="AJ1447">
        <v>0</v>
      </c>
      <c r="AK1447">
        <v>0</v>
      </c>
      <c r="AL1447">
        <v>0</v>
      </c>
      <c r="AM1447">
        <v>2523</v>
      </c>
      <c r="AN1447">
        <v>170432</v>
      </c>
    </row>
    <row r="1448" spans="1:40" x14ac:dyDescent="0.35">
      <c r="A1448" t="s">
        <v>4016</v>
      </c>
      <c r="B1448" t="s">
        <v>4017</v>
      </c>
      <c r="D1448" t="s">
        <v>40</v>
      </c>
      <c r="E1448" t="s">
        <v>587</v>
      </c>
      <c r="F1448" t="s">
        <v>42</v>
      </c>
      <c r="G1448" t="s">
        <v>588</v>
      </c>
      <c r="H1448" t="str">
        <f t="shared" si="44"/>
        <v>Large</v>
      </c>
      <c r="I1448" t="s">
        <v>55</v>
      </c>
      <c r="J1448">
        <v>3</v>
      </c>
      <c r="K1448">
        <v>10</v>
      </c>
      <c r="L1448">
        <v>4</v>
      </c>
      <c r="M1448" t="s">
        <v>95</v>
      </c>
      <c r="N1448" s="1">
        <v>100</v>
      </c>
      <c r="O1448" s="1">
        <v>0</v>
      </c>
      <c r="P1448" s="1">
        <v>100</v>
      </c>
      <c r="Q1448">
        <v>765828</v>
      </c>
      <c r="R1448">
        <v>102837</v>
      </c>
      <c r="S1448">
        <v>115867</v>
      </c>
      <c r="T1448">
        <v>1192825</v>
      </c>
      <c r="U1448">
        <v>324160</v>
      </c>
      <c r="V1448">
        <v>1308692</v>
      </c>
      <c r="W1448">
        <v>807894</v>
      </c>
      <c r="X1448">
        <v>0</v>
      </c>
      <c r="Y1448">
        <v>0</v>
      </c>
      <c r="Z1448">
        <v>0</v>
      </c>
      <c r="AA1448">
        <v>800775</v>
      </c>
      <c r="AB1448">
        <v>1608669</v>
      </c>
      <c r="AC1448">
        <v>-299977</v>
      </c>
      <c r="AD1448">
        <v>913312</v>
      </c>
      <c r="AE1448">
        <v>0</v>
      </c>
      <c r="AF1448">
        <v>0</v>
      </c>
      <c r="AG1448">
        <v>524978</v>
      </c>
      <c r="AH1448">
        <v>1438290</v>
      </c>
      <c r="AI1448">
        <v>38443</v>
      </c>
      <c r="AJ1448">
        <v>0</v>
      </c>
      <c r="AK1448">
        <v>0</v>
      </c>
      <c r="AL1448">
        <v>73675</v>
      </c>
      <c r="AM1448">
        <v>112118</v>
      </c>
      <c r="AN1448">
        <v>1326172</v>
      </c>
    </row>
    <row r="1449" spans="1:40" x14ac:dyDescent="0.35">
      <c r="A1449" t="s">
        <v>4018</v>
      </c>
      <c r="B1449" t="s">
        <v>4019</v>
      </c>
      <c r="D1449" t="s">
        <v>40</v>
      </c>
      <c r="E1449" t="s">
        <v>959</v>
      </c>
      <c r="F1449" t="s">
        <v>42</v>
      </c>
      <c r="G1449" t="s">
        <v>225</v>
      </c>
      <c r="H1449" t="str">
        <f t="shared" si="44"/>
        <v>Medium</v>
      </c>
      <c r="I1449" t="s">
        <v>71</v>
      </c>
      <c r="J1449">
        <v>1</v>
      </c>
      <c r="K1449">
        <v>7</v>
      </c>
      <c r="L1449">
        <v>0</v>
      </c>
      <c r="M1449" t="s">
        <v>79</v>
      </c>
      <c r="N1449" s="1">
        <v>0</v>
      </c>
      <c r="O1449" s="1">
        <v>0</v>
      </c>
      <c r="P1449" s="1">
        <v>0</v>
      </c>
      <c r="Q1449">
        <v>0</v>
      </c>
      <c r="R1449">
        <v>85687</v>
      </c>
      <c r="S1449">
        <v>240366</v>
      </c>
      <c r="T1449">
        <v>100274</v>
      </c>
      <c r="U1449">
        <v>14587</v>
      </c>
      <c r="V1449">
        <v>340640</v>
      </c>
      <c r="W1449">
        <v>132283</v>
      </c>
      <c r="X1449">
        <v>0</v>
      </c>
      <c r="Y1449">
        <v>0</v>
      </c>
      <c r="Z1449">
        <v>0</v>
      </c>
      <c r="AA1449">
        <v>240390</v>
      </c>
      <c r="AB1449">
        <v>372673</v>
      </c>
      <c r="AC1449">
        <v>-32033</v>
      </c>
      <c r="AD1449">
        <v>3647289</v>
      </c>
      <c r="AE1449">
        <v>0</v>
      </c>
      <c r="AF1449">
        <v>0</v>
      </c>
      <c r="AG1449">
        <v>2644871</v>
      </c>
      <c r="AH1449">
        <v>6292160</v>
      </c>
      <c r="AI1449">
        <v>23068</v>
      </c>
      <c r="AJ1449">
        <v>0</v>
      </c>
      <c r="AK1449">
        <v>0</v>
      </c>
      <c r="AL1449">
        <v>0</v>
      </c>
      <c r="AM1449">
        <v>23068</v>
      </c>
      <c r="AN1449">
        <v>6269092</v>
      </c>
    </row>
    <row r="1450" spans="1:40" x14ac:dyDescent="0.35">
      <c r="A1450" t="s">
        <v>4020</v>
      </c>
      <c r="B1450" t="s">
        <v>4021</v>
      </c>
      <c r="D1450" t="s">
        <v>40</v>
      </c>
      <c r="E1450" t="s">
        <v>4022</v>
      </c>
      <c r="F1450" t="s">
        <v>42</v>
      </c>
      <c r="G1450" t="s">
        <v>425</v>
      </c>
      <c r="H1450" t="str">
        <f t="shared" si="44"/>
        <v>Extra Small</v>
      </c>
      <c r="I1450" t="s">
        <v>71</v>
      </c>
      <c r="J1450">
        <v>0</v>
      </c>
      <c r="K1450">
        <v>0</v>
      </c>
      <c r="L1450">
        <v>0</v>
      </c>
      <c r="M1450" t="s">
        <v>89</v>
      </c>
      <c r="P1450" s="1">
        <v>0</v>
      </c>
      <c r="Q1450">
        <v>12000</v>
      </c>
      <c r="R1450">
        <v>7200</v>
      </c>
      <c r="S1450">
        <v>0</v>
      </c>
      <c r="T1450">
        <v>0</v>
      </c>
      <c r="U1450">
        <v>0</v>
      </c>
      <c r="V1450">
        <v>33200</v>
      </c>
      <c r="W1450">
        <v>0</v>
      </c>
      <c r="X1450">
        <v>0</v>
      </c>
      <c r="Y1450">
        <v>0</v>
      </c>
      <c r="Z1450">
        <v>0</v>
      </c>
      <c r="AA1450">
        <v>32593</v>
      </c>
      <c r="AB1450">
        <v>32593</v>
      </c>
      <c r="AC1450">
        <v>607</v>
      </c>
      <c r="AD1450">
        <v>0</v>
      </c>
      <c r="AE1450">
        <v>0</v>
      </c>
      <c r="AF1450">
        <v>0</v>
      </c>
      <c r="AG1450">
        <v>0</v>
      </c>
      <c r="AH1450">
        <v>101297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101297</v>
      </c>
    </row>
    <row r="1451" spans="1:40" x14ac:dyDescent="0.35">
      <c r="A1451" t="s">
        <v>4023</v>
      </c>
      <c r="B1451" t="s">
        <v>4024</v>
      </c>
      <c r="D1451" t="s">
        <v>40</v>
      </c>
      <c r="E1451" t="s">
        <v>202</v>
      </c>
      <c r="F1451" t="s">
        <v>42</v>
      </c>
      <c r="G1451" t="s">
        <v>203</v>
      </c>
      <c r="H1451" t="str">
        <f t="shared" si="44"/>
        <v>Large</v>
      </c>
      <c r="I1451" t="s">
        <v>71</v>
      </c>
      <c r="J1451">
        <v>23</v>
      </c>
      <c r="K1451">
        <v>2</v>
      </c>
      <c r="L1451">
        <v>5</v>
      </c>
      <c r="M1451" t="s">
        <v>95</v>
      </c>
      <c r="N1451" s="1">
        <v>100</v>
      </c>
      <c r="O1451" s="1">
        <v>0</v>
      </c>
      <c r="P1451" s="1">
        <v>100</v>
      </c>
      <c r="Q1451">
        <v>4726290</v>
      </c>
      <c r="R1451">
        <v>1622180</v>
      </c>
      <c r="S1451">
        <v>82521</v>
      </c>
      <c r="T1451">
        <v>6544343</v>
      </c>
      <c r="U1451">
        <v>195873</v>
      </c>
      <c r="V1451">
        <v>6626864</v>
      </c>
      <c r="W1451">
        <v>2273225</v>
      </c>
      <c r="X1451">
        <v>0</v>
      </c>
      <c r="Y1451">
        <v>0</v>
      </c>
      <c r="Z1451">
        <v>0</v>
      </c>
      <c r="AA1451">
        <v>2964841</v>
      </c>
      <c r="AB1451">
        <v>5238066</v>
      </c>
      <c r="AC1451">
        <v>1388798</v>
      </c>
      <c r="AD1451">
        <v>4115323</v>
      </c>
      <c r="AE1451">
        <v>0</v>
      </c>
      <c r="AF1451">
        <v>133743629</v>
      </c>
      <c r="AG1451">
        <v>133743629</v>
      </c>
      <c r="AH1451">
        <v>137858952</v>
      </c>
      <c r="AI1451">
        <v>230212</v>
      </c>
      <c r="AJ1451">
        <v>0</v>
      </c>
      <c r="AK1451">
        <v>294732</v>
      </c>
      <c r="AL1451">
        <v>294732</v>
      </c>
      <c r="AM1451">
        <v>524944</v>
      </c>
      <c r="AN1451">
        <v>137334008</v>
      </c>
    </row>
    <row r="1452" spans="1:40" x14ac:dyDescent="0.35">
      <c r="A1452" t="s">
        <v>4025</v>
      </c>
      <c r="B1452" t="s">
        <v>4026</v>
      </c>
      <c r="D1452" t="s">
        <v>40</v>
      </c>
      <c r="E1452" t="s">
        <v>2272</v>
      </c>
      <c r="F1452" t="s">
        <v>42</v>
      </c>
      <c r="G1452" t="s">
        <v>387</v>
      </c>
      <c r="H1452" t="str">
        <f t="shared" si="44"/>
        <v>Medium</v>
      </c>
      <c r="I1452" t="s">
        <v>44</v>
      </c>
      <c r="J1452">
        <v>0</v>
      </c>
      <c r="K1452">
        <v>7</v>
      </c>
      <c r="L1452">
        <v>0</v>
      </c>
      <c r="M1452" t="s">
        <v>46</v>
      </c>
      <c r="N1452" s="1">
        <v>50</v>
      </c>
      <c r="O1452" s="1">
        <v>0</v>
      </c>
      <c r="P1452" s="1">
        <v>50</v>
      </c>
      <c r="Q1452">
        <v>293797</v>
      </c>
      <c r="R1452">
        <v>0</v>
      </c>
      <c r="S1452">
        <v>0</v>
      </c>
      <c r="T1452">
        <v>0</v>
      </c>
      <c r="U1452">
        <v>0</v>
      </c>
      <c r="V1452">
        <v>370232</v>
      </c>
      <c r="W1452">
        <v>212931</v>
      </c>
      <c r="X1452">
        <v>0</v>
      </c>
      <c r="Y1452">
        <v>0</v>
      </c>
      <c r="Z1452">
        <v>0</v>
      </c>
      <c r="AA1452">
        <v>112275</v>
      </c>
      <c r="AB1452">
        <v>325206</v>
      </c>
      <c r="AC1452">
        <v>45025</v>
      </c>
      <c r="AD1452">
        <v>0</v>
      </c>
      <c r="AE1452">
        <v>0</v>
      </c>
      <c r="AF1452">
        <v>0</v>
      </c>
      <c r="AG1452">
        <v>0</v>
      </c>
      <c r="AH1452">
        <v>245397</v>
      </c>
      <c r="AI1452">
        <v>0</v>
      </c>
      <c r="AJ1452">
        <v>0</v>
      </c>
      <c r="AK1452">
        <v>0</v>
      </c>
      <c r="AL1452">
        <v>0</v>
      </c>
      <c r="AM1452">
        <v>72676</v>
      </c>
      <c r="AN1452">
        <v>172721</v>
      </c>
    </row>
    <row r="1453" spans="1:40" x14ac:dyDescent="0.35">
      <c r="A1453" t="s">
        <v>4027</v>
      </c>
      <c r="B1453" t="s">
        <v>4028</v>
      </c>
      <c r="D1453" t="s">
        <v>40</v>
      </c>
      <c r="E1453" t="s">
        <v>870</v>
      </c>
      <c r="F1453" t="s">
        <v>42</v>
      </c>
      <c r="G1453" t="s">
        <v>871</v>
      </c>
      <c r="H1453" t="str">
        <f t="shared" si="44"/>
        <v>Extra Small</v>
      </c>
      <c r="I1453" t="s">
        <v>44</v>
      </c>
      <c r="J1453">
        <v>0</v>
      </c>
      <c r="K1453">
        <v>0</v>
      </c>
      <c r="L1453">
        <v>0</v>
      </c>
      <c r="M1453" t="s">
        <v>79</v>
      </c>
      <c r="N1453" s="1">
        <v>0</v>
      </c>
      <c r="O1453" s="1">
        <v>0</v>
      </c>
      <c r="P1453" s="1">
        <v>0</v>
      </c>
      <c r="Q1453">
        <v>1196</v>
      </c>
      <c r="R1453">
        <v>0</v>
      </c>
      <c r="S1453">
        <v>0</v>
      </c>
      <c r="T1453">
        <v>0</v>
      </c>
      <c r="U1453">
        <v>0</v>
      </c>
      <c r="V1453">
        <v>14018</v>
      </c>
      <c r="W1453">
        <v>0</v>
      </c>
      <c r="X1453">
        <v>0</v>
      </c>
      <c r="Y1453">
        <v>0</v>
      </c>
      <c r="Z1453">
        <v>0</v>
      </c>
      <c r="AA1453">
        <v>15262</v>
      </c>
      <c r="AB1453">
        <v>15262</v>
      </c>
      <c r="AC1453">
        <v>-1244</v>
      </c>
      <c r="AD1453">
        <v>0</v>
      </c>
      <c r="AE1453">
        <v>0</v>
      </c>
      <c r="AF1453">
        <v>0</v>
      </c>
      <c r="AG1453">
        <v>0</v>
      </c>
      <c r="AH1453">
        <v>11088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11088</v>
      </c>
    </row>
    <row r="1454" spans="1:40" x14ac:dyDescent="0.35">
      <c r="A1454" t="s">
        <v>4030</v>
      </c>
      <c r="B1454" t="s">
        <v>4031</v>
      </c>
      <c r="D1454" t="s">
        <v>40</v>
      </c>
      <c r="E1454" t="s">
        <v>282</v>
      </c>
      <c r="F1454" t="s">
        <v>42</v>
      </c>
      <c r="G1454" t="s">
        <v>283</v>
      </c>
      <c r="H1454" t="str">
        <f t="shared" si="44"/>
        <v>Large</v>
      </c>
      <c r="I1454" t="s">
        <v>71</v>
      </c>
      <c r="J1454">
        <v>6</v>
      </c>
      <c r="K1454">
        <v>8</v>
      </c>
      <c r="L1454">
        <v>54</v>
      </c>
      <c r="M1454" t="s">
        <v>79</v>
      </c>
      <c r="N1454" s="1">
        <v>130</v>
      </c>
      <c r="O1454" s="1">
        <v>0</v>
      </c>
      <c r="P1454" s="1">
        <v>130</v>
      </c>
      <c r="Q1454">
        <v>953630</v>
      </c>
      <c r="R1454">
        <v>915</v>
      </c>
      <c r="S1454">
        <v>72971</v>
      </c>
      <c r="T1454">
        <v>1469367</v>
      </c>
      <c r="U1454">
        <v>514822</v>
      </c>
      <c r="V1454">
        <v>1542338</v>
      </c>
      <c r="W1454">
        <v>1123855</v>
      </c>
      <c r="X1454">
        <v>0</v>
      </c>
      <c r="Y1454">
        <v>0</v>
      </c>
      <c r="Z1454">
        <v>0</v>
      </c>
      <c r="AA1454">
        <v>346382</v>
      </c>
      <c r="AB1454">
        <v>1470237</v>
      </c>
      <c r="AC1454">
        <v>72101</v>
      </c>
      <c r="AD1454">
        <v>1115867</v>
      </c>
      <c r="AE1454">
        <v>0</v>
      </c>
      <c r="AF1454">
        <v>1241406</v>
      </c>
      <c r="AG1454">
        <v>1241406</v>
      </c>
      <c r="AH1454">
        <v>2357273</v>
      </c>
      <c r="AI1454">
        <v>421445</v>
      </c>
      <c r="AJ1454">
        <v>0</v>
      </c>
      <c r="AK1454">
        <v>38383</v>
      </c>
      <c r="AL1454">
        <v>38383</v>
      </c>
      <c r="AM1454">
        <v>459828</v>
      </c>
      <c r="AN1454">
        <v>1897445</v>
      </c>
    </row>
    <row r="1455" spans="1:40" x14ac:dyDescent="0.35">
      <c r="A1455" t="s">
        <v>4032</v>
      </c>
      <c r="B1455" t="s">
        <v>4033</v>
      </c>
      <c r="D1455" t="s">
        <v>40</v>
      </c>
      <c r="E1455" t="s">
        <v>785</v>
      </c>
      <c r="F1455" t="s">
        <v>42</v>
      </c>
      <c r="G1455" t="s">
        <v>786</v>
      </c>
      <c r="H1455" t="str">
        <f t="shared" si="44"/>
        <v>Extra Small</v>
      </c>
      <c r="I1455" t="s">
        <v>71</v>
      </c>
      <c r="J1455">
        <v>0</v>
      </c>
      <c r="K1455">
        <v>0</v>
      </c>
      <c r="L1455">
        <v>0</v>
      </c>
      <c r="M1455" t="s">
        <v>46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</row>
    <row r="1456" spans="1:40" x14ac:dyDescent="0.35">
      <c r="A1456" t="s">
        <v>4034</v>
      </c>
      <c r="B1456" t="s">
        <v>4035</v>
      </c>
      <c r="D1456" t="s">
        <v>40</v>
      </c>
      <c r="E1456" t="s">
        <v>935</v>
      </c>
      <c r="F1456" t="s">
        <v>42</v>
      </c>
      <c r="G1456" t="s">
        <v>936</v>
      </c>
      <c r="H1456" t="str">
        <f t="shared" si="44"/>
        <v>Small</v>
      </c>
      <c r="I1456" t="s">
        <v>71</v>
      </c>
      <c r="J1456">
        <v>0</v>
      </c>
      <c r="K1456">
        <v>0</v>
      </c>
      <c r="L1456">
        <v>0</v>
      </c>
      <c r="M1456" t="s">
        <v>89</v>
      </c>
      <c r="N1456" s="1">
        <v>0</v>
      </c>
      <c r="O1456" s="1">
        <v>0</v>
      </c>
      <c r="P1456" s="1">
        <v>0</v>
      </c>
      <c r="Q1456">
        <v>0</v>
      </c>
      <c r="R1456">
        <v>50231</v>
      </c>
      <c r="S1456">
        <v>0</v>
      </c>
      <c r="T1456">
        <v>0</v>
      </c>
      <c r="U1456">
        <v>0</v>
      </c>
      <c r="V1456">
        <v>51470</v>
      </c>
      <c r="W1456">
        <v>0</v>
      </c>
      <c r="X1456">
        <v>0</v>
      </c>
      <c r="Y1456">
        <v>0</v>
      </c>
      <c r="Z1456">
        <v>0</v>
      </c>
      <c r="AA1456">
        <v>44783</v>
      </c>
      <c r="AB1456">
        <v>44783</v>
      </c>
      <c r="AC1456">
        <v>6686</v>
      </c>
      <c r="AD1456">
        <v>0</v>
      </c>
      <c r="AE1456">
        <v>0</v>
      </c>
      <c r="AF1456">
        <v>0</v>
      </c>
      <c r="AG1456">
        <v>0</v>
      </c>
      <c r="AH1456">
        <v>12436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12436</v>
      </c>
    </row>
    <row r="1457" spans="1:40" x14ac:dyDescent="0.35">
      <c r="A1457" t="s">
        <v>4037</v>
      </c>
      <c r="B1457" t="s">
        <v>4038</v>
      </c>
      <c r="D1457" t="s">
        <v>40</v>
      </c>
      <c r="E1457" t="s">
        <v>1046</v>
      </c>
      <c r="F1457" t="s">
        <v>42</v>
      </c>
      <c r="G1457" t="s">
        <v>701</v>
      </c>
      <c r="H1457" t="str">
        <f t="shared" si="44"/>
        <v>Large</v>
      </c>
      <c r="I1457" t="s">
        <v>49</v>
      </c>
      <c r="J1457">
        <v>4</v>
      </c>
      <c r="K1457">
        <v>14</v>
      </c>
      <c r="L1457">
        <v>10</v>
      </c>
      <c r="M1457" t="s">
        <v>79</v>
      </c>
      <c r="N1457" s="1">
        <v>0</v>
      </c>
      <c r="O1457" s="1">
        <v>0</v>
      </c>
      <c r="P1457" s="1">
        <v>0</v>
      </c>
      <c r="Q1457">
        <v>1190297</v>
      </c>
      <c r="R1457">
        <v>394</v>
      </c>
      <c r="S1457">
        <v>0</v>
      </c>
      <c r="T1457">
        <v>1593532</v>
      </c>
      <c r="U1457">
        <v>402841</v>
      </c>
      <c r="V1457">
        <v>1593532</v>
      </c>
      <c r="W1457">
        <v>1000545</v>
      </c>
      <c r="X1457">
        <v>0</v>
      </c>
      <c r="Y1457">
        <v>0</v>
      </c>
      <c r="Z1457">
        <v>0</v>
      </c>
      <c r="AA1457">
        <v>592156</v>
      </c>
      <c r="AB1457">
        <v>1592701</v>
      </c>
      <c r="AC1457">
        <v>831</v>
      </c>
      <c r="AD1457">
        <v>1777199</v>
      </c>
      <c r="AE1457">
        <v>0</v>
      </c>
      <c r="AF1457">
        <v>572542</v>
      </c>
      <c r="AG1457">
        <v>572542</v>
      </c>
      <c r="AH1457">
        <v>2349741</v>
      </c>
      <c r="AI1457">
        <v>216012</v>
      </c>
      <c r="AJ1457">
        <v>0</v>
      </c>
      <c r="AK1457">
        <v>70514</v>
      </c>
      <c r="AL1457">
        <v>70514</v>
      </c>
      <c r="AM1457">
        <v>286526</v>
      </c>
      <c r="AN1457">
        <v>2063215</v>
      </c>
    </row>
    <row r="1458" spans="1:40" x14ac:dyDescent="0.35">
      <c r="A1458" t="s">
        <v>4039</v>
      </c>
      <c r="B1458" t="s">
        <v>4040</v>
      </c>
      <c r="C1458" t="s">
        <v>4041</v>
      </c>
      <c r="D1458" t="s">
        <v>40</v>
      </c>
      <c r="E1458" t="s">
        <v>608</v>
      </c>
      <c r="F1458" t="s">
        <v>42</v>
      </c>
      <c r="G1458" t="s">
        <v>609</v>
      </c>
      <c r="H1458" t="str">
        <f t="shared" si="44"/>
        <v>Small</v>
      </c>
      <c r="I1458" t="s">
        <v>85</v>
      </c>
      <c r="J1458">
        <v>1</v>
      </c>
      <c r="K1458">
        <v>1</v>
      </c>
      <c r="L1458">
        <v>0</v>
      </c>
      <c r="M1458" t="s">
        <v>89</v>
      </c>
      <c r="N1458" s="1">
        <v>0</v>
      </c>
      <c r="O1458" s="1">
        <v>0</v>
      </c>
      <c r="P1458" s="1">
        <v>0</v>
      </c>
      <c r="Q1458">
        <v>14292</v>
      </c>
      <c r="R1458">
        <v>65296</v>
      </c>
      <c r="S1458">
        <v>0</v>
      </c>
      <c r="T1458">
        <v>0</v>
      </c>
      <c r="U1458">
        <v>0</v>
      </c>
      <c r="V1458">
        <v>82562</v>
      </c>
      <c r="W1458">
        <v>51857</v>
      </c>
      <c r="X1458">
        <v>0</v>
      </c>
      <c r="Y1458">
        <v>0</v>
      </c>
      <c r="Z1458">
        <v>0</v>
      </c>
      <c r="AA1458">
        <v>42064</v>
      </c>
      <c r="AB1458">
        <v>93921</v>
      </c>
      <c r="AC1458">
        <v>-11359</v>
      </c>
      <c r="AD1458">
        <v>0</v>
      </c>
      <c r="AE1458">
        <v>0</v>
      </c>
      <c r="AF1458">
        <v>0</v>
      </c>
      <c r="AG1458">
        <v>0</v>
      </c>
      <c r="AH1458">
        <v>106035</v>
      </c>
      <c r="AI1458">
        <v>0</v>
      </c>
      <c r="AJ1458">
        <v>0</v>
      </c>
      <c r="AK1458">
        <v>0</v>
      </c>
      <c r="AL1458">
        <v>0</v>
      </c>
      <c r="AM1458">
        <v>12079</v>
      </c>
      <c r="AN1458">
        <v>93956</v>
      </c>
    </row>
    <row r="1459" spans="1:40" x14ac:dyDescent="0.35">
      <c r="A1459" t="s">
        <v>4042</v>
      </c>
      <c r="B1459" t="s">
        <v>4043</v>
      </c>
      <c r="D1459" t="s">
        <v>40</v>
      </c>
      <c r="E1459" t="s">
        <v>678</v>
      </c>
      <c r="F1459" t="s">
        <v>42</v>
      </c>
      <c r="G1459" t="s">
        <v>679</v>
      </c>
      <c r="H1459" t="str">
        <f t="shared" si="44"/>
        <v>Large</v>
      </c>
      <c r="I1459" t="s">
        <v>49</v>
      </c>
      <c r="J1459">
        <v>1</v>
      </c>
      <c r="K1459">
        <v>7</v>
      </c>
      <c r="L1459">
        <v>2</v>
      </c>
      <c r="M1459" t="s">
        <v>45</v>
      </c>
      <c r="N1459" s="1">
        <v>5</v>
      </c>
      <c r="O1459" s="1">
        <v>0</v>
      </c>
      <c r="P1459" s="1">
        <v>5</v>
      </c>
      <c r="Q1459">
        <v>610665</v>
      </c>
      <c r="R1459">
        <v>2676</v>
      </c>
      <c r="S1459">
        <v>43136</v>
      </c>
      <c r="T1459">
        <v>1167496</v>
      </c>
      <c r="U1459">
        <v>554155</v>
      </c>
      <c r="V1459">
        <v>1210632</v>
      </c>
      <c r="W1459">
        <v>838005</v>
      </c>
      <c r="X1459">
        <v>0</v>
      </c>
      <c r="Y1459">
        <v>0</v>
      </c>
      <c r="Z1459">
        <v>0</v>
      </c>
      <c r="AA1459">
        <v>440028</v>
      </c>
      <c r="AB1459">
        <v>1278033</v>
      </c>
      <c r="AC1459">
        <v>-67401</v>
      </c>
      <c r="AD1459">
        <v>824044</v>
      </c>
      <c r="AE1459">
        <v>0</v>
      </c>
      <c r="AF1459">
        <v>104820</v>
      </c>
      <c r="AG1459">
        <v>104820</v>
      </c>
      <c r="AH1459">
        <v>928864</v>
      </c>
      <c r="AI1459">
        <v>490652</v>
      </c>
      <c r="AJ1459">
        <v>36487</v>
      </c>
      <c r="AK1459">
        <v>0</v>
      </c>
      <c r="AL1459">
        <v>36487</v>
      </c>
      <c r="AM1459">
        <v>527139</v>
      </c>
      <c r="AN1459">
        <v>401725</v>
      </c>
    </row>
    <row r="1460" spans="1:40" x14ac:dyDescent="0.35">
      <c r="A1460" t="s">
        <v>4044</v>
      </c>
      <c r="B1460" t="s">
        <v>4045</v>
      </c>
      <c r="D1460" t="s">
        <v>40</v>
      </c>
      <c r="E1460" t="s">
        <v>817</v>
      </c>
      <c r="F1460" t="s">
        <v>42</v>
      </c>
      <c r="G1460" t="s">
        <v>818</v>
      </c>
      <c r="H1460" t="str">
        <f t="shared" si="44"/>
        <v>Small</v>
      </c>
      <c r="I1460" t="s">
        <v>82</v>
      </c>
      <c r="J1460">
        <v>0</v>
      </c>
      <c r="K1460">
        <v>2</v>
      </c>
      <c r="L1460">
        <v>0</v>
      </c>
      <c r="M1460" t="s">
        <v>79</v>
      </c>
      <c r="N1460" s="1">
        <v>10</v>
      </c>
      <c r="O1460" s="1">
        <v>2</v>
      </c>
      <c r="P1460" s="1">
        <v>12</v>
      </c>
      <c r="Q1460">
        <v>84691</v>
      </c>
      <c r="R1460">
        <v>456</v>
      </c>
      <c r="S1460">
        <v>0</v>
      </c>
      <c r="T1460">
        <v>0</v>
      </c>
      <c r="U1460">
        <v>0</v>
      </c>
      <c r="V1460">
        <v>100578</v>
      </c>
      <c r="W1460">
        <v>66912</v>
      </c>
      <c r="X1460">
        <v>0</v>
      </c>
      <c r="Y1460">
        <v>0</v>
      </c>
      <c r="Z1460">
        <v>0</v>
      </c>
      <c r="AA1460">
        <v>34004</v>
      </c>
      <c r="AB1460">
        <v>100916</v>
      </c>
      <c r="AC1460">
        <v>-338</v>
      </c>
      <c r="AD1460">
        <v>0</v>
      </c>
      <c r="AE1460">
        <v>0</v>
      </c>
      <c r="AF1460">
        <v>0</v>
      </c>
      <c r="AG1460">
        <v>0</v>
      </c>
      <c r="AH1460">
        <v>79325</v>
      </c>
      <c r="AI1460">
        <v>0</v>
      </c>
      <c r="AJ1460">
        <v>0</v>
      </c>
      <c r="AK1460">
        <v>0</v>
      </c>
      <c r="AL1460">
        <v>0</v>
      </c>
      <c r="AM1460">
        <v>2893</v>
      </c>
      <c r="AN1460">
        <v>76432</v>
      </c>
    </row>
    <row r="1461" spans="1:40" x14ac:dyDescent="0.35">
      <c r="A1461" t="s">
        <v>4046</v>
      </c>
      <c r="B1461" t="s">
        <v>4047</v>
      </c>
      <c r="D1461" t="s">
        <v>40</v>
      </c>
      <c r="E1461" t="s">
        <v>3942</v>
      </c>
      <c r="F1461" t="s">
        <v>42</v>
      </c>
      <c r="G1461" t="s">
        <v>689</v>
      </c>
      <c r="H1461" t="str">
        <f t="shared" si="44"/>
        <v>Large</v>
      </c>
      <c r="I1461" t="s">
        <v>82</v>
      </c>
      <c r="J1461">
        <v>28</v>
      </c>
      <c r="K1461">
        <v>81</v>
      </c>
      <c r="L1461">
        <v>33</v>
      </c>
      <c r="M1461" t="s">
        <v>79</v>
      </c>
      <c r="N1461" s="1">
        <v>0</v>
      </c>
      <c r="O1461" s="1">
        <v>0</v>
      </c>
      <c r="P1461" s="1">
        <v>0</v>
      </c>
      <c r="Q1461">
        <v>5927781</v>
      </c>
      <c r="R1461">
        <v>722</v>
      </c>
      <c r="S1461">
        <v>40876</v>
      </c>
      <c r="T1461">
        <v>6162754</v>
      </c>
      <c r="U1461">
        <v>234251</v>
      </c>
      <c r="V1461">
        <v>6203630</v>
      </c>
      <c r="W1461">
        <v>3989525</v>
      </c>
      <c r="X1461">
        <v>0</v>
      </c>
      <c r="Y1461">
        <v>819</v>
      </c>
      <c r="Z1461">
        <v>0</v>
      </c>
      <c r="AA1461">
        <v>1903918</v>
      </c>
      <c r="AB1461">
        <v>5894262</v>
      </c>
      <c r="AC1461">
        <v>309369</v>
      </c>
      <c r="AD1461">
        <v>1300917</v>
      </c>
      <c r="AE1461">
        <v>0</v>
      </c>
      <c r="AF1461">
        <v>1324210</v>
      </c>
      <c r="AG1461">
        <v>1324210</v>
      </c>
      <c r="AH1461">
        <v>2625127</v>
      </c>
      <c r="AI1461">
        <v>564325</v>
      </c>
      <c r="AJ1461">
        <v>0</v>
      </c>
      <c r="AK1461">
        <v>0</v>
      </c>
      <c r="AL1461">
        <v>0</v>
      </c>
      <c r="AM1461">
        <v>564325</v>
      </c>
      <c r="AN1461">
        <v>2060802</v>
      </c>
    </row>
    <row r="1462" spans="1:40" x14ac:dyDescent="0.35">
      <c r="A1462" t="s">
        <v>4048</v>
      </c>
      <c r="B1462" t="s">
        <v>4049</v>
      </c>
      <c r="D1462" t="s">
        <v>40</v>
      </c>
      <c r="E1462" t="s">
        <v>69</v>
      </c>
      <c r="F1462" t="s">
        <v>42</v>
      </c>
      <c r="G1462" t="s">
        <v>158</v>
      </c>
      <c r="H1462" t="str">
        <f t="shared" si="44"/>
        <v>Extra Small</v>
      </c>
      <c r="I1462" t="s">
        <v>44</v>
      </c>
      <c r="J1462">
        <v>0</v>
      </c>
      <c r="K1462">
        <v>0</v>
      </c>
      <c r="L1462">
        <v>0</v>
      </c>
      <c r="M1462" t="s">
        <v>79</v>
      </c>
      <c r="N1462" s="1">
        <v>0</v>
      </c>
      <c r="O1462" s="1">
        <v>0</v>
      </c>
      <c r="P1462" s="1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24715</v>
      </c>
      <c r="W1462">
        <v>0</v>
      </c>
      <c r="X1462">
        <v>0</v>
      </c>
      <c r="Y1462">
        <v>16475</v>
      </c>
      <c r="Z1462">
        <v>0</v>
      </c>
      <c r="AA1462">
        <v>4717</v>
      </c>
      <c r="AB1462">
        <v>21192</v>
      </c>
      <c r="AC1462">
        <v>3523</v>
      </c>
      <c r="AD1462">
        <v>0</v>
      </c>
      <c r="AE1462">
        <v>0</v>
      </c>
      <c r="AF1462">
        <v>0</v>
      </c>
      <c r="AG1462">
        <v>0</v>
      </c>
      <c r="AH1462">
        <v>20499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20499</v>
      </c>
    </row>
    <row r="1463" spans="1:40" x14ac:dyDescent="0.35">
      <c r="A1463" t="s">
        <v>4050</v>
      </c>
      <c r="B1463" t="s">
        <v>4051</v>
      </c>
      <c r="D1463" t="s">
        <v>40</v>
      </c>
      <c r="E1463" t="s">
        <v>1132</v>
      </c>
      <c r="F1463" t="s">
        <v>42</v>
      </c>
      <c r="G1463" t="s">
        <v>353</v>
      </c>
      <c r="H1463" t="str">
        <f t="shared" si="44"/>
        <v>Large</v>
      </c>
      <c r="I1463" t="s">
        <v>44</v>
      </c>
      <c r="J1463">
        <v>12</v>
      </c>
      <c r="K1463">
        <v>0</v>
      </c>
      <c r="L1463">
        <v>5</v>
      </c>
      <c r="M1463" t="s">
        <v>46</v>
      </c>
      <c r="N1463" s="1">
        <v>100</v>
      </c>
      <c r="O1463" s="1">
        <v>20</v>
      </c>
      <c r="P1463" s="1">
        <v>120</v>
      </c>
      <c r="Q1463">
        <v>108785</v>
      </c>
      <c r="R1463">
        <v>1395</v>
      </c>
      <c r="S1463">
        <v>4966</v>
      </c>
      <c r="T1463">
        <v>1083819</v>
      </c>
      <c r="U1463">
        <v>973639</v>
      </c>
      <c r="V1463">
        <v>1088785</v>
      </c>
      <c r="W1463">
        <v>860025</v>
      </c>
      <c r="X1463">
        <v>0</v>
      </c>
      <c r="Y1463">
        <v>250</v>
      </c>
      <c r="Z1463">
        <v>0</v>
      </c>
      <c r="AA1463">
        <v>163851</v>
      </c>
      <c r="AB1463">
        <v>1024126</v>
      </c>
      <c r="AC1463">
        <v>64659</v>
      </c>
      <c r="AD1463">
        <v>429675</v>
      </c>
      <c r="AE1463">
        <v>0</v>
      </c>
      <c r="AF1463">
        <v>12446</v>
      </c>
      <c r="AG1463">
        <v>12446</v>
      </c>
      <c r="AH1463">
        <v>442121</v>
      </c>
      <c r="AI1463">
        <v>173667</v>
      </c>
      <c r="AJ1463">
        <v>14250</v>
      </c>
      <c r="AK1463">
        <v>0</v>
      </c>
      <c r="AL1463">
        <v>14250</v>
      </c>
      <c r="AM1463">
        <v>187917</v>
      </c>
      <c r="AN1463">
        <v>254204</v>
      </c>
    </row>
    <row r="1464" spans="1:40" x14ac:dyDescent="0.35">
      <c r="A1464" t="s">
        <v>4052</v>
      </c>
      <c r="B1464" t="s">
        <v>4053</v>
      </c>
      <c r="D1464" t="s">
        <v>40</v>
      </c>
      <c r="E1464" t="s">
        <v>69</v>
      </c>
      <c r="F1464" t="s">
        <v>42</v>
      </c>
      <c r="G1464" t="s">
        <v>70</v>
      </c>
      <c r="H1464" t="str">
        <f t="shared" si="44"/>
        <v>Large</v>
      </c>
      <c r="I1464" t="s">
        <v>71</v>
      </c>
      <c r="J1464">
        <v>20</v>
      </c>
      <c r="K1464">
        <v>0</v>
      </c>
      <c r="L1464">
        <v>0</v>
      </c>
      <c r="M1464" t="s">
        <v>46</v>
      </c>
      <c r="N1464" s="1">
        <v>2</v>
      </c>
      <c r="O1464" s="1">
        <v>0</v>
      </c>
      <c r="P1464" s="1">
        <v>2</v>
      </c>
      <c r="Q1464">
        <v>0</v>
      </c>
      <c r="R1464">
        <v>0</v>
      </c>
      <c r="S1464">
        <v>2617330</v>
      </c>
      <c r="T1464">
        <v>0</v>
      </c>
      <c r="U1464">
        <v>0</v>
      </c>
      <c r="V1464">
        <v>2617330</v>
      </c>
      <c r="W1464">
        <v>645678</v>
      </c>
      <c r="X1464">
        <v>0</v>
      </c>
      <c r="Y1464">
        <v>0</v>
      </c>
      <c r="Z1464">
        <v>0</v>
      </c>
      <c r="AA1464">
        <v>1942040</v>
      </c>
      <c r="AB1464">
        <v>2587718</v>
      </c>
      <c r="AC1464">
        <v>29612</v>
      </c>
      <c r="AD1464">
        <v>2180240</v>
      </c>
      <c r="AE1464">
        <v>0</v>
      </c>
      <c r="AF1464">
        <v>36067</v>
      </c>
      <c r="AG1464">
        <v>36067</v>
      </c>
      <c r="AH1464">
        <v>2216307</v>
      </c>
      <c r="AI1464">
        <v>708641</v>
      </c>
      <c r="AJ1464">
        <v>0</v>
      </c>
      <c r="AK1464">
        <v>129117</v>
      </c>
      <c r="AL1464">
        <v>129117</v>
      </c>
      <c r="AM1464">
        <v>837758</v>
      </c>
      <c r="AN1464">
        <v>1378549</v>
      </c>
    </row>
    <row r="1465" spans="1:40" x14ac:dyDescent="0.35">
      <c r="A1465" t="s">
        <v>4054</v>
      </c>
      <c r="B1465" t="s">
        <v>4055</v>
      </c>
      <c r="D1465" t="s">
        <v>40</v>
      </c>
      <c r="E1465" t="s">
        <v>4056</v>
      </c>
      <c r="F1465" t="s">
        <v>42</v>
      </c>
      <c r="G1465" t="s">
        <v>3107</v>
      </c>
      <c r="H1465" t="str">
        <f t="shared" si="44"/>
        <v>Extra Small</v>
      </c>
      <c r="I1465" t="s">
        <v>71</v>
      </c>
      <c r="J1465">
        <v>0</v>
      </c>
      <c r="K1465">
        <v>0</v>
      </c>
      <c r="L1465">
        <v>0</v>
      </c>
      <c r="M1465" t="s">
        <v>45</v>
      </c>
      <c r="N1465" s="1">
        <v>0</v>
      </c>
      <c r="O1465" s="1">
        <v>0</v>
      </c>
      <c r="P1465" s="1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</row>
    <row r="1466" spans="1:40" x14ac:dyDescent="0.35">
      <c r="A1466" t="s">
        <v>4057</v>
      </c>
      <c r="B1466" t="s">
        <v>4058</v>
      </c>
      <c r="D1466" t="s">
        <v>40</v>
      </c>
      <c r="E1466" t="s">
        <v>3474</v>
      </c>
      <c r="F1466" t="s">
        <v>42</v>
      </c>
      <c r="G1466" t="s">
        <v>1269</v>
      </c>
      <c r="H1466" t="str">
        <f t="shared" si="44"/>
        <v>Extra Small</v>
      </c>
      <c r="I1466" t="s">
        <v>49</v>
      </c>
      <c r="J1466">
        <v>0</v>
      </c>
      <c r="K1466">
        <v>0</v>
      </c>
      <c r="L1466">
        <v>0</v>
      </c>
      <c r="M1466" t="s">
        <v>95</v>
      </c>
      <c r="N1466" s="1">
        <v>0</v>
      </c>
      <c r="O1466" s="1">
        <v>32</v>
      </c>
      <c r="P1466" s="1">
        <v>32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</row>
    <row r="1467" spans="1:40" x14ac:dyDescent="0.35">
      <c r="A1467" t="s">
        <v>4059</v>
      </c>
      <c r="B1467" t="s">
        <v>4060</v>
      </c>
      <c r="D1467" t="s">
        <v>40</v>
      </c>
      <c r="E1467" t="s">
        <v>212</v>
      </c>
      <c r="F1467" t="s">
        <v>42</v>
      </c>
      <c r="G1467" t="s">
        <v>213</v>
      </c>
      <c r="H1467" t="str">
        <f t="shared" si="44"/>
        <v>Extra Small</v>
      </c>
      <c r="I1467" t="s">
        <v>71</v>
      </c>
      <c r="J1467">
        <v>0</v>
      </c>
      <c r="K1467">
        <v>0</v>
      </c>
      <c r="L1467">
        <v>0</v>
      </c>
      <c r="M1467" t="s">
        <v>46</v>
      </c>
      <c r="N1467" s="1">
        <v>0</v>
      </c>
      <c r="O1467" s="1">
        <v>0</v>
      </c>
      <c r="P1467" s="1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1</v>
      </c>
      <c r="AD1467">
        <v>0</v>
      </c>
      <c r="AE1467">
        <v>0</v>
      </c>
      <c r="AF1467">
        <v>0</v>
      </c>
      <c r="AG1467">
        <v>0</v>
      </c>
      <c r="AH1467">
        <v>8915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8915</v>
      </c>
    </row>
    <row r="1468" spans="1:40" x14ac:dyDescent="0.35">
      <c r="A1468" t="s">
        <v>4061</v>
      </c>
      <c r="B1468" t="s">
        <v>4062</v>
      </c>
      <c r="D1468" t="s">
        <v>40</v>
      </c>
      <c r="E1468" t="s">
        <v>3253</v>
      </c>
      <c r="F1468" t="s">
        <v>42</v>
      </c>
      <c r="G1468" t="s">
        <v>669</v>
      </c>
      <c r="H1468" t="str">
        <f t="shared" si="44"/>
        <v>Extra Small</v>
      </c>
      <c r="I1468" t="s">
        <v>71</v>
      </c>
      <c r="J1468">
        <v>0</v>
      </c>
      <c r="K1468">
        <v>4</v>
      </c>
      <c r="L1468">
        <v>0</v>
      </c>
      <c r="M1468" t="s">
        <v>45</v>
      </c>
      <c r="N1468" s="1">
        <v>0</v>
      </c>
      <c r="O1468" s="1">
        <v>0</v>
      </c>
      <c r="P1468" s="1">
        <v>0</v>
      </c>
      <c r="Q1468">
        <v>1931</v>
      </c>
      <c r="R1468">
        <v>20</v>
      </c>
      <c r="S1468">
        <v>0</v>
      </c>
      <c r="T1468">
        <v>0</v>
      </c>
      <c r="U1468">
        <v>0</v>
      </c>
      <c r="V1468">
        <v>16624</v>
      </c>
      <c r="W1468">
        <v>0</v>
      </c>
      <c r="X1468">
        <v>0</v>
      </c>
      <c r="Y1468">
        <v>0</v>
      </c>
      <c r="Z1468">
        <v>0</v>
      </c>
      <c r="AA1468">
        <v>13445</v>
      </c>
      <c r="AB1468">
        <v>13445</v>
      </c>
      <c r="AC1468">
        <v>3179</v>
      </c>
      <c r="AD1468">
        <v>0</v>
      </c>
      <c r="AE1468">
        <v>0</v>
      </c>
      <c r="AF1468">
        <v>0</v>
      </c>
      <c r="AG1468">
        <v>0</v>
      </c>
      <c r="AH1468">
        <v>12686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12686</v>
      </c>
    </row>
    <row r="1469" spans="1:40" x14ac:dyDescent="0.35">
      <c r="A1469" t="s">
        <v>4063</v>
      </c>
      <c r="B1469" t="s">
        <v>4064</v>
      </c>
      <c r="D1469" t="s">
        <v>40</v>
      </c>
      <c r="E1469" t="s">
        <v>228</v>
      </c>
      <c r="F1469" t="s">
        <v>42</v>
      </c>
      <c r="G1469" t="s">
        <v>86</v>
      </c>
      <c r="H1469" t="str">
        <f t="shared" si="44"/>
        <v>Medium</v>
      </c>
      <c r="I1469" t="s">
        <v>508</v>
      </c>
      <c r="J1469">
        <v>0</v>
      </c>
      <c r="K1469">
        <v>10</v>
      </c>
      <c r="L1469">
        <v>1</v>
      </c>
      <c r="M1469" t="s">
        <v>79</v>
      </c>
      <c r="N1469" s="1">
        <v>50</v>
      </c>
      <c r="O1469" s="1">
        <v>50</v>
      </c>
      <c r="P1469" s="1">
        <v>100</v>
      </c>
      <c r="Q1469">
        <v>339133</v>
      </c>
      <c r="R1469">
        <v>185007</v>
      </c>
      <c r="S1469">
        <v>156996</v>
      </c>
      <c r="T1469">
        <v>545505</v>
      </c>
      <c r="U1469">
        <v>21365</v>
      </c>
      <c r="V1469">
        <v>702501</v>
      </c>
      <c r="W1469">
        <v>626038</v>
      </c>
      <c r="X1469">
        <v>0</v>
      </c>
      <c r="Y1469">
        <v>0</v>
      </c>
      <c r="Z1469">
        <v>0</v>
      </c>
      <c r="AA1469">
        <v>466837</v>
      </c>
      <c r="AB1469">
        <v>1092875</v>
      </c>
      <c r="AC1469">
        <v>-390374</v>
      </c>
      <c r="AD1469">
        <v>467362</v>
      </c>
      <c r="AE1469">
        <v>0</v>
      </c>
      <c r="AF1469">
        <v>0</v>
      </c>
      <c r="AG1469">
        <v>5650192</v>
      </c>
      <c r="AH1469">
        <v>6117554</v>
      </c>
      <c r="AI1469">
        <v>505281</v>
      </c>
      <c r="AJ1469">
        <v>0</v>
      </c>
      <c r="AK1469">
        <v>0</v>
      </c>
      <c r="AL1469">
        <v>2810</v>
      </c>
      <c r="AM1469">
        <v>508091</v>
      </c>
      <c r="AN1469">
        <v>5609463</v>
      </c>
    </row>
    <row r="1470" spans="1:40" x14ac:dyDescent="0.35">
      <c r="A1470" t="s">
        <v>4065</v>
      </c>
      <c r="B1470" t="s">
        <v>4066</v>
      </c>
      <c r="D1470" t="s">
        <v>40</v>
      </c>
      <c r="E1470" t="s">
        <v>4067</v>
      </c>
      <c r="F1470" t="s">
        <v>42</v>
      </c>
      <c r="G1470" t="s">
        <v>3585</v>
      </c>
      <c r="H1470" t="str">
        <f t="shared" si="44"/>
        <v>Small</v>
      </c>
      <c r="I1470" t="s">
        <v>94</v>
      </c>
      <c r="J1470">
        <v>0</v>
      </c>
      <c r="K1470">
        <v>0</v>
      </c>
      <c r="L1470">
        <v>0</v>
      </c>
      <c r="M1470" t="s">
        <v>79</v>
      </c>
      <c r="N1470" s="1">
        <v>0</v>
      </c>
      <c r="O1470" s="1">
        <v>0</v>
      </c>
      <c r="P1470" s="1">
        <v>0</v>
      </c>
      <c r="Q1470">
        <v>30675</v>
      </c>
      <c r="R1470">
        <v>27495</v>
      </c>
      <c r="S1470">
        <v>0</v>
      </c>
      <c r="T1470">
        <v>0</v>
      </c>
      <c r="U1470">
        <v>0</v>
      </c>
      <c r="V1470">
        <v>59105</v>
      </c>
      <c r="W1470">
        <v>0</v>
      </c>
      <c r="X1470">
        <v>0</v>
      </c>
      <c r="Y1470">
        <v>0</v>
      </c>
      <c r="Z1470">
        <v>0</v>
      </c>
      <c r="AA1470">
        <v>41440</v>
      </c>
      <c r="AB1470">
        <v>41440</v>
      </c>
      <c r="AC1470">
        <v>17665</v>
      </c>
      <c r="AD1470">
        <v>0</v>
      </c>
      <c r="AE1470">
        <v>0</v>
      </c>
      <c r="AF1470">
        <v>0</v>
      </c>
      <c r="AG1470">
        <v>0</v>
      </c>
      <c r="AH1470">
        <v>57511</v>
      </c>
      <c r="AI1470">
        <v>0</v>
      </c>
      <c r="AJ1470">
        <v>0</v>
      </c>
      <c r="AK1470">
        <v>0</v>
      </c>
      <c r="AL1470">
        <v>0</v>
      </c>
      <c r="AM1470">
        <v>973</v>
      </c>
      <c r="AN1470">
        <v>56538</v>
      </c>
    </row>
    <row r="1471" spans="1:40" x14ac:dyDescent="0.35">
      <c r="A1471" t="s">
        <v>4068</v>
      </c>
      <c r="B1471" t="s">
        <v>4069</v>
      </c>
      <c r="D1471" t="s">
        <v>40</v>
      </c>
      <c r="E1471" t="s">
        <v>4070</v>
      </c>
      <c r="F1471" t="s">
        <v>42</v>
      </c>
      <c r="G1471" t="s">
        <v>353</v>
      </c>
      <c r="H1471" t="str">
        <f t="shared" si="44"/>
        <v>Small</v>
      </c>
      <c r="I1471" t="s">
        <v>94</v>
      </c>
      <c r="J1471">
        <v>0</v>
      </c>
      <c r="K1471">
        <v>0</v>
      </c>
      <c r="L1471">
        <v>0</v>
      </c>
      <c r="M1471" t="s">
        <v>45</v>
      </c>
      <c r="N1471" s="1">
        <v>0</v>
      </c>
      <c r="O1471" s="1">
        <v>0</v>
      </c>
      <c r="P1471" s="1">
        <v>0</v>
      </c>
      <c r="Q1471">
        <v>0</v>
      </c>
      <c r="R1471">
        <v>238400</v>
      </c>
      <c r="S1471">
        <v>0</v>
      </c>
      <c r="T1471">
        <v>0</v>
      </c>
      <c r="U1471">
        <v>0</v>
      </c>
      <c r="V1471">
        <v>238400</v>
      </c>
      <c r="W1471">
        <v>0</v>
      </c>
      <c r="X1471">
        <v>0</v>
      </c>
      <c r="Y1471">
        <v>285420</v>
      </c>
      <c r="Z1471">
        <v>0</v>
      </c>
      <c r="AA1471">
        <v>2326</v>
      </c>
      <c r="AB1471">
        <v>287746</v>
      </c>
      <c r="AC1471">
        <v>-49346</v>
      </c>
      <c r="AD1471">
        <v>0</v>
      </c>
      <c r="AE1471">
        <v>0</v>
      </c>
      <c r="AF1471">
        <v>0</v>
      </c>
      <c r="AG1471">
        <v>0</v>
      </c>
      <c r="AH1471">
        <v>17180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17180</v>
      </c>
    </row>
    <row r="1472" spans="1:40" x14ac:dyDescent="0.35">
      <c r="A1472" t="s">
        <v>4071</v>
      </c>
      <c r="B1472" t="s">
        <v>4072</v>
      </c>
      <c r="D1472" t="s">
        <v>40</v>
      </c>
      <c r="E1472" t="s">
        <v>4073</v>
      </c>
      <c r="F1472" t="s">
        <v>42</v>
      </c>
      <c r="G1472" t="s">
        <v>468</v>
      </c>
      <c r="H1472" t="str">
        <f t="shared" si="44"/>
        <v>Small</v>
      </c>
      <c r="I1472" t="s">
        <v>49</v>
      </c>
      <c r="J1472">
        <v>0</v>
      </c>
      <c r="K1472">
        <v>0</v>
      </c>
      <c r="L1472">
        <v>0</v>
      </c>
      <c r="M1472" t="s">
        <v>186</v>
      </c>
      <c r="N1472" s="1">
        <v>0</v>
      </c>
      <c r="O1472" s="1">
        <v>0</v>
      </c>
      <c r="P1472" s="1">
        <v>0</v>
      </c>
      <c r="Q1472">
        <v>0</v>
      </c>
      <c r="R1472">
        <v>187882</v>
      </c>
      <c r="S1472">
        <v>0</v>
      </c>
      <c r="T1472">
        <v>0</v>
      </c>
      <c r="U1472">
        <v>0</v>
      </c>
      <c r="V1472">
        <v>210927</v>
      </c>
      <c r="W1472">
        <v>0</v>
      </c>
      <c r="X1472">
        <v>0</v>
      </c>
      <c r="Y1472">
        <v>86191</v>
      </c>
      <c r="Z1472">
        <v>0</v>
      </c>
      <c r="AA1472">
        <v>61028</v>
      </c>
      <c r="AB1472">
        <v>147219</v>
      </c>
      <c r="AC1472">
        <v>63708</v>
      </c>
      <c r="AD1472">
        <v>0</v>
      </c>
      <c r="AE1472">
        <v>0</v>
      </c>
      <c r="AF1472">
        <v>0</v>
      </c>
      <c r="AG1472">
        <v>0</v>
      </c>
      <c r="AH1472">
        <v>1018905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1018905</v>
      </c>
    </row>
    <row r="1473" spans="1:40" x14ac:dyDescent="0.35">
      <c r="A1473" t="s">
        <v>4074</v>
      </c>
      <c r="B1473" t="s">
        <v>4075</v>
      </c>
      <c r="D1473" t="s">
        <v>40</v>
      </c>
      <c r="E1473" t="s">
        <v>1296</v>
      </c>
      <c r="F1473" t="s">
        <v>42</v>
      </c>
      <c r="G1473" t="s">
        <v>1297</v>
      </c>
      <c r="H1473" t="str">
        <f t="shared" si="44"/>
        <v>Medium</v>
      </c>
      <c r="I1473" t="s">
        <v>44</v>
      </c>
      <c r="J1473">
        <v>0</v>
      </c>
      <c r="K1473">
        <v>6</v>
      </c>
      <c r="L1473">
        <v>1</v>
      </c>
      <c r="M1473" t="s">
        <v>45</v>
      </c>
      <c r="N1473" s="1">
        <v>5</v>
      </c>
      <c r="O1473" s="1">
        <v>5</v>
      </c>
      <c r="P1473" s="1">
        <v>10</v>
      </c>
      <c r="Q1473">
        <v>217607</v>
      </c>
      <c r="R1473">
        <v>0</v>
      </c>
      <c r="S1473">
        <v>0</v>
      </c>
      <c r="T1473">
        <v>285645</v>
      </c>
      <c r="U1473">
        <v>68038</v>
      </c>
      <c r="V1473">
        <v>285645</v>
      </c>
      <c r="W1473">
        <v>185127</v>
      </c>
      <c r="X1473">
        <v>0</v>
      </c>
      <c r="Y1473">
        <v>0</v>
      </c>
      <c r="Z1473">
        <v>0</v>
      </c>
      <c r="AA1473">
        <v>107026</v>
      </c>
      <c r="AB1473">
        <v>292153</v>
      </c>
      <c r="AC1473">
        <v>-6508</v>
      </c>
      <c r="AD1473">
        <v>58586</v>
      </c>
      <c r="AE1473">
        <v>0</v>
      </c>
      <c r="AF1473">
        <v>0</v>
      </c>
      <c r="AG1473">
        <v>21673</v>
      </c>
      <c r="AH1473">
        <v>80259</v>
      </c>
      <c r="AI1473">
        <v>58032</v>
      </c>
      <c r="AJ1473">
        <v>0</v>
      </c>
      <c r="AK1473">
        <v>0</v>
      </c>
      <c r="AL1473">
        <v>18499</v>
      </c>
      <c r="AM1473">
        <v>76531</v>
      </c>
      <c r="AN1473">
        <v>3728</v>
      </c>
    </row>
    <row r="1474" spans="1:40" x14ac:dyDescent="0.35">
      <c r="A1474" t="s">
        <v>4076</v>
      </c>
      <c r="B1474" t="s">
        <v>4077</v>
      </c>
      <c r="D1474" t="s">
        <v>40</v>
      </c>
      <c r="E1474" t="s">
        <v>2858</v>
      </c>
      <c r="F1474" t="s">
        <v>42</v>
      </c>
      <c r="G1474" t="s">
        <v>1577</v>
      </c>
      <c r="H1474" t="str">
        <f t="shared" si="44"/>
        <v>Medium</v>
      </c>
      <c r="I1474" t="s">
        <v>49</v>
      </c>
      <c r="J1474">
        <v>0</v>
      </c>
      <c r="K1474">
        <v>0</v>
      </c>
      <c r="L1474">
        <v>0</v>
      </c>
      <c r="M1474" t="s">
        <v>89</v>
      </c>
      <c r="N1474" s="1">
        <v>0</v>
      </c>
      <c r="O1474" s="1">
        <v>0</v>
      </c>
      <c r="P1474" s="1">
        <v>0</v>
      </c>
      <c r="Q1474">
        <v>0</v>
      </c>
      <c r="R1474">
        <v>16822</v>
      </c>
      <c r="S1474">
        <v>655595</v>
      </c>
      <c r="T1474">
        <v>672417</v>
      </c>
      <c r="U1474">
        <v>0</v>
      </c>
      <c r="V1474">
        <v>672417</v>
      </c>
      <c r="W1474">
        <v>0</v>
      </c>
      <c r="X1474">
        <v>0</v>
      </c>
      <c r="Y1474">
        <v>234102</v>
      </c>
      <c r="Z1474">
        <v>0</v>
      </c>
      <c r="AA1474">
        <v>21653</v>
      </c>
      <c r="AB1474">
        <v>255755</v>
      </c>
      <c r="AC1474">
        <v>416662</v>
      </c>
      <c r="AD1474">
        <v>259426</v>
      </c>
      <c r="AE1474">
        <v>0</v>
      </c>
      <c r="AF1474">
        <v>0</v>
      </c>
      <c r="AG1474">
        <v>0</v>
      </c>
      <c r="AH1474">
        <v>259426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259426</v>
      </c>
    </row>
    <row r="1475" spans="1:40" x14ac:dyDescent="0.35">
      <c r="A1475" t="s">
        <v>4078</v>
      </c>
      <c r="B1475" t="s">
        <v>4079</v>
      </c>
      <c r="D1475" t="s">
        <v>40</v>
      </c>
      <c r="E1475" t="s">
        <v>302</v>
      </c>
      <c r="F1475" t="s">
        <v>42</v>
      </c>
      <c r="G1475" t="s">
        <v>93</v>
      </c>
      <c r="H1475" t="str">
        <f t="shared" si="44"/>
        <v>Small</v>
      </c>
      <c r="I1475" t="s">
        <v>82</v>
      </c>
      <c r="J1475">
        <v>2</v>
      </c>
      <c r="K1475">
        <v>7</v>
      </c>
      <c r="L1475">
        <v>0</v>
      </c>
      <c r="M1475" t="s">
        <v>79</v>
      </c>
      <c r="N1475" s="1">
        <v>0</v>
      </c>
      <c r="O1475" s="1">
        <v>0</v>
      </c>
      <c r="P1475" s="1">
        <v>0</v>
      </c>
      <c r="Q1475">
        <v>0</v>
      </c>
      <c r="R1475">
        <v>91996</v>
      </c>
      <c r="S1475">
        <v>0</v>
      </c>
      <c r="T1475">
        <v>91996</v>
      </c>
      <c r="U1475">
        <v>0</v>
      </c>
      <c r="V1475">
        <v>91996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91996</v>
      </c>
      <c r="AD1475">
        <v>284407</v>
      </c>
      <c r="AE1475">
        <v>0</v>
      </c>
      <c r="AF1475">
        <v>0</v>
      </c>
      <c r="AG1475">
        <v>28788</v>
      </c>
      <c r="AH1475">
        <v>313195</v>
      </c>
      <c r="AI1475">
        <v>139164</v>
      </c>
      <c r="AJ1475">
        <v>0</v>
      </c>
      <c r="AK1475">
        <v>0</v>
      </c>
      <c r="AL1475">
        <v>9759</v>
      </c>
      <c r="AM1475">
        <v>148923</v>
      </c>
      <c r="AN1475">
        <v>164272</v>
      </c>
    </row>
    <row r="1476" spans="1:40" x14ac:dyDescent="0.35">
      <c r="A1476" t="s">
        <v>4080</v>
      </c>
      <c r="B1476" t="s">
        <v>4081</v>
      </c>
      <c r="D1476" t="s">
        <v>40</v>
      </c>
      <c r="E1476" t="s">
        <v>1694</v>
      </c>
      <c r="F1476" t="s">
        <v>42</v>
      </c>
      <c r="G1476" t="s">
        <v>262</v>
      </c>
      <c r="H1476" t="str">
        <f t="shared" si="44"/>
        <v>Extra Small</v>
      </c>
      <c r="I1476" t="s">
        <v>85</v>
      </c>
      <c r="J1476">
        <v>0</v>
      </c>
      <c r="K1476">
        <v>0</v>
      </c>
      <c r="L1476">
        <v>0</v>
      </c>
      <c r="M1476" t="s">
        <v>79</v>
      </c>
      <c r="N1476" s="1">
        <v>0</v>
      </c>
      <c r="O1476" s="1">
        <v>0</v>
      </c>
      <c r="P1476" s="1">
        <v>0</v>
      </c>
      <c r="Q1476">
        <v>0</v>
      </c>
      <c r="R1476">
        <v>90</v>
      </c>
      <c r="S1476">
        <v>0</v>
      </c>
      <c r="T1476">
        <v>0</v>
      </c>
      <c r="U1476">
        <v>0</v>
      </c>
      <c r="V1476">
        <v>16928</v>
      </c>
      <c r="W1476">
        <v>0</v>
      </c>
      <c r="X1476">
        <v>0</v>
      </c>
      <c r="Y1476">
        <v>5300</v>
      </c>
      <c r="Z1476">
        <v>1580</v>
      </c>
      <c r="AA1476">
        <v>3886</v>
      </c>
      <c r="AB1476">
        <v>10766</v>
      </c>
      <c r="AC1476">
        <v>6162</v>
      </c>
      <c r="AD1476">
        <v>0</v>
      </c>
      <c r="AE1476">
        <v>0</v>
      </c>
      <c r="AF1476">
        <v>0</v>
      </c>
      <c r="AG1476">
        <v>0</v>
      </c>
      <c r="AH1476">
        <v>6737</v>
      </c>
      <c r="AI1476">
        <v>0</v>
      </c>
      <c r="AJ1476">
        <v>0</v>
      </c>
      <c r="AK1476">
        <v>0</v>
      </c>
      <c r="AL1476">
        <v>0</v>
      </c>
      <c r="AM1476">
        <v>575</v>
      </c>
      <c r="AN1476">
        <v>6162</v>
      </c>
    </row>
    <row r="1477" spans="1:40" x14ac:dyDescent="0.35">
      <c r="A1477" t="s">
        <v>4082</v>
      </c>
      <c r="B1477" t="s">
        <v>4083</v>
      </c>
      <c r="D1477" t="s">
        <v>40</v>
      </c>
      <c r="E1477" t="s">
        <v>50</v>
      </c>
      <c r="F1477" t="s">
        <v>42</v>
      </c>
      <c r="G1477" t="s">
        <v>51</v>
      </c>
      <c r="H1477" t="str">
        <f t="shared" si="44"/>
        <v>Large</v>
      </c>
      <c r="I1477" t="s">
        <v>58</v>
      </c>
      <c r="J1477">
        <v>12</v>
      </c>
      <c r="K1477">
        <v>3</v>
      </c>
      <c r="L1477">
        <v>2</v>
      </c>
      <c r="M1477" t="s">
        <v>45</v>
      </c>
      <c r="N1477" s="1">
        <v>20</v>
      </c>
      <c r="O1477" s="1">
        <v>0</v>
      </c>
      <c r="P1477" s="1">
        <v>20</v>
      </c>
      <c r="Q1477">
        <v>2336199</v>
      </c>
      <c r="R1477">
        <v>2687135</v>
      </c>
      <c r="S1477">
        <v>159668</v>
      </c>
      <c r="T1477">
        <v>5450262</v>
      </c>
      <c r="U1477">
        <v>426928</v>
      </c>
      <c r="V1477">
        <v>5609930</v>
      </c>
      <c r="W1477">
        <v>1264888</v>
      </c>
      <c r="X1477">
        <v>7900</v>
      </c>
      <c r="Y1477">
        <v>0</v>
      </c>
      <c r="Z1477">
        <v>0</v>
      </c>
      <c r="AA1477">
        <v>3305718</v>
      </c>
      <c r="AB1477">
        <v>4578506</v>
      </c>
      <c r="AC1477">
        <v>1031424</v>
      </c>
      <c r="AD1477">
        <v>4769558</v>
      </c>
      <c r="AE1477">
        <v>0</v>
      </c>
      <c r="AF1477">
        <v>9768172</v>
      </c>
      <c r="AG1477">
        <v>9768172</v>
      </c>
      <c r="AH1477">
        <v>14537730</v>
      </c>
      <c r="AI1477">
        <v>1060139</v>
      </c>
      <c r="AJ1477">
        <v>0</v>
      </c>
      <c r="AK1477">
        <v>46813</v>
      </c>
      <c r="AL1477">
        <v>46813</v>
      </c>
      <c r="AM1477">
        <v>1106952</v>
      </c>
      <c r="AN1477">
        <v>13430778</v>
      </c>
    </row>
    <row r="1478" spans="1:40" x14ac:dyDescent="0.35">
      <c r="A1478" t="s">
        <v>4084</v>
      </c>
      <c r="B1478" t="s">
        <v>4085</v>
      </c>
      <c r="D1478" t="s">
        <v>40</v>
      </c>
      <c r="E1478" t="s">
        <v>1181</v>
      </c>
      <c r="F1478" t="s">
        <v>42</v>
      </c>
      <c r="G1478" t="s">
        <v>609</v>
      </c>
      <c r="H1478" t="str">
        <f t="shared" si="44"/>
        <v>Medium</v>
      </c>
      <c r="I1478" t="s">
        <v>44</v>
      </c>
      <c r="J1478">
        <v>1</v>
      </c>
      <c r="K1478">
        <v>4</v>
      </c>
      <c r="L1478">
        <v>0</v>
      </c>
      <c r="M1478" t="s">
        <v>45</v>
      </c>
      <c r="N1478" s="1">
        <v>20</v>
      </c>
      <c r="O1478" s="1">
        <v>30</v>
      </c>
      <c r="P1478" s="1">
        <v>50</v>
      </c>
      <c r="Q1478">
        <v>282559</v>
      </c>
      <c r="R1478">
        <v>0</v>
      </c>
      <c r="S1478">
        <v>9290</v>
      </c>
      <c r="T1478">
        <v>293365</v>
      </c>
      <c r="U1478">
        <v>10806</v>
      </c>
      <c r="V1478">
        <v>302655</v>
      </c>
      <c r="W1478">
        <v>155690</v>
      </c>
      <c r="X1478">
        <v>0</v>
      </c>
      <c r="Y1478">
        <v>0</v>
      </c>
      <c r="Z1478">
        <v>0</v>
      </c>
      <c r="AA1478">
        <v>64125</v>
      </c>
      <c r="AB1478">
        <v>219815</v>
      </c>
      <c r="AC1478">
        <v>82840</v>
      </c>
      <c r="AD1478">
        <v>275028</v>
      </c>
      <c r="AE1478">
        <v>0</v>
      </c>
      <c r="AF1478">
        <v>0</v>
      </c>
      <c r="AG1478">
        <v>31376</v>
      </c>
      <c r="AH1478">
        <v>306404</v>
      </c>
      <c r="AI1478">
        <v>18204</v>
      </c>
      <c r="AJ1478">
        <v>0</v>
      </c>
      <c r="AK1478">
        <v>0</v>
      </c>
      <c r="AL1478">
        <v>0</v>
      </c>
      <c r="AM1478">
        <v>18204</v>
      </c>
      <c r="AN1478">
        <v>288200</v>
      </c>
    </row>
    <row r="1479" spans="1:40" x14ac:dyDescent="0.35">
      <c r="A1479" t="s">
        <v>4086</v>
      </c>
      <c r="B1479" t="s">
        <v>4087</v>
      </c>
      <c r="D1479" t="s">
        <v>40</v>
      </c>
      <c r="E1479" t="s">
        <v>614</v>
      </c>
      <c r="F1479" t="s">
        <v>42</v>
      </c>
      <c r="G1479" t="s">
        <v>339</v>
      </c>
      <c r="H1479" t="str">
        <f t="shared" si="44"/>
        <v>Medium</v>
      </c>
      <c r="I1479" t="s">
        <v>44</v>
      </c>
      <c r="J1479">
        <v>1</v>
      </c>
      <c r="K1479">
        <v>3</v>
      </c>
      <c r="L1479">
        <v>0</v>
      </c>
      <c r="M1479" t="s">
        <v>45</v>
      </c>
      <c r="N1479" s="1">
        <v>2</v>
      </c>
      <c r="O1479" s="1">
        <v>20</v>
      </c>
      <c r="P1479" s="1">
        <v>22</v>
      </c>
      <c r="Q1479">
        <v>170067</v>
      </c>
      <c r="R1479">
        <v>2451</v>
      </c>
      <c r="S1479">
        <v>1932</v>
      </c>
      <c r="T1479">
        <v>250791</v>
      </c>
      <c r="U1479">
        <v>78273</v>
      </c>
      <c r="V1479">
        <v>252723</v>
      </c>
      <c r="W1479">
        <v>212448</v>
      </c>
      <c r="X1479">
        <v>0</v>
      </c>
      <c r="Y1479">
        <v>0</v>
      </c>
      <c r="Z1479">
        <v>0</v>
      </c>
      <c r="AA1479">
        <v>24078</v>
      </c>
      <c r="AB1479">
        <v>236526</v>
      </c>
      <c r="AC1479">
        <v>16197</v>
      </c>
      <c r="AD1479">
        <v>106033</v>
      </c>
      <c r="AE1479">
        <v>0</v>
      </c>
      <c r="AF1479">
        <v>0</v>
      </c>
      <c r="AG1479">
        <v>598</v>
      </c>
      <c r="AH1479">
        <v>106632</v>
      </c>
      <c r="AI1479">
        <v>37529</v>
      </c>
      <c r="AJ1479">
        <v>0</v>
      </c>
      <c r="AK1479">
        <v>0</v>
      </c>
      <c r="AL1479">
        <v>0</v>
      </c>
      <c r="AM1479">
        <v>37529</v>
      </c>
      <c r="AN1479">
        <v>69103</v>
      </c>
    </row>
    <row r="1480" spans="1:40" x14ac:dyDescent="0.35">
      <c r="A1480" t="s">
        <v>4088</v>
      </c>
      <c r="B1480" t="s">
        <v>4089</v>
      </c>
      <c r="D1480" t="s">
        <v>40</v>
      </c>
      <c r="E1480" t="s">
        <v>69</v>
      </c>
      <c r="F1480" t="s">
        <v>42</v>
      </c>
      <c r="G1480" t="s">
        <v>70</v>
      </c>
      <c r="H1480" t="str">
        <f t="shared" ref="H1480:H1510" si="45">IF(V1480&lt;=50000,"Extra Small",IF(AND(V1480&gt;50000,V1480&lt;250000),"Small",IF(AND(V1480&gt;=250000,V1480&lt;1000000),"Medium",IF(AND(V1480&gt;=1000000,V1480&lt;10000000),"Large",IF(AND(V1480&gt;=10000000,V1480&lt;100000000),"Extra Large",IF(V1480&gt;=100000000,"Extra-extra-large"))))))</f>
        <v>Medium</v>
      </c>
      <c r="I1480" t="s">
        <v>71</v>
      </c>
      <c r="J1480">
        <v>0</v>
      </c>
      <c r="K1480">
        <v>0</v>
      </c>
      <c r="L1480">
        <v>0</v>
      </c>
      <c r="M1480" t="s">
        <v>46</v>
      </c>
      <c r="N1480" s="1">
        <v>2</v>
      </c>
      <c r="O1480" s="1">
        <v>0</v>
      </c>
      <c r="P1480" s="1">
        <v>2</v>
      </c>
      <c r="Q1480">
        <v>0</v>
      </c>
      <c r="R1480">
        <v>0</v>
      </c>
      <c r="S1480">
        <v>353676</v>
      </c>
      <c r="T1480">
        <v>0</v>
      </c>
      <c r="U1480">
        <v>0</v>
      </c>
      <c r="V1480">
        <v>353676</v>
      </c>
      <c r="W1480">
        <v>0</v>
      </c>
      <c r="X1480">
        <v>0</v>
      </c>
      <c r="Y1480">
        <v>0</v>
      </c>
      <c r="Z1480">
        <v>0</v>
      </c>
      <c r="AA1480">
        <v>326</v>
      </c>
      <c r="AB1480">
        <v>326</v>
      </c>
      <c r="AC1480">
        <v>353350</v>
      </c>
      <c r="AD1480">
        <v>10933266</v>
      </c>
      <c r="AE1480">
        <v>0</v>
      </c>
      <c r="AF1480">
        <v>0</v>
      </c>
      <c r="AG1480">
        <v>100000</v>
      </c>
      <c r="AH1480">
        <v>11033266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11033266</v>
      </c>
    </row>
    <row r="1481" spans="1:40" x14ac:dyDescent="0.35">
      <c r="A1481" t="s">
        <v>4090</v>
      </c>
      <c r="B1481" t="s">
        <v>4091</v>
      </c>
      <c r="D1481" t="s">
        <v>40</v>
      </c>
      <c r="E1481" t="s">
        <v>143</v>
      </c>
      <c r="F1481" t="s">
        <v>42</v>
      </c>
      <c r="G1481" t="s">
        <v>144</v>
      </c>
      <c r="H1481" t="str">
        <f t="shared" si="45"/>
        <v>Large</v>
      </c>
      <c r="I1481" t="s">
        <v>71</v>
      </c>
      <c r="J1481">
        <v>42</v>
      </c>
      <c r="K1481">
        <v>23</v>
      </c>
      <c r="L1481">
        <v>21</v>
      </c>
      <c r="M1481" t="s">
        <v>45</v>
      </c>
      <c r="N1481" s="1">
        <v>50</v>
      </c>
      <c r="O1481" s="1">
        <v>0</v>
      </c>
      <c r="P1481" s="1">
        <v>50</v>
      </c>
      <c r="Q1481">
        <v>3575848</v>
      </c>
      <c r="R1481">
        <v>221944</v>
      </c>
      <c r="S1481">
        <v>89042</v>
      </c>
      <c r="T1481">
        <v>4174913</v>
      </c>
      <c r="U1481">
        <v>377121</v>
      </c>
      <c r="V1481">
        <v>4263955</v>
      </c>
      <c r="W1481">
        <v>3267776</v>
      </c>
      <c r="X1481">
        <v>0</v>
      </c>
      <c r="Y1481">
        <v>0</v>
      </c>
      <c r="Z1481">
        <v>0</v>
      </c>
      <c r="AA1481">
        <v>639570</v>
      </c>
      <c r="AB1481">
        <v>3907346</v>
      </c>
      <c r="AC1481">
        <v>356609</v>
      </c>
      <c r="AD1481">
        <v>3274836</v>
      </c>
      <c r="AE1481">
        <v>6829755</v>
      </c>
      <c r="AF1481">
        <v>0</v>
      </c>
      <c r="AG1481">
        <v>6829755</v>
      </c>
      <c r="AH1481">
        <v>10104591</v>
      </c>
      <c r="AI1481">
        <v>933466</v>
      </c>
      <c r="AJ1481">
        <v>0</v>
      </c>
      <c r="AK1481">
        <v>522639</v>
      </c>
      <c r="AL1481">
        <v>522639</v>
      </c>
      <c r="AM1481">
        <v>1456105</v>
      </c>
      <c r="AN1481">
        <v>8648486</v>
      </c>
    </row>
    <row r="1482" spans="1:40" x14ac:dyDescent="0.35">
      <c r="A1482" t="s">
        <v>4092</v>
      </c>
      <c r="B1482" t="s">
        <v>4093</v>
      </c>
      <c r="D1482" t="s">
        <v>40</v>
      </c>
      <c r="E1482" t="s">
        <v>2989</v>
      </c>
      <c r="F1482" t="s">
        <v>42</v>
      </c>
      <c r="G1482" t="s">
        <v>2990</v>
      </c>
      <c r="H1482" t="str">
        <f t="shared" si="45"/>
        <v>Extra Small</v>
      </c>
      <c r="I1482" t="s">
        <v>508</v>
      </c>
      <c r="J1482">
        <v>0</v>
      </c>
      <c r="K1482">
        <v>0</v>
      </c>
      <c r="L1482">
        <v>0</v>
      </c>
      <c r="M1482" t="s">
        <v>45</v>
      </c>
      <c r="N1482" s="1">
        <v>0</v>
      </c>
      <c r="O1482" s="1">
        <v>8</v>
      </c>
      <c r="P1482" s="1">
        <v>8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3262</v>
      </c>
      <c r="W1482">
        <v>0</v>
      </c>
      <c r="X1482">
        <v>0</v>
      </c>
      <c r="Y1482">
        <v>0</v>
      </c>
      <c r="Z1482">
        <v>0</v>
      </c>
      <c r="AA1482">
        <v>3485</v>
      </c>
      <c r="AB1482">
        <v>3485</v>
      </c>
      <c r="AC1482">
        <v>-223</v>
      </c>
      <c r="AD1482">
        <v>0</v>
      </c>
      <c r="AE1482">
        <v>0</v>
      </c>
      <c r="AF1482">
        <v>0</v>
      </c>
      <c r="AG1482">
        <v>0</v>
      </c>
      <c r="AH1482">
        <v>4971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4971</v>
      </c>
    </row>
    <row r="1483" spans="1:40" x14ac:dyDescent="0.35">
      <c r="A1483" t="s">
        <v>4094</v>
      </c>
      <c r="B1483" t="s">
        <v>4095</v>
      </c>
      <c r="D1483" t="s">
        <v>40</v>
      </c>
      <c r="E1483" t="s">
        <v>2698</v>
      </c>
      <c r="F1483" t="s">
        <v>42</v>
      </c>
      <c r="G1483" t="s">
        <v>289</v>
      </c>
      <c r="H1483" t="str">
        <f t="shared" si="45"/>
        <v>Extra Small</v>
      </c>
      <c r="I1483" t="s">
        <v>55</v>
      </c>
      <c r="J1483">
        <v>0</v>
      </c>
      <c r="K1483">
        <v>0</v>
      </c>
      <c r="L1483">
        <v>0</v>
      </c>
      <c r="M1483" t="s">
        <v>95</v>
      </c>
      <c r="N1483" s="1">
        <v>0</v>
      </c>
      <c r="O1483" s="1">
        <v>0</v>
      </c>
      <c r="P1483" s="1">
        <v>0</v>
      </c>
      <c r="Q1483">
        <v>5147</v>
      </c>
      <c r="R1483">
        <v>0</v>
      </c>
      <c r="S1483">
        <v>0</v>
      </c>
      <c r="T1483">
        <v>0</v>
      </c>
      <c r="U1483">
        <v>0</v>
      </c>
      <c r="V1483">
        <v>21761</v>
      </c>
      <c r="W1483">
        <v>0</v>
      </c>
      <c r="X1483">
        <v>0</v>
      </c>
      <c r="Y1483">
        <v>5147</v>
      </c>
      <c r="Z1483">
        <v>0</v>
      </c>
      <c r="AA1483">
        <v>15959</v>
      </c>
      <c r="AB1483">
        <v>21106</v>
      </c>
      <c r="AC1483">
        <v>655</v>
      </c>
      <c r="AD1483">
        <v>0</v>
      </c>
      <c r="AE1483">
        <v>0</v>
      </c>
      <c r="AF1483">
        <v>0</v>
      </c>
      <c r="AG1483">
        <v>0</v>
      </c>
      <c r="AH1483">
        <v>4184</v>
      </c>
      <c r="AI1483">
        <v>0</v>
      </c>
      <c r="AJ1483">
        <v>0</v>
      </c>
      <c r="AK1483">
        <v>0</v>
      </c>
      <c r="AL1483">
        <v>0</v>
      </c>
      <c r="AM1483">
        <v>4016</v>
      </c>
      <c r="AN1483">
        <v>168</v>
      </c>
    </row>
    <row r="1484" spans="1:40" x14ac:dyDescent="0.35">
      <c r="A1484" t="s">
        <v>4096</v>
      </c>
      <c r="B1484" t="s">
        <v>4097</v>
      </c>
      <c r="D1484" t="s">
        <v>40</v>
      </c>
      <c r="E1484" t="s">
        <v>1942</v>
      </c>
      <c r="F1484" t="s">
        <v>42</v>
      </c>
      <c r="G1484" t="s">
        <v>1943</v>
      </c>
      <c r="H1484" t="str">
        <f t="shared" si="45"/>
        <v>Medium</v>
      </c>
      <c r="I1484" t="s">
        <v>55</v>
      </c>
      <c r="J1484">
        <v>1</v>
      </c>
      <c r="K1484">
        <v>7</v>
      </c>
      <c r="L1484">
        <v>11</v>
      </c>
      <c r="M1484" t="s">
        <v>89</v>
      </c>
      <c r="N1484" s="1">
        <v>0</v>
      </c>
      <c r="O1484" s="1">
        <v>0</v>
      </c>
      <c r="P1484" s="1">
        <v>0</v>
      </c>
      <c r="Q1484">
        <v>514713</v>
      </c>
      <c r="R1484">
        <v>92088</v>
      </c>
      <c r="S1484">
        <v>0</v>
      </c>
      <c r="T1484">
        <v>677507</v>
      </c>
      <c r="U1484">
        <v>70706</v>
      </c>
      <c r="V1484">
        <v>677507</v>
      </c>
      <c r="W1484">
        <v>487920</v>
      </c>
      <c r="X1484">
        <v>0</v>
      </c>
      <c r="Y1484">
        <v>0</v>
      </c>
      <c r="Z1484">
        <v>0</v>
      </c>
      <c r="AA1484">
        <v>189478</v>
      </c>
      <c r="AB1484">
        <v>677398</v>
      </c>
      <c r="AC1484">
        <v>109</v>
      </c>
      <c r="AD1484">
        <v>295664</v>
      </c>
      <c r="AE1484">
        <v>0</v>
      </c>
      <c r="AF1484">
        <v>0</v>
      </c>
      <c r="AG1484">
        <v>891326</v>
      </c>
      <c r="AH1484">
        <v>1186990</v>
      </c>
      <c r="AI1484">
        <v>149175</v>
      </c>
      <c r="AJ1484">
        <v>0</v>
      </c>
      <c r="AK1484">
        <v>0</v>
      </c>
      <c r="AL1484">
        <v>459030</v>
      </c>
      <c r="AM1484">
        <v>608205</v>
      </c>
      <c r="AN1484">
        <v>578785</v>
      </c>
    </row>
    <row r="1485" spans="1:40" x14ac:dyDescent="0.35">
      <c r="A1485" t="s">
        <v>4098</v>
      </c>
      <c r="B1485" t="s">
        <v>4099</v>
      </c>
      <c r="D1485" t="s">
        <v>40</v>
      </c>
      <c r="E1485" t="s">
        <v>710</v>
      </c>
      <c r="F1485" t="s">
        <v>42</v>
      </c>
      <c r="G1485" t="s">
        <v>711</v>
      </c>
      <c r="H1485" t="str">
        <f t="shared" si="45"/>
        <v>Large</v>
      </c>
      <c r="I1485" t="s">
        <v>71</v>
      </c>
      <c r="J1485">
        <v>3</v>
      </c>
      <c r="K1485">
        <v>2</v>
      </c>
      <c r="L1485">
        <v>11</v>
      </c>
      <c r="M1485" t="s">
        <v>89</v>
      </c>
      <c r="N1485" s="1">
        <v>0</v>
      </c>
      <c r="O1485" s="1">
        <v>0</v>
      </c>
      <c r="P1485" s="1">
        <v>0</v>
      </c>
      <c r="Q1485">
        <v>0</v>
      </c>
      <c r="R1485">
        <v>15942</v>
      </c>
      <c r="S1485">
        <v>1500215</v>
      </c>
      <c r="T1485">
        <v>15942</v>
      </c>
      <c r="U1485">
        <v>0</v>
      </c>
      <c r="V1485">
        <v>1516157</v>
      </c>
      <c r="W1485">
        <v>575860</v>
      </c>
      <c r="X1485">
        <v>3336</v>
      </c>
      <c r="Y1485">
        <v>0</v>
      </c>
      <c r="Z1485">
        <v>0</v>
      </c>
      <c r="AA1485">
        <v>913265</v>
      </c>
      <c r="AB1485">
        <v>1492461</v>
      </c>
      <c r="AC1485">
        <v>23696</v>
      </c>
      <c r="AD1485">
        <v>265256</v>
      </c>
      <c r="AE1485">
        <v>0</v>
      </c>
      <c r="AF1485">
        <v>621941</v>
      </c>
      <c r="AG1485">
        <v>621941</v>
      </c>
      <c r="AH1485">
        <v>887197</v>
      </c>
      <c r="AI1485">
        <v>425839</v>
      </c>
      <c r="AJ1485">
        <v>294859</v>
      </c>
      <c r="AK1485">
        <v>0</v>
      </c>
      <c r="AL1485">
        <v>294859</v>
      </c>
      <c r="AM1485">
        <v>720698</v>
      </c>
      <c r="AN1485">
        <v>166499</v>
      </c>
    </row>
    <row r="1486" spans="1:40" x14ac:dyDescent="0.35">
      <c r="A1486" t="s">
        <v>4100</v>
      </c>
      <c r="B1486" t="s">
        <v>4101</v>
      </c>
      <c r="D1486" t="s">
        <v>40</v>
      </c>
      <c r="E1486" t="s">
        <v>4102</v>
      </c>
      <c r="F1486" t="s">
        <v>42</v>
      </c>
      <c r="G1486" t="s">
        <v>4103</v>
      </c>
      <c r="H1486" t="str">
        <f t="shared" si="45"/>
        <v>Large</v>
      </c>
      <c r="I1486" t="s">
        <v>71</v>
      </c>
      <c r="J1486">
        <v>15</v>
      </c>
      <c r="K1486">
        <v>55</v>
      </c>
      <c r="L1486">
        <v>10</v>
      </c>
      <c r="M1486" t="s">
        <v>45</v>
      </c>
      <c r="N1486" s="1">
        <v>0</v>
      </c>
      <c r="O1486" s="1">
        <v>0</v>
      </c>
      <c r="P1486" s="1">
        <v>0</v>
      </c>
      <c r="Q1486">
        <v>3456621</v>
      </c>
      <c r="R1486">
        <v>22309</v>
      </c>
      <c r="S1486">
        <v>466545</v>
      </c>
      <c r="T1486">
        <v>3478930</v>
      </c>
      <c r="U1486">
        <v>0</v>
      </c>
      <c r="V1486">
        <v>3945475</v>
      </c>
      <c r="W1486">
        <v>3146862</v>
      </c>
      <c r="X1486">
        <v>0</v>
      </c>
      <c r="Y1486">
        <v>0</v>
      </c>
      <c r="Z1486">
        <v>0</v>
      </c>
      <c r="AA1486">
        <v>769581</v>
      </c>
      <c r="AB1486">
        <v>3916443</v>
      </c>
      <c r="AC1486">
        <v>29032</v>
      </c>
      <c r="AD1486">
        <v>1610178</v>
      </c>
      <c r="AE1486">
        <v>0</v>
      </c>
      <c r="AF1486">
        <v>4159230</v>
      </c>
      <c r="AG1486">
        <v>4159230</v>
      </c>
      <c r="AH1486">
        <v>5769408</v>
      </c>
      <c r="AI1486">
        <v>584415</v>
      </c>
      <c r="AJ1486">
        <v>0</v>
      </c>
      <c r="AK1486">
        <v>0</v>
      </c>
      <c r="AL1486">
        <v>0</v>
      </c>
      <c r="AM1486">
        <v>584415</v>
      </c>
      <c r="AN1486">
        <v>5184993</v>
      </c>
    </row>
    <row r="1487" spans="1:40" x14ac:dyDescent="0.35">
      <c r="A1487" t="s">
        <v>4104</v>
      </c>
      <c r="B1487" t="s">
        <v>4105</v>
      </c>
      <c r="D1487" t="s">
        <v>40</v>
      </c>
      <c r="E1487" t="s">
        <v>4036</v>
      </c>
      <c r="F1487" t="s">
        <v>42</v>
      </c>
      <c r="G1487" t="s">
        <v>353</v>
      </c>
      <c r="H1487" t="str">
        <f t="shared" si="45"/>
        <v>Extra Small</v>
      </c>
      <c r="I1487" t="s">
        <v>44</v>
      </c>
      <c r="J1487">
        <v>0</v>
      </c>
      <c r="K1487">
        <v>0</v>
      </c>
      <c r="L1487">
        <v>0</v>
      </c>
      <c r="M1487" t="s">
        <v>45</v>
      </c>
      <c r="N1487" s="1">
        <v>0</v>
      </c>
      <c r="O1487" s="1">
        <v>0</v>
      </c>
      <c r="P1487" s="1">
        <v>0</v>
      </c>
      <c r="Q1487">
        <v>0</v>
      </c>
      <c r="R1487">
        <v>7270</v>
      </c>
      <c r="S1487">
        <v>0</v>
      </c>
      <c r="T1487">
        <v>0</v>
      </c>
      <c r="U1487">
        <v>0</v>
      </c>
      <c r="V1487">
        <v>7270</v>
      </c>
      <c r="W1487">
        <v>0</v>
      </c>
      <c r="X1487">
        <v>0</v>
      </c>
      <c r="Y1487">
        <v>0</v>
      </c>
      <c r="Z1487">
        <v>20000</v>
      </c>
      <c r="AA1487">
        <v>0</v>
      </c>
      <c r="AB1487">
        <v>20000</v>
      </c>
      <c r="AC1487">
        <v>12730</v>
      </c>
      <c r="AD1487">
        <v>0</v>
      </c>
      <c r="AE1487">
        <v>0</v>
      </c>
      <c r="AF1487">
        <v>0</v>
      </c>
      <c r="AG1487">
        <v>0</v>
      </c>
      <c r="AH1487">
        <v>14548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14548</v>
      </c>
    </row>
    <row r="1488" spans="1:40" x14ac:dyDescent="0.35">
      <c r="A1488" t="s">
        <v>4106</v>
      </c>
      <c r="B1488" t="s">
        <v>4107</v>
      </c>
      <c r="D1488" t="s">
        <v>40</v>
      </c>
      <c r="E1488" t="s">
        <v>3986</v>
      </c>
      <c r="F1488" t="s">
        <v>42</v>
      </c>
      <c r="G1488" t="s">
        <v>1711</v>
      </c>
      <c r="H1488" t="str">
        <f t="shared" si="45"/>
        <v>Extra Small</v>
      </c>
      <c r="I1488" t="s">
        <v>82</v>
      </c>
      <c r="J1488">
        <v>0</v>
      </c>
      <c r="K1488">
        <v>0</v>
      </c>
      <c r="L1488">
        <v>0</v>
      </c>
      <c r="M1488" t="s">
        <v>79</v>
      </c>
      <c r="N1488" s="1">
        <v>0</v>
      </c>
      <c r="O1488" s="1">
        <v>0</v>
      </c>
      <c r="P1488" s="1">
        <v>0</v>
      </c>
      <c r="Q1488">
        <v>0</v>
      </c>
      <c r="R1488">
        <v>1510</v>
      </c>
      <c r="S1488">
        <v>0</v>
      </c>
      <c r="T1488">
        <v>0</v>
      </c>
      <c r="U1488">
        <v>0</v>
      </c>
      <c r="V1488">
        <v>18238</v>
      </c>
      <c r="W1488">
        <v>0</v>
      </c>
      <c r="X1488">
        <v>0</v>
      </c>
      <c r="Y1488">
        <v>0</v>
      </c>
      <c r="Z1488">
        <v>0</v>
      </c>
      <c r="AA1488">
        <v>68850</v>
      </c>
      <c r="AB1488">
        <v>68850</v>
      </c>
      <c r="AC1488">
        <v>-50612</v>
      </c>
      <c r="AD1488">
        <v>0</v>
      </c>
      <c r="AE1488">
        <v>0</v>
      </c>
      <c r="AF1488">
        <v>0</v>
      </c>
      <c r="AG1488">
        <v>0</v>
      </c>
      <c r="AH1488">
        <v>71885</v>
      </c>
      <c r="AI1488">
        <v>0</v>
      </c>
      <c r="AJ1488">
        <v>0</v>
      </c>
      <c r="AK1488">
        <v>0</v>
      </c>
      <c r="AL1488">
        <v>0</v>
      </c>
      <c r="AM1488">
        <v>56273</v>
      </c>
      <c r="AN1488">
        <v>15612</v>
      </c>
    </row>
    <row r="1489" spans="1:40" x14ac:dyDescent="0.35">
      <c r="A1489" t="s">
        <v>4108</v>
      </c>
      <c r="B1489" t="s">
        <v>4109</v>
      </c>
      <c r="D1489" t="s">
        <v>40</v>
      </c>
      <c r="E1489" t="s">
        <v>4110</v>
      </c>
      <c r="F1489" t="s">
        <v>42</v>
      </c>
      <c r="G1489" t="s">
        <v>1748</v>
      </c>
      <c r="H1489" t="str">
        <f t="shared" si="45"/>
        <v>Extra Small</v>
      </c>
      <c r="I1489" t="s">
        <v>71</v>
      </c>
      <c r="J1489">
        <v>0</v>
      </c>
      <c r="K1489">
        <v>0</v>
      </c>
      <c r="L1489">
        <v>0</v>
      </c>
      <c r="M1489" t="s">
        <v>45</v>
      </c>
      <c r="P1489" s="1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</row>
    <row r="1490" spans="1:40" x14ac:dyDescent="0.35">
      <c r="A1490" t="s">
        <v>4111</v>
      </c>
      <c r="B1490" t="s">
        <v>4112</v>
      </c>
      <c r="D1490" t="s">
        <v>40</v>
      </c>
      <c r="E1490" t="s">
        <v>2002</v>
      </c>
      <c r="F1490" t="s">
        <v>42</v>
      </c>
      <c r="G1490" t="s">
        <v>2003</v>
      </c>
      <c r="H1490" t="str">
        <f t="shared" si="45"/>
        <v>Small</v>
      </c>
      <c r="I1490" t="s">
        <v>82</v>
      </c>
      <c r="J1490">
        <v>0</v>
      </c>
      <c r="K1490">
        <v>0</v>
      </c>
      <c r="L1490">
        <v>0</v>
      </c>
      <c r="M1490" t="s">
        <v>89</v>
      </c>
      <c r="N1490" s="1">
        <v>0</v>
      </c>
      <c r="O1490" s="1">
        <v>0</v>
      </c>
      <c r="P1490" s="1">
        <v>0</v>
      </c>
      <c r="Q1490">
        <v>16187</v>
      </c>
      <c r="R1490">
        <v>33288</v>
      </c>
      <c r="S1490">
        <v>0</v>
      </c>
      <c r="T1490">
        <v>0</v>
      </c>
      <c r="U1490">
        <v>0</v>
      </c>
      <c r="V1490">
        <v>61888</v>
      </c>
      <c r="W1490">
        <v>0</v>
      </c>
      <c r="X1490">
        <v>0</v>
      </c>
      <c r="Y1490">
        <v>0</v>
      </c>
      <c r="Z1490">
        <v>0</v>
      </c>
      <c r="AA1490">
        <v>60544</v>
      </c>
      <c r="AB1490">
        <v>60544</v>
      </c>
      <c r="AC1490">
        <v>1343</v>
      </c>
      <c r="AD1490">
        <v>0</v>
      </c>
      <c r="AE1490">
        <v>0</v>
      </c>
      <c r="AF1490">
        <v>0</v>
      </c>
      <c r="AG1490">
        <v>0</v>
      </c>
      <c r="AH1490">
        <v>4600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4600</v>
      </c>
    </row>
    <row r="1491" spans="1:40" x14ac:dyDescent="0.35">
      <c r="A1491" t="s">
        <v>4113</v>
      </c>
      <c r="B1491" t="s">
        <v>4114</v>
      </c>
      <c r="D1491" t="s">
        <v>40</v>
      </c>
      <c r="E1491" t="s">
        <v>1132</v>
      </c>
      <c r="F1491" t="s">
        <v>42</v>
      </c>
      <c r="G1491" t="s">
        <v>353</v>
      </c>
      <c r="H1491" t="str">
        <f t="shared" si="45"/>
        <v>Small</v>
      </c>
      <c r="I1491" t="s">
        <v>82</v>
      </c>
      <c r="J1491">
        <v>0</v>
      </c>
      <c r="K1491">
        <v>0</v>
      </c>
      <c r="L1491">
        <v>0</v>
      </c>
      <c r="M1491" t="s">
        <v>45</v>
      </c>
      <c r="N1491" s="1">
        <v>0</v>
      </c>
      <c r="O1491" s="1">
        <v>0</v>
      </c>
      <c r="P1491" s="1">
        <v>0</v>
      </c>
      <c r="Q1491">
        <v>0</v>
      </c>
      <c r="R1491">
        <v>247968</v>
      </c>
      <c r="S1491">
        <v>0</v>
      </c>
      <c r="T1491">
        <v>0</v>
      </c>
      <c r="U1491">
        <v>0</v>
      </c>
      <c r="V1491">
        <v>247968</v>
      </c>
      <c r="W1491">
        <v>0</v>
      </c>
      <c r="X1491">
        <v>0</v>
      </c>
      <c r="Y1491">
        <v>210909</v>
      </c>
      <c r="Z1491">
        <v>0</v>
      </c>
      <c r="AA1491">
        <v>101091</v>
      </c>
      <c r="AB1491">
        <v>312000</v>
      </c>
      <c r="AC1491">
        <v>-64032</v>
      </c>
      <c r="AD1491">
        <v>0</v>
      </c>
      <c r="AE1491">
        <v>0</v>
      </c>
      <c r="AF1491">
        <v>0</v>
      </c>
      <c r="AG1491">
        <v>0</v>
      </c>
      <c r="AH1491">
        <v>231020</v>
      </c>
      <c r="AI1491">
        <v>0</v>
      </c>
      <c r="AJ1491">
        <v>0</v>
      </c>
      <c r="AK1491">
        <v>0</v>
      </c>
      <c r="AL1491">
        <v>0</v>
      </c>
      <c r="AM1491">
        <v>316080</v>
      </c>
      <c r="AN1491">
        <v>-85060</v>
      </c>
    </row>
    <row r="1492" spans="1:40" x14ac:dyDescent="0.35">
      <c r="A1492" t="s">
        <v>4115</v>
      </c>
      <c r="B1492" t="s">
        <v>4116</v>
      </c>
      <c r="D1492" t="s">
        <v>40</v>
      </c>
      <c r="E1492" t="s">
        <v>1761</v>
      </c>
      <c r="F1492" t="s">
        <v>42</v>
      </c>
      <c r="G1492" t="s">
        <v>88</v>
      </c>
      <c r="H1492" t="str">
        <f t="shared" si="45"/>
        <v>Extra Small</v>
      </c>
      <c r="I1492" t="s">
        <v>71</v>
      </c>
      <c r="J1492">
        <v>0</v>
      </c>
      <c r="K1492">
        <v>2</v>
      </c>
      <c r="L1492">
        <v>0</v>
      </c>
      <c r="M1492" t="s">
        <v>46</v>
      </c>
      <c r="N1492" s="1">
        <v>1</v>
      </c>
      <c r="O1492" s="1">
        <v>0</v>
      </c>
      <c r="P1492" s="1">
        <v>1</v>
      </c>
      <c r="Q1492">
        <v>40000</v>
      </c>
      <c r="R1492">
        <v>950</v>
      </c>
      <c r="S1492">
        <v>0</v>
      </c>
      <c r="T1492">
        <v>0</v>
      </c>
      <c r="U1492">
        <v>0</v>
      </c>
      <c r="V1492">
        <v>45256</v>
      </c>
      <c r="W1492">
        <v>35502</v>
      </c>
      <c r="X1492">
        <v>0</v>
      </c>
      <c r="Y1492">
        <v>0</v>
      </c>
      <c r="Z1492">
        <v>0</v>
      </c>
      <c r="AA1492">
        <v>10106</v>
      </c>
      <c r="AB1492">
        <v>45611</v>
      </c>
      <c r="AC1492">
        <v>-355</v>
      </c>
      <c r="AD1492">
        <v>0</v>
      </c>
      <c r="AE1492">
        <v>0</v>
      </c>
      <c r="AF1492">
        <v>0</v>
      </c>
      <c r="AG1492">
        <v>0</v>
      </c>
      <c r="AH1492">
        <v>6079</v>
      </c>
      <c r="AI1492">
        <v>0</v>
      </c>
      <c r="AJ1492">
        <v>0</v>
      </c>
      <c r="AK1492">
        <v>0</v>
      </c>
      <c r="AL1492">
        <v>0</v>
      </c>
      <c r="AM1492">
        <v>16</v>
      </c>
      <c r="AN1492">
        <v>6095</v>
      </c>
    </row>
    <row r="1493" spans="1:40" x14ac:dyDescent="0.35">
      <c r="A1493" t="s">
        <v>4118</v>
      </c>
      <c r="B1493" t="s">
        <v>4119</v>
      </c>
      <c r="D1493" t="s">
        <v>40</v>
      </c>
      <c r="E1493" t="s">
        <v>2244</v>
      </c>
      <c r="F1493" t="s">
        <v>42</v>
      </c>
      <c r="G1493" t="s">
        <v>1428</v>
      </c>
      <c r="H1493" t="str">
        <f t="shared" si="45"/>
        <v>Extra Small</v>
      </c>
      <c r="I1493" t="s">
        <v>44</v>
      </c>
      <c r="J1493">
        <v>0</v>
      </c>
      <c r="K1493">
        <v>0</v>
      </c>
      <c r="L1493">
        <v>0</v>
      </c>
      <c r="M1493" t="s">
        <v>45</v>
      </c>
      <c r="N1493" s="1">
        <v>0</v>
      </c>
      <c r="O1493" s="1">
        <v>0</v>
      </c>
      <c r="P1493" s="1">
        <v>0</v>
      </c>
      <c r="Q1493">
        <v>0</v>
      </c>
      <c r="R1493">
        <v>153</v>
      </c>
      <c r="S1493">
        <v>0</v>
      </c>
      <c r="T1493">
        <v>0</v>
      </c>
      <c r="U1493">
        <v>0</v>
      </c>
      <c r="V1493">
        <v>153</v>
      </c>
      <c r="W1493">
        <v>0</v>
      </c>
      <c r="X1493">
        <v>0</v>
      </c>
      <c r="Y1493">
        <v>0</v>
      </c>
      <c r="Z1493">
        <v>0</v>
      </c>
      <c r="AA1493">
        <v>350</v>
      </c>
      <c r="AB1493">
        <v>350</v>
      </c>
      <c r="AC1493">
        <v>-197</v>
      </c>
      <c r="AD1493">
        <v>0</v>
      </c>
      <c r="AE1493">
        <v>0</v>
      </c>
      <c r="AF1493">
        <v>0</v>
      </c>
      <c r="AG1493">
        <v>0</v>
      </c>
      <c r="AH1493">
        <v>1105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1105</v>
      </c>
    </row>
    <row r="1494" spans="1:40" x14ac:dyDescent="0.35">
      <c r="A1494" t="s">
        <v>4120</v>
      </c>
      <c r="B1494" t="s">
        <v>4121</v>
      </c>
      <c r="D1494" t="s">
        <v>40</v>
      </c>
      <c r="E1494" t="s">
        <v>4122</v>
      </c>
      <c r="F1494" t="s">
        <v>42</v>
      </c>
      <c r="G1494" t="s">
        <v>4123</v>
      </c>
      <c r="H1494" t="str">
        <f t="shared" si="45"/>
        <v>Small</v>
      </c>
      <c r="I1494" t="s">
        <v>71</v>
      </c>
      <c r="J1494">
        <v>1</v>
      </c>
      <c r="K1494">
        <v>1</v>
      </c>
      <c r="L1494">
        <v>0</v>
      </c>
      <c r="M1494" t="s">
        <v>45</v>
      </c>
      <c r="N1494" s="1">
        <v>0</v>
      </c>
      <c r="O1494" s="1">
        <v>0</v>
      </c>
      <c r="P1494" s="1">
        <v>0</v>
      </c>
      <c r="Q1494">
        <v>61576</v>
      </c>
      <c r="R1494">
        <v>0</v>
      </c>
      <c r="S1494">
        <v>0</v>
      </c>
      <c r="T1494">
        <v>0</v>
      </c>
      <c r="U1494">
        <v>0</v>
      </c>
      <c r="V1494">
        <v>68143</v>
      </c>
      <c r="W1494">
        <v>25697</v>
      </c>
      <c r="X1494">
        <v>0</v>
      </c>
      <c r="Y1494">
        <v>0</v>
      </c>
      <c r="Z1494">
        <v>0</v>
      </c>
      <c r="AA1494">
        <v>29520</v>
      </c>
      <c r="AB1494">
        <v>55217</v>
      </c>
      <c r="AC1494">
        <v>12926</v>
      </c>
      <c r="AD1494">
        <v>0</v>
      </c>
      <c r="AE1494">
        <v>0</v>
      </c>
      <c r="AF1494">
        <v>0</v>
      </c>
      <c r="AG1494">
        <v>0</v>
      </c>
      <c r="AH1494">
        <v>71183</v>
      </c>
      <c r="AI1494">
        <v>0</v>
      </c>
      <c r="AJ1494">
        <v>0</v>
      </c>
      <c r="AK1494">
        <v>0</v>
      </c>
      <c r="AL1494">
        <v>0</v>
      </c>
      <c r="AM1494">
        <v>485</v>
      </c>
      <c r="AN1494">
        <v>71668</v>
      </c>
    </row>
    <row r="1495" spans="1:40" x14ac:dyDescent="0.35">
      <c r="A1495" t="s">
        <v>4124</v>
      </c>
      <c r="B1495" t="s">
        <v>4125</v>
      </c>
      <c r="D1495" t="s">
        <v>40</v>
      </c>
      <c r="E1495" t="s">
        <v>1251</v>
      </c>
      <c r="F1495" t="s">
        <v>42</v>
      </c>
      <c r="G1495" t="s">
        <v>303</v>
      </c>
      <c r="H1495" t="str">
        <f t="shared" si="45"/>
        <v>Medium</v>
      </c>
      <c r="I1495" t="s">
        <v>85</v>
      </c>
      <c r="J1495">
        <v>2</v>
      </c>
      <c r="K1495">
        <v>1</v>
      </c>
      <c r="L1495">
        <v>1</v>
      </c>
      <c r="M1495" t="s">
        <v>45</v>
      </c>
      <c r="N1495" s="1">
        <v>2</v>
      </c>
      <c r="O1495" s="1">
        <v>0</v>
      </c>
      <c r="P1495" s="1">
        <v>2</v>
      </c>
      <c r="Q1495">
        <v>156000</v>
      </c>
      <c r="R1495">
        <v>635510</v>
      </c>
      <c r="S1495">
        <v>0</v>
      </c>
      <c r="T1495">
        <v>864930</v>
      </c>
      <c r="U1495">
        <v>73420</v>
      </c>
      <c r="V1495">
        <v>864930</v>
      </c>
      <c r="W1495">
        <v>0</v>
      </c>
      <c r="X1495">
        <v>0</v>
      </c>
      <c r="Y1495">
        <v>30460</v>
      </c>
      <c r="Z1495">
        <v>0</v>
      </c>
      <c r="AA1495">
        <v>821431</v>
      </c>
      <c r="AB1495">
        <v>851891</v>
      </c>
      <c r="AC1495">
        <v>13039</v>
      </c>
      <c r="AD1495">
        <v>1081039</v>
      </c>
      <c r="AE1495">
        <v>0</v>
      </c>
      <c r="AF1495">
        <v>0</v>
      </c>
      <c r="AG1495">
        <v>78399</v>
      </c>
      <c r="AH1495">
        <v>1159438</v>
      </c>
      <c r="AI1495">
        <v>89903</v>
      </c>
      <c r="AJ1495">
        <v>0</v>
      </c>
      <c r="AK1495">
        <v>0</v>
      </c>
      <c r="AL1495">
        <v>0</v>
      </c>
      <c r="AM1495">
        <v>89903</v>
      </c>
      <c r="AN1495">
        <v>1069535</v>
      </c>
    </row>
    <row r="1496" spans="1:40" x14ac:dyDescent="0.35">
      <c r="A1496" t="s">
        <v>4126</v>
      </c>
      <c r="B1496" t="s">
        <v>4127</v>
      </c>
      <c r="D1496" t="s">
        <v>40</v>
      </c>
      <c r="E1496" t="s">
        <v>4128</v>
      </c>
      <c r="F1496" t="s">
        <v>42</v>
      </c>
      <c r="G1496" t="s">
        <v>3952</v>
      </c>
      <c r="H1496" t="str">
        <f t="shared" si="45"/>
        <v>Large</v>
      </c>
      <c r="I1496" t="s">
        <v>55</v>
      </c>
      <c r="J1496">
        <v>0</v>
      </c>
      <c r="K1496">
        <v>17</v>
      </c>
      <c r="L1496">
        <v>3</v>
      </c>
      <c r="M1496" t="s">
        <v>79</v>
      </c>
      <c r="N1496" s="1">
        <v>0</v>
      </c>
      <c r="O1496" s="1">
        <v>0</v>
      </c>
      <c r="P1496" s="1">
        <v>0</v>
      </c>
      <c r="Q1496">
        <v>429813</v>
      </c>
      <c r="R1496">
        <v>9077</v>
      </c>
      <c r="S1496">
        <v>640918</v>
      </c>
      <c r="T1496">
        <v>438890</v>
      </c>
      <c r="U1496">
        <v>0</v>
      </c>
      <c r="V1496">
        <v>1079808</v>
      </c>
      <c r="W1496">
        <v>883301</v>
      </c>
      <c r="X1496">
        <v>320</v>
      </c>
      <c r="Y1496">
        <v>0</v>
      </c>
      <c r="Z1496">
        <v>0</v>
      </c>
      <c r="AA1496">
        <v>231415</v>
      </c>
      <c r="AB1496">
        <v>1115036</v>
      </c>
      <c r="AC1496">
        <v>-35228</v>
      </c>
      <c r="AD1496">
        <v>664979</v>
      </c>
      <c r="AE1496">
        <v>0</v>
      </c>
      <c r="AF1496">
        <v>1679414</v>
      </c>
      <c r="AG1496">
        <v>1679414</v>
      </c>
      <c r="AH1496">
        <v>2344393</v>
      </c>
      <c r="AI1496">
        <v>635918</v>
      </c>
      <c r="AJ1496">
        <v>0</v>
      </c>
      <c r="AK1496">
        <v>0</v>
      </c>
      <c r="AL1496">
        <v>0</v>
      </c>
      <c r="AM1496">
        <v>635918</v>
      </c>
      <c r="AN1496">
        <v>1708475</v>
      </c>
    </row>
    <row r="1497" spans="1:40" x14ac:dyDescent="0.35">
      <c r="A1497" t="s">
        <v>4129</v>
      </c>
      <c r="B1497" t="s">
        <v>4130</v>
      </c>
      <c r="D1497" t="s">
        <v>40</v>
      </c>
      <c r="E1497" t="s">
        <v>196</v>
      </c>
      <c r="F1497" t="s">
        <v>42</v>
      </c>
      <c r="G1497" t="s">
        <v>88</v>
      </c>
      <c r="H1497" t="str">
        <f t="shared" si="45"/>
        <v>Extra Small</v>
      </c>
      <c r="I1497" t="s">
        <v>44</v>
      </c>
      <c r="J1497">
        <v>0</v>
      </c>
      <c r="K1497">
        <v>0</v>
      </c>
      <c r="L1497">
        <v>0</v>
      </c>
      <c r="M1497" t="s">
        <v>45</v>
      </c>
      <c r="N1497" s="1">
        <v>0</v>
      </c>
      <c r="O1497" s="1">
        <v>0</v>
      </c>
      <c r="P1497" s="1">
        <v>0</v>
      </c>
      <c r="Q1497">
        <v>0</v>
      </c>
      <c r="R1497">
        <v>525</v>
      </c>
      <c r="S1497">
        <v>0</v>
      </c>
      <c r="T1497">
        <v>0</v>
      </c>
      <c r="U1497">
        <v>0</v>
      </c>
      <c r="V1497">
        <v>1534</v>
      </c>
      <c r="W1497">
        <v>0</v>
      </c>
      <c r="X1497">
        <v>0</v>
      </c>
      <c r="Y1497">
        <v>0</v>
      </c>
      <c r="Z1497">
        <v>0</v>
      </c>
      <c r="AA1497">
        <v>1130</v>
      </c>
      <c r="AB1497">
        <v>1130</v>
      </c>
      <c r="AC1497">
        <v>404</v>
      </c>
      <c r="AD1497">
        <v>0</v>
      </c>
      <c r="AE1497">
        <v>0</v>
      </c>
      <c r="AF1497">
        <v>0</v>
      </c>
      <c r="AG1497">
        <v>0</v>
      </c>
      <c r="AH1497">
        <v>7193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7193</v>
      </c>
    </row>
    <row r="1498" spans="1:40" x14ac:dyDescent="0.35">
      <c r="A1498" t="s">
        <v>4131</v>
      </c>
      <c r="B1498" t="s">
        <v>4132</v>
      </c>
      <c r="D1498" t="s">
        <v>40</v>
      </c>
      <c r="E1498" t="s">
        <v>1496</v>
      </c>
      <c r="F1498" t="s">
        <v>42</v>
      </c>
      <c r="G1498" t="s">
        <v>795</v>
      </c>
      <c r="H1498" t="str">
        <f t="shared" si="45"/>
        <v>Extra Small</v>
      </c>
      <c r="I1498" t="s">
        <v>44</v>
      </c>
      <c r="J1498">
        <v>0</v>
      </c>
      <c r="K1498">
        <v>0</v>
      </c>
      <c r="L1498">
        <v>0</v>
      </c>
      <c r="M1498" t="s">
        <v>79</v>
      </c>
      <c r="N1498" s="1">
        <v>0</v>
      </c>
      <c r="O1498" s="1">
        <v>2</v>
      </c>
      <c r="P1498" s="1">
        <v>2</v>
      </c>
      <c r="Q1498">
        <v>0</v>
      </c>
      <c r="R1498">
        <v>12580</v>
      </c>
      <c r="S1498">
        <v>0</v>
      </c>
      <c r="T1498">
        <v>0</v>
      </c>
      <c r="U1498">
        <v>0</v>
      </c>
      <c r="V1498">
        <v>20165</v>
      </c>
      <c r="W1498">
        <v>0</v>
      </c>
      <c r="X1498">
        <v>0</v>
      </c>
      <c r="Y1498">
        <v>0</v>
      </c>
      <c r="Z1498">
        <v>0</v>
      </c>
      <c r="AA1498">
        <v>19059</v>
      </c>
      <c r="AB1498">
        <v>19059</v>
      </c>
      <c r="AC1498">
        <v>1106</v>
      </c>
      <c r="AD1498">
        <v>0</v>
      </c>
      <c r="AE1498">
        <v>0</v>
      </c>
      <c r="AF1498">
        <v>0</v>
      </c>
      <c r="AG1498">
        <v>0</v>
      </c>
      <c r="AH1498">
        <v>10476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10476</v>
      </c>
    </row>
    <row r="1499" spans="1:40" x14ac:dyDescent="0.35">
      <c r="A1499" t="s">
        <v>4133</v>
      </c>
      <c r="B1499" t="s">
        <v>4134</v>
      </c>
      <c r="D1499" t="s">
        <v>40</v>
      </c>
      <c r="E1499" t="s">
        <v>2599</v>
      </c>
      <c r="F1499" t="s">
        <v>42</v>
      </c>
      <c r="G1499" t="s">
        <v>1445</v>
      </c>
      <c r="H1499" t="str">
        <f t="shared" si="45"/>
        <v>Extra Small</v>
      </c>
      <c r="I1499" t="s">
        <v>85</v>
      </c>
      <c r="J1499">
        <v>0</v>
      </c>
      <c r="K1499">
        <v>0</v>
      </c>
      <c r="L1499">
        <v>0</v>
      </c>
      <c r="M1499" t="s">
        <v>45</v>
      </c>
      <c r="N1499" s="1">
        <v>0</v>
      </c>
      <c r="O1499" s="1">
        <v>0</v>
      </c>
      <c r="P1499" s="1">
        <v>0</v>
      </c>
      <c r="Q1499">
        <v>0</v>
      </c>
      <c r="R1499">
        <v>11930</v>
      </c>
      <c r="S1499">
        <v>0</v>
      </c>
      <c r="T1499">
        <v>0</v>
      </c>
      <c r="U1499">
        <v>0</v>
      </c>
      <c r="V1499">
        <v>12129</v>
      </c>
      <c r="W1499">
        <v>0</v>
      </c>
      <c r="X1499">
        <v>0</v>
      </c>
      <c r="Y1499">
        <v>8087</v>
      </c>
      <c r="Z1499">
        <v>0</v>
      </c>
      <c r="AA1499">
        <v>158</v>
      </c>
      <c r="AB1499">
        <v>8245</v>
      </c>
      <c r="AC1499">
        <v>3884</v>
      </c>
      <c r="AD1499">
        <v>0</v>
      </c>
      <c r="AE1499">
        <v>0</v>
      </c>
      <c r="AF1499">
        <v>0</v>
      </c>
      <c r="AG1499">
        <v>0</v>
      </c>
      <c r="AH1499">
        <v>15296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15296</v>
      </c>
    </row>
    <row r="1500" spans="1:40" x14ac:dyDescent="0.35">
      <c r="A1500" t="s">
        <v>4135</v>
      </c>
      <c r="B1500" t="s">
        <v>4136</v>
      </c>
      <c r="D1500" t="s">
        <v>40</v>
      </c>
      <c r="E1500" t="s">
        <v>1545</v>
      </c>
      <c r="F1500" t="s">
        <v>42</v>
      </c>
      <c r="G1500" t="s">
        <v>643</v>
      </c>
      <c r="H1500" t="str">
        <f t="shared" si="45"/>
        <v>Small</v>
      </c>
      <c r="I1500" t="s">
        <v>49</v>
      </c>
      <c r="J1500">
        <v>1</v>
      </c>
      <c r="K1500">
        <v>0</v>
      </c>
      <c r="L1500">
        <v>0</v>
      </c>
      <c r="M1500" t="s">
        <v>79</v>
      </c>
      <c r="N1500" s="1">
        <v>146</v>
      </c>
      <c r="O1500" s="1">
        <v>0</v>
      </c>
      <c r="P1500" s="1">
        <v>146</v>
      </c>
      <c r="Q1500">
        <v>52600</v>
      </c>
      <c r="R1500">
        <v>35771</v>
      </c>
      <c r="S1500">
        <v>0</v>
      </c>
      <c r="T1500">
        <v>0</v>
      </c>
      <c r="U1500">
        <v>0</v>
      </c>
      <c r="V1500">
        <v>96659</v>
      </c>
      <c r="W1500">
        <v>46493</v>
      </c>
      <c r="X1500">
        <v>0</v>
      </c>
      <c r="Y1500">
        <v>781</v>
      </c>
      <c r="Z1500">
        <v>0</v>
      </c>
      <c r="AA1500">
        <v>50029</v>
      </c>
      <c r="AB1500">
        <v>97303</v>
      </c>
      <c r="AC1500">
        <v>-644</v>
      </c>
      <c r="AD1500">
        <v>0</v>
      </c>
      <c r="AE1500">
        <v>0</v>
      </c>
      <c r="AF1500">
        <v>0</v>
      </c>
      <c r="AG1500">
        <v>0</v>
      </c>
      <c r="AH1500">
        <v>193609</v>
      </c>
      <c r="AI1500">
        <v>0</v>
      </c>
      <c r="AJ1500">
        <v>0</v>
      </c>
      <c r="AK1500">
        <v>0</v>
      </c>
      <c r="AL1500">
        <v>0</v>
      </c>
      <c r="AM1500">
        <v>1426</v>
      </c>
      <c r="AN1500">
        <v>192183</v>
      </c>
    </row>
    <row r="1501" spans="1:40" x14ac:dyDescent="0.35">
      <c r="A1501" t="s">
        <v>4137</v>
      </c>
      <c r="B1501" t="s">
        <v>4138</v>
      </c>
      <c r="D1501" t="s">
        <v>40</v>
      </c>
      <c r="E1501" t="s">
        <v>1470</v>
      </c>
      <c r="F1501" t="s">
        <v>42</v>
      </c>
      <c r="G1501" t="s">
        <v>613</v>
      </c>
      <c r="H1501" t="str">
        <f t="shared" si="45"/>
        <v>Large</v>
      </c>
      <c r="I1501" t="s">
        <v>49</v>
      </c>
      <c r="J1501">
        <v>13</v>
      </c>
      <c r="K1501">
        <v>25</v>
      </c>
      <c r="L1501">
        <v>6</v>
      </c>
      <c r="M1501" t="s">
        <v>89</v>
      </c>
      <c r="N1501" s="1">
        <v>0</v>
      </c>
      <c r="O1501" s="1">
        <v>0</v>
      </c>
      <c r="P1501" s="1">
        <v>0</v>
      </c>
      <c r="Q1501">
        <v>4965000</v>
      </c>
      <c r="R1501">
        <v>10000</v>
      </c>
      <c r="S1501">
        <v>0</v>
      </c>
      <c r="T1501">
        <v>5293000</v>
      </c>
      <c r="U1501">
        <v>318000</v>
      </c>
      <c r="V1501">
        <v>5293000</v>
      </c>
      <c r="W1501">
        <v>3569000</v>
      </c>
      <c r="X1501">
        <v>0</v>
      </c>
      <c r="Y1501">
        <v>0</v>
      </c>
      <c r="Z1501">
        <v>0</v>
      </c>
      <c r="AA1501">
        <v>956000</v>
      </c>
      <c r="AB1501">
        <v>4525000</v>
      </c>
      <c r="AC1501">
        <v>768000</v>
      </c>
      <c r="AD1501">
        <v>8095000</v>
      </c>
      <c r="AE1501">
        <v>0</v>
      </c>
      <c r="AF1501">
        <v>899000</v>
      </c>
      <c r="AG1501">
        <v>899000</v>
      </c>
      <c r="AH1501">
        <v>8994000</v>
      </c>
      <c r="AI1501">
        <v>918000</v>
      </c>
      <c r="AJ1501">
        <v>0</v>
      </c>
      <c r="AK1501">
        <v>133000</v>
      </c>
      <c r="AL1501">
        <v>133000</v>
      </c>
      <c r="AM1501">
        <v>1051000</v>
      </c>
      <c r="AN1501">
        <v>7943000</v>
      </c>
    </row>
    <row r="1502" spans="1:40" x14ac:dyDescent="0.35">
      <c r="A1502" t="s">
        <v>4139</v>
      </c>
      <c r="B1502" t="s">
        <v>4140</v>
      </c>
      <c r="D1502" t="s">
        <v>40</v>
      </c>
      <c r="E1502" t="s">
        <v>212</v>
      </c>
      <c r="F1502" t="s">
        <v>42</v>
      </c>
      <c r="G1502" t="s">
        <v>213</v>
      </c>
      <c r="H1502" t="str">
        <f t="shared" si="45"/>
        <v>Extra Small</v>
      </c>
      <c r="I1502" t="s">
        <v>94</v>
      </c>
      <c r="J1502">
        <v>0</v>
      </c>
      <c r="K1502">
        <v>0</v>
      </c>
      <c r="L1502">
        <v>0</v>
      </c>
      <c r="M1502" t="s">
        <v>186</v>
      </c>
      <c r="N1502" s="1">
        <v>0</v>
      </c>
      <c r="O1502" s="1">
        <v>6</v>
      </c>
      <c r="P1502" s="1">
        <v>6</v>
      </c>
      <c r="Q1502">
        <v>1458</v>
      </c>
      <c r="R1502">
        <v>7024</v>
      </c>
      <c r="S1502">
        <v>0</v>
      </c>
      <c r="T1502">
        <v>0</v>
      </c>
      <c r="U1502">
        <v>0</v>
      </c>
      <c r="V1502">
        <v>10335</v>
      </c>
      <c r="W1502">
        <v>0</v>
      </c>
      <c r="X1502">
        <v>0</v>
      </c>
      <c r="Y1502">
        <v>10000</v>
      </c>
      <c r="Z1502">
        <v>0</v>
      </c>
      <c r="AA1502">
        <v>1628</v>
      </c>
      <c r="AB1502">
        <v>11628</v>
      </c>
      <c r="AC1502">
        <v>-1293</v>
      </c>
      <c r="AD1502">
        <v>0</v>
      </c>
      <c r="AE1502">
        <v>0</v>
      </c>
      <c r="AF1502">
        <v>0</v>
      </c>
      <c r="AG1502">
        <v>0</v>
      </c>
      <c r="AH1502">
        <v>3805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3805</v>
      </c>
    </row>
    <row r="1503" spans="1:40" x14ac:dyDescent="0.35">
      <c r="A1503" t="s">
        <v>4141</v>
      </c>
      <c r="B1503" t="s">
        <v>4142</v>
      </c>
      <c r="D1503" t="s">
        <v>40</v>
      </c>
      <c r="E1503" t="s">
        <v>69</v>
      </c>
      <c r="F1503" t="s">
        <v>42</v>
      </c>
      <c r="G1503" t="s">
        <v>70</v>
      </c>
      <c r="H1503" t="str">
        <f t="shared" si="45"/>
        <v>Medium</v>
      </c>
      <c r="I1503" t="s">
        <v>65</v>
      </c>
      <c r="J1503">
        <v>1</v>
      </c>
      <c r="K1503">
        <v>5</v>
      </c>
      <c r="L1503">
        <v>0</v>
      </c>
      <c r="M1503" t="s">
        <v>45</v>
      </c>
      <c r="N1503" s="1">
        <v>0</v>
      </c>
      <c r="O1503" s="1">
        <v>0</v>
      </c>
      <c r="P1503" s="1">
        <v>0</v>
      </c>
      <c r="Q1503">
        <v>474200</v>
      </c>
      <c r="R1503">
        <v>4753</v>
      </c>
      <c r="S1503">
        <v>2024</v>
      </c>
      <c r="T1503">
        <v>563997</v>
      </c>
      <c r="U1503">
        <v>85044</v>
      </c>
      <c r="V1503">
        <v>566021</v>
      </c>
      <c r="W1503">
        <v>384379</v>
      </c>
      <c r="X1503">
        <v>0</v>
      </c>
      <c r="Y1503">
        <v>0</v>
      </c>
      <c r="Z1503">
        <v>0</v>
      </c>
      <c r="AA1503">
        <v>240803</v>
      </c>
      <c r="AB1503">
        <v>625182</v>
      </c>
      <c r="AC1503">
        <v>-59161</v>
      </c>
      <c r="AD1503">
        <v>338020</v>
      </c>
      <c r="AE1503">
        <v>0</v>
      </c>
      <c r="AF1503">
        <v>0</v>
      </c>
      <c r="AG1503">
        <v>5393</v>
      </c>
      <c r="AH1503">
        <v>343413</v>
      </c>
      <c r="AI1503">
        <v>119797</v>
      </c>
      <c r="AJ1503">
        <v>0</v>
      </c>
      <c r="AK1503">
        <v>0</v>
      </c>
      <c r="AL1503">
        <v>0</v>
      </c>
      <c r="AM1503">
        <v>119797</v>
      </c>
      <c r="AN1503">
        <v>223616</v>
      </c>
    </row>
    <row r="1504" spans="1:40" x14ac:dyDescent="0.35">
      <c r="A1504" t="s">
        <v>4143</v>
      </c>
      <c r="B1504" t="s">
        <v>4144</v>
      </c>
      <c r="D1504" t="s">
        <v>40</v>
      </c>
      <c r="E1504" t="s">
        <v>69</v>
      </c>
      <c r="F1504" t="s">
        <v>42</v>
      </c>
      <c r="G1504" t="s">
        <v>70</v>
      </c>
      <c r="H1504" t="str">
        <f t="shared" si="45"/>
        <v>Extra Small</v>
      </c>
      <c r="I1504" t="s">
        <v>71</v>
      </c>
      <c r="J1504">
        <v>0</v>
      </c>
      <c r="K1504">
        <v>0</v>
      </c>
      <c r="L1504">
        <v>0</v>
      </c>
      <c r="M1504" t="s">
        <v>46</v>
      </c>
      <c r="N1504" s="1">
        <v>0</v>
      </c>
      <c r="O1504" s="1">
        <v>0</v>
      </c>
      <c r="P1504" s="1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2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2</v>
      </c>
    </row>
    <row r="1505" spans="1:40" x14ac:dyDescent="0.35">
      <c r="A1505" t="s">
        <v>4146</v>
      </c>
      <c r="B1505" t="s">
        <v>4147</v>
      </c>
      <c r="D1505" t="s">
        <v>40</v>
      </c>
      <c r="E1505" t="s">
        <v>2326</v>
      </c>
      <c r="F1505" t="s">
        <v>42</v>
      </c>
      <c r="G1505" t="s">
        <v>124</v>
      </c>
      <c r="H1505" t="str">
        <f t="shared" si="45"/>
        <v>Extra Small</v>
      </c>
      <c r="I1505" t="s">
        <v>71</v>
      </c>
      <c r="J1505">
        <v>0</v>
      </c>
      <c r="K1505">
        <v>0</v>
      </c>
      <c r="L1505">
        <v>0</v>
      </c>
      <c r="M1505" t="s">
        <v>46</v>
      </c>
      <c r="N1505" s="1">
        <v>0</v>
      </c>
      <c r="O1505" s="1">
        <v>0</v>
      </c>
      <c r="P1505" s="1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78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78</v>
      </c>
    </row>
    <row r="1506" spans="1:40" x14ac:dyDescent="0.35">
      <c r="A1506" t="s">
        <v>4148</v>
      </c>
      <c r="B1506" t="s">
        <v>4149</v>
      </c>
      <c r="D1506" t="s">
        <v>40</v>
      </c>
      <c r="E1506" t="s">
        <v>4150</v>
      </c>
      <c r="F1506" t="s">
        <v>42</v>
      </c>
      <c r="G1506" t="s">
        <v>1250</v>
      </c>
      <c r="H1506" t="str">
        <f t="shared" si="45"/>
        <v>Extra Small</v>
      </c>
      <c r="I1506" t="s">
        <v>82</v>
      </c>
      <c r="J1506">
        <v>0</v>
      </c>
      <c r="K1506">
        <v>0</v>
      </c>
      <c r="L1506">
        <v>0</v>
      </c>
      <c r="M1506" t="s">
        <v>45</v>
      </c>
      <c r="N1506" s="1">
        <v>0</v>
      </c>
      <c r="O1506" s="1">
        <v>0</v>
      </c>
      <c r="P1506" s="1">
        <v>0</v>
      </c>
      <c r="Q1506">
        <v>0</v>
      </c>
      <c r="R1506">
        <v>37614</v>
      </c>
      <c r="S1506">
        <v>0</v>
      </c>
      <c r="T1506">
        <v>0</v>
      </c>
      <c r="U1506">
        <v>0</v>
      </c>
      <c r="V1506">
        <v>37614</v>
      </c>
      <c r="W1506">
        <v>0</v>
      </c>
      <c r="X1506">
        <v>0</v>
      </c>
      <c r="Y1506">
        <v>0</v>
      </c>
      <c r="Z1506">
        <v>5604</v>
      </c>
      <c r="AA1506">
        <v>42258</v>
      </c>
      <c r="AB1506">
        <v>47862</v>
      </c>
      <c r="AC1506">
        <v>10248</v>
      </c>
      <c r="AD1506">
        <v>0</v>
      </c>
      <c r="AE1506">
        <v>0</v>
      </c>
      <c r="AF1506">
        <v>0</v>
      </c>
      <c r="AG1506">
        <v>0</v>
      </c>
      <c r="AH1506">
        <v>2782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2782</v>
      </c>
    </row>
    <row r="1507" spans="1:40" x14ac:dyDescent="0.35">
      <c r="A1507" t="s">
        <v>4151</v>
      </c>
      <c r="B1507" t="s">
        <v>4152</v>
      </c>
      <c r="D1507" t="s">
        <v>40</v>
      </c>
      <c r="E1507" t="s">
        <v>767</v>
      </c>
      <c r="F1507" t="s">
        <v>42</v>
      </c>
      <c r="G1507" t="s">
        <v>438</v>
      </c>
      <c r="H1507" t="str">
        <f t="shared" si="45"/>
        <v>Small</v>
      </c>
      <c r="I1507" t="s">
        <v>82</v>
      </c>
      <c r="J1507">
        <v>5</v>
      </c>
      <c r="K1507">
        <v>0</v>
      </c>
      <c r="L1507">
        <v>0</v>
      </c>
      <c r="M1507" t="s">
        <v>45</v>
      </c>
      <c r="N1507" s="1">
        <v>0</v>
      </c>
      <c r="O1507" s="1">
        <v>0</v>
      </c>
      <c r="P1507" s="1">
        <v>0</v>
      </c>
      <c r="Q1507">
        <v>0</v>
      </c>
      <c r="R1507">
        <v>107347</v>
      </c>
      <c r="S1507">
        <v>0</v>
      </c>
      <c r="T1507">
        <v>0</v>
      </c>
      <c r="U1507">
        <v>0</v>
      </c>
      <c r="V1507">
        <v>107367</v>
      </c>
      <c r="W1507">
        <v>0</v>
      </c>
      <c r="X1507">
        <v>0</v>
      </c>
      <c r="Y1507">
        <v>3266</v>
      </c>
      <c r="Z1507">
        <v>35000</v>
      </c>
      <c r="AA1507">
        <v>6095</v>
      </c>
      <c r="AB1507">
        <v>44361</v>
      </c>
      <c r="AC1507">
        <v>63006</v>
      </c>
      <c r="AD1507">
        <v>0</v>
      </c>
      <c r="AE1507">
        <v>0</v>
      </c>
      <c r="AF1507">
        <v>0</v>
      </c>
      <c r="AG1507">
        <v>0</v>
      </c>
      <c r="AH1507">
        <v>111860</v>
      </c>
      <c r="AI1507">
        <v>0</v>
      </c>
      <c r="AJ1507">
        <v>0</v>
      </c>
      <c r="AK1507">
        <v>0</v>
      </c>
      <c r="AL1507">
        <v>0</v>
      </c>
      <c r="AM1507">
        <v>9653</v>
      </c>
      <c r="AN1507">
        <v>102207</v>
      </c>
    </row>
    <row r="1508" spans="1:40" x14ac:dyDescent="0.35">
      <c r="A1508" t="s">
        <v>4153</v>
      </c>
      <c r="B1508" t="s">
        <v>4154</v>
      </c>
      <c r="D1508" t="s">
        <v>40</v>
      </c>
      <c r="E1508" t="s">
        <v>69</v>
      </c>
      <c r="F1508" t="s">
        <v>42</v>
      </c>
      <c r="G1508" t="s">
        <v>70</v>
      </c>
      <c r="H1508" t="str">
        <f t="shared" si="45"/>
        <v>Large</v>
      </c>
      <c r="I1508" t="s">
        <v>74</v>
      </c>
      <c r="J1508">
        <v>9</v>
      </c>
      <c r="K1508">
        <v>4</v>
      </c>
      <c r="L1508">
        <v>8</v>
      </c>
      <c r="M1508" t="s">
        <v>95</v>
      </c>
      <c r="N1508" s="1">
        <v>120</v>
      </c>
      <c r="O1508" s="1">
        <v>95</v>
      </c>
      <c r="P1508" s="1">
        <v>215</v>
      </c>
      <c r="Q1508">
        <v>457286</v>
      </c>
      <c r="R1508">
        <v>552065</v>
      </c>
      <c r="S1508">
        <v>33827</v>
      </c>
      <c r="T1508">
        <v>1336704</v>
      </c>
      <c r="U1508">
        <v>327353</v>
      </c>
      <c r="V1508">
        <v>1370531</v>
      </c>
      <c r="W1508">
        <v>919140</v>
      </c>
      <c r="X1508">
        <v>906</v>
      </c>
      <c r="Y1508">
        <v>371323</v>
      </c>
      <c r="Z1508">
        <v>0</v>
      </c>
      <c r="AA1508">
        <v>162354</v>
      </c>
      <c r="AB1508">
        <v>1453723</v>
      </c>
      <c r="AC1508">
        <v>-83192</v>
      </c>
      <c r="AD1508">
        <v>627409</v>
      </c>
      <c r="AE1508">
        <v>0</v>
      </c>
      <c r="AF1508">
        <v>76571</v>
      </c>
      <c r="AG1508">
        <v>76571</v>
      </c>
      <c r="AH1508">
        <v>703980</v>
      </c>
      <c r="AI1508">
        <v>686005</v>
      </c>
      <c r="AJ1508">
        <v>0</v>
      </c>
      <c r="AK1508">
        <v>8402</v>
      </c>
      <c r="AL1508">
        <v>8402</v>
      </c>
      <c r="AM1508">
        <v>694407</v>
      </c>
      <c r="AN1508">
        <v>9573</v>
      </c>
    </row>
    <row r="1509" spans="1:40" x14ac:dyDescent="0.35">
      <c r="A1509" t="s">
        <v>4155</v>
      </c>
      <c r="B1509" t="s">
        <v>4156</v>
      </c>
      <c r="D1509" t="s">
        <v>40</v>
      </c>
      <c r="E1509" t="s">
        <v>129</v>
      </c>
      <c r="F1509" t="s">
        <v>42</v>
      </c>
      <c r="G1509" t="s">
        <v>130</v>
      </c>
      <c r="H1509" t="str">
        <f t="shared" si="45"/>
        <v>Small</v>
      </c>
      <c r="I1509" t="s">
        <v>82</v>
      </c>
      <c r="J1509">
        <v>1</v>
      </c>
      <c r="K1509">
        <v>0</v>
      </c>
      <c r="L1509">
        <v>1</v>
      </c>
      <c r="M1509" t="s">
        <v>45</v>
      </c>
      <c r="N1509" s="1">
        <v>0</v>
      </c>
      <c r="O1509" s="1">
        <v>0</v>
      </c>
      <c r="P1509" s="1">
        <v>0</v>
      </c>
      <c r="Q1509">
        <v>0</v>
      </c>
      <c r="R1509">
        <v>183393</v>
      </c>
      <c r="S1509">
        <v>0</v>
      </c>
      <c r="T1509">
        <v>0</v>
      </c>
      <c r="U1509">
        <v>0</v>
      </c>
      <c r="V1509">
        <v>190531</v>
      </c>
      <c r="W1509">
        <v>129998</v>
      </c>
      <c r="X1509">
        <v>0</v>
      </c>
      <c r="Y1509">
        <v>0</v>
      </c>
      <c r="Z1509">
        <v>0</v>
      </c>
      <c r="AA1509">
        <v>32911</v>
      </c>
      <c r="AB1509">
        <v>162909</v>
      </c>
      <c r="AC1509">
        <v>27622</v>
      </c>
      <c r="AD1509">
        <v>0</v>
      </c>
      <c r="AE1509">
        <v>0</v>
      </c>
      <c r="AF1509">
        <v>0</v>
      </c>
      <c r="AG1509">
        <v>0</v>
      </c>
      <c r="AH1509">
        <v>59804</v>
      </c>
      <c r="AI1509">
        <v>0</v>
      </c>
      <c r="AJ1509">
        <v>0</v>
      </c>
      <c r="AK1509">
        <v>0</v>
      </c>
      <c r="AL1509">
        <v>0</v>
      </c>
      <c r="AM1509">
        <v>13831</v>
      </c>
      <c r="AN1509">
        <v>45973</v>
      </c>
    </row>
    <row r="1510" spans="1:40" x14ac:dyDescent="0.35">
      <c r="A1510" t="s">
        <v>4157</v>
      </c>
      <c r="B1510" t="s">
        <v>4158</v>
      </c>
      <c r="D1510" t="s">
        <v>40</v>
      </c>
      <c r="E1510" t="s">
        <v>2575</v>
      </c>
      <c r="F1510" t="s">
        <v>42</v>
      </c>
      <c r="G1510" t="s">
        <v>1224</v>
      </c>
      <c r="H1510" t="str">
        <f t="shared" si="45"/>
        <v>Extra Small</v>
      </c>
      <c r="I1510" t="s">
        <v>71</v>
      </c>
      <c r="J1510">
        <v>0</v>
      </c>
      <c r="K1510">
        <v>0</v>
      </c>
      <c r="L1510">
        <v>0</v>
      </c>
      <c r="M1510" t="s">
        <v>79</v>
      </c>
      <c r="N1510" s="1">
        <v>0</v>
      </c>
      <c r="O1510" s="1">
        <v>0</v>
      </c>
      <c r="P1510" s="1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12686</v>
      </c>
      <c r="W1510">
        <v>0</v>
      </c>
      <c r="X1510">
        <v>0</v>
      </c>
      <c r="Y1510">
        <v>0</v>
      </c>
      <c r="Z1510">
        <v>0</v>
      </c>
      <c r="AA1510">
        <v>34874</v>
      </c>
      <c r="AB1510">
        <v>34874</v>
      </c>
      <c r="AC1510">
        <v>22187</v>
      </c>
      <c r="AD1510">
        <v>0</v>
      </c>
      <c r="AE1510">
        <v>0</v>
      </c>
      <c r="AF1510">
        <v>0</v>
      </c>
      <c r="AG1510">
        <v>0</v>
      </c>
      <c r="AH1510">
        <v>87909</v>
      </c>
      <c r="AI1510">
        <v>0</v>
      </c>
      <c r="AJ1510">
        <v>0</v>
      </c>
      <c r="AK1510">
        <v>0</v>
      </c>
      <c r="AL1510">
        <v>0</v>
      </c>
      <c r="AM1510">
        <v>14600</v>
      </c>
      <c r="AN1510">
        <v>73309</v>
      </c>
    </row>
    <row r="1511" spans="1:40" x14ac:dyDescent="0.35">
      <c r="A1511" t="s">
        <v>4159</v>
      </c>
      <c r="B1511" t="s">
        <v>4160</v>
      </c>
      <c r="D1511" t="s">
        <v>40</v>
      </c>
      <c r="E1511" t="s">
        <v>1338</v>
      </c>
      <c r="F1511" t="s">
        <v>42</v>
      </c>
      <c r="G1511" t="s">
        <v>1339</v>
      </c>
      <c r="H1511" t="str">
        <f t="shared" ref="H1511:H1544" si="46">IF(V1511&lt;=50000,"Extra Small",IF(AND(V1511&gt;50000,V1511&lt;250000),"Small",IF(AND(V1511&gt;=250000,V1511&lt;1000000),"Medium",IF(AND(V1511&gt;=1000000,V1511&lt;10000000),"Large",IF(AND(V1511&gt;=10000000,V1511&lt;100000000),"Extra Large",IF(V1511&gt;=100000000,"Extra-extra-large"))))))</f>
        <v>Extra Small</v>
      </c>
      <c r="I1511" t="s">
        <v>85</v>
      </c>
      <c r="J1511">
        <v>0</v>
      </c>
      <c r="K1511">
        <v>0</v>
      </c>
      <c r="L1511">
        <v>0</v>
      </c>
      <c r="M1511" t="s">
        <v>79</v>
      </c>
      <c r="N1511" s="1">
        <v>0</v>
      </c>
      <c r="O1511" s="1">
        <v>0</v>
      </c>
      <c r="P1511" s="1">
        <v>0</v>
      </c>
      <c r="Q1511">
        <v>0</v>
      </c>
      <c r="R1511">
        <v>40603</v>
      </c>
      <c r="S1511">
        <v>0</v>
      </c>
      <c r="T1511">
        <v>0</v>
      </c>
      <c r="U1511">
        <v>0</v>
      </c>
      <c r="V1511">
        <v>40888</v>
      </c>
      <c r="W1511">
        <v>0</v>
      </c>
      <c r="X1511">
        <v>0</v>
      </c>
      <c r="Y1511">
        <v>0</v>
      </c>
      <c r="Z1511">
        <v>0</v>
      </c>
      <c r="AA1511">
        <v>41971</v>
      </c>
      <c r="AB1511">
        <v>41971</v>
      </c>
      <c r="AC1511">
        <v>-1083</v>
      </c>
      <c r="AD1511">
        <v>0</v>
      </c>
      <c r="AE1511">
        <v>0</v>
      </c>
      <c r="AF1511">
        <v>0</v>
      </c>
      <c r="AG1511">
        <v>0</v>
      </c>
      <c r="AH1511">
        <v>20000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20000</v>
      </c>
    </row>
    <row r="1512" spans="1:40" x14ac:dyDescent="0.35">
      <c r="A1512" t="s">
        <v>4161</v>
      </c>
      <c r="B1512" t="s">
        <v>4162</v>
      </c>
      <c r="D1512" t="s">
        <v>40</v>
      </c>
      <c r="E1512" t="s">
        <v>4163</v>
      </c>
      <c r="F1512" t="s">
        <v>42</v>
      </c>
      <c r="G1512" t="s">
        <v>1220</v>
      </c>
      <c r="H1512" t="str">
        <f t="shared" si="46"/>
        <v>Medium</v>
      </c>
      <c r="I1512" t="s">
        <v>185</v>
      </c>
      <c r="J1512">
        <v>0</v>
      </c>
      <c r="K1512">
        <v>0</v>
      </c>
      <c r="L1512">
        <v>0</v>
      </c>
      <c r="M1512" t="s">
        <v>45</v>
      </c>
      <c r="N1512" s="1">
        <v>0</v>
      </c>
      <c r="O1512" s="1">
        <v>8</v>
      </c>
      <c r="P1512" s="1">
        <v>8</v>
      </c>
      <c r="Q1512">
        <v>0</v>
      </c>
      <c r="R1512">
        <v>0</v>
      </c>
      <c r="S1512">
        <v>913753</v>
      </c>
      <c r="T1512">
        <v>4021</v>
      </c>
      <c r="U1512">
        <v>4021</v>
      </c>
      <c r="V1512">
        <v>917774</v>
      </c>
      <c r="W1512">
        <v>0</v>
      </c>
      <c r="X1512">
        <v>0</v>
      </c>
      <c r="Y1512">
        <v>51136</v>
      </c>
      <c r="Z1512">
        <v>0</v>
      </c>
      <c r="AA1512">
        <v>169923</v>
      </c>
      <c r="AB1512">
        <v>221059</v>
      </c>
      <c r="AC1512">
        <v>696715</v>
      </c>
      <c r="AD1512">
        <v>7037886</v>
      </c>
      <c r="AE1512">
        <v>0</v>
      </c>
      <c r="AF1512">
        <v>0</v>
      </c>
      <c r="AG1512">
        <v>0</v>
      </c>
      <c r="AH1512">
        <v>7037886</v>
      </c>
      <c r="AI1512">
        <v>2400</v>
      </c>
      <c r="AJ1512">
        <v>0</v>
      </c>
      <c r="AK1512">
        <v>0</v>
      </c>
      <c r="AL1512">
        <v>0</v>
      </c>
      <c r="AM1512">
        <v>2400</v>
      </c>
      <c r="AN1512">
        <v>7035486</v>
      </c>
    </row>
    <row r="1513" spans="1:40" x14ac:dyDescent="0.35">
      <c r="A1513" t="s">
        <v>4164</v>
      </c>
      <c r="B1513" t="s">
        <v>4165</v>
      </c>
      <c r="D1513" t="s">
        <v>40</v>
      </c>
      <c r="E1513" t="s">
        <v>4166</v>
      </c>
      <c r="F1513" t="s">
        <v>42</v>
      </c>
      <c r="G1513" t="s">
        <v>4167</v>
      </c>
      <c r="H1513" t="str">
        <f t="shared" si="46"/>
        <v>Medium</v>
      </c>
      <c r="I1513" t="s">
        <v>49</v>
      </c>
      <c r="J1513">
        <v>1</v>
      </c>
      <c r="K1513">
        <v>7</v>
      </c>
      <c r="L1513">
        <v>1</v>
      </c>
      <c r="M1513" t="s">
        <v>79</v>
      </c>
      <c r="N1513" s="1">
        <v>20</v>
      </c>
      <c r="O1513" s="1">
        <v>0</v>
      </c>
      <c r="P1513" s="1">
        <v>20</v>
      </c>
      <c r="Q1513">
        <v>311245</v>
      </c>
      <c r="R1513">
        <v>14277</v>
      </c>
      <c r="S1513">
        <v>12978</v>
      </c>
      <c r="T1513">
        <v>342164</v>
      </c>
      <c r="U1513">
        <v>16642</v>
      </c>
      <c r="V1513">
        <v>355142</v>
      </c>
      <c r="W1513">
        <v>272776</v>
      </c>
      <c r="X1513">
        <v>0</v>
      </c>
      <c r="Y1513">
        <v>0</v>
      </c>
      <c r="Z1513">
        <v>0</v>
      </c>
      <c r="AA1513">
        <v>102658</v>
      </c>
      <c r="AB1513">
        <v>375434</v>
      </c>
      <c r="AC1513">
        <v>-20292</v>
      </c>
      <c r="AD1513">
        <v>105194</v>
      </c>
      <c r="AE1513">
        <v>0</v>
      </c>
      <c r="AF1513">
        <v>0</v>
      </c>
      <c r="AG1513">
        <v>804997</v>
      </c>
      <c r="AH1513">
        <v>910191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910191</v>
      </c>
    </row>
    <row r="1514" spans="1:40" x14ac:dyDescent="0.35">
      <c r="A1514" t="s">
        <v>4168</v>
      </c>
      <c r="B1514" t="s">
        <v>4169</v>
      </c>
      <c r="D1514" t="s">
        <v>40</v>
      </c>
      <c r="E1514" t="s">
        <v>4170</v>
      </c>
      <c r="F1514" t="s">
        <v>42</v>
      </c>
      <c r="G1514" t="s">
        <v>4171</v>
      </c>
      <c r="H1514" t="str">
        <f t="shared" si="46"/>
        <v>Small</v>
      </c>
      <c r="I1514" t="s">
        <v>44</v>
      </c>
      <c r="J1514">
        <v>0</v>
      </c>
      <c r="K1514">
        <v>0</v>
      </c>
      <c r="L1514">
        <v>0</v>
      </c>
      <c r="M1514" t="s">
        <v>79</v>
      </c>
      <c r="N1514" s="1">
        <v>0</v>
      </c>
      <c r="O1514" s="1">
        <v>0</v>
      </c>
      <c r="P1514" s="1">
        <v>0</v>
      </c>
      <c r="Q1514">
        <v>0</v>
      </c>
      <c r="R1514">
        <v>174900</v>
      </c>
      <c r="S1514">
        <v>0</v>
      </c>
      <c r="T1514">
        <v>0</v>
      </c>
      <c r="U1514">
        <v>0</v>
      </c>
      <c r="V1514">
        <v>174900</v>
      </c>
      <c r="W1514">
        <v>0</v>
      </c>
      <c r="X1514">
        <v>0</v>
      </c>
      <c r="Y1514">
        <v>174900</v>
      </c>
      <c r="Z1514">
        <v>0</v>
      </c>
      <c r="AA1514">
        <v>0</v>
      </c>
      <c r="AB1514">
        <v>174900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2430000</v>
      </c>
      <c r="AI1514">
        <v>0</v>
      </c>
      <c r="AJ1514">
        <v>0</v>
      </c>
      <c r="AK1514">
        <v>0</v>
      </c>
      <c r="AL1514">
        <v>0</v>
      </c>
      <c r="AM1514">
        <v>43600</v>
      </c>
      <c r="AN1514">
        <v>2386400</v>
      </c>
    </row>
    <row r="1515" spans="1:40" x14ac:dyDescent="0.35">
      <c r="A1515" t="s">
        <v>4172</v>
      </c>
      <c r="B1515" t="s">
        <v>4173</v>
      </c>
      <c r="D1515" t="s">
        <v>40</v>
      </c>
      <c r="E1515" t="s">
        <v>105</v>
      </c>
      <c r="F1515" t="s">
        <v>42</v>
      </c>
      <c r="G1515" t="s">
        <v>106</v>
      </c>
      <c r="H1515" t="str">
        <f t="shared" si="46"/>
        <v>Large</v>
      </c>
      <c r="I1515" t="s">
        <v>65</v>
      </c>
      <c r="J1515">
        <v>3</v>
      </c>
      <c r="K1515">
        <v>8</v>
      </c>
      <c r="L1515">
        <v>1</v>
      </c>
      <c r="M1515" t="s">
        <v>79</v>
      </c>
      <c r="N1515" s="1">
        <v>90</v>
      </c>
      <c r="O1515" s="1">
        <v>10</v>
      </c>
      <c r="P1515" s="1">
        <v>100</v>
      </c>
      <c r="Q1515">
        <v>300000</v>
      </c>
      <c r="R1515">
        <v>0</v>
      </c>
      <c r="S1515">
        <v>0</v>
      </c>
      <c r="T1515">
        <v>1252124</v>
      </c>
      <c r="U1515">
        <v>952124</v>
      </c>
      <c r="V1515">
        <v>1252124</v>
      </c>
      <c r="W1515">
        <v>344308</v>
      </c>
      <c r="X1515">
        <v>0</v>
      </c>
      <c r="Y1515">
        <v>0</v>
      </c>
      <c r="Z1515">
        <v>0</v>
      </c>
      <c r="AA1515">
        <v>544494</v>
      </c>
      <c r="AB1515">
        <v>888802</v>
      </c>
      <c r="AC1515">
        <v>363322</v>
      </c>
      <c r="AD1515">
        <v>531848</v>
      </c>
      <c r="AE1515">
        <v>0</v>
      </c>
      <c r="AF1515">
        <v>0</v>
      </c>
      <c r="AG1515">
        <v>703879</v>
      </c>
      <c r="AH1515">
        <v>1235727</v>
      </c>
      <c r="AI1515">
        <v>229724</v>
      </c>
      <c r="AJ1515">
        <v>0</v>
      </c>
      <c r="AK1515">
        <v>0</v>
      </c>
      <c r="AL1515">
        <v>0</v>
      </c>
      <c r="AM1515">
        <v>229724</v>
      </c>
      <c r="AN1515">
        <v>1006003</v>
      </c>
    </row>
    <row r="1516" spans="1:40" x14ac:dyDescent="0.35">
      <c r="A1516" t="s">
        <v>4174</v>
      </c>
      <c r="B1516" t="s">
        <v>4175</v>
      </c>
      <c r="D1516" t="s">
        <v>40</v>
      </c>
      <c r="E1516" t="s">
        <v>228</v>
      </c>
      <c r="F1516" t="s">
        <v>42</v>
      </c>
      <c r="G1516" t="s">
        <v>70</v>
      </c>
      <c r="H1516" t="str">
        <f t="shared" si="46"/>
        <v>Small</v>
      </c>
      <c r="I1516" t="s">
        <v>82</v>
      </c>
      <c r="J1516">
        <v>0</v>
      </c>
      <c r="K1516">
        <v>3</v>
      </c>
      <c r="L1516">
        <v>1</v>
      </c>
      <c r="M1516" t="s">
        <v>79</v>
      </c>
      <c r="N1516" s="1">
        <v>30</v>
      </c>
      <c r="O1516" s="1">
        <v>0</v>
      </c>
      <c r="P1516" s="1">
        <v>30</v>
      </c>
      <c r="Q1516">
        <v>117276</v>
      </c>
      <c r="R1516">
        <v>16030</v>
      </c>
      <c r="S1516">
        <v>0</v>
      </c>
      <c r="T1516">
        <v>0</v>
      </c>
      <c r="U1516">
        <v>0</v>
      </c>
      <c r="V1516">
        <v>139556</v>
      </c>
      <c r="W1516">
        <v>98604</v>
      </c>
      <c r="X1516">
        <v>0</v>
      </c>
      <c r="Y1516">
        <v>16010</v>
      </c>
      <c r="Z1516">
        <v>0</v>
      </c>
      <c r="AA1516">
        <v>45578</v>
      </c>
      <c r="AB1516">
        <v>160192</v>
      </c>
      <c r="AC1516">
        <v>-20636</v>
      </c>
      <c r="AD1516">
        <v>0</v>
      </c>
      <c r="AE1516">
        <v>0</v>
      </c>
      <c r="AF1516">
        <v>0</v>
      </c>
      <c r="AG1516">
        <v>0</v>
      </c>
      <c r="AH1516">
        <v>71422</v>
      </c>
      <c r="AI1516">
        <v>0</v>
      </c>
      <c r="AJ1516">
        <v>0</v>
      </c>
      <c r="AK1516">
        <v>0</v>
      </c>
      <c r="AL1516">
        <v>0</v>
      </c>
      <c r="AM1516">
        <v>39045</v>
      </c>
      <c r="AN1516">
        <v>32377</v>
      </c>
    </row>
    <row r="1517" spans="1:40" x14ac:dyDescent="0.35">
      <c r="A1517" t="s">
        <v>4176</v>
      </c>
      <c r="B1517" t="s">
        <v>4177</v>
      </c>
      <c r="D1517" t="s">
        <v>40</v>
      </c>
      <c r="E1517" t="s">
        <v>386</v>
      </c>
      <c r="F1517" t="s">
        <v>42</v>
      </c>
      <c r="G1517" t="s">
        <v>387</v>
      </c>
      <c r="H1517" t="str">
        <f t="shared" si="46"/>
        <v>Small</v>
      </c>
      <c r="I1517" t="s">
        <v>85</v>
      </c>
      <c r="J1517">
        <v>0</v>
      </c>
      <c r="K1517">
        <v>3</v>
      </c>
      <c r="L1517">
        <v>0</v>
      </c>
      <c r="M1517" t="s">
        <v>89</v>
      </c>
      <c r="N1517" s="1">
        <v>0</v>
      </c>
      <c r="O1517" s="1">
        <v>0</v>
      </c>
      <c r="P1517" s="1">
        <v>0</v>
      </c>
      <c r="Q1517">
        <v>37815</v>
      </c>
      <c r="R1517">
        <v>161146</v>
      </c>
      <c r="S1517">
        <v>0</v>
      </c>
      <c r="T1517">
        <v>0</v>
      </c>
      <c r="U1517">
        <v>0</v>
      </c>
      <c r="V1517">
        <v>223094</v>
      </c>
      <c r="W1517">
        <v>112961</v>
      </c>
      <c r="X1517">
        <v>0</v>
      </c>
      <c r="Y1517">
        <v>0</v>
      </c>
      <c r="Z1517">
        <v>0</v>
      </c>
      <c r="AA1517">
        <v>82032</v>
      </c>
      <c r="AB1517">
        <v>194993</v>
      </c>
      <c r="AC1517">
        <v>28101</v>
      </c>
      <c r="AD1517">
        <v>0</v>
      </c>
      <c r="AE1517">
        <v>0</v>
      </c>
      <c r="AF1517">
        <v>0</v>
      </c>
      <c r="AG1517">
        <v>0</v>
      </c>
      <c r="AH1517">
        <v>185331</v>
      </c>
      <c r="AI1517">
        <v>0</v>
      </c>
      <c r="AJ1517">
        <v>0</v>
      </c>
      <c r="AK1517">
        <v>0</v>
      </c>
      <c r="AL1517">
        <v>0</v>
      </c>
      <c r="AM1517">
        <v>178528</v>
      </c>
      <c r="AN1517">
        <v>6803</v>
      </c>
    </row>
    <row r="1518" spans="1:40" x14ac:dyDescent="0.35">
      <c r="A1518" t="s">
        <v>4178</v>
      </c>
      <c r="B1518" t="s">
        <v>4179</v>
      </c>
      <c r="D1518" t="s">
        <v>40</v>
      </c>
      <c r="E1518" t="s">
        <v>69</v>
      </c>
      <c r="F1518" t="s">
        <v>42</v>
      </c>
      <c r="G1518" t="s">
        <v>70</v>
      </c>
      <c r="H1518" t="str">
        <f t="shared" si="46"/>
        <v>Medium</v>
      </c>
      <c r="I1518" t="s">
        <v>71</v>
      </c>
      <c r="J1518">
        <v>0</v>
      </c>
      <c r="K1518">
        <v>0</v>
      </c>
      <c r="L1518">
        <v>0</v>
      </c>
      <c r="M1518" t="s">
        <v>46</v>
      </c>
      <c r="N1518" s="1">
        <v>0</v>
      </c>
      <c r="O1518" s="1">
        <v>0</v>
      </c>
      <c r="P1518" s="1">
        <v>0</v>
      </c>
      <c r="Q1518">
        <v>0</v>
      </c>
      <c r="R1518">
        <v>0</v>
      </c>
      <c r="S1518">
        <v>727472</v>
      </c>
      <c r="T1518">
        <v>0</v>
      </c>
      <c r="U1518">
        <v>0</v>
      </c>
      <c r="V1518">
        <v>727472</v>
      </c>
      <c r="W1518">
        <v>0</v>
      </c>
      <c r="X1518">
        <v>0</v>
      </c>
      <c r="Y1518">
        <v>430508</v>
      </c>
      <c r="Z1518">
        <v>0</v>
      </c>
      <c r="AA1518">
        <v>101767</v>
      </c>
      <c r="AB1518">
        <v>534275</v>
      </c>
      <c r="AC1518">
        <v>195196</v>
      </c>
      <c r="AD1518">
        <v>540238</v>
      </c>
      <c r="AE1518">
        <v>0</v>
      </c>
      <c r="AF1518">
        <v>0</v>
      </c>
      <c r="AG1518">
        <v>9168757</v>
      </c>
      <c r="AH1518">
        <v>9709196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9709196</v>
      </c>
    </row>
    <row r="1519" spans="1:40" x14ac:dyDescent="0.35">
      <c r="A1519" t="s">
        <v>4180</v>
      </c>
      <c r="B1519" t="s">
        <v>4181</v>
      </c>
      <c r="D1519" t="s">
        <v>40</v>
      </c>
      <c r="E1519" t="s">
        <v>1251</v>
      </c>
      <c r="F1519" t="s">
        <v>42</v>
      </c>
      <c r="G1519" t="s">
        <v>303</v>
      </c>
      <c r="H1519" t="str">
        <f t="shared" si="46"/>
        <v>Extra Small</v>
      </c>
      <c r="I1519" t="s">
        <v>44</v>
      </c>
      <c r="J1519">
        <v>1</v>
      </c>
      <c r="K1519">
        <v>4</v>
      </c>
      <c r="L1519">
        <v>0</v>
      </c>
      <c r="M1519" t="s">
        <v>45</v>
      </c>
      <c r="N1519" s="1">
        <v>0</v>
      </c>
      <c r="O1519" s="1">
        <v>0</v>
      </c>
      <c r="P1519" s="1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</row>
    <row r="1520" spans="1:40" x14ac:dyDescent="0.35">
      <c r="A1520" t="s">
        <v>4182</v>
      </c>
      <c r="B1520" t="s">
        <v>4183</v>
      </c>
      <c r="D1520" t="s">
        <v>40</v>
      </c>
      <c r="E1520" t="s">
        <v>4184</v>
      </c>
      <c r="F1520" t="s">
        <v>42</v>
      </c>
      <c r="G1520" t="s">
        <v>3157</v>
      </c>
      <c r="H1520" t="str">
        <f t="shared" si="46"/>
        <v>Small</v>
      </c>
      <c r="I1520" t="s">
        <v>71</v>
      </c>
      <c r="J1520">
        <v>0</v>
      </c>
      <c r="K1520">
        <v>0</v>
      </c>
      <c r="L1520">
        <v>0</v>
      </c>
      <c r="M1520" t="s">
        <v>79</v>
      </c>
      <c r="N1520" s="1">
        <v>0</v>
      </c>
      <c r="O1520" s="1">
        <v>50</v>
      </c>
      <c r="P1520" s="1">
        <v>50</v>
      </c>
      <c r="Q1520">
        <v>63880</v>
      </c>
      <c r="R1520">
        <v>12783</v>
      </c>
      <c r="S1520">
        <v>0</v>
      </c>
      <c r="T1520">
        <v>0</v>
      </c>
      <c r="U1520">
        <v>0</v>
      </c>
      <c r="V1520">
        <v>80592</v>
      </c>
      <c r="W1520">
        <v>0</v>
      </c>
      <c r="X1520">
        <v>0</v>
      </c>
      <c r="Y1520">
        <v>0</v>
      </c>
      <c r="Z1520">
        <v>0</v>
      </c>
      <c r="AA1520">
        <v>41008</v>
      </c>
      <c r="AB1520">
        <v>41008</v>
      </c>
      <c r="AC1520">
        <v>39584</v>
      </c>
      <c r="AD1520">
        <v>0</v>
      </c>
      <c r="AE1520">
        <v>0</v>
      </c>
      <c r="AF1520">
        <v>0</v>
      </c>
      <c r="AG1520">
        <v>0</v>
      </c>
      <c r="AH1520">
        <v>55213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55213</v>
      </c>
    </row>
    <row r="1521" spans="1:40" x14ac:dyDescent="0.35">
      <c r="A1521" t="s">
        <v>4185</v>
      </c>
      <c r="B1521" t="s">
        <v>4186</v>
      </c>
      <c r="C1521" t="s">
        <v>4187</v>
      </c>
      <c r="D1521" t="s">
        <v>40</v>
      </c>
      <c r="E1521" t="s">
        <v>69</v>
      </c>
      <c r="F1521" t="s">
        <v>42</v>
      </c>
      <c r="G1521" t="s">
        <v>70</v>
      </c>
      <c r="H1521" t="str">
        <f t="shared" si="46"/>
        <v>Large</v>
      </c>
      <c r="I1521" t="s">
        <v>71</v>
      </c>
      <c r="J1521">
        <v>2</v>
      </c>
      <c r="K1521">
        <v>0</v>
      </c>
      <c r="L1521">
        <v>0</v>
      </c>
      <c r="M1521" t="s">
        <v>46</v>
      </c>
      <c r="N1521" s="1">
        <v>0</v>
      </c>
      <c r="O1521" s="1">
        <v>0</v>
      </c>
      <c r="P1521" s="1">
        <v>0</v>
      </c>
      <c r="Q1521">
        <v>0</v>
      </c>
      <c r="R1521">
        <v>1055068</v>
      </c>
      <c r="S1521">
        <v>12296</v>
      </c>
      <c r="T1521">
        <v>1455068</v>
      </c>
      <c r="U1521">
        <v>400000</v>
      </c>
      <c r="V1521">
        <v>1467364</v>
      </c>
      <c r="W1521">
        <v>74640</v>
      </c>
      <c r="X1521">
        <v>0</v>
      </c>
      <c r="Y1521">
        <v>0</v>
      </c>
      <c r="Z1521">
        <v>853000</v>
      </c>
      <c r="AA1521">
        <v>437172</v>
      </c>
      <c r="AB1521">
        <v>1364812</v>
      </c>
      <c r="AC1521">
        <v>102552</v>
      </c>
      <c r="AD1521">
        <v>567856</v>
      </c>
      <c r="AE1521">
        <v>0</v>
      </c>
      <c r="AF1521">
        <v>609</v>
      </c>
      <c r="AG1521">
        <v>609</v>
      </c>
      <c r="AH1521">
        <v>568465</v>
      </c>
      <c r="AI1521">
        <v>101387</v>
      </c>
      <c r="AJ1521">
        <v>0</v>
      </c>
      <c r="AK1521">
        <v>0</v>
      </c>
      <c r="AL1521">
        <v>0</v>
      </c>
      <c r="AM1521">
        <v>101387</v>
      </c>
      <c r="AN1521">
        <v>467078</v>
      </c>
    </row>
    <row r="1522" spans="1:40" x14ac:dyDescent="0.35">
      <c r="A1522" t="s">
        <v>4188</v>
      </c>
      <c r="B1522" t="s">
        <v>4189</v>
      </c>
      <c r="D1522" t="s">
        <v>40</v>
      </c>
      <c r="E1522" t="s">
        <v>2945</v>
      </c>
      <c r="F1522" t="s">
        <v>42</v>
      </c>
      <c r="G1522" t="s">
        <v>1883</v>
      </c>
      <c r="H1522" t="str">
        <f t="shared" si="46"/>
        <v>Extra Small</v>
      </c>
      <c r="I1522" t="s">
        <v>71</v>
      </c>
      <c r="J1522">
        <v>0</v>
      </c>
      <c r="K1522">
        <v>0</v>
      </c>
      <c r="L1522">
        <v>0</v>
      </c>
      <c r="M1522" t="s">
        <v>45</v>
      </c>
      <c r="N1522" s="1">
        <v>0</v>
      </c>
      <c r="O1522" s="1">
        <v>0</v>
      </c>
      <c r="P1522" s="1">
        <v>0</v>
      </c>
      <c r="Q1522">
        <v>0</v>
      </c>
      <c r="R1522">
        <v>4620</v>
      </c>
      <c r="S1522">
        <v>0</v>
      </c>
      <c r="T1522">
        <v>0</v>
      </c>
      <c r="U1522">
        <v>0</v>
      </c>
      <c r="V1522">
        <v>4620</v>
      </c>
      <c r="W1522">
        <v>0</v>
      </c>
      <c r="X1522">
        <v>0</v>
      </c>
      <c r="Y1522">
        <v>0</v>
      </c>
      <c r="Z1522">
        <v>0</v>
      </c>
      <c r="AA1522">
        <v>4027</v>
      </c>
      <c r="AB1522">
        <v>4027</v>
      </c>
      <c r="AC1522">
        <v>593</v>
      </c>
      <c r="AD1522">
        <v>0</v>
      </c>
      <c r="AE1522">
        <v>0</v>
      </c>
      <c r="AF1522">
        <v>0</v>
      </c>
      <c r="AG1522">
        <v>0</v>
      </c>
      <c r="AH1522">
        <v>5228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5228</v>
      </c>
    </row>
    <row r="1523" spans="1:40" x14ac:dyDescent="0.35">
      <c r="A1523" t="s">
        <v>4190</v>
      </c>
      <c r="B1523" t="s">
        <v>4191</v>
      </c>
      <c r="D1523" t="s">
        <v>40</v>
      </c>
      <c r="E1523" t="s">
        <v>1649</v>
      </c>
      <c r="F1523" t="s">
        <v>42</v>
      </c>
      <c r="G1523" t="s">
        <v>1650</v>
      </c>
      <c r="H1523" t="str">
        <f t="shared" si="46"/>
        <v>Large</v>
      </c>
      <c r="I1523" t="s">
        <v>44</v>
      </c>
      <c r="J1523">
        <v>15</v>
      </c>
      <c r="K1523">
        <v>18</v>
      </c>
      <c r="L1523">
        <v>19</v>
      </c>
      <c r="M1523" t="s">
        <v>45</v>
      </c>
      <c r="N1523" s="1">
        <v>0</v>
      </c>
      <c r="O1523" s="1">
        <v>0</v>
      </c>
      <c r="P1523" s="1">
        <v>0</v>
      </c>
      <c r="Q1523">
        <v>973585</v>
      </c>
      <c r="R1523">
        <v>6000</v>
      </c>
      <c r="S1523">
        <v>36416</v>
      </c>
      <c r="T1523">
        <v>1456181</v>
      </c>
      <c r="U1523">
        <v>476596</v>
      </c>
      <c r="V1523">
        <v>1492597</v>
      </c>
      <c r="W1523">
        <v>1207612</v>
      </c>
      <c r="X1523">
        <v>0</v>
      </c>
      <c r="Y1523">
        <v>0</v>
      </c>
      <c r="Z1523">
        <v>0</v>
      </c>
      <c r="AA1523">
        <v>284985</v>
      </c>
      <c r="AB1523">
        <v>1492597</v>
      </c>
      <c r="AC1523">
        <v>0</v>
      </c>
      <c r="AD1523">
        <v>1763062</v>
      </c>
      <c r="AE1523">
        <v>0</v>
      </c>
      <c r="AF1523">
        <v>114135</v>
      </c>
      <c r="AG1523">
        <v>114135</v>
      </c>
      <c r="AH1523">
        <v>1877197</v>
      </c>
      <c r="AI1523">
        <v>1729842</v>
      </c>
      <c r="AJ1523">
        <v>0</v>
      </c>
      <c r="AK1523">
        <v>0</v>
      </c>
      <c r="AL1523">
        <v>0</v>
      </c>
      <c r="AM1523">
        <v>1729842</v>
      </c>
      <c r="AN1523">
        <v>147355</v>
      </c>
    </row>
    <row r="1524" spans="1:40" x14ac:dyDescent="0.35">
      <c r="A1524" t="s">
        <v>4192</v>
      </c>
      <c r="B1524" t="s">
        <v>4193</v>
      </c>
      <c r="D1524" t="s">
        <v>40</v>
      </c>
      <c r="E1524" t="s">
        <v>384</v>
      </c>
      <c r="F1524" t="s">
        <v>42</v>
      </c>
      <c r="G1524" t="s">
        <v>385</v>
      </c>
      <c r="H1524" t="str">
        <f t="shared" si="46"/>
        <v>Extra Small</v>
      </c>
      <c r="I1524" t="s">
        <v>44</v>
      </c>
      <c r="J1524">
        <v>5</v>
      </c>
      <c r="K1524">
        <v>0</v>
      </c>
      <c r="L1524">
        <v>0</v>
      </c>
      <c r="M1524" t="s">
        <v>79</v>
      </c>
      <c r="N1524" s="1">
        <v>0</v>
      </c>
      <c r="O1524" s="1">
        <v>0</v>
      </c>
      <c r="P1524" s="1">
        <v>0</v>
      </c>
      <c r="Q1524">
        <v>0</v>
      </c>
      <c r="R1524">
        <v>39956</v>
      </c>
      <c r="S1524">
        <v>0</v>
      </c>
      <c r="T1524">
        <v>0</v>
      </c>
      <c r="U1524">
        <v>0</v>
      </c>
      <c r="V1524">
        <v>39956</v>
      </c>
      <c r="W1524">
        <v>7493</v>
      </c>
      <c r="X1524">
        <v>0</v>
      </c>
      <c r="Y1524">
        <v>0</v>
      </c>
      <c r="Z1524">
        <v>0</v>
      </c>
      <c r="AA1524">
        <v>10283</v>
      </c>
      <c r="AB1524">
        <v>17776</v>
      </c>
      <c r="AC1524">
        <v>22180</v>
      </c>
      <c r="AD1524">
        <v>0</v>
      </c>
      <c r="AE1524">
        <v>0</v>
      </c>
      <c r="AF1524">
        <v>0</v>
      </c>
      <c r="AG1524">
        <v>0</v>
      </c>
      <c r="AH1524">
        <v>22180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22180</v>
      </c>
    </row>
    <row r="1525" spans="1:40" x14ac:dyDescent="0.35">
      <c r="A1525" t="s">
        <v>4194</v>
      </c>
      <c r="B1525" t="s">
        <v>4195</v>
      </c>
      <c r="D1525" t="s">
        <v>40</v>
      </c>
      <c r="E1525" t="s">
        <v>745</v>
      </c>
      <c r="F1525" t="s">
        <v>42</v>
      </c>
      <c r="G1525" t="s">
        <v>746</v>
      </c>
      <c r="H1525" t="str">
        <f t="shared" si="46"/>
        <v>Extra Small</v>
      </c>
      <c r="I1525" t="s">
        <v>82</v>
      </c>
      <c r="J1525">
        <v>0</v>
      </c>
      <c r="K1525">
        <v>2</v>
      </c>
      <c r="L1525">
        <v>0</v>
      </c>
      <c r="M1525" t="s">
        <v>45</v>
      </c>
      <c r="N1525" s="1">
        <v>0</v>
      </c>
      <c r="O1525" s="1">
        <v>0</v>
      </c>
      <c r="P1525" s="1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21715</v>
      </c>
      <c r="W1525">
        <v>24809</v>
      </c>
      <c r="X1525">
        <v>0</v>
      </c>
      <c r="Y1525">
        <v>0</v>
      </c>
      <c r="Z1525">
        <v>0</v>
      </c>
      <c r="AA1525">
        <v>0</v>
      </c>
      <c r="AB1525">
        <v>24809</v>
      </c>
      <c r="AC1525">
        <v>-3094</v>
      </c>
      <c r="AD1525">
        <v>0</v>
      </c>
      <c r="AE1525">
        <v>0</v>
      </c>
      <c r="AF1525">
        <v>0</v>
      </c>
      <c r="AG1525">
        <v>0</v>
      </c>
      <c r="AH1525">
        <v>27213</v>
      </c>
      <c r="AI1525">
        <v>0</v>
      </c>
      <c r="AJ1525">
        <v>0</v>
      </c>
      <c r="AK1525">
        <v>0</v>
      </c>
      <c r="AL1525">
        <v>0</v>
      </c>
      <c r="AM1525">
        <v>10400</v>
      </c>
      <c r="AN1525">
        <v>16813</v>
      </c>
    </row>
    <row r="1526" spans="1:40" x14ac:dyDescent="0.35">
      <c r="A1526" t="s">
        <v>4196</v>
      </c>
      <c r="B1526" t="s">
        <v>4197</v>
      </c>
      <c r="D1526" t="s">
        <v>40</v>
      </c>
      <c r="E1526" t="s">
        <v>1602</v>
      </c>
      <c r="F1526" t="s">
        <v>42</v>
      </c>
      <c r="G1526" t="s">
        <v>1436</v>
      </c>
      <c r="H1526" t="str">
        <f t="shared" si="46"/>
        <v>Extra Small</v>
      </c>
      <c r="I1526" t="s">
        <v>85</v>
      </c>
      <c r="J1526">
        <v>0</v>
      </c>
      <c r="K1526">
        <v>1</v>
      </c>
      <c r="L1526">
        <v>0</v>
      </c>
      <c r="M1526" t="s">
        <v>79</v>
      </c>
      <c r="N1526" s="1">
        <v>0</v>
      </c>
      <c r="O1526" s="1">
        <v>0</v>
      </c>
      <c r="P1526" s="1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</row>
    <row r="1527" spans="1:40" x14ac:dyDescent="0.35">
      <c r="A1527" t="s">
        <v>4198</v>
      </c>
      <c r="B1527" t="s">
        <v>4199</v>
      </c>
      <c r="D1527" t="s">
        <v>40</v>
      </c>
      <c r="E1527" t="s">
        <v>69</v>
      </c>
      <c r="F1527" t="s">
        <v>42</v>
      </c>
      <c r="G1527" t="s">
        <v>70</v>
      </c>
      <c r="H1527" t="str">
        <f t="shared" si="46"/>
        <v>Large</v>
      </c>
      <c r="I1527" t="s">
        <v>71</v>
      </c>
      <c r="J1527">
        <v>5</v>
      </c>
      <c r="K1527">
        <v>12</v>
      </c>
      <c r="L1527">
        <v>7</v>
      </c>
      <c r="M1527" t="s">
        <v>89</v>
      </c>
      <c r="N1527" s="1">
        <v>144</v>
      </c>
      <c r="O1527" s="1">
        <v>0</v>
      </c>
      <c r="P1527" s="1">
        <v>144</v>
      </c>
      <c r="Q1527">
        <v>1244031</v>
      </c>
      <c r="R1527">
        <v>259341</v>
      </c>
      <c r="S1527">
        <v>53014</v>
      </c>
      <c r="T1527">
        <v>1633786</v>
      </c>
      <c r="U1527">
        <v>130414</v>
      </c>
      <c r="V1527">
        <v>1686800</v>
      </c>
      <c r="W1527">
        <v>1379921</v>
      </c>
      <c r="X1527">
        <v>0</v>
      </c>
      <c r="Y1527">
        <v>0</v>
      </c>
      <c r="Z1527">
        <v>0</v>
      </c>
      <c r="AA1527">
        <v>405249</v>
      </c>
      <c r="AB1527">
        <v>1785170</v>
      </c>
      <c r="AC1527">
        <v>-98370</v>
      </c>
      <c r="AD1527">
        <v>413627</v>
      </c>
      <c r="AE1527">
        <v>0</v>
      </c>
      <c r="AF1527">
        <v>22380</v>
      </c>
      <c r="AG1527">
        <v>22380</v>
      </c>
      <c r="AH1527">
        <v>436007</v>
      </c>
      <c r="AI1527">
        <v>173965</v>
      </c>
      <c r="AJ1527">
        <v>0</v>
      </c>
      <c r="AK1527">
        <v>17532</v>
      </c>
      <c r="AL1527">
        <v>17532</v>
      </c>
      <c r="AM1527">
        <v>191497</v>
      </c>
      <c r="AN1527">
        <v>244510</v>
      </c>
    </row>
    <row r="1528" spans="1:40" x14ac:dyDescent="0.35">
      <c r="A1528" t="s">
        <v>4200</v>
      </c>
      <c r="B1528" t="s">
        <v>4201</v>
      </c>
      <c r="D1528" t="s">
        <v>40</v>
      </c>
      <c r="E1528" t="s">
        <v>4202</v>
      </c>
      <c r="F1528" t="s">
        <v>42</v>
      </c>
      <c r="G1528" t="s">
        <v>242</v>
      </c>
      <c r="H1528" t="str">
        <f t="shared" si="46"/>
        <v>Small</v>
      </c>
      <c r="I1528" t="s">
        <v>71</v>
      </c>
      <c r="J1528">
        <v>0</v>
      </c>
      <c r="K1528">
        <v>1</v>
      </c>
      <c r="L1528">
        <v>0</v>
      </c>
      <c r="M1528" t="s">
        <v>45</v>
      </c>
      <c r="N1528" s="1">
        <v>0</v>
      </c>
      <c r="O1528" s="1">
        <v>0</v>
      </c>
      <c r="P1528" s="1">
        <v>0</v>
      </c>
      <c r="Q1528">
        <v>0</v>
      </c>
      <c r="R1528">
        <v>82400</v>
      </c>
      <c r="S1528">
        <v>0</v>
      </c>
      <c r="T1528">
        <v>0</v>
      </c>
      <c r="U1528">
        <v>0</v>
      </c>
      <c r="V1528">
        <v>82945</v>
      </c>
      <c r="W1528">
        <v>0</v>
      </c>
      <c r="X1528">
        <v>0</v>
      </c>
      <c r="Y1528">
        <v>0</v>
      </c>
      <c r="Z1528">
        <v>0</v>
      </c>
      <c r="AA1528">
        <v>79678</v>
      </c>
      <c r="AB1528">
        <v>79678</v>
      </c>
      <c r="AC1528">
        <v>3267</v>
      </c>
      <c r="AD1528">
        <v>0</v>
      </c>
      <c r="AE1528">
        <v>0</v>
      </c>
      <c r="AF1528">
        <v>0</v>
      </c>
      <c r="AG1528">
        <v>0</v>
      </c>
      <c r="AH1528">
        <v>112692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112692</v>
      </c>
    </row>
    <row r="1529" spans="1:40" x14ac:dyDescent="0.35">
      <c r="A1529" t="s">
        <v>4203</v>
      </c>
      <c r="B1529" t="s">
        <v>4204</v>
      </c>
      <c r="D1529" t="s">
        <v>40</v>
      </c>
      <c r="E1529" t="s">
        <v>282</v>
      </c>
      <c r="F1529" t="s">
        <v>42</v>
      </c>
      <c r="G1529" t="s">
        <v>283</v>
      </c>
      <c r="H1529" t="str">
        <f t="shared" si="46"/>
        <v>Extra Small</v>
      </c>
      <c r="I1529" t="s">
        <v>185</v>
      </c>
      <c r="J1529">
        <v>0</v>
      </c>
      <c r="K1529">
        <v>0</v>
      </c>
      <c r="L1529">
        <v>0</v>
      </c>
      <c r="M1529" t="s">
        <v>46</v>
      </c>
      <c r="N1529" s="1">
        <v>0</v>
      </c>
      <c r="O1529" s="1">
        <v>0</v>
      </c>
      <c r="P1529" s="1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857</v>
      </c>
      <c r="W1529">
        <v>0</v>
      </c>
      <c r="X1529">
        <v>0</v>
      </c>
      <c r="Y1529">
        <v>0</v>
      </c>
      <c r="Z1529">
        <v>0</v>
      </c>
      <c r="AA1529">
        <v>857</v>
      </c>
      <c r="AB1529">
        <v>857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63116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63116</v>
      </c>
    </row>
    <row r="1530" spans="1:40" x14ac:dyDescent="0.35">
      <c r="A1530" t="s">
        <v>4205</v>
      </c>
      <c r="B1530" t="s">
        <v>4206</v>
      </c>
      <c r="D1530" t="s">
        <v>40</v>
      </c>
      <c r="E1530" t="s">
        <v>302</v>
      </c>
      <c r="F1530" t="s">
        <v>42</v>
      </c>
      <c r="G1530" t="s">
        <v>93</v>
      </c>
      <c r="H1530" t="str">
        <f t="shared" si="46"/>
        <v>Extra Small</v>
      </c>
      <c r="I1530" t="s">
        <v>44</v>
      </c>
      <c r="J1530">
        <v>5</v>
      </c>
      <c r="K1530">
        <v>4</v>
      </c>
      <c r="L1530">
        <v>1</v>
      </c>
      <c r="M1530" t="s">
        <v>46</v>
      </c>
      <c r="N1530" s="1">
        <v>0</v>
      </c>
      <c r="O1530" s="1">
        <v>0</v>
      </c>
      <c r="P1530" s="1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523980</v>
      </c>
      <c r="X1530">
        <v>0</v>
      </c>
      <c r="Y1530">
        <v>0</v>
      </c>
      <c r="Z1530">
        <v>0</v>
      </c>
      <c r="AA1530">
        <v>25300</v>
      </c>
      <c r="AB1530">
        <v>549280</v>
      </c>
      <c r="AC1530">
        <v>-549280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</row>
    <row r="1531" spans="1:40" x14ac:dyDescent="0.35">
      <c r="A1531" t="s">
        <v>4207</v>
      </c>
      <c r="B1531" t="s">
        <v>4208</v>
      </c>
      <c r="D1531" t="s">
        <v>40</v>
      </c>
      <c r="E1531" t="s">
        <v>107</v>
      </c>
      <c r="F1531" t="s">
        <v>42</v>
      </c>
      <c r="G1531" t="s">
        <v>108</v>
      </c>
      <c r="H1531" t="str">
        <f t="shared" si="46"/>
        <v>Large</v>
      </c>
      <c r="I1531" t="s">
        <v>71</v>
      </c>
      <c r="J1531">
        <v>0</v>
      </c>
      <c r="K1531">
        <v>1</v>
      </c>
      <c r="L1531">
        <v>0</v>
      </c>
      <c r="M1531" t="s">
        <v>46</v>
      </c>
      <c r="N1531" s="1">
        <v>1500</v>
      </c>
      <c r="O1531" s="1">
        <v>0</v>
      </c>
      <c r="P1531" s="1">
        <v>1500</v>
      </c>
      <c r="Q1531">
        <v>2481144</v>
      </c>
      <c r="R1531">
        <v>0</v>
      </c>
      <c r="S1531">
        <v>0</v>
      </c>
      <c r="T1531">
        <v>2491013</v>
      </c>
      <c r="U1531">
        <v>9869</v>
      </c>
      <c r="V1531">
        <v>2491013</v>
      </c>
      <c r="W1531">
        <v>62909</v>
      </c>
      <c r="X1531">
        <v>0</v>
      </c>
      <c r="Y1531">
        <v>0</v>
      </c>
      <c r="Z1531">
        <v>0</v>
      </c>
      <c r="AA1531">
        <v>2523632</v>
      </c>
      <c r="AB1531">
        <v>2586541</v>
      </c>
      <c r="AC1531">
        <v>-95528</v>
      </c>
      <c r="AD1531">
        <v>105761</v>
      </c>
      <c r="AE1531">
        <v>0</v>
      </c>
      <c r="AF1531">
        <v>0</v>
      </c>
      <c r="AG1531">
        <v>0</v>
      </c>
      <c r="AH1531">
        <v>105761</v>
      </c>
      <c r="AI1531">
        <v>430787</v>
      </c>
      <c r="AJ1531">
        <v>0</v>
      </c>
      <c r="AK1531">
        <v>0</v>
      </c>
      <c r="AL1531">
        <v>0</v>
      </c>
      <c r="AM1531">
        <v>430787</v>
      </c>
      <c r="AN1531">
        <v>-325026</v>
      </c>
    </row>
    <row r="1532" spans="1:40" x14ac:dyDescent="0.35">
      <c r="A1532" t="s">
        <v>4209</v>
      </c>
      <c r="B1532" t="s">
        <v>4210</v>
      </c>
      <c r="D1532" t="s">
        <v>40</v>
      </c>
      <c r="E1532" t="s">
        <v>542</v>
      </c>
      <c r="F1532" t="s">
        <v>42</v>
      </c>
      <c r="G1532" t="s">
        <v>543</v>
      </c>
      <c r="H1532" t="str">
        <f t="shared" si="46"/>
        <v>Extra Small</v>
      </c>
      <c r="I1532" t="s">
        <v>44</v>
      </c>
      <c r="J1532">
        <v>0</v>
      </c>
      <c r="K1532">
        <v>0</v>
      </c>
      <c r="L1532">
        <v>0</v>
      </c>
      <c r="M1532" t="s">
        <v>46</v>
      </c>
      <c r="N1532" s="1">
        <v>0</v>
      </c>
      <c r="O1532" s="1">
        <v>0</v>
      </c>
      <c r="P1532" s="1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</row>
    <row r="1533" spans="1:40" x14ac:dyDescent="0.35">
      <c r="A1533" t="s">
        <v>4211</v>
      </c>
      <c r="B1533" t="s">
        <v>4212</v>
      </c>
      <c r="D1533" t="s">
        <v>40</v>
      </c>
      <c r="E1533" t="s">
        <v>131</v>
      </c>
      <c r="F1533" t="s">
        <v>42</v>
      </c>
      <c r="G1533" t="s">
        <v>132</v>
      </c>
      <c r="H1533" t="str">
        <f t="shared" si="46"/>
        <v>Medium</v>
      </c>
      <c r="I1533" t="s">
        <v>71</v>
      </c>
      <c r="J1533">
        <v>0</v>
      </c>
      <c r="K1533">
        <v>0</v>
      </c>
      <c r="L1533">
        <v>0</v>
      </c>
      <c r="M1533" t="s">
        <v>45</v>
      </c>
      <c r="N1533" s="1">
        <v>0</v>
      </c>
      <c r="O1533" s="1">
        <v>0</v>
      </c>
      <c r="P1533" s="1">
        <v>0</v>
      </c>
      <c r="Q1533">
        <v>0</v>
      </c>
      <c r="R1533">
        <v>486940</v>
      </c>
      <c r="S1533">
        <v>5678</v>
      </c>
      <c r="T1533">
        <v>486940</v>
      </c>
      <c r="U1533">
        <v>0</v>
      </c>
      <c r="V1533">
        <v>492618</v>
      </c>
      <c r="W1533">
        <v>0</v>
      </c>
      <c r="X1533">
        <v>0</v>
      </c>
      <c r="Y1533">
        <v>213122</v>
      </c>
      <c r="Z1533">
        <v>0</v>
      </c>
      <c r="AA1533">
        <v>11581</v>
      </c>
      <c r="AB1533">
        <v>224703</v>
      </c>
      <c r="AC1533">
        <v>267915</v>
      </c>
      <c r="AD1533">
        <v>600673</v>
      </c>
      <c r="AE1533">
        <v>0</v>
      </c>
      <c r="AF1533">
        <v>0</v>
      </c>
      <c r="AG1533">
        <v>3301</v>
      </c>
      <c r="AH1533">
        <v>603974</v>
      </c>
      <c r="AI1533">
        <v>9295</v>
      </c>
      <c r="AJ1533">
        <v>0</v>
      </c>
      <c r="AK1533">
        <v>0</v>
      </c>
      <c r="AL1533">
        <v>0</v>
      </c>
      <c r="AM1533">
        <v>9295</v>
      </c>
      <c r="AN1533">
        <v>594679</v>
      </c>
    </row>
    <row r="1534" spans="1:40" x14ac:dyDescent="0.35">
      <c r="A1534" t="s">
        <v>4213</v>
      </c>
      <c r="B1534" t="s">
        <v>4214</v>
      </c>
      <c r="D1534" t="s">
        <v>40</v>
      </c>
      <c r="E1534" t="s">
        <v>879</v>
      </c>
      <c r="F1534" t="s">
        <v>42</v>
      </c>
      <c r="G1534" t="s">
        <v>449</v>
      </c>
      <c r="H1534" t="str">
        <f t="shared" si="46"/>
        <v>Large</v>
      </c>
      <c r="I1534" t="s">
        <v>508</v>
      </c>
      <c r="J1534">
        <v>5</v>
      </c>
      <c r="K1534">
        <v>5</v>
      </c>
      <c r="L1534">
        <v>1</v>
      </c>
      <c r="M1534" t="s">
        <v>46</v>
      </c>
      <c r="N1534" s="1">
        <v>0</v>
      </c>
      <c r="O1534" s="1">
        <v>0</v>
      </c>
      <c r="P1534" s="1">
        <v>0</v>
      </c>
      <c r="Q1534">
        <v>976504</v>
      </c>
      <c r="R1534">
        <v>1704</v>
      </c>
      <c r="S1534">
        <v>0</v>
      </c>
      <c r="T1534">
        <v>1281084</v>
      </c>
      <c r="U1534">
        <v>302856</v>
      </c>
      <c r="V1534">
        <v>1281064</v>
      </c>
      <c r="W1534">
        <v>653866</v>
      </c>
      <c r="X1534">
        <v>0</v>
      </c>
      <c r="Y1534">
        <v>0</v>
      </c>
      <c r="Z1534">
        <v>0</v>
      </c>
      <c r="AA1534">
        <v>621273</v>
      </c>
      <c r="AB1534">
        <v>1275139</v>
      </c>
      <c r="AC1534">
        <v>5925</v>
      </c>
      <c r="AD1534">
        <v>674048</v>
      </c>
      <c r="AE1534">
        <v>0</v>
      </c>
      <c r="AF1534">
        <v>61650</v>
      </c>
      <c r="AG1534">
        <v>61650</v>
      </c>
      <c r="AH1534">
        <v>735698</v>
      </c>
      <c r="AI1534">
        <v>478717</v>
      </c>
      <c r="AJ1534">
        <v>0</v>
      </c>
      <c r="AK1534">
        <v>17375</v>
      </c>
      <c r="AL1534">
        <v>17375</v>
      </c>
      <c r="AM1534">
        <v>496092</v>
      </c>
      <c r="AN1534">
        <v>239606</v>
      </c>
    </row>
    <row r="1535" spans="1:40" x14ac:dyDescent="0.35">
      <c r="A1535" t="s">
        <v>4215</v>
      </c>
      <c r="B1535" t="s">
        <v>4216</v>
      </c>
      <c r="D1535" t="s">
        <v>40</v>
      </c>
      <c r="E1535" t="s">
        <v>2597</v>
      </c>
      <c r="F1535" t="s">
        <v>42</v>
      </c>
      <c r="G1535" t="s">
        <v>2598</v>
      </c>
      <c r="H1535" t="str">
        <f t="shared" si="46"/>
        <v>Extra Small</v>
      </c>
      <c r="I1535" t="s">
        <v>94</v>
      </c>
      <c r="J1535">
        <v>0</v>
      </c>
      <c r="K1535">
        <v>0</v>
      </c>
      <c r="L1535">
        <v>0</v>
      </c>
      <c r="M1535" t="s">
        <v>45</v>
      </c>
      <c r="N1535" s="1">
        <v>0</v>
      </c>
      <c r="O1535" s="1">
        <v>0</v>
      </c>
      <c r="P1535" s="1">
        <v>0</v>
      </c>
      <c r="Q1535">
        <v>0</v>
      </c>
      <c r="R1535">
        <v>16000</v>
      </c>
      <c r="S1535">
        <v>0</v>
      </c>
      <c r="T1535">
        <v>0</v>
      </c>
      <c r="U1535">
        <v>0</v>
      </c>
      <c r="V1535">
        <v>17055</v>
      </c>
      <c r="W1535">
        <v>0</v>
      </c>
      <c r="X1535">
        <v>0</v>
      </c>
      <c r="Y1535">
        <v>0</v>
      </c>
      <c r="Z1535">
        <v>0</v>
      </c>
      <c r="AA1535">
        <v>4181</v>
      </c>
      <c r="AB1535">
        <v>4181</v>
      </c>
      <c r="AC1535">
        <v>12874</v>
      </c>
      <c r="AD1535">
        <v>0</v>
      </c>
      <c r="AE1535">
        <v>0</v>
      </c>
      <c r="AF1535">
        <v>0</v>
      </c>
      <c r="AG1535">
        <v>0</v>
      </c>
      <c r="AH1535">
        <v>47189</v>
      </c>
      <c r="AI1535">
        <v>0</v>
      </c>
      <c r="AJ1535">
        <v>0</v>
      </c>
      <c r="AK1535">
        <v>0</v>
      </c>
      <c r="AL1535">
        <v>0</v>
      </c>
      <c r="AM1535">
        <v>3671</v>
      </c>
      <c r="AN1535">
        <v>43518</v>
      </c>
    </row>
    <row r="1536" spans="1:40" x14ac:dyDescent="0.35">
      <c r="A1536" t="s">
        <v>4217</v>
      </c>
      <c r="B1536" t="s">
        <v>4218</v>
      </c>
      <c r="D1536" t="s">
        <v>40</v>
      </c>
      <c r="E1536" t="s">
        <v>487</v>
      </c>
      <c r="F1536" t="s">
        <v>42</v>
      </c>
      <c r="G1536" t="s">
        <v>488</v>
      </c>
      <c r="H1536" t="str">
        <f t="shared" si="46"/>
        <v>Large</v>
      </c>
      <c r="I1536" t="s">
        <v>71</v>
      </c>
      <c r="J1536">
        <v>1</v>
      </c>
      <c r="K1536">
        <v>1</v>
      </c>
      <c r="L1536">
        <v>10</v>
      </c>
      <c r="M1536" t="s">
        <v>79</v>
      </c>
      <c r="N1536" s="1">
        <v>0</v>
      </c>
      <c r="O1536" s="1">
        <v>0</v>
      </c>
      <c r="P1536" s="1">
        <v>0</v>
      </c>
      <c r="Q1536">
        <v>0</v>
      </c>
      <c r="R1536">
        <v>0</v>
      </c>
      <c r="S1536">
        <v>1549819</v>
      </c>
      <c r="T1536">
        <v>1549819</v>
      </c>
      <c r="U1536">
        <v>0</v>
      </c>
      <c r="V1536">
        <v>1549819</v>
      </c>
      <c r="W1536">
        <v>397350</v>
      </c>
      <c r="X1536">
        <v>0</v>
      </c>
      <c r="Y1536">
        <v>450</v>
      </c>
      <c r="Z1536">
        <v>0</v>
      </c>
      <c r="AA1536">
        <v>1260767</v>
      </c>
      <c r="AB1536">
        <v>1658567</v>
      </c>
      <c r="AC1536">
        <v>-108748</v>
      </c>
      <c r="AD1536">
        <v>73699</v>
      </c>
      <c r="AE1536">
        <v>0</v>
      </c>
      <c r="AF1536">
        <v>2840102</v>
      </c>
      <c r="AG1536">
        <v>2840102</v>
      </c>
      <c r="AH1536">
        <v>2913801</v>
      </c>
      <c r="AI1536">
        <v>1059903</v>
      </c>
      <c r="AJ1536">
        <v>1597884</v>
      </c>
      <c r="AK1536">
        <v>0</v>
      </c>
      <c r="AL1536">
        <v>1597884</v>
      </c>
      <c r="AM1536">
        <v>2657787</v>
      </c>
      <c r="AN1536">
        <v>256014</v>
      </c>
    </row>
    <row r="1537" spans="1:40" x14ac:dyDescent="0.35">
      <c r="A1537" t="s">
        <v>4219</v>
      </c>
      <c r="B1537" t="s">
        <v>4220</v>
      </c>
      <c r="D1537" t="s">
        <v>40</v>
      </c>
      <c r="E1537" t="s">
        <v>810</v>
      </c>
      <c r="F1537" t="s">
        <v>42</v>
      </c>
      <c r="G1537" t="s">
        <v>811</v>
      </c>
      <c r="H1537" t="str">
        <f t="shared" si="46"/>
        <v>Extra Small</v>
      </c>
      <c r="I1537" t="s">
        <v>521</v>
      </c>
      <c r="J1537">
        <v>0</v>
      </c>
      <c r="K1537">
        <v>0</v>
      </c>
      <c r="L1537">
        <v>0</v>
      </c>
      <c r="M1537" t="s">
        <v>45</v>
      </c>
      <c r="N1537" s="1">
        <v>0</v>
      </c>
      <c r="O1537" s="1">
        <v>0</v>
      </c>
      <c r="P1537" s="1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8528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8602</v>
      </c>
      <c r="AC1537">
        <v>-74</v>
      </c>
      <c r="AD1537">
        <v>0</v>
      </c>
      <c r="AE1537">
        <v>0</v>
      </c>
      <c r="AF1537">
        <v>0</v>
      </c>
      <c r="AG1537">
        <v>0</v>
      </c>
      <c r="AH1537">
        <v>1052</v>
      </c>
      <c r="AI1537">
        <v>0</v>
      </c>
      <c r="AJ1537">
        <v>0</v>
      </c>
      <c r="AK1537">
        <v>0</v>
      </c>
      <c r="AL1537">
        <v>0</v>
      </c>
      <c r="AM1537">
        <v>3100</v>
      </c>
      <c r="AN1537">
        <v>-2048</v>
      </c>
    </row>
    <row r="1538" spans="1:40" x14ac:dyDescent="0.35">
      <c r="A1538" t="s">
        <v>4221</v>
      </c>
      <c r="B1538" t="s">
        <v>4222</v>
      </c>
      <c r="D1538" t="s">
        <v>40</v>
      </c>
      <c r="E1538" t="s">
        <v>1649</v>
      </c>
      <c r="F1538" t="s">
        <v>42</v>
      </c>
      <c r="G1538" t="s">
        <v>1650</v>
      </c>
      <c r="H1538" t="str">
        <f t="shared" si="46"/>
        <v>Small</v>
      </c>
      <c r="I1538" t="s">
        <v>71</v>
      </c>
      <c r="J1538">
        <v>0</v>
      </c>
      <c r="K1538">
        <v>0</v>
      </c>
      <c r="L1538">
        <v>0</v>
      </c>
      <c r="M1538" t="s">
        <v>45</v>
      </c>
      <c r="N1538" s="1">
        <v>0</v>
      </c>
      <c r="O1538" s="1">
        <v>2</v>
      </c>
      <c r="P1538" s="1">
        <v>2</v>
      </c>
      <c r="Q1538">
        <v>0</v>
      </c>
      <c r="R1538">
        <v>85644</v>
      </c>
      <c r="S1538">
        <v>0</v>
      </c>
      <c r="T1538">
        <v>0</v>
      </c>
      <c r="U1538">
        <v>0</v>
      </c>
      <c r="V1538">
        <v>85644</v>
      </c>
      <c r="W1538">
        <v>0</v>
      </c>
      <c r="X1538">
        <v>0</v>
      </c>
      <c r="Y1538">
        <v>0</v>
      </c>
      <c r="Z1538">
        <v>0</v>
      </c>
      <c r="AA1538">
        <v>86764</v>
      </c>
      <c r="AB1538">
        <v>86764</v>
      </c>
      <c r="AC1538">
        <v>-1120</v>
      </c>
      <c r="AD1538">
        <v>0</v>
      </c>
      <c r="AE1538">
        <v>0</v>
      </c>
      <c r="AF1538">
        <v>0</v>
      </c>
      <c r="AG1538">
        <v>0</v>
      </c>
      <c r="AH1538">
        <v>86633</v>
      </c>
      <c r="AI1538">
        <v>0</v>
      </c>
      <c r="AJ1538">
        <v>0</v>
      </c>
      <c r="AK1538">
        <v>0</v>
      </c>
      <c r="AL1538">
        <v>0</v>
      </c>
      <c r="AM1538">
        <v>78425</v>
      </c>
      <c r="AN1538">
        <v>8208</v>
      </c>
    </row>
    <row r="1539" spans="1:40" x14ac:dyDescent="0.35">
      <c r="A1539" t="s">
        <v>4223</v>
      </c>
      <c r="B1539" t="s">
        <v>4224</v>
      </c>
      <c r="D1539" t="s">
        <v>40</v>
      </c>
      <c r="E1539" t="s">
        <v>1338</v>
      </c>
      <c r="F1539" t="s">
        <v>42</v>
      </c>
      <c r="G1539" t="s">
        <v>1339</v>
      </c>
      <c r="H1539" t="str">
        <f t="shared" si="46"/>
        <v>Extra Small</v>
      </c>
      <c r="I1539" t="s">
        <v>49</v>
      </c>
      <c r="J1539">
        <v>0</v>
      </c>
      <c r="K1539">
        <v>2</v>
      </c>
      <c r="L1539">
        <v>0</v>
      </c>
      <c r="M1539" t="s">
        <v>79</v>
      </c>
      <c r="N1539" s="1">
        <v>0</v>
      </c>
      <c r="O1539" s="1">
        <v>1</v>
      </c>
      <c r="P1539" s="1">
        <v>1</v>
      </c>
      <c r="Q1539">
        <v>0</v>
      </c>
      <c r="R1539">
        <v>17607</v>
      </c>
      <c r="S1539">
        <v>0</v>
      </c>
      <c r="T1539">
        <v>0</v>
      </c>
      <c r="U1539">
        <v>0</v>
      </c>
      <c r="V1539">
        <v>38400</v>
      </c>
      <c r="W1539">
        <v>42499</v>
      </c>
      <c r="X1539">
        <v>0</v>
      </c>
      <c r="Y1539">
        <v>0</v>
      </c>
      <c r="Z1539">
        <v>0</v>
      </c>
      <c r="AA1539">
        <v>5753</v>
      </c>
      <c r="AB1539">
        <v>48252</v>
      </c>
      <c r="AC1539">
        <v>9852</v>
      </c>
      <c r="AD1539">
        <v>0</v>
      </c>
      <c r="AE1539">
        <v>0</v>
      </c>
      <c r="AF1539">
        <v>0</v>
      </c>
      <c r="AG1539">
        <v>0</v>
      </c>
      <c r="AH1539">
        <v>46000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46000</v>
      </c>
    </row>
    <row r="1540" spans="1:40" x14ac:dyDescent="0.35">
      <c r="A1540" t="s">
        <v>4225</v>
      </c>
      <c r="B1540" t="s">
        <v>4226</v>
      </c>
      <c r="D1540" t="s">
        <v>40</v>
      </c>
      <c r="E1540" t="s">
        <v>874</v>
      </c>
      <c r="F1540" t="s">
        <v>42</v>
      </c>
      <c r="G1540" t="s">
        <v>250</v>
      </c>
      <c r="H1540" t="str">
        <f t="shared" si="46"/>
        <v>Extra Small</v>
      </c>
      <c r="I1540" t="s">
        <v>82</v>
      </c>
      <c r="J1540">
        <v>0</v>
      </c>
      <c r="K1540">
        <v>0</v>
      </c>
      <c r="L1540">
        <v>0</v>
      </c>
      <c r="M1540" t="s">
        <v>45</v>
      </c>
      <c r="N1540" s="1">
        <v>0</v>
      </c>
      <c r="O1540" s="1">
        <v>1</v>
      </c>
      <c r="P1540" s="1">
        <v>1</v>
      </c>
      <c r="Q1540">
        <v>0</v>
      </c>
      <c r="R1540">
        <v>7643</v>
      </c>
      <c r="S1540">
        <v>0</v>
      </c>
      <c r="T1540">
        <v>0</v>
      </c>
      <c r="U1540">
        <v>0</v>
      </c>
      <c r="V1540">
        <v>8071</v>
      </c>
      <c r="W1540">
        <v>0</v>
      </c>
      <c r="X1540">
        <v>0</v>
      </c>
      <c r="Y1540">
        <v>0</v>
      </c>
      <c r="Z1540">
        <v>7440</v>
      </c>
      <c r="AA1540">
        <v>122</v>
      </c>
      <c r="AB1540">
        <v>7562</v>
      </c>
      <c r="AC1540">
        <v>509</v>
      </c>
      <c r="AD1540">
        <v>0</v>
      </c>
      <c r="AE1540">
        <v>0</v>
      </c>
      <c r="AF1540">
        <v>0</v>
      </c>
      <c r="AG1540">
        <v>0</v>
      </c>
      <c r="AH1540">
        <v>6384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6384</v>
      </c>
    </row>
    <row r="1541" spans="1:40" x14ac:dyDescent="0.35">
      <c r="A1541" t="s">
        <v>4227</v>
      </c>
      <c r="B1541" t="s">
        <v>4228</v>
      </c>
      <c r="D1541" t="s">
        <v>40</v>
      </c>
      <c r="E1541" t="s">
        <v>399</v>
      </c>
      <c r="F1541" t="s">
        <v>42</v>
      </c>
      <c r="G1541" t="s">
        <v>400</v>
      </c>
      <c r="H1541" t="str">
        <f t="shared" si="46"/>
        <v>Medium</v>
      </c>
      <c r="I1541" t="s">
        <v>49</v>
      </c>
      <c r="J1541">
        <v>1</v>
      </c>
      <c r="K1541">
        <v>3</v>
      </c>
      <c r="L1541">
        <v>1</v>
      </c>
      <c r="M1541" t="s">
        <v>79</v>
      </c>
      <c r="N1541" s="1">
        <v>120</v>
      </c>
      <c r="O1541" s="1">
        <v>30</v>
      </c>
      <c r="P1541" s="1">
        <v>150</v>
      </c>
      <c r="Q1541">
        <v>179892</v>
      </c>
      <c r="R1541">
        <v>440</v>
      </c>
      <c r="S1541">
        <v>0</v>
      </c>
      <c r="T1541">
        <v>252276</v>
      </c>
      <c r="U1541">
        <v>71944</v>
      </c>
      <c r="V1541">
        <v>252276</v>
      </c>
      <c r="W1541">
        <v>159997</v>
      </c>
      <c r="X1541">
        <v>0</v>
      </c>
      <c r="Y1541">
        <v>0</v>
      </c>
      <c r="Z1541">
        <v>0</v>
      </c>
      <c r="AA1541">
        <v>90700</v>
      </c>
      <c r="AB1541">
        <v>250697</v>
      </c>
      <c r="AC1541">
        <v>1579</v>
      </c>
      <c r="AD1541">
        <v>255926</v>
      </c>
      <c r="AE1541">
        <v>0</v>
      </c>
      <c r="AF1541">
        <v>0</v>
      </c>
      <c r="AG1541">
        <v>15966</v>
      </c>
      <c r="AH1541">
        <v>271892</v>
      </c>
      <c r="AI1541">
        <v>271122</v>
      </c>
      <c r="AJ1541">
        <v>0</v>
      </c>
      <c r="AK1541">
        <v>0</v>
      </c>
      <c r="AL1541">
        <v>0</v>
      </c>
      <c r="AM1541">
        <v>271122</v>
      </c>
      <c r="AN1541">
        <v>770</v>
      </c>
    </row>
    <row r="1542" spans="1:40" x14ac:dyDescent="0.35">
      <c r="A1542" t="s">
        <v>4229</v>
      </c>
      <c r="B1542" t="s">
        <v>4230</v>
      </c>
      <c r="D1542" t="s">
        <v>40</v>
      </c>
      <c r="E1542" t="s">
        <v>4231</v>
      </c>
      <c r="F1542" t="s">
        <v>42</v>
      </c>
      <c r="G1542" t="s">
        <v>246</v>
      </c>
      <c r="H1542" t="str">
        <f t="shared" si="46"/>
        <v>Extra Small</v>
      </c>
      <c r="I1542" t="s">
        <v>71</v>
      </c>
      <c r="J1542">
        <v>0</v>
      </c>
      <c r="K1542">
        <v>0</v>
      </c>
      <c r="L1542">
        <v>0</v>
      </c>
      <c r="M1542" t="s">
        <v>79</v>
      </c>
      <c r="N1542" s="1">
        <v>0</v>
      </c>
      <c r="O1542" s="1">
        <v>0</v>
      </c>
      <c r="P1542" s="1">
        <v>0</v>
      </c>
      <c r="Q1542">
        <v>10800</v>
      </c>
      <c r="R1542">
        <v>411</v>
      </c>
      <c r="S1542">
        <v>0</v>
      </c>
      <c r="T1542">
        <v>0</v>
      </c>
      <c r="U1542">
        <v>0</v>
      </c>
      <c r="V1542">
        <v>11485</v>
      </c>
      <c r="W1542">
        <v>0</v>
      </c>
      <c r="X1542">
        <v>0</v>
      </c>
      <c r="Y1542">
        <v>0</v>
      </c>
      <c r="Z1542">
        <v>0</v>
      </c>
      <c r="AA1542">
        <v>14164</v>
      </c>
      <c r="AB1542">
        <v>14164</v>
      </c>
      <c r="AC1542">
        <v>2678</v>
      </c>
      <c r="AD1542">
        <v>0</v>
      </c>
      <c r="AE1542">
        <v>0</v>
      </c>
      <c r="AF1542">
        <v>0</v>
      </c>
      <c r="AG1542">
        <v>0</v>
      </c>
      <c r="AH1542">
        <v>17000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17000</v>
      </c>
    </row>
    <row r="1543" spans="1:40" x14ac:dyDescent="0.35">
      <c r="A1543" t="s">
        <v>4232</v>
      </c>
      <c r="B1543" t="s">
        <v>4233</v>
      </c>
      <c r="D1543" t="s">
        <v>40</v>
      </c>
      <c r="E1543" t="s">
        <v>481</v>
      </c>
      <c r="F1543" t="s">
        <v>42</v>
      </c>
      <c r="G1543" t="s">
        <v>482</v>
      </c>
      <c r="H1543" t="str">
        <f t="shared" si="46"/>
        <v>Extra Small</v>
      </c>
      <c r="I1543" t="s">
        <v>85</v>
      </c>
      <c r="J1543">
        <v>0</v>
      </c>
      <c r="K1543">
        <v>0</v>
      </c>
      <c r="L1543">
        <v>0</v>
      </c>
      <c r="M1543" t="s">
        <v>79</v>
      </c>
      <c r="N1543" s="1">
        <v>0</v>
      </c>
      <c r="O1543" s="1">
        <v>20</v>
      </c>
      <c r="P1543" s="1">
        <v>20</v>
      </c>
      <c r="Q1543">
        <v>12102</v>
      </c>
      <c r="R1543">
        <v>796</v>
      </c>
      <c r="S1543">
        <v>0</v>
      </c>
      <c r="T1543">
        <v>0</v>
      </c>
      <c r="U1543">
        <v>0</v>
      </c>
      <c r="V1543">
        <v>24755</v>
      </c>
      <c r="W1543">
        <v>0</v>
      </c>
      <c r="X1543">
        <v>0</v>
      </c>
      <c r="Y1543">
        <v>0</v>
      </c>
      <c r="Z1543">
        <v>0</v>
      </c>
      <c r="AA1543">
        <v>26347</v>
      </c>
      <c r="AB1543">
        <v>26347</v>
      </c>
      <c r="AC1543">
        <v>-1592</v>
      </c>
      <c r="AD1543">
        <v>0</v>
      </c>
      <c r="AE1543">
        <v>0</v>
      </c>
      <c r="AF1543">
        <v>0</v>
      </c>
      <c r="AG1543">
        <v>0</v>
      </c>
      <c r="AH1543">
        <v>22114</v>
      </c>
      <c r="AI1543">
        <v>0</v>
      </c>
      <c r="AJ1543">
        <v>0</v>
      </c>
      <c r="AK1543">
        <v>0</v>
      </c>
      <c r="AL1543">
        <v>0</v>
      </c>
      <c r="AM1543">
        <v>50</v>
      </c>
      <c r="AN1543">
        <v>22064</v>
      </c>
    </row>
    <row r="1544" spans="1:40" x14ac:dyDescent="0.35">
      <c r="A1544" t="s">
        <v>4234</v>
      </c>
      <c r="B1544" t="s">
        <v>4235</v>
      </c>
      <c r="D1544" t="s">
        <v>40</v>
      </c>
      <c r="E1544" t="s">
        <v>1636</v>
      </c>
      <c r="F1544" t="s">
        <v>42</v>
      </c>
      <c r="G1544" t="s">
        <v>878</v>
      </c>
      <c r="H1544" t="str">
        <f t="shared" si="46"/>
        <v>Extra Small</v>
      </c>
      <c r="I1544" t="s">
        <v>44</v>
      </c>
      <c r="J1544">
        <v>0</v>
      </c>
      <c r="K1544">
        <v>0</v>
      </c>
      <c r="L1544">
        <v>0</v>
      </c>
      <c r="M1544" t="s">
        <v>45</v>
      </c>
      <c r="N1544" s="1">
        <v>0</v>
      </c>
      <c r="O1544" s="1">
        <v>0</v>
      </c>
      <c r="P1544" s="1">
        <v>0</v>
      </c>
      <c r="Q1544">
        <v>26170</v>
      </c>
      <c r="R1544">
        <v>0</v>
      </c>
      <c r="S1544">
        <v>0</v>
      </c>
      <c r="T1544">
        <v>0</v>
      </c>
      <c r="U1544">
        <v>0</v>
      </c>
      <c r="V1544">
        <v>26191</v>
      </c>
      <c r="W1544">
        <v>0</v>
      </c>
      <c r="X1544">
        <v>0</v>
      </c>
      <c r="Y1544">
        <v>0</v>
      </c>
      <c r="Z1544">
        <v>0</v>
      </c>
      <c r="AA1544">
        <v>20628</v>
      </c>
      <c r="AB1544">
        <v>20628</v>
      </c>
      <c r="AC1544">
        <v>5563</v>
      </c>
      <c r="AD1544">
        <v>0</v>
      </c>
      <c r="AE1544">
        <v>0</v>
      </c>
      <c r="AF1544">
        <v>0</v>
      </c>
      <c r="AG1544">
        <v>0</v>
      </c>
      <c r="AH1544">
        <v>3526</v>
      </c>
      <c r="AI1544">
        <v>0</v>
      </c>
      <c r="AJ1544">
        <v>0</v>
      </c>
      <c r="AK1544">
        <v>0</v>
      </c>
      <c r="AL1544">
        <v>0</v>
      </c>
      <c r="AM1544">
        <v>5177</v>
      </c>
      <c r="AN1544">
        <v>-1651</v>
      </c>
    </row>
    <row r="1545" spans="1:40" x14ac:dyDescent="0.35">
      <c r="A1545" t="s">
        <v>4236</v>
      </c>
      <c r="B1545" t="s">
        <v>4237</v>
      </c>
      <c r="D1545" t="s">
        <v>40</v>
      </c>
      <c r="E1545" t="s">
        <v>2332</v>
      </c>
      <c r="F1545" t="s">
        <v>42</v>
      </c>
      <c r="G1545" t="s">
        <v>96</v>
      </c>
      <c r="H1545" t="str">
        <f t="shared" ref="H1545:H1576" si="47">IF(V1545&lt;=50000,"Extra Small",IF(AND(V1545&gt;50000,V1545&lt;250000),"Small",IF(AND(V1545&gt;=250000,V1545&lt;1000000),"Medium",IF(AND(V1545&gt;=1000000,V1545&lt;10000000),"Large",IF(AND(V1545&gt;=10000000,V1545&lt;100000000),"Extra Large",IF(V1545&gt;=100000000,"Extra-extra-large"))))))</f>
        <v>Medium</v>
      </c>
      <c r="I1545" t="s">
        <v>74</v>
      </c>
      <c r="J1545">
        <v>0</v>
      </c>
      <c r="K1545">
        <v>7</v>
      </c>
      <c r="L1545">
        <v>1</v>
      </c>
      <c r="M1545" t="s">
        <v>79</v>
      </c>
      <c r="N1545" s="1">
        <v>1010</v>
      </c>
      <c r="O1545" s="1">
        <v>0</v>
      </c>
      <c r="P1545" s="1">
        <v>1010</v>
      </c>
      <c r="Q1545">
        <v>481615</v>
      </c>
      <c r="R1545">
        <v>0</v>
      </c>
      <c r="S1545">
        <v>0</v>
      </c>
      <c r="T1545">
        <v>504914</v>
      </c>
      <c r="U1545">
        <v>23299</v>
      </c>
      <c r="V1545">
        <v>504914</v>
      </c>
      <c r="W1545">
        <v>413744</v>
      </c>
      <c r="X1545">
        <v>171</v>
      </c>
      <c r="Y1545">
        <v>0</v>
      </c>
      <c r="Z1545">
        <v>0</v>
      </c>
      <c r="AA1545">
        <v>136223</v>
      </c>
      <c r="AB1545">
        <v>550138</v>
      </c>
      <c r="AC1545">
        <v>-45224</v>
      </c>
      <c r="AD1545">
        <v>203151</v>
      </c>
      <c r="AE1545">
        <v>0</v>
      </c>
      <c r="AF1545">
        <v>9537</v>
      </c>
      <c r="AG1545">
        <v>9537</v>
      </c>
      <c r="AH1545">
        <v>212688</v>
      </c>
      <c r="AI1545">
        <v>73439</v>
      </c>
      <c r="AJ1545">
        <v>0</v>
      </c>
      <c r="AK1545">
        <v>1017</v>
      </c>
      <c r="AL1545">
        <v>1017</v>
      </c>
      <c r="AM1545">
        <v>74456</v>
      </c>
      <c r="AN1545">
        <v>138232</v>
      </c>
    </row>
    <row r="1546" spans="1:40" x14ac:dyDescent="0.35">
      <c r="A1546" t="s">
        <v>4238</v>
      </c>
      <c r="B1546" t="s">
        <v>4239</v>
      </c>
      <c r="D1546" t="s">
        <v>40</v>
      </c>
      <c r="E1546" t="s">
        <v>107</v>
      </c>
      <c r="F1546" t="s">
        <v>42</v>
      </c>
      <c r="G1546" t="s">
        <v>108</v>
      </c>
      <c r="H1546" t="str">
        <f t="shared" si="47"/>
        <v>Extra Small</v>
      </c>
      <c r="I1546" t="s">
        <v>44</v>
      </c>
      <c r="J1546">
        <v>0</v>
      </c>
      <c r="K1546">
        <v>0</v>
      </c>
      <c r="L1546">
        <v>0</v>
      </c>
      <c r="M1546" t="s">
        <v>45</v>
      </c>
      <c r="N1546" s="1">
        <v>0</v>
      </c>
      <c r="O1546" s="1">
        <v>0</v>
      </c>
      <c r="P1546" s="1">
        <v>0</v>
      </c>
      <c r="Q1546">
        <v>0</v>
      </c>
      <c r="R1546">
        <v>13190</v>
      </c>
      <c r="S1546">
        <v>0</v>
      </c>
      <c r="T1546">
        <v>0</v>
      </c>
      <c r="U1546">
        <v>0</v>
      </c>
      <c r="V1546">
        <v>13190</v>
      </c>
      <c r="W1546">
        <v>0</v>
      </c>
      <c r="X1546">
        <v>0</v>
      </c>
      <c r="Y1546">
        <v>13190</v>
      </c>
      <c r="Z1546">
        <v>0</v>
      </c>
      <c r="AA1546">
        <v>0</v>
      </c>
      <c r="AB1546">
        <v>13190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2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2</v>
      </c>
    </row>
    <row r="1547" spans="1:40" x14ac:dyDescent="0.35">
      <c r="A1547" t="s">
        <v>4240</v>
      </c>
      <c r="B1547" t="s">
        <v>4241</v>
      </c>
      <c r="D1547" t="s">
        <v>40</v>
      </c>
      <c r="E1547" t="s">
        <v>1077</v>
      </c>
      <c r="F1547" t="s">
        <v>42</v>
      </c>
      <c r="G1547" t="s">
        <v>312</v>
      </c>
      <c r="H1547" t="str">
        <f t="shared" si="47"/>
        <v>Large</v>
      </c>
      <c r="I1547" t="s">
        <v>71</v>
      </c>
      <c r="J1547">
        <v>4</v>
      </c>
      <c r="K1547">
        <v>3</v>
      </c>
      <c r="L1547">
        <v>0</v>
      </c>
      <c r="M1547" t="s">
        <v>186</v>
      </c>
      <c r="N1547" s="1">
        <v>600</v>
      </c>
      <c r="O1547" s="1">
        <v>0</v>
      </c>
      <c r="P1547" s="1">
        <v>600</v>
      </c>
      <c r="Q1547">
        <v>491262</v>
      </c>
      <c r="R1547">
        <v>0</v>
      </c>
      <c r="S1547">
        <v>45528</v>
      </c>
      <c r="T1547">
        <v>1102406</v>
      </c>
      <c r="U1547">
        <v>611144</v>
      </c>
      <c r="V1547">
        <v>1147934</v>
      </c>
      <c r="W1547">
        <v>732580</v>
      </c>
      <c r="X1547">
        <v>0</v>
      </c>
      <c r="Y1547">
        <v>338921</v>
      </c>
      <c r="Z1547">
        <v>0</v>
      </c>
      <c r="AA1547">
        <v>113816</v>
      </c>
      <c r="AB1547">
        <v>1185317</v>
      </c>
      <c r="AC1547">
        <v>-37383</v>
      </c>
      <c r="AD1547">
        <v>1627219</v>
      </c>
      <c r="AE1547">
        <v>0</v>
      </c>
      <c r="AF1547">
        <v>9392</v>
      </c>
      <c r="AG1547">
        <v>9392</v>
      </c>
      <c r="AH1547">
        <v>1636611</v>
      </c>
      <c r="AI1547">
        <v>615520</v>
      </c>
      <c r="AJ1547">
        <v>0</v>
      </c>
      <c r="AK1547">
        <v>16351</v>
      </c>
      <c r="AL1547">
        <v>16351</v>
      </c>
      <c r="AM1547">
        <v>631871</v>
      </c>
      <c r="AN1547">
        <v>1004740</v>
      </c>
    </row>
    <row r="1548" spans="1:40" x14ac:dyDescent="0.35">
      <c r="A1548" t="s">
        <v>4242</v>
      </c>
      <c r="B1548" t="s">
        <v>4243</v>
      </c>
      <c r="D1548" t="s">
        <v>40</v>
      </c>
      <c r="E1548" t="s">
        <v>384</v>
      </c>
      <c r="F1548" t="s">
        <v>42</v>
      </c>
      <c r="G1548" t="s">
        <v>385</v>
      </c>
      <c r="H1548" t="str">
        <f t="shared" si="47"/>
        <v>Large</v>
      </c>
      <c r="I1548" t="s">
        <v>94</v>
      </c>
      <c r="J1548">
        <v>59</v>
      </c>
      <c r="K1548">
        <v>43</v>
      </c>
      <c r="L1548">
        <v>11</v>
      </c>
      <c r="M1548" t="s">
        <v>79</v>
      </c>
      <c r="N1548" s="1">
        <v>14</v>
      </c>
      <c r="O1548" s="1">
        <v>0</v>
      </c>
      <c r="P1548" s="1">
        <v>14</v>
      </c>
      <c r="Q1548">
        <v>7263683</v>
      </c>
      <c r="R1548">
        <v>159770</v>
      </c>
      <c r="S1548">
        <v>0</v>
      </c>
      <c r="T1548">
        <v>7768658</v>
      </c>
      <c r="U1548">
        <v>345205</v>
      </c>
      <c r="V1548">
        <v>7768658</v>
      </c>
      <c r="W1548">
        <v>5902309</v>
      </c>
      <c r="X1548">
        <v>6834</v>
      </c>
      <c r="Y1548">
        <v>0</v>
      </c>
      <c r="Z1548">
        <v>0</v>
      </c>
      <c r="AA1548">
        <v>1839508</v>
      </c>
      <c r="AB1548">
        <v>7748651</v>
      </c>
      <c r="AC1548">
        <v>20007</v>
      </c>
      <c r="AD1548">
        <v>2622602</v>
      </c>
      <c r="AE1548">
        <v>0</v>
      </c>
      <c r="AF1548">
        <v>5412969</v>
      </c>
      <c r="AG1548">
        <v>5412969</v>
      </c>
      <c r="AH1548">
        <v>8035571</v>
      </c>
      <c r="AI1548">
        <v>1946227</v>
      </c>
      <c r="AJ1548">
        <v>0</v>
      </c>
      <c r="AK1548">
        <v>162861</v>
      </c>
      <c r="AL1548">
        <v>162861</v>
      </c>
      <c r="AM1548">
        <v>2109088</v>
      </c>
      <c r="AN1548">
        <v>5926483</v>
      </c>
    </row>
    <row r="1549" spans="1:40" x14ac:dyDescent="0.35">
      <c r="A1549" t="s">
        <v>4245</v>
      </c>
      <c r="B1549" t="s">
        <v>4246</v>
      </c>
      <c r="D1549" t="s">
        <v>40</v>
      </c>
      <c r="E1549" t="s">
        <v>4247</v>
      </c>
      <c r="F1549" t="s">
        <v>42</v>
      </c>
      <c r="G1549" t="s">
        <v>727</v>
      </c>
      <c r="H1549" t="str">
        <f t="shared" si="47"/>
        <v>Medium</v>
      </c>
      <c r="I1549" t="s">
        <v>55</v>
      </c>
      <c r="J1549">
        <v>1</v>
      </c>
      <c r="K1549">
        <v>10</v>
      </c>
      <c r="L1549">
        <v>16</v>
      </c>
      <c r="M1549" t="s">
        <v>79</v>
      </c>
      <c r="N1549" s="1">
        <v>0</v>
      </c>
      <c r="O1549" s="1">
        <v>0</v>
      </c>
      <c r="P1549" s="1">
        <v>0</v>
      </c>
      <c r="Q1549">
        <v>400220</v>
      </c>
      <c r="R1549">
        <v>0</v>
      </c>
      <c r="S1549">
        <v>33628</v>
      </c>
      <c r="T1549">
        <v>400220</v>
      </c>
      <c r="U1549">
        <v>0</v>
      </c>
      <c r="V1549">
        <v>433848</v>
      </c>
      <c r="W1549">
        <v>339721</v>
      </c>
      <c r="X1549">
        <v>0</v>
      </c>
      <c r="Y1549">
        <v>0</v>
      </c>
      <c r="Z1549">
        <v>0</v>
      </c>
      <c r="AA1549">
        <v>125507</v>
      </c>
      <c r="AB1549">
        <v>465228</v>
      </c>
      <c r="AC1549">
        <v>-31380</v>
      </c>
      <c r="AD1549">
        <v>192198</v>
      </c>
      <c r="AE1549">
        <v>0</v>
      </c>
      <c r="AF1549">
        <v>0</v>
      </c>
      <c r="AG1549">
        <v>16913</v>
      </c>
      <c r="AH1549">
        <v>209111</v>
      </c>
      <c r="AI1549">
        <v>35904</v>
      </c>
      <c r="AJ1549">
        <v>0</v>
      </c>
      <c r="AK1549">
        <v>0</v>
      </c>
      <c r="AL1549">
        <v>9628</v>
      </c>
      <c r="AM1549">
        <v>45532</v>
      </c>
      <c r="AN1549">
        <v>163579</v>
      </c>
    </row>
    <row r="1550" spans="1:40" x14ac:dyDescent="0.35">
      <c r="A1550" t="s">
        <v>4248</v>
      </c>
      <c r="B1550" t="s">
        <v>4249</v>
      </c>
      <c r="D1550" t="s">
        <v>40</v>
      </c>
      <c r="E1550" t="s">
        <v>1207</v>
      </c>
      <c r="F1550" t="s">
        <v>42</v>
      </c>
      <c r="G1550" t="s">
        <v>213</v>
      </c>
      <c r="H1550" t="str">
        <f t="shared" si="47"/>
        <v>Extra Small</v>
      </c>
      <c r="I1550" t="s">
        <v>55</v>
      </c>
      <c r="J1550">
        <v>0</v>
      </c>
      <c r="K1550">
        <v>0</v>
      </c>
      <c r="L1550">
        <v>0</v>
      </c>
      <c r="M1550" t="s">
        <v>89</v>
      </c>
      <c r="N1550" s="1">
        <v>0</v>
      </c>
      <c r="O1550" s="1">
        <v>0</v>
      </c>
      <c r="P1550" s="1">
        <v>0</v>
      </c>
      <c r="Q1550">
        <v>3930</v>
      </c>
      <c r="R1550">
        <v>16487</v>
      </c>
      <c r="S1550">
        <v>0</v>
      </c>
      <c r="T1550">
        <v>0</v>
      </c>
      <c r="U1550">
        <v>0</v>
      </c>
      <c r="V1550">
        <v>22168</v>
      </c>
      <c r="W1550">
        <v>0</v>
      </c>
      <c r="X1550">
        <v>0</v>
      </c>
      <c r="Y1550">
        <v>11357</v>
      </c>
      <c r="Z1550">
        <v>0</v>
      </c>
      <c r="AA1550">
        <v>0</v>
      </c>
      <c r="AB1550">
        <v>11357</v>
      </c>
      <c r="AC1550">
        <v>10811</v>
      </c>
      <c r="AD1550">
        <v>0</v>
      </c>
      <c r="AE1550">
        <v>0</v>
      </c>
      <c r="AF1550">
        <v>0</v>
      </c>
      <c r="AG1550">
        <v>0</v>
      </c>
      <c r="AH1550">
        <v>51407</v>
      </c>
      <c r="AI1550">
        <v>0</v>
      </c>
      <c r="AJ1550">
        <v>0</v>
      </c>
      <c r="AK1550">
        <v>0</v>
      </c>
      <c r="AL1550">
        <v>0</v>
      </c>
      <c r="AM1550">
        <v>171</v>
      </c>
      <c r="AN1550">
        <v>51236</v>
      </c>
    </row>
    <row r="1551" spans="1:40" x14ac:dyDescent="0.35">
      <c r="A1551" t="s">
        <v>4250</v>
      </c>
      <c r="B1551" t="s">
        <v>4251</v>
      </c>
      <c r="D1551" t="s">
        <v>40</v>
      </c>
      <c r="E1551" t="s">
        <v>843</v>
      </c>
      <c r="F1551" t="s">
        <v>42</v>
      </c>
      <c r="G1551" t="s">
        <v>844</v>
      </c>
      <c r="H1551" t="str">
        <f t="shared" si="47"/>
        <v>Medium</v>
      </c>
      <c r="I1551" t="s">
        <v>44</v>
      </c>
      <c r="J1551">
        <v>0</v>
      </c>
      <c r="K1551">
        <v>0</v>
      </c>
      <c r="L1551">
        <v>0</v>
      </c>
      <c r="M1551" t="s">
        <v>46</v>
      </c>
      <c r="N1551" s="1">
        <v>0</v>
      </c>
      <c r="O1551" s="1">
        <v>0</v>
      </c>
      <c r="P1551" s="1">
        <v>0</v>
      </c>
      <c r="Q1551">
        <v>0</v>
      </c>
      <c r="R1551">
        <v>368853</v>
      </c>
      <c r="S1551">
        <v>0</v>
      </c>
      <c r="T1551">
        <v>375274</v>
      </c>
      <c r="U1551">
        <v>6401</v>
      </c>
      <c r="V1551">
        <v>375274</v>
      </c>
      <c r="W1551">
        <v>0</v>
      </c>
      <c r="X1551">
        <v>0</v>
      </c>
      <c r="Y1551">
        <v>0</v>
      </c>
      <c r="Z1551">
        <v>0</v>
      </c>
      <c r="AA1551">
        <v>1014</v>
      </c>
      <c r="AB1551">
        <v>1014</v>
      </c>
      <c r="AC1551">
        <v>374240</v>
      </c>
      <c r="AD1551">
        <v>374260</v>
      </c>
      <c r="AE1551">
        <v>0</v>
      </c>
      <c r="AF1551">
        <v>0</v>
      </c>
      <c r="AG1551">
        <v>0</v>
      </c>
      <c r="AH1551">
        <v>374260</v>
      </c>
      <c r="AI1551">
        <v>20</v>
      </c>
      <c r="AJ1551">
        <v>0</v>
      </c>
      <c r="AK1551">
        <v>0</v>
      </c>
      <c r="AL1551">
        <v>0</v>
      </c>
      <c r="AM1551">
        <v>20</v>
      </c>
      <c r="AN1551">
        <v>374240</v>
      </c>
    </row>
    <row r="1552" spans="1:40" x14ac:dyDescent="0.35">
      <c r="A1552" t="s">
        <v>4252</v>
      </c>
      <c r="B1552" t="s">
        <v>4253</v>
      </c>
      <c r="D1552" t="s">
        <v>40</v>
      </c>
      <c r="E1552" t="s">
        <v>3253</v>
      </c>
      <c r="F1552" t="s">
        <v>42</v>
      </c>
      <c r="G1552" t="s">
        <v>669</v>
      </c>
      <c r="H1552" t="str">
        <f t="shared" si="47"/>
        <v>Extra Small</v>
      </c>
      <c r="I1552" t="s">
        <v>44</v>
      </c>
      <c r="J1552">
        <v>0</v>
      </c>
      <c r="K1552">
        <v>0</v>
      </c>
      <c r="L1552">
        <v>0</v>
      </c>
      <c r="M1552" t="s">
        <v>45</v>
      </c>
      <c r="N1552" s="1">
        <v>0</v>
      </c>
      <c r="O1552" s="1">
        <v>0</v>
      </c>
      <c r="P1552" s="1">
        <v>0</v>
      </c>
      <c r="Q1552">
        <v>0</v>
      </c>
      <c r="R1552">
        <v>3416</v>
      </c>
      <c r="S1552">
        <v>0</v>
      </c>
      <c r="T1552">
        <v>0</v>
      </c>
      <c r="U1552">
        <v>0</v>
      </c>
      <c r="V1552">
        <v>4526</v>
      </c>
      <c r="W1552">
        <v>0</v>
      </c>
      <c r="X1552">
        <v>0</v>
      </c>
      <c r="Y1552">
        <v>0</v>
      </c>
      <c r="Z1552">
        <v>0</v>
      </c>
      <c r="AA1552">
        <v>7046</v>
      </c>
      <c r="AB1552">
        <v>7046</v>
      </c>
      <c r="AC1552">
        <v>-2520</v>
      </c>
      <c r="AD1552">
        <v>0</v>
      </c>
      <c r="AE1552">
        <v>0</v>
      </c>
      <c r="AF1552">
        <v>0</v>
      </c>
      <c r="AG1552">
        <v>0</v>
      </c>
      <c r="AH1552">
        <v>4867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4867</v>
      </c>
    </row>
    <row r="1553" spans="1:40" x14ac:dyDescent="0.35">
      <c r="A1553" t="s">
        <v>4254</v>
      </c>
      <c r="B1553" t="s">
        <v>4255</v>
      </c>
      <c r="D1553" t="s">
        <v>40</v>
      </c>
      <c r="E1553" t="s">
        <v>69</v>
      </c>
      <c r="F1553" t="s">
        <v>42</v>
      </c>
      <c r="G1553" t="s">
        <v>70</v>
      </c>
      <c r="H1553" t="str">
        <f t="shared" si="47"/>
        <v>Large</v>
      </c>
      <c r="I1553" t="s">
        <v>58</v>
      </c>
      <c r="J1553">
        <v>12</v>
      </c>
      <c r="K1553">
        <v>4</v>
      </c>
      <c r="L1553">
        <v>0</v>
      </c>
      <c r="M1553" t="s">
        <v>79</v>
      </c>
      <c r="N1553" s="1">
        <v>8</v>
      </c>
      <c r="O1553" s="1">
        <v>0</v>
      </c>
      <c r="P1553" s="1">
        <v>8</v>
      </c>
      <c r="Q1553">
        <v>1479186</v>
      </c>
      <c r="R1553">
        <v>3431</v>
      </c>
      <c r="S1553">
        <v>0</v>
      </c>
      <c r="T1553">
        <v>1490857</v>
      </c>
      <c r="U1553">
        <v>8240</v>
      </c>
      <c r="V1553">
        <v>1490857</v>
      </c>
      <c r="W1553">
        <v>1107761</v>
      </c>
      <c r="X1553">
        <v>0</v>
      </c>
      <c r="Y1553">
        <v>0</v>
      </c>
      <c r="Z1553">
        <v>0</v>
      </c>
      <c r="AA1553">
        <v>378432</v>
      </c>
      <c r="AB1553">
        <v>1486193</v>
      </c>
      <c r="AC1553">
        <v>4664</v>
      </c>
      <c r="AD1553">
        <v>302551</v>
      </c>
      <c r="AE1553">
        <v>53446</v>
      </c>
      <c r="AF1553">
        <v>0</v>
      </c>
      <c r="AG1553">
        <v>53446</v>
      </c>
      <c r="AH1553">
        <v>355997</v>
      </c>
      <c r="AI1553">
        <v>242289</v>
      </c>
      <c r="AJ1553">
        <v>0</v>
      </c>
      <c r="AK1553">
        <v>0</v>
      </c>
      <c r="AL1553">
        <v>0</v>
      </c>
      <c r="AM1553">
        <v>242289</v>
      </c>
      <c r="AN1553">
        <v>113708</v>
      </c>
    </row>
    <row r="1554" spans="1:40" x14ac:dyDescent="0.35">
      <c r="A1554" t="s">
        <v>4256</v>
      </c>
      <c r="B1554" t="s">
        <v>4257</v>
      </c>
      <c r="D1554" t="s">
        <v>40</v>
      </c>
      <c r="E1554" t="s">
        <v>69</v>
      </c>
      <c r="F1554" t="s">
        <v>42</v>
      </c>
      <c r="G1554" t="s">
        <v>70</v>
      </c>
      <c r="H1554" t="str">
        <f t="shared" si="47"/>
        <v>Medium</v>
      </c>
      <c r="I1554" t="s">
        <v>277</v>
      </c>
      <c r="J1554">
        <v>4</v>
      </c>
      <c r="K1554">
        <v>2</v>
      </c>
      <c r="L1554">
        <v>0</v>
      </c>
      <c r="M1554" t="s">
        <v>89</v>
      </c>
      <c r="N1554" s="1">
        <v>38</v>
      </c>
      <c r="O1554" s="1">
        <v>0</v>
      </c>
      <c r="P1554" s="1">
        <v>38</v>
      </c>
      <c r="Q1554">
        <v>381678</v>
      </c>
      <c r="R1554">
        <v>45096</v>
      </c>
      <c r="S1554">
        <v>23357</v>
      </c>
      <c r="T1554">
        <v>430068</v>
      </c>
      <c r="U1554">
        <v>3294</v>
      </c>
      <c r="V1554">
        <v>453425</v>
      </c>
      <c r="W1554">
        <v>365330</v>
      </c>
      <c r="X1554">
        <v>0</v>
      </c>
      <c r="Y1554">
        <v>0</v>
      </c>
      <c r="Z1554">
        <v>0</v>
      </c>
      <c r="AA1554">
        <v>134963</v>
      </c>
      <c r="AB1554">
        <v>500293</v>
      </c>
      <c r="AC1554">
        <v>-46868</v>
      </c>
      <c r="AD1554">
        <v>97719</v>
      </c>
      <c r="AE1554">
        <v>0</v>
      </c>
      <c r="AF1554">
        <v>0</v>
      </c>
      <c r="AG1554">
        <v>79289</v>
      </c>
      <c r="AH1554">
        <v>177008</v>
      </c>
      <c r="AI1554">
        <v>83921</v>
      </c>
      <c r="AJ1554">
        <v>0</v>
      </c>
      <c r="AK1554">
        <v>0</v>
      </c>
      <c r="AL1554">
        <v>7200</v>
      </c>
      <c r="AM1554">
        <v>91121</v>
      </c>
      <c r="AN1554">
        <v>85887</v>
      </c>
    </row>
    <row r="1555" spans="1:40" x14ac:dyDescent="0.35">
      <c r="A1555" t="s">
        <v>4258</v>
      </c>
      <c r="B1555" t="s">
        <v>4259</v>
      </c>
      <c r="D1555" t="s">
        <v>40</v>
      </c>
      <c r="E1555" t="s">
        <v>3686</v>
      </c>
      <c r="F1555" t="s">
        <v>42</v>
      </c>
      <c r="G1555" t="s">
        <v>709</v>
      </c>
      <c r="H1555" t="str">
        <f t="shared" si="47"/>
        <v>Extra Small</v>
      </c>
      <c r="I1555" t="s">
        <v>94</v>
      </c>
      <c r="J1555">
        <v>0</v>
      </c>
      <c r="K1555">
        <v>0</v>
      </c>
      <c r="L1555">
        <v>0</v>
      </c>
      <c r="M1555" t="s">
        <v>89</v>
      </c>
      <c r="N1555" s="1">
        <v>0</v>
      </c>
      <c r="O1555" s="1">
        <v>0</v>
      </c>
      <c r="P1555" s="1">
        <v>0</v>
      </c>
      <c r="Q1555">
        <v>500</v>
      </c>
      <c r="R1555">
        <v>755</v>
      </c>
      <c r="S1555">
        <v>0</v>
      </c>
      <c r="T1555">
        <v>0</v>
      </c>
      <c r="U1555">
        <v>0</v>
      </c>
      <c r="V1555">
        <v>1255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1255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</row>
    <row r="1556" spans="1:40" x14ac:dyDescent="0.35">
      <c r="A1556" t="s">
        <v>4260</v>
      </c>
      <c r="B1556" t="s">
        <v>4261</v>
      </c>
      <c r="D1556" t="s">
        <v>40</v>
      </c>
      <c r="E1556" t="s">
        <v>4262</v>
      </c>
      <c r="F1556" t="s">
        <v>42</v>
      </c>
      <c r="G1556" t="s">
        <v>1991</v>
      </c>
      <c r="H1556" t="str">
        <f t="shared" si="47"/>
        <v>Medium</v>
      </c>
      <c r="I1556" t="s">
        <v>71</v>
      </c>
      <c r="J1556">
        <v>4</v>
      </c>
      <c r="K1556">
        <v>2</v>
      </c>
      <c r="L1556">
        <v>1</v>
      </c>
      <c r="M1556" t="s">
        <v>89</v>
      </c>
      <c r="N1556" s="1">
        <v>5</v>
      </c>
      <c r="O1556" s="1">
        <v>0</v>
      </c>
      <c r="P1556" s="1">
        <v>5</v>
      </c>
      <c r="Q1556">
        <v>0</v>
      </c>
      <c r="R1556">
        <v>370479</v>
      </c>
      <c r="S1556">
        <v>0</v>
      </c>
      <c r="T1556">
        <v>393255</v>
      </c>
      <c r="U1556">
        <v>22776</v>
      </c>
      <c r="V1556">
        <v>393255</v>
      </c>
      <c r="W1556">
        <v>200285</v>
      </c>
      <c r="X1556">
        <v>0</v>
      </c>
      <c r="Y1556">
        <v>0</v>
      </c>
      <c r="Z1556">
        <v>0</v>
      </c>
      <c r="AA1556">
        <v>169704</v>
      </c>
      <c r="AB1556">
        <v>369989</v>
      </c>
      <c r="AC1556">
        <v>23226</v>
      </c>
      <c r="AD1556">
        <v>92661</v>
      </c>
      <c r="AE1556">
        <v>0</v>
      </c>
      <c r="AF1556">
        <v>0</v>
      </c>
      <c r="AG1556">
        <v>611916</v>
      </c>
      <c r="AH1556">
        <v>704577</v>
      </c>
      <c r="AI1556">
        <v>67756</v>
      </c>
      <c r="AJ1556">
        <v>0</v>
      </c>
      <c r="AK1556">
        <v>0</v>
      </c>
      <c r="AL1556">
        <v>15574</v>
      </c>
      <c r="AM1556">
        <v>83330</v>
      </c>
      <c r="AN1556">
        <v>621247</v>
      </c>
    </row>
    <row r="1557" spans="1:40" x14ac:dyDescent="0.35">
      <c r="A1557" t="s">
        <v>4263</v>
      </c>
      <c r="B1557" t="s">
        <v>4264</v>
      </c>
      <c r="D1557" t="s">
        <v>40</v>
      </c>
      <c r="E1557" t="s">
        <v>202</v>
      </c>
      <c r="F1557" t="s">
        <v>42</v>
      </c>
      <c r="G1557" t="s">
        <v>203</v>
      </c>
      <c r="H1557" t="str">
        <f t="shared" si="47"/>
        <v>Small</v>
      </c>
      <c r="I1557" t="s">
        <v>85</v>
      </c>
      <c r="J1557">
        <v>0</v>
      </c>
      <c r="K1557">
        <v>0</v>
      </c>
      <c r="L1557">
        <v>0</v>
      </c>
      <c r="M1557" t="s">
        <v>79</v>
      </c>
      <c r="N1557" s="1">
        <v>0</v>
      </c>
      <c r="O1557" s="1">
        <v>20</v>
      </c>
      <c r="P1557" s="1">
        <v>20</v>
      </c>
      <c r="Q1557">
        <v>69473</v>
      </c>
      <c r="R1557">
        <v>8500</v>
      </c>
      <c r="S1557">
        <v>0</v>
      </c>
      <c r="T1557">
        <v>0</v>
      </c>
      <c r="U1557">
        <v>0</v>
      </c>
      <c r="V1557">
        <v>78314</v>
      </c>
      <c r="W1557">
        <v>0</v>
      </c>
      <c r="X1557">
        <v>0</v>
      </c>
      <c r="Y1557">
        <v>84024</v>
      </c>
      <c r="Z1557">
        <v>0</v>
      </c>
      <c r="AA1557">
        <v>203</v>
      </c>
      <c r="AB1557">
        <v>84227</v>
      </c>
      <c r="AC1557">
        <v>-5913</v>
      </c>
      <c r="AD1557">
        <v>0</v>
      </c>
      <c r="AE1557">
        <v>0</v>
      </c>
      <c r="AF1557">
        <v>0</v>
      </c>
      <c r="AG1557">
        <v>0</v>
      </c>
      <c r="AH1557">
        <v>25376</v>
      </c>
      <c r="AI1557">
        <v>0</v>
      </c>
      <c r="AJ1557">
        <v>0</v>
      </c>
      <c r="AK1557">
        <v>0</v>
      </c>
      <c r="AL1557">
        <v>0</v>
      </c>
      <c r="AM1557">
        <v>10044</v>
      </c>
      <c r="AN1557">
        <v>15332</v>
      </c>
    </row>
    <row r="1558" spans="1:40" x14ac:dyDescent="0.35">
      <c r="A1558" t="s">
        <v>4265</v>
      </c>
      <c r="B1558" t="s">
        <v>4266</v>
      </c>
      <c r="D1558" t="s">
        <v>40</v>
      </c>
      <c r="E1558" t="s">
        <v>1329</v>
      </c>
      <c r="F1558" t="s">
        <v>42</v>
      </c>
      <c r="G1558" t="s">
        <v>1330</v>
      </c>
      <c r="H1558" t="str">
        <f t="shared" si="47"/>
        <v>Extra Small</v>
      </c>
      <c r="I1558" t="s">
        <v>49</v>
      </c>
      <c r="J1558">
        <v>0</v>
      </c>
      <c r="K1558">
        <v>0</v>
      </c>
      <c r="L1558">
        <v>0</v>
      </c>
      <c r="M1558" t="s">
        <v>79</v>
      </c>
      <c r="N1558" s="1">
        <v>0</v>
      </c>
      <c r="O1558" s="1">
        <v>5</v>
      </c>
      <c r="P1558" s="1">
        <v>5</v>
      </c>
      <c r="Q1558">
        <v>0</v>
      </c>
      <c r="R1558">
        <v>1111</v>
      </c>
      <c r="S1558">
        <v>0</v>
      </c>
      <c r="T1558">
        <v>0</v>
      </c>
      <c r="U1558">
        <v>0</v>
      </c>
      <c r="V1558">
        <v>1932</v>
      </c>
      <c r="W1558">
        <v>0</v>
      </c>
      <c r="X1558">
        <v>0</v>
      </c>
      <c r="Y1558">
        <v>0</v>
      </c>
      <c r="Z1558">
        <v>0</v>
      </c>
      <c r="AA1558">
        <v>1836</v>
      </c>
      <c r="AB1558">
        <v>1836</v>
      </c>
      <c r="AC1558">
        <v>96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</row>
    <row r="1559" spans="1:40" x14ac:dyDescent="0.35">
      <c r="A1559" t="s">
        <v>4267</v>
      </c>
      <c r="B1559" t="s">
        <v>4268</v>
      </c>
      <c r="D1559" t="s">
        <v>40</v>
      </c>
      <c r="E1559" t="s">
        <v>2533</v>
      </c>
      <c r="F1559" t="s">
        <v>42</v>
      </c>
      <c r="G1559" t="s">
        <v>1305</v>
      </c>
      <c r="H1559" t="str">
        <f t="shared" si="47"/>
        <v>Extra Small</v>
      </c>
      <c r="I1559" t="s">
        <v>82</v>
      </c>
      <c r="J1559">
        <v>0</v>
      </c>
      <c r="K1559">
        <v>0</v>
      </c>
      <c r="L1559">
        <v>0</v>
      </c>
      <c r="M1559" t="s">
        <v>79</v>
      </c>
      <c r="N1559" s="1">
        <v>0</v>
      </c>
      <c r="O1559" s="1">
        <v>0</v>
      </c>
      <c r="P1559" s="1">
        <v>0</v>
      </c>
      <c r="Q1559">
        <v>1500</v>
      </c>
      <c r="R1559">
        <v>1234</v>
      </c>
      <c r="S1559">
        <v>0</v>
      </c>
      <c r="T1559">
        <v>0</v>
      </c>
      <c r="U1559">
        <v>0</v>
      </c>
      <c r="V1559">
        <v>2734</v>
      </c>
      <c r="W1559">
        <v>0</v>
      </c>
      <c r="X1559">
        <v>0</v>
      </c>
      <c r="Y1559">
        <v>0</v>
      </c>
      <c r="Z1559">
        <v>0</v>
      </c>
      <c r="AA1559">
        <v>4354</v>
      </c>
      <c r="AB1559">
        <v>4354</v>
      </c>
      <c r="AC1559">
        <v>-1620</v>
      </c>
      <c r="AD1559">
        <v>0</v>
      </c>
      <c r="AE1559">
        <v>0</v>
      </c>
      <c r="AF1559">
        <v>0</v>
      </c>
      <c r="AG1559">
        <v>0</v>
      </c>
      <c r="AH1559">
        <v>4000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4000</v>
      </c>
    </row>
    <row r="1560" spans="1:40" x14ac:dyDescent="0.35">
      <c r="A1560" t="s">
        <v>4269</v>
      </c>
      <c r="B1560" t="s">
        <v>4270</v>
      </c>
      <c r="D1560" t="s">
        <v>40</v>
      </c>
      <c r="E1560" t="s">
        <v>202</v>
      </c>
      <c r="F1560" t="s">
        <v>42</v>
      </c>
      <c r="G1560" t="s">
        <v>203</v>
      </c>
      <c r="H1560" t="str">
        <f t="shared" si="47"/>
        <v>Extra Small</v>
      </c>
      <c r="I1560" t="s">
        <v>71</v>
      </c>
      <c r="J1560">
        <v>0</v>
      </c>
      <c r="K1560">
        <v>0</v>
      </c>
      <c r="L1560">
        <v>0</v>
      </c>
      <c r="M1560" t="s">
        <v>45</v>
      </c>
      <c r="N1560" s="1">
        <v>0</v>
      </c>
      <c r="O1560" s="1">
        <v>0</v>
      </c>
      <c r="P1560" s="1">
        <v>0</v>
      </c>
      <c r="Q1560">
        <v>0</v>
      </c>
      <c r="R1560">
        <v>8499</v>
      </c>
      <c r="S1560">
        <v>0</v>
      </c>
      <c r="T1560">
        <v>0</v>
      </c>
      <c r="U1560">
        <v>0</v>
      </c>
      <c r="V1560">
        <v>10588</v>
      </c>
      <c r="W1560">
        <v>0</v>
      </c>
      <c r="X1560">
        <v>0</v>
      </c>
      <c r="Y1560">
        <v>0</v>
      </c>
      <c r="Z1560">
        <v>0</v>
      </c>
      <c r="AA1560">
        <v>5588</v>
      </c>
      <c r="AB1560">
        <v>5588</v>
      </c>
      <c r="AC1560">
        <v>5000</v>
      </c>
      <c r="AD1560">
        <v>0</v>
      </c>
      <c r="AE1560">
        <v>0</v>
      </c>
      <c r="AF1560">
        <v>0</v>
      </c>
      <c r="AG1560">
        <v>0</v>
      </c>
      <c r="AH1560">
        <v>83380</v>
      </c>
      <c r="AI1560">
        <v>0</v>
      </c>
      <c r="AJ1560">
        <v>0</v>
      </c>
      <c r="AK1560">
        <v>0</v>
      </c>
      <c r="AL1560">
        <v>0</v>
      </c>
      <c r="AM1560">
        <v>243</v>
      </c>
      <c r="AN1560">
        <v>83137</v>
      </c>
    </row>
    <row r="1561" spans="1:40" x14ac:dyDescent="0.35">
      <c r="A1561" t="s">
        <v>4271</v>
      </c>
      <c r="B1561" t="s">
        <v>4272</v>
      </c>
      <c r="D1561" t="s">
        <v>40</v>
      </c>
      <c r="E1561" t="s">
        <v>228</v>
      </c>
      <c r="F1561" t="s">
        <v>42</v>
      </c>
      <c r="G1561" t="s">
        <v>70</v>
      </c>
      <c r="H1561" t="str">
        <f t="shared" si="47"/>
        <v>Extra Small</v>
      </c>
      <c r="I1561" t="s">
        <v>71</v>
      </c>
      <c r="J1561">
        <v>0</v>
      </c>
      <c r="K1561">
        <v>0</v>
      </c>
      <c r="L1561">
        <v>0</v>
      </c>
      <c r="M1561" t="s">
        <v>46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</row>
    <row r="1562" spans="1:40" x14ac:dyDescent="0.35">
      <c r="A1562" t="s">
        <v>4273</v>
      </c>
      <c r="B1562" t="s">
        <v>4274</v>
      </c>
      <c r="D1562" t="s">
        <v>40</v>
      </c>
      <c r="E1562" t="s">
        <v>852</v>
      </c>
      <c r="F1562" t="s">
        <v>42</v>
      </c>
      <c r="G1562" t="s">
        <v>623</v>
      </c>
      <c r="H1562" t="str">
        <f t="shared" si="47"/>
        <v>Extra Small</v>
      </c>
      <c r="I1562" t="s">
        <v>82</v>
      </c>
      <c r="J1562">
        <v>0</v>
      </c>
      <c r="K1562">
        <v>0</v>
      </c>
      <c r="L1562">
        <v>0</v>
      </c>
      <c r="M1562" t="s">
        <v>45</v>
      </c>
      <c r="N1562" s="1">
        <v>0</v>
      </c>
      <c r="O1562" s="1">
        <v>0</v>
      </c>
      <c r="P1562" s="1">
        <v>0</v>
      </c>
      <c r="Q1562">
        <v>0</v>
      </c>
      <c r="R1562">
        <v>17613</v>
      </c>
      <c r="S1562">
        <v>0</v>
      </c>
      <c r="T1562">
        <v>0</v>
      </c>
      <c r="U1562">
        <v>0</v>
      </c>
      <c r="V1562">
        <v>17613</v>
      </c>
      <c r="W1562">
        <v>0</v>
      </c>
      <c r="X1562">
        <v>0</v>
      </c>
      <c r="Y1562">
        <v>0</v>
      </c>
      <c r="Z1562">
        <v>0</v>
      </c>
      <c r="AA1562">
        <v>12805</v>
      </c>
      <c r="AB1562">
        <v>12805</v>
      </c>
      <c r="AC1562">
        <v>4807</v>
      </c>
      <c r="AD1562">
        <v>0</v>
      </c>
      <c r="AE1562">
        <v>0</v>
      </c>
      <c r="AF1562">
        <v>0</v>
      </c>
      <c r="AG1562">
        <v>0</v>
      </c>
      <c r="AH1562">
        <v>6000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6000</v>
      </c>
    </row>
    <row r="1563" spans="1:40" x14ac:dyDescent="0.35">
      <c r="A1563" t="s">
        <v>4275</v>
      </c>
      <c r="B1563" t="s">
        <v>4276</v>
      </c>
      <c r="D1563" t="s">
        <v>40</v>
      </c>
      <c r="E1563" t="s">
        <v>69</v>
      </c>
      <c r="F1563" t="s">
        <v>42</v>
      </c>
      <c r="G1563" t="s">
        <v>1818</v>
      </c>
      <c r="H1563" t="str">
        <f t="shared" si="47"/>
        <v>Extra Small</v>
      </c>
      <c r="I1563" t="s">
        <v>521</v>
      </c>
      <c r="J1563">
        <v>0</v>
      </c>
      <c r="K1563">
        <v>0</v>
      </c>
      <c r="L1563">
        <v>0</v>
      </c>
      <c r="M1563" t="s">
        <v>45</v>
      </c>
      <c r="N1563" s="1">
        <v>0</v>
      </c>
      <c r="O1563" s="1">
        <v>0</v>
      </c>
      <c r="P1563" s="1">
        <v>0</v>
      </c>
      <c r="Q1563">
        <v>0</v>
      </c>
      <c r="R1563">
        <v>227</v>
      </c>
      <c r="S1563">
        <v>0</v>
      </c>
      <c r="T1563">
        <v>0</v>
      </c>
      <c r="U1563">
        <v>0</v>
      </c>
      <c r="V1563">
        <v>659</v>
      </c>
      <c r="W1563">
        <v>0</v>
      </c>
      <c r="X1563">
        <v>0</v>
      </c>
      <c r="Y1563">
        <v>0</v>
      </c>
      <c r="Z1563">
        <v>300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24000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24000</v>
      </c>
    </row>
    <row r="1564" spans="1:40" x14ac:dyDescent="0.35">
      <c r="A1564" t="s">
        <v>4277</v>
      </c>
      <c r="B1564" t="s">
        <v>4278</v>
      </c>
      <c r="D1564" t="s">
        <v>40</v>
      </c>
      <c r="E1564" t="s">
        <v>1962</v>
      </c>
      <c r="F1564" t="s">
        <v>42</v>
      </c>
      <c r="G1564" t="s">
        <v>140</v>
      </c>
      <c r="H1564" t="str">
        <f t="shared" si="47"/>
        <v>Extra Small</v>
      </c>
      <c r="I1564" t="s">
        <v>44</v>
      </c>
      <c r="J1564">
        <v>0</v>
      </c>
      <c r="K1564">
        <v>1</v>
      </c>
      <c r="L1564">
        <v>0</v>
      </c>
      <c r="M1564" t="s">
        <v>79</v>
      </c>
      <c r="N1564" s="1">
        <v>0</v>
      </c>
      <c r="O1564" s="1">
        <v>0</v>
      </c>
      <c r="P1564" s="1">
        <v>0</v>
      </c>
      <c r="Q1564">
        <v>0</v>
      </c>
      <c r="R1564">
        <v>273</v>
      </c>
      <c r="S1564">
        <v>0</v>
      </c>
      <c r="T1564">
        <v>0</v>
      </c>
      <c r="U1564">
        <v>0</v>
      </c>
      <c r="V1564">
        <v>19573</v>
      </c>
      <c r="W1564">
        <v>0</v>
      </c>
      <c r="X1564">
        <v>0</v>
      </c>
      <c r="Y1564">
        <v>0</v>
      </c>
      <c r="Z1564">
        <v>0</v>
      </c>
      <c r="AA1564">
        <v>9822</v>
      </c>
      <c r="AB1564">
        <v>9822</v>
      </c>
      <c r="AC1564">
        <v>9751</v>
      </c>
      <c r="AD1564">
        <v>0</v>
      </c>
      <c r="AE1564">
        <v>0</v>
      </c>
      <c r="AF1564">
        <v>0</v>
      </c>
      <c r="AG1564">
        <v>0</v>
      </c>
      <c r="AH1564">
        <v>11538</v>
      </c>
      <c r="AI1564">
        <v>0</v>
      </c>
      <c r="AJ1564">
        <v>0</v>
      </c>
      <c r="AK1564">
        <v>0</v>
      </c>
      <c r="AL1564">
        <v>0</v>
      </c>
      <c r="AM1564">
        <v>127</v>
      </c>
      <c r="AN1564">
        <v>11411</v>
      </c>
    </row>
    <row r="1565" spans="1:40" x14ac:dyDescent="0.35">
      <c r="A1565" t="s">
        <v>4279</v>
      </c>
      <c r="B1565" t="s">
        <v>4280</v>
      </c>
      <c r="D1565" t="s">
        <v>40</v>
      </c>
      <c r="E1565" t="s">
        <v>4281</v>
      </c>
      <c r="F1565" t="s">
        <v>42</v>
      </c>
      <c r="G1565" t="s">
        <v>1645</v>
      </c>
      <c r="H1565" t="str">
        <f t="shared" si="47"/>
        <v>Small</v>
      </c>
      <c r="I1565" t="s">
        <v>82</v>
      </c>
      <c r="J1565">
        <v>0</v>
      </c>
      <c r="K1565">
        <v>4</v>
      </c>
      <c r="L1565">
        <v>5</v>
      </c>
      <c r="M1565" t="s">
        <v>79</v>
      </c>
      <c r="N1565" s="1">
        <v>150</v>
      </c>
      <c r="O1565" s="1">
        <v>0</v>
      </c>
      <c r="P1565" s="1">
        <v>150</v>
      </c>
      <c r="Q1565">
        <v>178845</v>
      </c>
      <c r="R1565">
        <v>4507</v>
      </c>
      <c r="S1565">
        <v>0</v>
      </c>
      <c r="T1565">
        <v>0</v>
      </c>
      <c r="U1565">
        <v>0</v>
      </c>
      <c r="V1565">
        <v>200624</v>
      </c>
      <c r="W1565">
        <v>105620</v>
      </c>
      <c r="X1565">
        <v>0</v>
      </c>
      <c r="Y1565">
        <v>0</v>
      </c>
      <c r="Z1565">
        <v>0</v>
      </c>
      <c r="AA1565">
        <v>121159</v>
      </c>
      <c r="AB1565">
        <v>226779</v>
      </c>
      <c r="AC1565">
        <v>-26155</v>
      </c>
      <c r="AD1565">
        <v>0</v>
      </c>
      <c r="AE1565">
        <v>0</v>
      </c>
      <c r="AF1565">
        <v>0</v>
      </c>
      <c r="AG1565">
        <v>0</v>
      </c>
      <c r="AH1565">
        <v>184012</v>
      </c>
      <c r="AI1565">
        <v>0</v>
      </c>
      <c r="AJ1565">
        <v>0</v>
      </c>
      <c r="AK1565">
        <v>0</v>
      </c>
      <c r="AL1565">
        <v>0</v>
      </c>
      <c r="AM1565">
        <v>25182</v>
      </c>
      <c r="AN1565">
        <v>158830</v>
      </c>
    </row>
    <row r="1566" spans="1:40" x14ac:dyDescent="0.35">
      <c r="A1566" t="s">
        <v>4282</v>
      </c>
      <c r="B1566" t="s">
        <v>4283</v>
      </c>
      <c r="D1566" t="s">
        <v>40</v>
      </c>
      <c r="E1566" t="s">
        <v>4284</v>
      </c>
      <c r="F1566" t="s">
        <v>42</v>
      </c>
      <c r="G1566" t="s">
        <v>292</v>
      </c>
      <c r="H1566" t="str">
        <f t="shared" si="47"/>
        <v>Medium</v>
      </c>
      <c r="I1566" t="s">
        <v>44</v>
      </c>
      <c r="J1566">
        <v>2</v>
      </c>
      <c r="K1566">
        <v>5</v>
      </c>
      <c r="L1566">
        <v>3</v>
      </c>
      <c r="M1566" t="s">
        <v>45</v>
      </c>
      <c r="N1566" s="1">
        <v>0</v>
      </c>
      <c r="O1566" s="1">
        <v>0</v>
      </c>
      <c r="P1566" s="1">
        <v>0</v>
      </c>
      <c r="Q1566">
        <v>345445</v>
      </c>
      <c r="R1566">
        <v>9889</v>
      </c>
      <c r="S1566">
        <v>0</v>
      </c>
      <c r="T1566">
        <v>451663</v>
      </c>
      <c r="U1566">
        <v>96329</v>
      </c>
      <c r="V1566">
        <v>451663</v>
      </c>
      <c r="W1566">
        <v>265529</v>
      </c>
      <c r="X1566">
        <v>0</v>
      </c>
      <c r="Y1566">
        <v>0</v>
      </c>
      <c r="Z1566">
        <v>0</v>
      </c>
      <c r="AA1566">
        <v>151078</v>
      </c>
      <c r="AB1566">
        <v>416607</v>
      </c>
      <c r="AC1566">
        <v>35056</v>
      </c>
      <c r="AD1566">
        <v>0</v>
      </c>
      <c r="AE1566">
        <v>0</v>
      </c>
      <c r="AF1566">
        <v>0</v>
      </c>
      <c r="AG1566">
        <v>0</v>
      </c>
      <c r="AH1566">
        <v>544671</v>
      </c>
      <c r="AI1566">
        <v>0</v>
      </c>
      <c r="AJ1566">
        <v>0</v>
      </c>
      <c r="AK1566">
        <v>0</v>
      </c>
      <c r="AL1566">
        <v>0</v>
      </c>
      <c r="AM1566">
        <v>76443</v>
      </c>
      <c r="AN1566">
        <v>468228</v>
      </c>
    </row>
    <row r="1567" spans="1:40" x14ac:dyDescent="0.35">
      <c r="A1567" t="s">
        <v>4285</v>
      </c>
      <c r="B1567" t="s">
        <v>4286</v>
      </c>
      <c r="D1567" t="s">
        <v>40</v>
      </c>
      <c r="E1567" t="s">
        <v>2858</v>
      </c>
      <c r="F1567" t="s">
        <v>42</v>
      </c>
      <c r="G1567" t="s">
        <v>1577</v>
      </c>
      <c r="H1567" t="str">
        <f t="shared" si="47"/>
        <v>Large</v>
      </c>
      <c r="I1567" t="s">
        <v>85</v>
      </c>
      <c r="J1567">
        <v>27</v>
      </c>
      <c r="K1567">
        <v>17</v>
      </c>
      <c r="L1567">
        <v>3</v>
      </c>
      <c r="M1567" t="s">
        <v>89</v>
      </c>
      <c r="N1567" s="1">
        <v>0</v>
      </c>
      <c r="O1567" s="1">
        <v>0</v>
      </c>
      <c r="P1567" s="1">
        <v>0</v>
      </c>
      <c r="Q1567">
        <v>3323711</v>
      </c>
      <c r="R1567">
        <v>31646</v>
      </c>
      <c r="S1567">
        <v>48736</v>
      </c>
      <c r="T1567">
        <v>3456629</v>
      </c>
      <c r="U1567">
        <v>101272</v>
      </c>
      <c r="V1567">
        <v>3505365</v>
      </c>
      <c r="W1567">
        <v>2624815</v>
      </c>
      <c r="X1567">
        <v>0</v>
      </c>
      <c r="Y1567">
        <v>0</v>
      </c>
      <c r="Z1567">
        <v>0</v>
      </c>
      <c r="AA1567">
        <v>864972</v>
      </c>
      <c r="AB1567">
        <v>3489787</v>
      </c>
      <c r="AC1567">
        <v>15578</v>
      </c>
      <c r="AD1567">
        <v>2015238</v>
      </c>
      <c r="AE1567">
        <v>0</v>
      </c>
      <c r="AF1567">
        <v>733333</v>
      </c>
      <c r="AG1567">
        <v>733333</v>
      </c>
      <c r="AH1567">
        <v>2748571</v>
      </c>
      <c r="AI1567">
        <v>903614</v>
      </c>
      <c r="AJ1567">
        <v>310094</v>
      </c>
      <c r="AK1567">
        <v>664501</v>
      </c>
      <c r="AL1567">
        <v>974595</v>
      </c>
      <c r="AM1567">
        <v>1878209</v>
      </c>
      <c r="AN1567">
        <v>870362</v>
      </c>
    </row>
    <row r="1568" spans="1:40" x14ac:dyDescent="0.35">
      <c r="A1568" t="s">
        <v>4287</v>
      </c>
      <c r="B1568" t="s">
        <v>4288</v>
      </c>
      <c r="D1568" t="s">
        <v>40</v>
      </c>
      <c r="E1568" t="s">
        <v>69</v>
      </c>
      <c r="F1568" t="s">
        <v>42</v>
      </c>
      <c r="G1568" t="s">
        <v>86</v>
      </c>
      <c r="H1568" t="str">
        <f t="shared" si="47"/>
        <v>Medium</v>
      </c>
      <c r="I1568" t="s">
        <v>44</v>
      </c>
      <c r="J1568">
        <v>0</v>
      </c>
      <c r="K1568">
        <v>0</v>
      </c>
      <c r="L1568">
        <v>0</v>
      </c>
      <c r="M1568" t="s">
        <v>186</v>
      </c>
      <c r="N1568" s="1">
        <v>0</v>
      </c>
      <c r="O1568" s="1">
        <v>0</v>
      </c>
      <c r="P1568" s="1">
        <v>0</v>
      </c>
      <c r="Q1568">
        <v>0</v>
      </c>
      <c r="R1568">
        <v>277201</v>
      </c>
      <c r="S1568">
        <v>0</v>
      </c>
      <c r="T1568">
        <v>277201</v>
      </c>
      <c r="U1568">
        <v>0</v>
      </c>
      <c r="V1568">
        <v>277201</v>
      </c>
      <c r="W1568">
        <v>0</v>
      </c>
      <c r="X1568">
        <v>0</v>
      </c>
      <c r="Y1568">
        <v>0</v>
      </c>
      <c r="Z1568">
        <v>0</v>
      </c>
      <c r="AA1568">
        <v>3605</v>
      </c>
      <c r="AB1568">
        <v>3605</v>
      </c>
      <c r="AC1568">
        <v>273596</v>
      </c>
      <c r="AD1568">
        <v>1540</v>
      </c>
      <c r="AE1568">
        <v>0</v>
      </c>
      <c r="AF1568">
        <v>0</v>
      </c>
      <c r="AG1568">
        <v>0</v>
      </c>
      <c r="AH1568">
        <v>1540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1540</v>
      </c>
    </row>
    <row r="1569" spans="1:40" x14ac:dyDescent="0.35">
      <c r="A1569" t="s">
        <v>4289</v>
      </c>
      <c r="B1569" t="s">
        <v>4290</v>
      </c>
      <c r="D1569" t="s">
        <v>40</v>
      </c>
      <c r="E1569" t="s">
        <v>103</v>
      </c>
      <c r="F1569" t="s">
        <v>42</v>
      </c>
      <c r="G1569" t="s">
        <v>104</v>
      </c>
      <c r="H1569" t="str">
        <f t="shared" si="47"/>
        <v>Small</v>
      </c>
      <c r="I1569" t="s">
        <v>71</v>
      </c>
      <c r="J1569">
        <v>0</v>
      </c>
      <c r="K1569">
        <v>0</v>
      </c>
      <c r="L1569">
        <v>0</v>
      </c>
      <c r="M1569" t="s">
        <v>45</v>
      </c>
      <c r="N1569" s="1">
        <v>0</v>
      </c>
      <c r="O1569" s="1">
        <v>0</v>
      </c>
      <c r="P1569" s="1">
        <v>0</v>
      </c>
      <c r="Q1569">
        <v>0</v>
      </c>
      <c r="R1569">
        <v>221075</v>
      </c>
      <c r="S1569">
        <v>0</v>
      </c>
      <c r="T1569">
        <v>0</v>
      </c>
      <c r="U1569">
        <v>0</v>
      </c>
      <c r="V1569">
        <v>224629</v>
      </c>
      <c r="W1569">
        <v>0</v>
      </c>
      <c r="X1569">
        <v>0</v>
      </c>
      <c r="Y1569">
        <v>156366</v>
      </c>
      <c r="Z1569">
        <v>0</v>
      </c>
      <c r="AA1569">
        <v>10216</v>
      </c>
      <c r="AB1569">
        <v>166582</v>
      </c>
      <c r="AC1569">
        <v>58047</v>
      </c>
      <c r="AD1569">
        <v>0</v>
      </c>
      <c r="AE1569">
        <v>0</v>
      </c>
      <c r="AF1569">
        <v>0</v>
      </c>
      <c r="AG1569">
        <v>0</v>
      </c>
      <c r="AH1569">
        <v>1557936</v>
      </c>
      <c r="AI1569">
        <v>0</v>
      </c>
      <c r="AJ1569">
        <v>0</v>
      </c>
      <c r="AK1569">
        <v>0</v>
      </c>
      <c r="AL1569">
        <v>0</v>
      </c>
      <c r="AM1569">
        <v>1480</v>
      </c>
      <c r="AN1569">
        <v>1556456</v>
      </c>
    </row>
    <row r="1570" spans="1:40" x14ac:dyDescent="0.35">
      <c r="A1570" t="s">
        <v>4291</v>
      </c>
      <c r="B1570" t="s">
        <v>4292</v>
      </c>
      <c r="D1570" t="s">
        <v>40</v>
      </c>
      <c r="E1570" t="s">
        <v>567</v>
      </c>
      <c r="F1570" t="s">
        <v>42</v>
      </c>
      <c r="G1570" t="s">
        <v>568</v>
      </c>
      <c r="H1570" t="str">
        <f t="shared" si="47"/>
        <v>Small</v>
      </c>
      <c r="I1570" t="s">
        <v>44</v>
      </c>
      <c r="J1570">
        <v>2</v>
      </c>
      <c r="K1570">
        <v>7</v>
      </c>
      <c r="L1570">
        <v>1</v>
      </c>
      <c r="M1570" t="s">
        <v>45</v>
      </c>
      <c r="N1570" s="1">
        <v>0</v>
      </c>
      <c r="O1570" s="1">
        <v>0</v>
      </c>
      <c r="P1570" s="1">
        <v>0</v>
      </c>
      <c r="Q1570">
        <v>0</v>
      </c>
      <c r="R1570">
        <v>159009</v>
      </c>
      <c r="S1570">
        <v>0</v>
      </c>
      <c r="T1570">
        <v>0</v>
      </c>
      <c r="U1570">
        <v>0</v>
      </c>
      <c r="V1570">
        <v>159009</v>
      </c>
      <c r="W1570">
        <v>143325</v>
      </c>
      <c r="X1570">
        <v>0</v>
      </c>
      <c r="Y1570">
        <v>0</v>
      </c>
      <c r="Z1570">
        <v>0</v>
      </c>
      <c r="AA1570">
        <v>14666</v>
      </c>
      <c r="AB1570">
        <v>157991</v>
      </c>
      <c r="AC1570">
        <v>1018</v>
      </c>
      <c r="AD1570">
        <v>0</v>
      </c>
      <c r="AE1570">
        <v>0</v>
      </c>
      <c r="AF1570">
        <v>0</v>
      </c>
      <c r="AG1570">
        <v>0</v>
      </c>
      <c r="AH1570">
        <v>29971</v>
      </c>
      <c r="AI1570">
        <v>0</v>
      </c>
      <c r="AJ1570">
        <v>0</v>
      </c>
      <c r="AK1570">
        <v>0</v>
      </c>
      <c r="AL1570">
        <v>0</v>
      </c>
      <c r="AM1570">
        <v>21055</v>
      </c>
      <c r="AN1570">
        <v>8916</v>
      </c>
    </row>
    <row r="1571" spans="1:40" x14ac:dyDescent="0.35">
      <c r="A1571" t="s">
        <v>4293</v>
      </c>
      <c r="B1571" t="s">
        <v>4294</v>
      </c>
      <c r="D1571" t="s">
        <v>40</v>
      </c>
      <c r="E1571" t="s">
        <v>202</v>
      </c>
      <c r="F1571" t="s">
        <v>42</v>
      </c>
      <c r="G1571" t="s">
        <v>203</v>
      </c>
      <c r="H1571" t="str">
        <f t="shared" si="47"/>
        <v>Small</v>
      </c>
      <c r="I1571" t="s">
        <v>508</v>
      </c>
      <c r="J1571">
        <v>0</v>
      </c>
      <c r="K1571">
        <v>2</v>
      </c>
      <c r="L1571">
        <v>0</v>
      </c>
      <c r="M1571" t="s">
        <v>79</v>
      </c>
      <c r="N1571" s="1">
        <v>8</v>
      </c>
      <c r="O1571" s="1">
        <v>0</v>
      </c>
      <c r="P1571" s="1">
        <v>8</v>
      </c>
      <c r="Q1571">
        <v>61050</v>
      </c>
      <c r="R1571">
        <v>1490</v>
      </c>
      <c r="S1571">
        <v>0</v>
      </c>
      <c r="T1571">
        <v>0</v>
      </c>
      <c r="U1571">
        <v>0</v>
      </c>
      <c r="V1571">
        <v>68019</v>
      </c>
      <c r="W1571">
        <v>48959</v>
      </c>
      <c r="X1571">
        <v>0</v>
      </c>
      <c r="Y1571">
        <v>0</v>
      </c>
      <c r="Z1571">
        <v>0</v>
      </c>
      <c r="AA1571">
        <v>54530</v>
      </c>
      <c r="AB1571">
        <v>109116</v>
      </c>
      <c r="AC1571">
        <v>-62448</v>
      </c>
      <c r="AD1571">
        <v>0</v>
      </c>
      <c r="AE1571">
        <v>0</v>
      </c>
      <c r="AF1571">
        <v>0</v>
      </c>
      <c r="AG1571">
        <v>0</v>
      </c>
      <c r="AH1571">
        <v>44389</v>
      </c>
      <c r="AI1571">
        <v>0</v>
      </c>
      <c r="AJ1571">
        <v>0</v>
      </c>
      <c r="AK1571">
        <v>0</v>
      </c>
      <c r="AL1571">
        <v>0</v>
      </c>
      <c r="AM1571">
        <v>11622</v>
      </c>
      <c r="AN1571">
        <v>32767</v>
      </c>
    </row>
    <row r="1572" spans="1:40" x14ac:dyDescent="0.35">
      <c r="A1572" t="s">
        <v>4295</v>
      </c>
      <c r="B1572" t="s">
        <v>4296</v>
      </c>
      <c r="D1572" t="s">
        <v>40</v>
      </c>
      <c r="E1572" t="s">
        <v>311</v>
      </c>
      <c r="F1572" t="s">
        <v>42</v>
      </c>
      <c r="G1572" t="s">
        <v>312</v>
      </c>
      <c r="H1572" t="str">
        <f t="shared" si="47"/>
        <v>Large</v>
      </c>
      <c r="I1572" t="s">
        <v>71</v>
      </c>
      <c r="J1572">
        <v>9</v>
      </c>
      <c r="K1572">
        <v>7</v>
      </c>
      <c r="L1572">
        <v>0</v>
      </c>
      <c r="M1572" t="s">
        <v>46</v>
      </c>
      <c r="N1572" s="1">
        <v>0</v>
      </c>
      <c r="O1572" s="1">
        <v>0</v>
      </c>
      <c r="P1572" s="1">
        <v>0</v>
      </c>
      <c r="Q1572">
        <v>1472370</v>
      </c>
      <c r="R1572">
        <v>0</v>
      </c>
      <c r="S1572">
        <v>225067</v>
      </c>
      <c r="T1572">
        <v>2372535</v>
      </c>
      <c r="U1572">
        <v>900165</v>
      </c>
      <c r="V1572">
        <v>2597602</v>
      </c>
      <c r="W1572">
        <v>1443638</v>
      </c>
      <c r="X1572">
        <v>0</v>
      </c>
      <c r="Y1572">
        <v>0</v>
      </c>
      <c r="Z1572">
        <v>0</v>
      </c>
      <c r="AA1572">
        <v>1106101</v>
      </c>
      <c r="AB1572">
        <v>2549739</v>
      </c>
      <c r="AC1572">
        <v>47863</v>
      </c>
      <c r="AD1572">
        <v>2234786</v>
      </c>
      <c r="AE1572">
        <v>0</v>
      </c>
      <c r="AF1572">
        <v>2609198</v>
      </c>
      <c r="AG1572">
        <v>2609198</v>
      </c>
      <c r="AH1572">
        <v>4843984</v>
      </c>
      <c r="AI1572">
        <v>803482</v>
      </c>
      <c r="AJ1572">
        <v>0</v>
      </c>
      <c r="AK1572">
        <v>31458</v>
      </c>
      <c r="AL1572">
        <v>31458</v>
      </c>
      <c r="AM1572">
        <v>834940</v>
      </c>
      <c r="AN1572">
        <v>4009044</v>
      </c>
    </row>
    <row r="1573" spans="1:40" x14ac:dyDescent="0.35">
      <c r="A1573" t="s">
        <v>4297</v>
      </c>
      <c r="B1573" t="s">
        <v>4298</v>
      </c>
      <c r="D1573" t="s">
        <v>40</v>
      </c>
      <c r="E1573" t="s">
        <v>810</v>
      </c>
      <c r="F1573" t="s">
        <v>42</v>
      </c>
      <c r="G1573" t="s">
        <v>811</v>
      </c>
      <c r="H1573" t="str">
        <f t="shared" si="47"/>
        <v>Medium</v>
      </c>
      <c r="I1573" t="s">
        <v>521</v>
      </c>
      <c r="J1573">
        <v>2</v>
      </c>
      <c r="K1573">
        <v>2</v>
      </c>
      <c r="L1573">
        <v>0</v>
      </c>
      <c r="M1573" t="s">
        <v>79</v>
      </c>
      <c r="N1573" s="1">
        <v>0</v>
      </c>
      <c r="O1573" s="1">
        <v>0</v>
      </c>
      <c r="P1573" s="1">
        <v>0</v>
      </c>
      <c r="Q1573">
        <v>0</v>
      </c>
      <c r="R1573">
        <v>625958</v>
      </c>
      <c r="S1573">
        <v>4679</v>
      </c>
      <c r="T1573">
        <v>653886</v>
      </c>
      <c r="U1573">
        <v>27928</v>
      </c>
      <c r="V1573">
        <v>658565</v>
      </c>
      <c r="W1573">
        <v>92344</v>
      </c>
      <c r="X1573">
        <v>0</v>
      </c>
      <c r="Y1573">
        <v>0</v>
      </c>
      <c r="Z1573">
        <v>257728</v>
      </c>
      <c r="AA1573">
        <v>236287</v>
      </c>
      <c r="AB1573">
        <v>586359</v>
      </c>
      <c r="AC1573">
        <v>72206</v>
      </c>
      <c r="AD1573">
        <v>340851</v>
      </c>
      <c r="AE1573">
        <v>0</v>
      </c>
      <c r="AF1573">
        <v>0</v>
      </c>
      <c r="AG1573">
        <v>30745</v>
      </c>
      <c r="AH1573">
        <v>371596</v>
      </c>
      <c r="AI1573">
        <v>12550</v>
      </c>
      <c r="AJ1573">
        <v>0</v>
      </c>
      <c r="AK1573">
        <v>0</v>
      </c>
      <c r="AL1573">
        <v>0</v>
      </c>
      <c r="AM1573">
        <v>12550</v>
      </c>
      <c r="AN1573">
        <v>359046</v>
      </c>
    </row>
    <row r="1574" spans="1:40" x14ac:dyDescent="0.35">
      <c r="A1574" t="s">
        <v>4299</v>
      </c>
      <c r="B1574" t="s">
        <v>4300</v>
      </c>
      <c r="D1574" t="s">
        <v>40</v>
      </c>
      <c r="E1574" t="s">
        <v>812</v>
      </c>
      <c r="F1574" t="s">
        <v>42</v>
      </c>
      <c r="G1574" t="s">
        <v>813</v>
      </c>
      <c r="H1574" t="str">
        <f t="shared" si="47"/>
        <v>Medium</v>
      </c>
      <c r="I1574" t="s">
        <v>44</v>
      </c>
      <c r="J1574">
        <v>0</v>
      </c>
      <c r="K1574">
        <v>6</v>
      </c>
      <c r="L1574">
        <v>0</v>
      </c>
      <c r="M1574" t="s">
        <v>79</v>
      </c>
      <c r="N1574" s="1">
        <v>50</v>
      </c>
      <c r="O1574" s="1">
        <v>50</v>
      </c>
      <c r="P1574" s="1">
        <v>100</v>
      </c>
      <c r="Q1574">
        <v>170152</v>
      </c>
      <c r="R1574">
        <v>10691</v>
      </c>
      <c r="S1574">
        <v>0</v>
      </c>
      <c r="T1574">
        <v>0</v>
      </c>
      <c r="U1574">
        <v>0</v>
      </c>
      <c r="V1574">
        <v>257486</v>
      </c>
      <c r="W1574">
        <v>186384</v>
      </c>
      <c r="X1574">
        <v>0</v>
      </c>
      <c r="Y1574">
        <v>0</v>
      </c>
      <c r="Z1574">
        <v>0</v>
      </c>
      <c r="AA1574">
        <v>70053</v>
      </c>
      <c r="AB1574">
        <v>256437</v>
      </c>
      <c r="AC1574">
        <v>1049</v>
      </c>
      <c r="AD1574">
        <v>0</v>
      </c>
      <c r="AE1574">
        <v>0</v>
      </c>
      <c r="AF1574">
        <v>0</v>
      </c>
      <c r="AG1574">
        <v>0</v>
      </c>
      <c r="AH1574">
        <v>284367</v>
      </c>
      <c r="AI1574">
        <v>0</v>
      </c>
      <c r="AJ1574">
        <v>0</v>
      </c>
      <c r="AK1574">
        <v>0</v>
      </c>
      <c r="AL1574">
        <v>0</v>
      </c>
      <c r="AM1574">
        <v>102474</v>
      </c>
      <c r="AN1574">
        <v>181893</v>
      </c>
    </row>
    <row r="1575" spans="1:40" x14ac:dyDescent="0.35">
      <c r="A1575" t="s">
        <v>4301</v>
      </c>
      <c r="B1575" t="s">
        <v>4302</v>
      </c>
      <c r="D1575" t="s">
        <v>40</v>
      </c>
      <c r="E1575" t="s">
        <v>688</v>
      </c>
      <c r="F1575" t="s">
        <v>42</v>
      </c>
      <c r="G1575" t="s">
        <v>689</v>
      </c>
      <c r="H1575" t="str">
        <f t="shared" si="47"/>
        <v>Medium</v>
      </c>
      <c r="I1575" t="s">
        <v>58</v>
      </c>
      <c r="J1575">
        <v>1</v>
      </c>
      <c r="K1575">
        <v>0</v>
      </c>
      <c r="L1575">
        <v>0</v>
      </c>
      <c r="M1575" t="s">
        <v>46</v>
      </c>
      <c r="N1575" s="1">
        <v>80</v>
      </c>
      <c r="O1575" s="1">
        <v>0</v>
      </c>
      <c r="P1575" s="1">
        <v>80</v>
      </c>
      <c r="Q1575">
        <v>0</v>
      </c>
      <c r="R1575">
        <v>0</v>
      </c>
      <c r="S1575">
        <v>317786</v>
      </c>
      <c r="T1575">
        <v>0</v>
      </c>
      <c r="U1575">
        <v>0</v>
      </c>
      <c r="V1575">
        <v>317786</v>
      </c>
      <c r="W1575">
        <v>83908</v>
      </c>
      <c r="X1575">
        <v>0</v>
      </c>
      <c r="Y1575">
        <v>0</v>
      </c>
      <c r="Z1575">
        <v>0</v>
      </c>
      <c r="AA1575">
        <v>170138</v>
      </c>
      <c r="AB1575">
        <v>254046</v>
      </c>
      <c r="AC1575">
        <v>63740</v>
      </c>
      <c r="AD1575">
        <v>592267</v>
      </c>
      <c r="AE1575">
        <v>0</v>
      </c>
      <c r="AF1575">
        <v>0</v>
      </c>
      <c r="AG1575">
        <v>1124</v>
      </c>
      <c r="AH1575">
        <v>593391</v>
      </c>
      <c r="AI1575">
        <v>43277</v>
      </c>
      <c r="AJ1575">
        <v>0</v>
      </c>
      <c r="AK1575">
        <v>0</v>
      </c>
      <c r="AL1575">
        <v>0</v>
      </c>
      <c r="AM1575">
        <v>43277</v>
      </c>
      <c r="AN1575">
        <v>550114</v>
      </c>
    </row>
    <row r="1576" spans="1:40" x14ac:dyDescent="0.35">
      <c r="A1576" t="s">
        <v>4303</v>
      </c>
      <c r="B1576" t="s">
        <v>4304</v>
      </c>
      <c r="D1576" t="s">
        <v>40</v>
      </c>
      <c r="E1576" t="s">
        <v>2993</v>
      </c>
      <c r="F1576" t="s">
        <v>42</v>
      </c>
      <c r="G1576" t="s">
        <v>144</v>
      </c>
      <c r="H1576" t="str">
        <f t="shared" si="47"/>
        <v>Large</v>
      </c>
      <c r="I1576" t="s">
        <v>44</v>
      </c>
      <c r="J1576">
        <v>6</v>
      </c>
      <c r="K1576">
        <v>7</v>
      </c>
      <c r="L1576">
        <v>10</v>
      </c>
      <c r="M1576" t="s">
        <v>45</v>
      </c>
      <c r="N1576" s="1">
        <v>10</v>
      </c>
      <c r="O1576" s="1">
        <v>0</v>
      </c>
      <c r="P1576" s="1">
        <v>10</v>
      </c>
      <c r="Q1576">
        <v>10508</v>
      </c>
      <c r="R1576">
        <v>0</v>
      </c>
      <c r="S1576">
        <v>39463</v>
      </c>
      <c r="T1576">
        <v>979676</v>
      </c>
      <c r="U1576">
        <v>969168</v>
      </c>
      <c r="V1576">
        <v>1019139</v>
      </c>
      <c r="W1576">
        <v>891454</v>
      </c>
      <c r="X1576">
        <v>0</v>
      </c>
      <c r="Y1576">
        <v>0</v>
      </c>
      <c r="Z1576">
        <v>0</v>
      </c>
      <c r="AA1576">
        <v>126375</v>
      </c>
      <c r="AB1576">
        <v>1017829</v>
      </c>
      <c r="AC1576">
        <v>1310</v>
      </c>
      <c r="AD1576">
        <v>287556</v>
      </c>
      <c r="AE1576">
        <v>0</v>
      </c>
      <c r="AF1576">
        <v>37668</v>
      </c>
      <c r="AG1576">
        <v>37668</v>
      </c>
      <c r="AH1576">
        <v>325224</v>
      </c>
      <c r="AI1576">
        <v>61517</v>
      </c>
      <c r="AJ1576">
        <v>0</v>
      </c>
      <c r="AK1576">
        <v>85055</v>
      </c>
      <c r="AL1576">
        <v>85055</v>
      </c>
      <c r="AM1576">
        <v>146572</v>
      </c>
      <c r="AN1576">
        <v>178652</v>
      </c>
    </row>
    <row r="1577" spans="1:40" x14ac:dyDescent="0.35">
      <c r="A1577" t="s">
        <v>4305</v>
      </c>
      <c r="B1577" t="s">
        <v>4306</v>
      </c>
      <c r="D1577" t="s">
        <v>40</v>
      </c>
      <c r="E1577" t="s">
        <v>2180</v>
      </c>
      <c r="F1577" t="s">
        <v>42</v>
      </c>
      <c r="G1577" t="s">
        <v>2181</v>
      </c>
      <c r="H1577" t="str">
        <f t="shared" ref="H1577:H1611" si="48">IF(V1577&lt;=50000,"Extra Small",IF(AND(V1577&gt;50000,V1577&lt;250000),"Small",IF(AND(V1577&gt;=250000,V1577&lt;1000000),"Medium",IF(AND(V1577&gt;=1000000,V1577&lt;10000000),"Large",IF(AND(V1577&gt;=10000000,V1577&lt;100000000),"Extra Large",IF(V1577&gt;=100000000,"Extra-extra-large"))))))</f>
        <v>Medium</v>
      </c>
      <c r="I1577" t="s">
        <v>44</v>
      </c>
      <c r="J1577">
        <v>1</v>
      </c>
      <c r="K1577">
        <v>7</v>
      </c>
      <c r="L1577">
        <v>2</v>
      </c>
      <c r="M1577" t="s">
        <v>45</v>
      </c>
      <c r="N1577" s="1">
        <v>10</v>
      </c>
      <c r="O1577" s="1">
        <v>2</v>
      </c>
      <c r="P1577" s="1">
        <v>12</v>
      </c>
      <c r="Q1577">
        <v>296386</v>
      </c>
      <c r="R1577">
        <v>2000</v>
      </c>
      <c r="S1577">
        <v>0</v>
      </c>
      <c r="T1577">
        <v>355517</v>
      </c>
      <c r="U1577">
        <v>57131</v>
      </c>
      <c r="V1577">
        <v>355517</v>
      </c>
      <c r="W1577">
        <v>226075</v>
      </c>
      <c r="X1577">
        <v>0</v>
      </c>
      <c r="Y1577">
        <v>0</v>
      </c>
      <c r="Z1577">
        <v>0</v>
      </c>
      <c r="AA1577">
        <v>88994</v>
      </c>
      <c r="AB1577">
        <v>315069</v>
      </c>
      <c r="AC1577">
        <v>40448</v>
      </c>
      <c r="AD1577">
        <v>400542</v>
      </c>
      <c r="AE1577">
        <v>0</v>
      </c>
      <c r="AF1577">
        <v>0</v>
      </c>
      <c r="AG1577">
        <v>199304</v>
      </c>
      <c r="AH1577">
        <v>599845</v>
      </c>
      <c r="AI1577">
        <v>76808</v>
      </c>
      <c r="AJ1577">
        <v>0</v>
      </c>
      <c r="AK1577">
        <v>0</v>
      </c>
      <c r="AL1577">
        <v>6070</v>
      </c>
      <c r="AM1577">
        <v>82879</v>
      </c>
      <c r="AN1577">
        <v>516966</v>
      </c>
    </row>
    <row r="1578" spans="1:40" x14ac:dyDescent="0.35">
      <c r="A1578" t="s">
        <v>4307</v>
      </c>
      <c r="B1578" t="s">
        <v>4308</v>
      </c>
      <c r="D1578" t="s">
        <v>40</v>
      </c>
      <c r="E1578" t="s">
        <v>4309</v>
      </c>
      <c r="F1578" t="s">
        <v>42</v>
      </c>
      <c r="G1578" t="s">
        <v>4310</v>
      </c>
      <c r="H1578" t="str">
        <f t="shared" si="48"/>
        <v>Medium</v>
      </c>
      <c r="I1578" t="s">
        <v>49</v>
      </c>
      <c r="J1578">
        <v>1</v>
      </c>
      <c r="K1578">
        <v>4</v>
      </c>
      <c r="L1578">
        <v>2</v>
      </c>
      <c r="M1578" t="s">
        <v>79</v>
      </c>
      <c r="N1578" s="1">
        <v>0</v>
      </c>
      <c r="O1578" s="1">
        <v>0</v>
      </c>
      <c r="P1578" s="1">
        <v>0</v>
      </c>
      <c r="Q1578">
        <v>303231</v>
      </c>
      <c r="R1578">
        <v>2422</v>
      </c>
      <c r="S1578">
        <v>0</v>
      </c>
      <c r="T1578">
        <v>346850</v>
      </c>
      <c r="U1578">
        <v>41197</v>
      </c>
      <c r="V1578">
        <v>346850</v>
      </c>
      <c r="W1578">
        <v>229719</v>
      </c>
      <c r="X1578">
        <v>0</v>
      </c>
      <c r="Y1578">
        <v>0</v>
      </c>
      <c r="Z1578">
        <v>0</v>
      </c>
      <c r="AA1578">
        <v>110652</v>
      </c>
      <c r="AB1578">
        <v>340371</v>
      </c>
      <c r="AC1578">
        <v>6479</v>
      </c>
      <c r="AD1578">
        <v>306652</v>
      </c>
      <c r="AE1578">
        <v>0</v>
      </c>
      <c r="AF1578">
        <v>0</v>
      </c>
      <c r="AG1578">
        <v>829657</v>
      </c>
      <c r="AH1578">
        <v>1136309</v>
      </c>
      <c r="AI1578">
        <v>78006</v>
      </c>
      <c r="AJ1578">
        <v>0</v>
      </c>
      <c r="AK1578">
        <v>0</v>
      </c>
      <c r="AL1578">
        <v>0</v>
      </c>
      <c r="AM1578">
        <v>78006</v>
      </c>
      <c r="AN1578">
        <v>1058303</v>
      </c>
    </row>
    <row r="1579" spans="1:40" x14ac:dyDescent="0.35">
      <c r="A1579" t="s">
        <v>4311</v>
      </c>
      <c r="B1579" t="s">
        <v>4312</v>
      </c>
      <c r="D1579" t="s">
        <v>40</v>
      </c>
      <c r="E1579" t="s">
        <v>4313</v>
      </c>
      <c r="F1579" t="s">
        <v>42</v>
      </c>
      <c r="G1579" t="s">
        <v>494</v>
      </c>
      <c r="H1579" t="str">
        <f t="shared" si="48"/>
        <v>Medium</v>
      </c>
      <c r="I1579" t="s">
        <v>44</v>
      </c>
      <c r="J1579">
        <v>0</v>
      </c>
      <c r="K1579">
        <v>0</v>
      </c>
      <c r="L1579">
        <v>0</v>
      </c>
      <c r="M1579" t="s">
        <v>45</v>
      </c>
      <c r="P1579" s="1">
        <v>0</v>
      </c>
      <c r="Q1579">
        <v>192330</v>
      </c>
      <c r="R1579">
        <v>0</v>
      </c>
      <c r="S1579">
        <v>0</v>
      </c>
      <c r="T1579">
        <v>251180</v>
      </c>
      <c r="U1579">
        <v>58850</v>
      </c>
      <c r="V1579">
        <v>251180</v>
      </c>
      <c r="W1579">
        <v>198418</v>
      </c>
      <c r="X1579">
        <v>0</v>
      </c>
      <c r="Y1579">
        <v>0</v>
      </c>
      <c r="Z1579">
        <v>0</v>
      </c>
      <c r="AA1579">
        <v>57229</v>
      </c>
      <c r="AB1579">
        <v>255647</v>
      </c>
      <c r="AC1579">
        <v>-4467</v>
      </c>
      <c r="AD1579">
        <v>100137</v>
      </c>
      <c r="AE1579">
        <v>0</v>
      </c>
      <c r="AF1579">
        <v>0</v>
      </c>
      <c r="AG1579">
        <v>0</v>
      </c>
      <c r="AH1579">
        <v>100137</v>
      </c>
      <c r="AI1579">
        <v>2462</v>
      </c>
      <c r="AJ1579">
        <v>0</v>
      </c>
      <c r="AK1579">
        <v>0</v>
      </c>
      <c r="AL1579">
        <v>0</v>
      </c>
      <c r="AM1579">
        <v>2462</v>
      </c>
      <c r="AN1579">
        <v>97675</v>
      </c>
    </row>
    <row r="1580" spans="1:40" x14ac:dyDescent="0.35">
      <c r="A1580" t="s">
        <v>4314</v>
      </c>
      <c r="B1580" t="s">
        <v>4315</v>
      </c>
      <c r="D1580" t="s">
        <v>40</v>
      </c>
      <c r="E1580" t="s">
        <v>384</v>
      </c>
      <c r="F1580" t="s">
        <v>42</v>
      </c>
      <c r="G1580" t="s">
        <v>385</v>
      </c>
      <c r="H1580" t="str">
        <f t="shared" si="48"/>
        <v>Large</v>
      </c>
      <c r="I1580" t="s">
        <v>82</v>
      </c>
      <c r="J1580">
        <v>16</v>
      </c>
      <c r="K1580">
        <v>14</v>
      </c>
      <c r="L1580">
        <v>2</v>
      </c>
      <c r="M1580" t="s">
        <v>45</v>
      </c>
      <c r="N1580" s="1">
        <v>38</v>
      </c>
      <c r="O1580" s="1">
        <v>0</v>
      </c>
      <c r="P1580" s="1">
        <v>38</v>
      </c>
      <c r="Q1580">
        <v>2429892</v>
      </c>
      <c r="R1580">
        <v>0</v>
      </c>
      <c r="S1580">
        <v>646336</v>
      </c>
      <c r="T1580">
        <v>3076228</v>
      </c>
      <c r="U1580">
        <v>216171</v>
      </c>
      <c r="V1580">
        <v>3292399</v>
      </c>
      <c r="W1580">
        <v>1903321</v>
      </c>
      <c r="X1580">
        <v>9603</v>
      </c>
      <c r="Y1580">
        <v>0</v>
      </c>
      <c r="Z1580">
        <v>0</v>
      </c>
      <c r="AA1580">
        <v>1058099</v>
      </c>
      <c r="AB1580">
        <v>2971023</v>
      </c>
      <c r="AC1580">
        <v>321376</v>
      </c>
      <c r="AD1580">
        <v>871769</v>
      </c>
      <c r="AE1580">
        <v>0</v>
      </c>
      <c r="AF1580">
        <v>5906366</v>
      </c>
      <c r="AG1580">
        <v>5906366</v>
      </c>
      <c r="AH1580">
        <v>6778135</v>
      </c>
      <c r="AI1580">
        <v>431330</v>
      </c>
      <c r="AJ1580">
        <v>595700</v>
      </c>
      <c r="AK1580">
        <v>19709</v>
      </c>
      <c r="AL1580">
        <v>615409</v>
      </c>
      <c r="AM1580">
        <v>1046739</v>
      </c>
      <c r="AN1580">
        <v>5731396</v>
      </c>
    </row>
    <row r="1581" spans="1:40" x14ac:dyDescent="0.35">
      <c r="A1581" t="s">
        <v>4316</v>
      </c>
      <c r="B1581" t="s">
        <v>4317</v>
      </c>
      <c r="D1581" t="s">
        <v>40</v>
      </c>
      <c r="E1581" t="s">
        <v>69</v>
      </c>
      <c r="F1581" t="s">
        <v>42</v>
      </c>
      <c r="G1581" t="s">
        <v>4318</v>
      </c>
      <c r="H1581" t="str">
        <f t="shared" si="48"/>
        <v>Small</v>
      </c>
      <c r="I1581" t="s">
        <v>508</v>
      </c>
      <c r="J1581">
        <v>0</v>
      </c>
      <c r="K1581">
        <v>2</v>
      </c>
      <c r="L1581">
        <v>0</v>
      </c>
      <c r="M1581" t="s">
        <v>89</v>
      </c>
      <c r="N1581" s="1">
        <v>2</v>
      </c>
      <c r="O1581" s="1">
        <v>0</v>
      </c>
      <c r="P1581" s="1">
        <v>2</v>
      </c>
      <c r="Q1581">
        <v>128655</v>
      </c>
      <c r="R1581">
        <v>25679</v>
      </c>
      <c r="S1581">
        <v>0</v>
      </c>
      <c r="T1581">
        <v>0</v>
      </c>
      <c r="U1581">
        <v>0</v>
      </c>
      <c r="V1581">
        <v>159295</v>
      </c>
      <c r="W1581">
        <v>74538</v>
      </c>
      <c r="X1581">
        <v>0</v>
      </c>
      <c r="Y1581">
        <v>0</v>
      </c>
      <c r="Z1581">
        <v>0</v>
      </c>
      <c r="AA1581">
        <v>51915</v>
      </c>
      <c r="AB1581">
        <v>126453</v>
      </c>
      <c r="AC1581">
        <v>32842</v>
      </c>
      <c r="AD1581">
        <v>0</v>
      </c>
      <c r="AE1581">
        <v>0</v>
      </c>
      <c r="AF1581">
        <v>0</v>
      </c>
      <c r="AG1581">
        <v>0</v>
      </c>
      <c r="AH1581">
        <v>63250</v>
      </c>
      <c r="AI1581">
        <v>0</v>
      </c>
      <c r="AJ1581">
        <v>0</v>
      </c>
      <c r="AK1581">
        <v>0</v>
      </c>
      <c r="AL1581">
        <v>0</v>
      </c>
      <c r="AM1581">
        <v>26112</v>
      </c>
      <c r="AN1581">
        <v>37138</v>
      </c>
    </row>
    <row r="1582" spans="1:40" x14ac:dyDescent="0.35">
      <c r="A1582" t="s">
        <v>4319</v>
      </c>
      <c r="B1582" t="s">
        <v>4320</v>
      </c>
      <c r="D1582" t="s">
        <v>40</v>
      </c>
      <c r="E1582" t="s">
        <v>2826</v>
      </c>
      <c r="F1582" t="s">
        <v>42</v>
      </c>
      <c r="G1582" t="s">
        <v>2827</v>
      </c>
      <c r="H1582" t="str">
        <f t="shared" si="48"/>
        <v>Small</v>
      </c>
      <c r="I1582" t="s">
        <v>85</v>
      </c>
      <c r="J1582">
        <v>0</v>
      </c>
      <c r="K1582">
        <v>4</v>
      </c>
      <c r="L1582">
        <v>0</v>
      </c>
      <c r="M1582" t="s">
        <v>95</v>
      </c>
      <c r="N1582" s="1">
        <v>30</v>
      </c>
      <c r="O1582" s="1">
        <v>15</v>
      </c>
      <c r="P1582" s="1">
        <v>45</v>
      </c>
      <c r="Q1582">
        <v>95421</v>
      </c>
      <c r="R1582">
        <v>50763</v>
      </c>
      <c r="S1582">
        <v>0</v>
      </c>
      <c r="T1582">
        <v>0</v>
      </c>
      <c r="U1582">
        <v>0</v>
      </c>
      <c r="V1582">
        <v>150333</v>
      </c>
      <c r="W1582">
        <v>69992</v>
      </c>
      <c r="X1582">
        <v>0</v>
      </c>
      <c r="Y1582">
        <v>0</v>
      </c>
      <c r="Z1582">
        <v>0</v>
      </c>
      <c r="AA1582">
        <v>83704</v>
      </c>
      <c r="AB1582">
        <v>153696</v>
      </c>
      <c r="AC1582">
        <v>-3363</v>
      </c>
      <c r="AD1582">
        <v>0</v>
      </c>
      <c r="AE1582">
        <v>0</v>
      </c>
      <c r="AF1582">
        <v>0</v>
      </c>
      <c r="AG1582">
        <v>0</v>
      </c>
      <c r="AH1582">
        <v>144322</v>
      </c>
      <c r="AI1582">
        <v>0</v>
      </c>
      <c r="AJ1582">
        <v>0</v>
      </c>
      <c r="AK1582">
        <v>0</v>
      </c>
      <c r="AL1582">
        <v>0</v>
      </c>
      <c r="AM1582">
        <v>1676</v>
      </c>
      <c r="AN1582">
        <v>142646</v>
      </c>
    </row>
    <row r="1583" spans="1:40" x14ac:dyDescent="0.35">
      <c r="A1583" t="s">
        <v>4321</v>
      </c>
      <c r="B1583" t="s">
        <v>4322</v>
      </c>
      <c r="D1583" t="s">
        <v>40</v>
      </c>
      <c r="E1583" t="s">
        <v>212</v>
      </c>
      <c r="F1583" t="s">
        <v>42</v>
      </c>
      <c r="G1583" t="s">
        <v>213</v>
      </c>
      <c r="H1583" t="str">
        <f t="shared" si="48"/>
        <v>Large</v>
      </c>
      <c r="I1583" t="s">
        <v>49</v>
      </c>
      <c r="J1583">
        <v>12</v>
      </c>
      <c r="K1583">
        <v>23</v>
      </c>
      <c r="L1583">
        <v>0</v>
      </c>
      <c r="M1583" t="s">
        <v>45</v>
      </c>
      <c r="N1583" s="1">
        <v>200</v>
      </c>
      <c r="O1583" s="1">
        <v>100</v>
      </c>
      <c r="P1583" s="1">
        <v>300</v>
      </c>
      <c r="Q1583">
        <v>517249</v>
      </c>
      <c r="R1583">
        <v>739834</v>
      </c>
      <c r="S1583">
        <v>7268</v>
      </c>
      <c r="T1583">
        <v>1775857</v>
      </c>
      <c r="U1583">
        <v>518774</v>
      </c>
      <c r="V1583">
        <v>1783125</v>
      </c>
      <c r="W1583">
        <v>1400977</v>
      </c>
      <c r="X1583">
        <v>0</v>
      </c>
      <c r="Y1583">
        <v>0</v>
      </c>
      <c r="Z1583">
        <v>0</v>
      </c>
      <c r="AA1583">
        <v>742053</v>
      </c>
      <c r="AB1583">
        <v>2143030</v>
      </c>
      <c r="AC1583">
        <v>-359905</v>
      </c>
      <c r="AD1583">
        <v>852727</v>
      </c>
      <c r="AE1583">
        <v>0</v>
      </c>
      <c r="AF1583">
        <v>889692</v>
      </c>
      <c r="AG1583">
        <v>889692</v>
      </c>
      <c r="AH1583">
        <v>1742419</v>
      </c>
      <c r="AI1583">
        <v>258445</v>
      </c>
      <c r="AJ1583">
        <v>0</v>
      </c>
      <c r="AK1583">
        <v>30840</v>
      </c>
      <c r="AL1583">
        <v>30840</v>
      </c>
      <c r="AM1583">
        <v>289285</v>
      </c>
      <c r="AN1583">
        <v>1453134</v>
      </c>
    </row>
    <row r="1584" spans="1:40" x14ac:dyDescent="0.35">
      <c r="A1584" t="s">
        <v>4323</v>
      </c>
      <c r="B1584" t="s">
        <v>4324</v>
      </c>
      <c r="D1584" t="s">
        <v>40</v>
      </c>
      <c r="E1584" t="s">
        <v>884</v>
      </c>
      <c r="F1584" t="s">
        <v>42</v>
      </c>
      <c r="G1584" t="s">
        <v>885</v>
      </c>
      <c r="H1584" t="str">
        <f t="shared" si="48"/>
        <v>Extra Small</v>
      </c>
      <c r="I1584" t="s">
        <v>44</v>
      </c>
      <c r="J1584">
        <v>0</v>
      </c>
      <c r="K1584">
        <v>0</v>
      </c>
      <c r="L1584">
        <v>0</v>
      </c>
      <c r="M1584" t="s">
        <v>46</v>
      </c>
      <c r="N1584" s="1">
        <v>0</v>
      </c>
      <c r="O1584" s="1">
        <v>0</v>
      </c>
      <c r="P1584" s="1">
        <v>0</v>
      </c>
      <c r="Q1584">
        <v>0</v>
      </c>
      <c r="R1584">
        <v>5277</v>
      </c>
      <c r="S1584">
        <v>0</v>
      </c>
      <c r="T1584">
        <v>0</v>
      </c>
      <c r="U1584">
        <v>0</v>
      </c>
      <c r="V1584">
        <v>5277</v>
      </c>
      <c r="W1584">
        <v>0</v>
      </c>
      <c r="X1584">
        <v>0</v>
      </c>
      <c r="Y1584">
        <v>5277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</row>
    <row r="1585" spans="1:40" x14ac:dyDescent="0.35">
      <c r="A1585" t="s">
        <v>4325</v>
      </c>
      <c r="B1585" t="s">
        <v>4326</v>
      </c>
      <c r="D1585" t="s">
        <v>40</v>
      </c>
      <c r="E1585" t="s">
        <v>127</v>
      </c>
      <c r="F1585" t="s">
        <v>42</v>
      </c>
      <c r="G1585" t="s">
        <v>128</v>
      </c>
      <c r="H1585" t="str">
        <f t="shared" si="48"/>
        <v>Extra Small</v>
      </c>
      <c r="I1585" t="s">
        <v>85</v>
      </c>
      <c r="J1585">
        <v>0</v>
      </c>
      <c r="K1585">
        <v>0</v>
      </c>
      <c r="L1585">
        <v>0</v>
      </c>
      <c r="M1585" t="s">
        <v>45</v>
      </c>
      <c r="N1585" s="1">
        <v>0</v>
      </c>
      <c r="O1585" s="1">
        <v>0</v>
      </c>
      <c r="P1585" s="1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6502</v>
      </c>
      <c r="W1585">
        <v>0</v>
      </c>
      <c r="X1585">
        <v>0</v>
      </c>
      <c r="Y1585">
        <v>0</v>
      </c>
      <c r="Z1585">
        <v>5770</v>
      </c>
      <c r="AA1585">
        <v>778</v>
      </c>
      <c r="AB1585">
        <v>6548</v>
      </c>
      <c r="AC1585">
        <v>-46</v>
      </c>
      <c r="AD1585">
        <v>0</v>
      </c>
      <c r="AE1585">
        <v>0</v>
      </c>
      <c r="AF1585">
        <v>0</v>
      </c>
      <c r="AG1585">
        <v>0</v>
      </c>
      <c r="AH1585">
        <v>3041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3041</v>
      </c>
    </row>
    <row r="1586" spans="1:40" x14ac:dyDescent="0.35">
      <c r="A1586" t="s">
        <v>4327</v>
      </c>
      <c r="B1586" t="s">
        <v>4328</v>
      </c>
      <c r="D1586" t="s">
        <v>40</v>
      </c>
      <c r="E1586" t="s">
        <v>69</v>
      </c>
      <c r="F1586" t="s">
        <v>42</v>
      </c>
      <c r="G1586" t="s">
        <v>70</v>
      </c>
      <c r="H1586" t="str">
        <f t="shared" si="48"/>
        <v>Small</v>
      </c>
      <c r="I1586" t="s">
        <v>49</v>
      </c>
      <c r="J1586">
        <v>0</v>
      </c>
      <c r="K1586">
        <v>0</v>
      </c>
      <c r="L1586">
        <v>2</v>
      </c>
      <c r="M1586" t="s">
        <v>79</v>
      </c>
      <c r="N1586" s="1">
        <v>0</v>
      </c>
      <c r="O1586" s="1">
        <v>0</v>
      </c>
      <c r="P1586" s="1">
        <v>0</v>
      </c>
      <c r="Q1586">
        <v>15000</v>
      </c>
      <c r="R1586">
        <v>35082</v>
      </c>
      <c r="S1586">
        <v>0</v>
      </c>
      <c r="T1586">
        <v>0</v>
      </c>
      <c r="U1586">
        <v>0</v>
      </c>
      <c r="V1586">
        <v>52746</v>
      </c>
      <c r="W1586">
        <v>53891</v>
      </c>
      <c r="X1586">
        <v>0</v>
      </c>
      <c r="Y1586">
        <v>0</v>
      </c>
      <c r="Z1586">
        <v>0</v>
      </c>
      <c r="AA1586">
        <v>16052</v>
      </c>
      <c r="AB1586">
        <v>69943</v>
      </c>
      <c r="AC1586">
        <v>-17187</v>
      </c>
      <c r="AD1586">
        <v>0</v>
      </c>
      <c r="AE1586">
        <v>0</v>
      </c>
      <c r="AF1586">
        <v>0</v>
      </c>
      <c r="AG1586">
        <v>0</v>
      </c>
      <c r="AH1586">
        <v>33678</v>
      </c>
      <c r="AI1586">
        <v>0</v>
      </c>
      <c r="AJ1586">
        <v>0</v>
      </c>
      <c r="AK1586">
        <v>0</v>
      </c>
      <c r="AL1586">
        <v>0</v>
      </c>
      <c r="AM1586">
        <v>4385</v>
      </c>
      <c r="AN1586">
        <v>28283</v>
      </c>
    </row>
    <row r="1587" spans="1:40" x14ac:dyDescent="0.35">
      <c r="A1587" t="s">
        <v>4329</v>
      </c>
      <c r="B1587" t="s">
        <v>4330</v>
      </c>
      <c r="D1587" t="s">
        <v>40</v>
      </c>
      <c r="E1587" t="s">
        <v>816</v>
      </c>
      <c r="F1587" t="s">
        <v>42</v>
      </c>
      <c r="G1587" t="s">
        <v>268</v>
      </c>
      <c r="H1587" t="str">
        <f t="shared" si="48"/>
        <v>Extra Small</v>
      </c>
      <c r="I1587" t="s">
        <v>44</v>
      </c>
      <c r="J1587">
        <v>0</v>
      </c>
      <c r="K1587">
        <v>0</v>
      </c>
      <c r="L1587">
        <v>0</v>
      </c>
      <c r="M1587" t="s">
        <v>46</v>
      </c>
      <c r="N1587" s="1">
        <v>0</v>
      </c>
      <c r="O1587" s="1">
        <v>0</v>
      </c>
      <c r="P1587" s="1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</row>
    <row r="1588" spans="1:40" x14ac:dyDescent="0.35">
      <c r="A1588" t="s">
        <v>4331</v>
      </c>
      <c r="B1588" t="s">
        <v>4332</v>
      </c>
      <c r="D1588" t="s">
        <v>40</v>
      </c>
      <c r="E1588" t="s">
        <v>4029</v>
      </c>
      <c r="F1588" t="s">
        <v>42</v>
      </c>
      <c r="G1588" t="s">
        <v>740</v>
      </c>
      <c r="H1588" t="str">
        <f t="shared" si="48"/>
        <v>Extra Small</v>
      </c>
      <c r="I1588" t="s">
        <v>94</v>
      </c>
      <c r="J1588">
        <v>0</v>
      </c>
      <c r="K1588">
        <v>1</v>
      </c>
      <c r="L1588">
        <v>1</v>
      </c>
      <c r="M1588" t="s">
        <v>79</v>
      </c>
      <c r="N1588" s="1">
        <v>0</v>
      </c>
      <c r="O1588" s="1">
        <v>0</v>
      </c>
      <c r="P1588" s="1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</row>
    <row r="1589" spans="1:40" x14ac:dyDescent="0.35">
      <c r="A1589" t="s">
        <v>4333</v>
      </c>
      <c r="B1589" t="s">
        <v>4334</v>
      </c>
      <c r="D1589" t="s">
        <v>40</v>
      </c>
      <c r="E1589" t="s">
        <v>69</v>
      </c>
      <c r="F1589" t="s">
        <v>42</v>
      </c>
      <c r="G1589" t="s">
        <v>70</v>
      </c>
      <c r="H1589" t="str">
        <f t="shared" si="48"/>
        <v>Small</v>
      </c>
      <c r="I1589" t="s">
        <v>82</v>
      </c>
      <c r="J1589">
        <v>0</v>
      </c>
      <c r="K1589">
        <v>0</v>
      </c>
      <c r="L1589">
        <v>1</v>
      </c>
      <c r="M1589" t="s">
        <v>45</v>
      </c>
      <c r="N1589" s="1">
        <v>0</v>
      </c>
      <c r="O1589" s="1">
        <v>10</v>
      </c>
      <c r="P1589" s="1">
        <v>10</v>
      </c>
      <c r="Q1589">
        <v>0</v>
      </c>
      <c r="R1589">
        <v>100000</v>
      </c>
      <c r="S1589">
        <v>0</v>
      </c>
      <c r="T1589">
        <v>0</v>
      </c>
      <c r="U1589">
        <v>0</v>
      </c>
      <c r="V1589">
        <v>100034</v>
      </c>
      <c r="W1589">
        <v>0</v>
      </c>
      <c r="X1589">
        <v>0</v>
      </c>
      <c r="Y1589">
        <v>0</v>
      </c>
      <c r="Z1589">
        <v>98905</v>
      </c>
      <c r="AA1589">
        <v>56</v>
      </c>
      <c r="AB1589">
        <v>98961</v>
      </c>
      <c r="AC1589">
        <v>1073</v>
      </c>
      <c r="AD1589">
        <v>0</v>
      </c>
      <c r="AE1589">
        <v>0</v>
      </c>
      <c r="AF1589">
        <v>0</v>
      </c>
      <c r="AG1589">
        <v>0</v>
      </c>
      <c r="AH1589">
        <v>363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363</v>
      </c>
    </row>
    <row r="1590" spans="1:40" x14ac:dyDescent="0.35">
      <c r="A1590" t="s">
        <v>4335</v>
      </c>
      <c r="B1590" t="s">
        <v>4336</v>
      </c>
      <c r="D1590" t="s">
        <v>40</v>
      </c>
      <c r="E1590" t="s">
        <v>751</v>
      </c>
      <c r="F1590" t="s">
        <v>42</v>
      </c>
      <c r="G1590" t="s">
        <v>732</v>
      </c>
      <c r="H1590" t="str">
        <f t="shared" si="48"/>
        <v>Medium</v>
      </c>
      <c r="I1590" t="s">
        <v>49</v>
      </c>
      <c r="J1590">
        <v>1</v>
      </c>
      <c r="K1590">
        <v>3</v>
      </c>
      <c r="L1590">
        <v>0</v>
      </c>
      <c r="M1590" t="s">
        <v>79</v>
      </c>
      <c r="N1590" s="1">
        <v>0</v>
      </c>
      <c r="O1590" s="1">
        <v>0</v>
      </c>
      <c r="P1590" s="1">
        <v>0</v>
      </c>
      <c r="Q1590">
        <v>255649</v>
      </c>
      <c r="R1590">
        <v>6355</v>
      </c>
      <c r="S1590">
        <v>46191</v>
      </c>
      <c r="T1590">
        <v>262004</v>
      </c>
      <c r="U1590">
        <v>0</v>
      </c>
      <c r="V1590">
        <v>308195</v>
      </c>
      <c r="W1590">
        <v>193316</v>
      </c>
      <c r="X1590">
        <v>0</v>
      </c>
      <c r="Y1590">
        <v>0</v>
      </c>
      <c r="Z1590">
        <v>0</v>
      </c>
      <c r="AA1590">
        <v>177708</v>
      </c>
      <c r="AB1590">
        <v>371024</v>
      </c>
      <c r="AC1590">
        <v>-62829</v>
      </c>
      <c r="AD1590">
        <v>181406</v>
      </c>
      <c r="AE1590">
        <v>0</v>
      </c>
      <c r="AF1590">
        <v>0</v>
      </c>
      <c r="AG1590">
        <v>11177</v>
      </c>
      <c r="AH1590">
        <v>192583</v>
      </c>
      <c r="AI1590">
        <v>21731</v>
      </c>
      <c r="AJ1590">
        <v>0</v>
      </c>
      <c r="AK1590">
        <v>0</v>
      </c>
      <c r="AL1590">
        <v>0</v>
      </c>
      <c r="AM1590">
        <v>21731</v>
      </c>
      <c r="AN1590">
        <v>170852</v>
      </c>
    </row>
    <row r="1591" spans="1:40" x14ac:dyDescent="0.35">
      <c r="A1591" t="s">
        <v>4337</v>
      </c>
      <c r="B1591" t="s">
        <v>4338</v>
      </c>
      <c r="D1591" t="s">
        <v>40</v>
      </c>
      <c r="E1591" t="s">
        <v>708</v>
      </c>
      <c r="F1591" t="s">
        <v>42</v>
      </c>
      <c r="G1591" t="s">
        <v>709</v>
      </c>
      <c r="H1591" t="str">
        <f t="shared" si="48"/>
        <v>Medium</v>
      </c>
      <c r="I1591" t="s">
        <v>85</v>
      </c>
      <c r="J1591">
        <v>1</v>
      </c>
      <c r="K1591">
        <v>9</v>
      </c>
      <c r="L1591">
        <v>1</v>
      </c>
      <c r="M1591" t="s">
        <v>186</v>
      </c>
      <c r="N1591" s="1">
        <v>0</v>
      </c>
      <c r="O1591" s="1">
        <v>0</v>
      </c>
      <c r="P1591" s="1">
        <v>0</v>
      </c>
      <c r="Q1591">
        <v>634822</v>
      </c>
      <c r="R1591">
        <v>56377</v>
      </c>
      <c r="S1591">
        <v>1046</v>
      </c>
      <c r="T1591">
        <v>756653</v>
      </c>
      <c r="U1591">
        <v>65454</v>
      </c>
      <c r="V1591">
        <v>757699</v>
      </c>
      <c r="W1591">
        <v>384576</v>
      </c>
      <c r="X1591">
        <v>0</v>
      </c>
      <c r="Y1591">
        <v>0</v>
      </c>
      <c r="Z1591">
        <v>0</v>
      </c>
      <c r="AA1591">
        <v>374377</v>
      </c>
      <c r="AB1591">
        <v>758953</v>
      </c>
      <c r="AC1591">
        <v>-1254</v>
      </c>
      <c r="AD1591">
        <v>362359</v>
      </c>
      <c r="AE1591">
        <v>0</v>
      </c>
      <c r="AF1591">
        <v>0</v>
      </c>
      <c r="AG1591">
        <v>0</v>
      </c>
      <c r="AH1591">
        <v>362359</v>
      </c>
      <c r="AI1591">
        <v>237687</v>
      </c>
      <c r="AJ1591">
        <v>0</v>
      </c>
      <c r="AK1591">
        <v>0</v>
      </c>
      <c r="AL1591">
        <v>0</v>
      </c>
      <c r="AM1591">
        <v>237687</v>
      </c>
      <c r="AN1591">
        <v>124672</v>
      </c>
    </row>
    <row r="1592" spans="1:40" x14ac:dyDescent="0.35">
      <c r="A1592" t="s">
        <v>4339</v>
      </c>
      <c r="B1592" t="s">
        <v>4340</v>
      </c>
      <c r="D1592" t="s">
        <v>40</v>
      </c>
      <c r="E1592" t="s">
        <v>4341</v>
      </c>
      <c r="F1592" t="s">
        <v>42</v>
      </c>
      <c r="G1592" t="s">
        <v>4342</v>
      </c>
      <c r="H1592" t="str">
        <f t="shared" si="48"/>
        <v>Extra Small</v>
      </c>
      <c r="I1592" t="s">
        <v>82</v>
      </c>
      <c r="J1592">
        <v>0</v>
      </c>
      <c r="K1592">
        <v>0</v>
      </c>
      <c r="L1592">
        <v>0</v>
      </c>
      <c r="M1592" t="s">
        <v>45</v>
      </c>
      <c r="N1592" s="1">
        <v>0</v>
      </c>
      <c r="O1592" s="1">
        <v>4</v>
      </c>
      <c r="P1592" s="1">
        <v>4</v>
      </c>
      <c r="Q1592">
        <v>0</v>
      </c>
      <c r="R1592">
        <v>10568</v>
      </c>
      <c r="S1592">
        <v>0</v>
      </c>
      <c r="T1592">
        <v>0</v>
      </c>
      <c r="U1592">
        <v>0</v>
      </c>
      <c r="V1592">
        <v>10568</v>
      </c>
      <c r="W1592">
        <v>0</v>
      </c>
      <c r="X1592">
        <v>0</v>
      </c>
      <c r="Y1592">
        <v>0</v>
      </c>
      <c r="Z1592">
        <v>9360</v>
      </c>
      <c r="AA1592">
        <v>51</v>
      </c>
      <c r="AB1592">
        <v>9411</v>
      </c>
      <c r="AC1592">
        <v>1157</v>
      </c>
      <c r="AD1592">
        <v>0</v>
      </c>
      <c r="AE1592">
        <v>0</v>
      </c>
      <c r="AF1592">
        <v>0</v>
      </c>
      <c r="AG1592">
        <v>0</v>
      </c>
      <c r="AH1592">
        <v>1226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1226</v>
      </c>
    </row>
    <row r="1593" spans="1:40" x14ac:dyDescent="0.35">
      <c r="A1593" t="s">
        <v>4343</v>
      </c>
      <c r="B1593" t="s">
        <v>4344</v>
      </c>
      <c r="D1593" t="s">
        <v>40</v>
      </c>
      <c r="E1593" t="s">
        <v>69</v>
      </c>
      <c r="F1593" t="s">
        <v>42</v>
      </c>
      <c r="G1593" t="s">
        <v>70</v>
      </c>
      <c r="H1593" t="str">
        <f t="shared" si="48"/>
        <v>Large</v>
      </c>
      <c r="I1593" t="s">
        <v>65</v>
      </c>
      <c r="J1593">
        <v>8</v>
      </c>
      <c r="K1593">
        <v>16</v>
      </c>
      <c r="L1593">
        <v>0</v>
      </c>
      <c r="M1593" t="s">
        <v>89</v>
      </c>
      <c r="N1593" s="1">
        <v>0</v>
      </c>
      <c r="O1593" s="1">
        <v>0</v>
      </c>
      <c r="P1593" s="1">
        <v>0</v>
      </c>
      <c r="Q1593">
        <v>2096009</v>
      </c>
      <c r="R1593">
        <v>26135</v>
      </c>
      <c r="S1593">
        <v>362570</v>
      </c>
      <c r="T1593">
        <v>2148840</v>
      </c>
      <c r="U1593">
        <v>26696</v>
      </c>
      <c r="V1593">
        <v>2511410</v>
      </c>
      <c r="W1593">
        <v>1519349</v>
      </c>
      <c r="X1593">
        <v>0</v>
      </c>
      <c r="Y1593">
        <v>0</v>
      </c>
      <c r="Z1593">
        <v>0</v>
      </c>
      <c r="AA1593">
        <v>0</v>
      </c>
      <c r="AB1593">
        <v>1519349</v>
      </c>
      <c r="AC1593">
        <v>992061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</row>
    <row r="1594" spans="1:40" x14ac:dyDescent="0.35">
      <c r="A1594" t="s">
        <v>4345</v>
      </c>
      <c r="B1594" t="s">
        <v>4346</v>
      </c>
      <c r="D1594" t="s">
        <v>40</v>
      </c>
      <c r="E1594" t="s">
        <v>4244</v>
      </c>
      <c r="F1594" t="s">
        <v>42</v>
      </c>
      <c r="G1594" t="s">
        <v>438</v>
      </c>
      <c r="H1594" t="str">
        <f t="shared" si="48"/>
        <v>Extra Small</v>
      </c>
      <c r="I1594" t="s">
        <v>55</v>
      </c>
      <c r="J1594">
        <v>0</v>
      </c>
      <c r="K1594">
        <v>0</v>
      </c>
      <c r="L1594">
        <v>0</v>
      </c>
      <c r="M1594" t="s">
        <v>45</v>
      </c>
      <c r="N1594" s="1">
        <v>0</v>
      </c>
      <c r="O1594" s="1">
        <v>0</v>
      </c>
      <c r="P1594" s="1">
        <v>0</v>
      </c>
      <c r="Q1594">
        <v>0</v>
      </c>
      <c r="R1594">
        <v>29168</v>
      </c>
      <c r="S1594">
        <v>0</v>
      </c>
      <c r="T1594">
        <v>0</v>
      </c>
      <c r="U1594">
        <v>0</v>
      </c>
      <c r="V1594">
        <v>29171</v>
      </c>
      <c r="W1594">
        <v>0</v>
      </c>
      <c r="X1594">
        <v>0</v>
      </c>
      <c r="Y1594">
        <v>0</v>
      </c>
      <c r="Z1594">
        <v>33500</v>
      </c>
      <c r="AA1594">
        <v>51</v>
      </c>
      <c r="AB1594">
        <v>33551</v>
      </c>
      <c r="AC1594">
        <v>-4380</v>
      </c>
      <c r="AD1594">
        <v>0</v>
      </c>
      <c r="AE1594">
        <v>0</v>
      </c>
      <c r="AF1594">
        <v>0</v>
      </c>
      <c r="AG1594">
        <v>0</v>
      </c>
      <c r="AH1594">
        <v>58986</v>
      </c>
      <c r="AI1594">
        <v>0</v>
      </c>
      <c r="AJ1594">
        <v>0</v>
      </c>
      <c r="AK1594">
        <v>0</v>
      </c>
      <c r="AL1594">
        <v>0</v>
      </c>
      <c r="AM1594">
        <v>33551</v>
      </c>
      <c r="AN1594">
        <v>25435</v>
      </c>
    </row>
    <row r="1595" spans="1:40" x14ac:dyDescent="0.35">
      <c r="A1595" t="s">
        <v>4347</v>
      </c>
      <c r="B1595" t="s">
        <v>4348</v>
      </c>
      <c r="D1595" t="s">
        <v>40</v>
      </c>
      <c r="E1595" t="s">
        <v>4349</v>
      </c>
      <c r="F1595" t="s">
        <v>42</v>
      </c>
      <c r="G1595" t="s">
        <v>4350</v>
      </c>
      <c r="H1595" t="str">
        <f t="shared" si="48"/>
        <v>Extra Small</v>
      </c>
      <c r="I1595" t="s">
        <v>44</v>
      </c>
      <c r="J1595">
        <v>0</v>
      </c>
      <c r="K1595">
        <v>0</v>
      </c>
      <c r="L1595">
        <v>0</v>
      </c>
      <c r="M1595" t="s">
        <v>46</v>
      </c>
      <c r="N1595" s="1">
        <v>0</v>
      </c>
      <c r="O1595" s="1">
        <v>0</v>
      </c>
      <c r="P1595" s="1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14497</v>
      </c>
      <c r="W1595">
        <v>0</v>
      </c>
      <c r="X1595">
        <v>0</v>
      </c>
      <c r="Y1595">
        <v>0</v>
      </c>
      <c r="Z1595">
        <v>0</v>
      </c>
      <c r="AA1595">
        <v>11895</v>
      </c>
      <c r="AB1595">
        <v>11895</v>
      </c>
      <c r="AC1595">
        <v>2602</v>
      </c>
      <c r="AD1595">
        <v>0</v>
      </c>
      <c r="AE1595">
        <v>0</v>
      </c>
      <c r="AF1595">
        <v>0</v>
      </c>
      <c r="AG1595">
        <v>0</v>
      </c>
      <c r="AH1595">
        <v>65645</v>
      </c>
      <c r="AI1595">
        <v>0</v>
      </c>
      <c r="AJ1595">
        <v>0</v>
      </c>
      <c r="AK1595">
        <v>0</v>
      </c>
      <c r="AL1595">
        <v>0</v>
      </c>
      <c r="AM1595">
        <v>878</v>
      </c>
      <c r="AN1595">
        <v>64767</v>
      </c>
    </row>
    <row r="1596" spans="1:40" x14ac:dyDescent="0.35">
      <c r="A1596" t="s">
        <v>4351</v>
      </c>
      <c r="B1596" t="s">
        <v>4352</v>
      </c>
      <c r="D1596" t="s">
        <v>40</v>
      </c>
      <c r="E1596" t="s">
        <v>56</v>
      </c>
      <c r="F1596" t="s">
        <v>42</v>
      </c>
      <c r="G1596" t="s">
        <v>57</v>
      </c>
      <c r="H1596" t="str">
        <f t="shared" si="48"/>
        <v>Extra Small</v>
      </c>
      <c r="I1596" t="s">
        <v>85</v>
      </c>
      <c r="J1596">
        <v>0</v>
      </c>
      <c r="K1596">
        <v>3</v>
      </c>
      <c r="L1596">
        <v>0</v>
      </c>
      <c r="M1596" t="s">
        <v>79</v>
      </c>
      <c r="N1596" s="1">
        <v>0</v>
      </c>
      <c r="O1596" s="1">
        <v>0</v>
      </c>
      <c r="P1596" s="1">
        <v>0</v>
      </c>
      <c r="Q1596">
        <v>0</v>
      </c>
      <c r="R1596">
        <v>17755</v>
      </c>
      <c r="S1596">
        <v>0</v>
      </c>
      <c r="T1596">
        <v>0</v>
      </c>
      <c r="U1596">
        <v>0</v>
      </c>
      <c r="V1596">
        <v>17830</v>
      </c>
      <c r="W1596">
        <v>0</v>
      </c>
      <c r="X1596">
        <v>0</v>
      </c>
      <c r="Y1596">
        <v>0</v>
      </c>
      <c r="Z1596">
        <v>0</v>
      </c>
      <c r="AA1596">
        <v>25043</v>
      </c>
      <c r="AB1596">
        <v>25043</v>
      </c>
      <c r="AC1596">
        <v>-7213</v>
      </c>
      <c r="AD1596">
        <v>0</v>
      </c>
      <c r="AE1596">
        <v>0</v>
      </c>
      <c r="AF1596">
        <v>0</v>
      </c>
      <c r="AG1596">
        <v>0</v>
      </c>
      <c r="AH1596">
        <v>8297</v>
      </c>
      <c r="AI1596">
        <v>0</v>
      </c>
      <c r="AJ1596">
        <v>0</v>
      </c>
      <c r="AK1596">
        <v>0</v>
      </c>
      <c r="AL1596">
        <v>0</v>
      </c>
      <c r="AM1596">
        <v>152</v>
      </c>
      <c r="AN1596">
        <v>8145</v>
      </c>
    </row>
    <row r="1597" spans="1:40" x14ac:dyDescent="0.35">
      <c r="A1597" t="s">
        <v>4353</v>
      </c>
      <c r="B1597" t="s">
        <v>4354</v>
      </c>
      <c r="D1597" t="s">
        <v>40</v>
      </c>
      <c r="E1597" t="s">
        <v>4355</v>
      </c>
      <c r="F1597" t="s">
        <v>42</v>
      </c>
      <c r="G1597" t="s">
        <v>355</v>
      </c>
      <c r="H1597" t="str">
        <f t="shared" si="48"/>
        <v>Large</v>
      </c>
      <c r="I1597" t="s">
        <v>44</v>
      </c>
      <c r="J1597">
        <v>15</v>
      </c>
      <c r="K1597">
        <v>105</v>
      </c>
      <c r="L1597">
        <v>20</v>
      </c>
      <c r="M1597" t="s">
        <v>45</v>
      </c>
      <c r="N1597" s="1">
        <v>0</v>
      </c>
      <c r="O1597" s="1">
        <v>0</v>
      </c>
      <c r="P1597" s="1">
        <v>0</v>
      </c>
      <c r="Q1597">
        <v>5870841</v>
      </c>
      <c r="R1597">
        <v>0</v>
      </c>
      <c r="S1597">
        <v>63357</v>
      </c>
      <c r="T1597">
        <v>5931821</v>
      </c>
      <c r="U1597">
        <v>60980</v>
      </c>
      <c r="V1597">
        <v>5995178</v>
      </c>
      <c r="W1597">
        <v>5662110</v>
      </c>
      <c r="X1597">
        <v>0</v>
      </c>
      <c r="Y1597">
        <v>0</v>
      </c>
      <c r="Z1597">
        <v>0</v>
      </c>
      <c r="AA1597">
        <v>300670</v>
      </c>
      <c r="AB1597">
        <v>5962780</v>
      </c>
      <c r="AC1597">
        <v>32398</v>
      </c>
      <c r="AD1597">
        <v>2706029</v>
      </c>
      <c r="AE1597">
        <v>0</v>
      </c>
      <c r="AF1597">
        <v>0</v>
      </c>
      <c r="AG1597">
        <v>121969</v>
      </c>
      <c r="AH1597">
        <v>2827998</v>
      </c>
      <c r="AI1597">
        <v>1248533</v>
      </c>
      <c r="AJ1597">
        <v>0</v>
      </c>
      <c r="AK1597">
        <v>0</v>
      </c>
      <c r="AL1597">
        <v>519999</v>
      </c>
      <c r="AM1597">
        <v>1768532</v>
      </c>
      <c r="AN1597">
        <v>1059466</v>
      </c>
    </row>
    <row r="1598" spans="1:40" x14ac:dyDescent="0.35">
      <c r="A1598" t="s">
        <v>4356</v>
      </c>
      <c r="B1598" t="s">
        <v>4357</v>
      </c>
      <c r="D1598" t="s">
        <v>40</v>
      </c>
      <c r="E1598" t="s">
        <v>304</v>
      </c>
      <c r="F1598" t="s">
        <v>42</v>
      </c>
      <c r="G1598" t="s">
        <v>305</v>
      </c>
      <c r="H1598" t="str">
        <f t="shared" si="48"/>
        <v>Large</v>
      </c>
      <c r="I1598" t="s">
        <v>71</v>
      </c>
      <c r="J1598">
        <v>6</v>
      </c>
      <c r="K1598">
        <v>14</v>
      </c>
      <c r="L1598">
        <v>2</v>
      </c>
      <c r="M1598" t="s">
        <v>45</v>
      </c>
      <c r="N1598" s="1">
        <v>1500</v>
      </c>
      <c r="O1598" s="1">
        <v>0</v>
      </c>
      <c r="P1598" s="1">
        <v>1500</v>
      </c>
      <c r="Q1598">
        <v>1555000</v>
      </c>
      <c r="R1598">
        <v>1000</v>
      </c>
      <c r="S1598">
        <v>0</v>
      </c>
      <c r="T1598">
        <v>1586000</v>
      </c>
      <c r="U1598">
        <v>30000</v>
      </c>
      <c r="V1598">
        <v>1586000</v>
      </c>
      <c r="W1598">
        <v>1232900</v>
      </c>
      <c r="X1598">
        <v>0</v>
      </c>
      <c r="Y1598">
        <v>0</v>
      </c>
      <c r="Z1598">
        <v>0</v>
      </c>
      <c r="AA1598">
        <v>445000</v>
      </c>
      <c r="AB1598">
        <v>1677900</v>
      </c>
      <c r="AC1598">
        <v>-91900</v>
      </c>
      <c r="AD1598">
        <v>485000</v>
      </c>
      <c r="AE1598">
        <v>0</v>
      </c>
      <c r="AF1598">
        <v>753000</v>
      </c>
      <c r="AG1598">
        <v>753000</v>
      </c>
      <c r="AH1598">
        <v>1238000</v>
      </c>
      <c r="AI1598">
        <v>379000</v>
      </c>
      <c r="AJ1598">
        <v>0</v>
      </c>
      <c r="AK1598">
        <v>48000</v>
      </c>
      <c r="AL1598">
        <v>48000</v>
      </c>
      <c r="AM1598">
        <v>427000</v>
      </c>
      <c r="AN1598">
        <v>811000</v>
      </c>
    </row>
    <row r="1599" spans="1:40" x14ac:dyDescent="0.35">
      <c r="A1599" t="s">
        <v>4358</v>
      </c>
      <c r="B1599" t="s">
        <v>4359</v>
      </c>
      <c r="D1599" t="s">
        <v>40</v>
      </c>
      <c r="E1599" t="s">
        <v>311</v>
      </c>
      <c r="F1599" t="s">
        <v>42</v>
      </c>
      <c r="G1599" t="s">
        <v>312</v>
      </c>
      <c r="H1599" t="str">
        <f t="shared" si="48"/>
        <v>Large</v>
      </c>
      <c r="I1599" t="s">
        <v>65</v>
      </c>
      <c r="J1599">
        <v>16</v>
      </c>
      <c r="K1599">
        <v>51</v>
      </c>
      <c r="L1599">
        <v>8</v>
      </c>
      <c r="M1599" t="s">
        <v>514</v>
      </c>
      <c r="N1599" s="1">
        <v>500</v>
      </c>
      <c r="O1599" s="1">
        <v>0</v>
      </c>
      <c r="P1599" s="1">
        <v>500</v>
      </c>
      <c r="Q1599">
        <v>5395456</v>
      </c>
      <c r="R1599">
        <v>310</v>
      </c>
      <c r="S1599">
        <v>122927</v>
      </c>
      <c r="T1599">
        <v>6044344</v>
      </c>
      <c r="U1599">
        <v>648578</v>
      </c>
      <c r="V1599">
        <v>6167271</v>
      </c>
      <c r="W1599">
        <v>3769740</v>
      </c>
      <c r="X1599">
        <v>0</v>
      </c>
      <c r="Y1599">
        <v>0</v>
      </c>
      <c r="Z1599">
        <v>0</v>
      </c>
      <c r="AA1599">
        <v>2016417</v>
      </c>
      <c r="AB1599">
        <v>5786157</v>
      </c>
      <c r="AC1599">
        <v>381114</v>
      </c>
      <c r="AD1599">
        <v>3362550</v>
      </c>
      <c r="AE1599">
        <v>0</v>
      </c>
      <c r="AF1599">
        <v>33005</v>
      </c>
      <c r="AG1599">
        <v>33005</v>
      </c>
      <c r="AH1599">
        <v>3395555</v>
      </c>
      <c r="AI1599">
        <v>1990021</v>
      </c>
      <c r="AJ1599">
        <v>0</v>
      </c>
      <c r="AK1599">
        <v>148594</v>
      </c>
      <c r="AL1599">
        <v>148594</v>
      </c>
      <c r="AM1599">
        <v>2138615</v>
      </c>
      <c r="AN1599">
        <v>1256940</v>
      </c>
    </row>
    <row r="1600" spans="1:40" x14ac:dyDescent="0.35">
      <c r="A1600" t="s">
        <v>4360</v>
      </c>
      <c r="B1600" t="s">
        <v>4361</v>
      </c>
      <c r="D1600" t="s">
        <v>40</v>
      </c>
      <c r="E1600" t="s">
        <v>870</v>
      </c>
      <c r="F1600" t="s">
        <v>42</v>
      </c>
      <c r="G1600" t="s">
        <v>871</v>
      </c>
      <c r="H1600" t="str">
        <f t="shared" si="48"/>
        <v>Small</v>
      </c>
      <c r="I1600" t="s">
        <v>71</v>
      </c>
      <c r="J1600">
        <v>0</v>
      </c>
      <c r="K1600">
        <v>1</v>
      </c>
      <c r="L1600">
        <v>0</v>
      </c>
      <c r="M1600" t="s">
        <v>45</v>
      </c>
      <c r="N1600" s="1">
        <v>0</v>
      </c>
      <c r="O1600" s="1">
        <v>0</v>
      </c>
      <c r="P1600" s="1">
        <v>0</v>
      </c>
      <c r="Q1600">
        <v>0</v>
      </c>
      <c r="R1600">
        <v>57183</v>
      </c>
      <c r="S1600">
        <v>0</v>
      </c>
      <c r="T1600">
        <v>0</v>
      </c>
      <c r="U1600">
        <v>0</v>
      </c>
      <c r="V1600">
        <v>61108</v>
      </c>
      <c r="W1600">
        <v>44813</v>
      </c>
      <c r="X1600">
        <v>0</v>
      </c>
      <c r="Y1600">
        <v>0</v>
      </c>
      <c r="Z1600">
        <v>0</v>
      </c>
      <c r="AA1600">
        <v>17626</v>
      </c>
      <c r="AB1600">
        <v>62439</v>
      </c>
      <c r="AC1600">
        <v>-1331</v>
      </c>
      <c r="AD1600">
        <v>0</v>
      </c>
      <c r="AE1600">
        <v>0</v>
      </c>
      <c r="AF1600">
        <v>0</v>
      </c>
      <c r="AG1600">
        <v>0</v>
      </c>
      <c r="AH1600">
        <v>174696</v>
      </c>
      <c r="AI1600">
        <v>0</v>
      </c>
      <c r="AJ1600">
        <v>0</v>
      </c>
      <c r="AK1600">
        <v>0</v>
      </c>
      <c r="AL1600">
        <v>0</v>
      </c>
      <c r="AM1600">
        <v>27795</v>
      </c>
      <c r="AN1600">
        <v>146901</v>
      </c>
    </row>
    <row r="1601" spans="1:40" x14ac:dyDescent="0.35">
      <c r="A1601" t="s">
        <v>4362</v>
      </c>
      <c r="B1601" t="s">
        <v>4363</v>
      </c>
      <c r="D1601" t="s">
        <v>40</v>
      </c>
      <c r="E1601" t="s">
        <v>4364</v>
      </c>
      <c r="F1601" t="s">
        <v>42</v>
      </c>
      <c r="G1601" t="s">
        <v>88</v>
      </c>
      <c r="H1601" t="str">
        <f t="shared" si="48"/>
        <v>Extra Small</v>
      </c>
      <c r="I1601" t="s">
        <v>71</v>
      </c>
      <c r="J1601">
        <v>0</v>
      </c>
      <c r="K1601">
        <v>0</v>
      </c>
      <c r="L1601">
        <v>0</v>
      </c>
      <c r="M1601" t="s">
        <v>45</v>
      </c>
      <c r="N1601" s="1">
        <v>0</v>
      </c>
      <c r="O1601" s="1">
        <v>0</v>
      </c>
      <c r="P1601" s="1">
        <v>0</v>
      </c>
      <c r="Q1601">
        <v>0</v>
      </c>
      <c r="R1601">
        <v>8293</v>
      </c>
      <c r="S1601">
        <v>0</v>
      </c>
      <c r="T1601">
        <v>0</v>
      </c>
      <c r="U1601">
        <v>0</v>
      </c>
      <c r="V1601">
        <v>10501</v>
      </c>
      <c r="W1601">
        <v>0</v>
      </c>
      <c r="X1601">
        <v>0</v>
      </c>
      <c r="Y1601">
        <v>470</v>
      </c>
      <c r="Z1601">
        <v>350</v>
      </c>
      <c r="AA1601">
        <v>6110</v>
      </c>
      <c r="AB1601">
        <v>6930</v>
      </c>
      <c r="AC1601">
        <v>3571</v>
      </c>
      <c r="AD1601">
        <v>0</v>
      </c>
      <c r="AE1601">
        <v>0</v>
      </c>
      <c r="AF1601">
        <v>0</v>
      </c>
      <c r="AG1601">
        <v>0</v>
      </c>
      <c r="AH1601">
        <v>5241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5241</v>
      </c>
    </row>
    <row r="1602" spans="1:40" x14ac:dyDescent="0.35">
      <c r="A1602" t="s">
        <v>4365</v>
      </c>
      <c r="B1602" t="s">
        <v>4366</v>
      </c>
      <c r="D1602" t="s">
        <v>40</v>
      </c>
      <c r="E1602" t="s">
        <v>870</v>
      </c>
      <c r="F1602" t="s">
        <v>42</v>
      </c>
      <c r="G1602" t="s">
        <v>871</v>
      </c>
      <c r="H1602" t="str">
        <f t="shared" si="48"/>
        <v>Extra Small</v>
      </c>
      <c r="I1602" t="s">
        <v>44</v>
      </c>
      <c r="J1602">
        <v>0</v>
      </c>
      <c r="K1602">
        <v>0</v>
      </c>
      <c r="L1602">
        <v>0</v>
      </c>
      <c r="M1602" t="s">
        <v>79</v>
      </c>
      <c r="N1602" s="1">
        <v>0</v>
      </c>
      <c r="O1602" s="1">
        <v>0</v>
      </c>
      <c r="P1602" s="1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12459</v>
      </c>
      <c r="W1602">
        <v>0</v>
      </c>
      <c r="X1602">
        <v>0</v>
      </c>
      <c r="Y1602">
        <v>0</v>
      </c>
      <c r="Z1602">
        <v>0</v>
      </c>
      <c r="AA1602">
        <v>13377</v>
      </c>
      <c r="AB1602">
        <v>13377</v>
      </c>
      <c r="AC1602">
        <v>917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</row>
    <row r="1603" spans="1:40" x14ac:dyDescent="0.35">
      <c r="A1603" t="s">
        <v>4367</v>
      </c>
      <c r="B1603" t="s">
        <v>4368</v>
      </c>
      <c r="D1603" t="s">
        <v>40</v>
      </c>
      <c r="E1603" t="s">
        <v>652</v>
      </c>
      <c r="F1603" t="s">
        <v>42</v>
      </c>
      <c r="G1603" t="s">
        <v>242</v>
      </c>
      <c r="H1603" t="str">
        <f t="shared" si="48"/>
        <v>Extra Small</v>
      </c>
      <c r="I1603" t="s">
        <v>71</v>
      </c>
      <c r="J1603">
        <v>0</v>
      </c>
      <c r="K1603">
        <v>0</v>
      </c>
      <c r="L1603">
        <v>0</v>
      </c>
      <c r="M1603" t="s">
        <v>46</v>
      </c>
      <c r="N1603" s="1">
        <v>0</v>
      </c>
      <c r="O1603" s="1">
        <v>0</v>
      </c>
      <c r="P1603" s="1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4000</v>
      </c>
      <c r="W1603">
        <v>0</v>
      </c>
      <c r="X1603">
        <v>0</v>
      </c>
      <c r="Y1603">
        <v>6418</v>
      </c>
      <c r="Z1603">
        <v>0</v>
      </c>
      <c r="AA1603">
        <v>0</v>
      </c>
      <c r="AB1603">
        <v>6418</v>
      </c>
      <c r="AC1603">
        <v>-2418</v>
      </c>
      <c r="AD1603">
        <v>0</v>
      </c>
      <c r="AE1603">
        <v>0</v>
      </c>
      <c r="AF1603">
        <v>0</v>
      </c>
      <c r="AG1603">
        <v>0</v>
      </c>
      <c r="AH1603">
        <v>4152</v>
      </c>
      <c r="AI1603">
        <v>0</v>
      </c>
      <c r="AJ1603">
        <v>0</v>
      </c>
      <c r="AK1603">
        <v>0</v>
      </c>
      <c r="AL1603">
        <v>0</v>
      </c>
      <c r="AM1603">
        <v>6496</v>
      </c>
      <c r="AN1603">
        <v>-2344</v>
      </c>
    </row>
    <row r="1604" spans="1:40" x14ac:dyDescent="0.35">
      <c r="A1604" t="s">
        <v>4369</v>
      </c>
      <c r="B1604" t="s">
        <v>4370</v>
      </c>
      <c r="D1604" t="s">
        <v>40</v>
      </c>
      <c r="E1604" t="s">
        <v>360</v>
      </c>
      <c r="F1604" t="s">
        <v>42</v>
      </c>
      <c r="G1604" t="s">
        <v>361</v>
      </c>
      <c r="H1604" t="str">
        <f t="shared" si="48"/>
        <v>Extra Small</v>
      </c>
      <c r="I1604" t="s">
        <v>85</v>
      </c>
      <c r="J1604">
        <v>0</v>
      </c>
      <c r="K1604">
        <v>0</v>
      </c>
      <c r="L1604">
        <v>0</v>
      </c>
      <c r="M1604" t="s">
        <v>79</v>
      </c>
      <c r="N1604" s="1">
        <v>0</v>
      </c>
      <c r="O1604" s="1">
        <v>0</v>
      </c>
      <c r="P1604" s="1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7670</v>
      </c>
      <c r="W1604">
        <v>0</v>
      </c>
      <c r="X1604">
        <v>0</v>
      </c>
      <c r="Y1604">
        <v>0</v>
      </c>
      <c r="Z1604">
        <v>0</v>
      </c>
      <c r="AA1604">
        <v>7621</v>
      </c>
      <c r="AB1604">
        <v>7621</v>
      </c>
      <c r="AC1604">
        <v>49</v>
      </c>
      <c r="AD1604">
        <v>0</v>
      </c>
      <c r="AE1604">
        <v>0</v>
      </c>
      <c r="AF1604">
        <v>0</v>
      </c>
      <c r="AG1604">
        <v>0</v>
      </c>
      <c r="AH1604">
        <v>154100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154100</v>
      </c>
    </row>
    <row r="1605" spans="1:40" x14ac:dyDescent="0.35">
      <c r="A1605" t="s">
        <v>4371</v>
      </c>
      <c r="B1605" t="s">
        <v>4372</v>
      </c>
      <c r="D1605" t="s">
        <v>40</v>
      </c>
      <c r="E1605" t="s">
        <v>77</v>
      </c>
      <c r="F1605" t="s">
        <v>42</v>
      </c>
      <c r="G1605" t="s">
        <v>78</v>
      </c>
      <c r="H1605" t="str">
        <f t="shared" si="48"/>
        <v>Extra Small</v>
      </c>
      <c r="I1605" t="s">
        <v>44</v>
      </c>
      <c r="J1605">
        <v>0</v>
      </c>
      <c r="K1605">
        <v>0</v>
      </c>
      <c r="L1605">
        <v>0</v>
      </c>
      <c r="M1605" t="s">
        <v>79</v>
      </c>
      <c r="N1605" s="1">
        <v>0</v>
      </c>
      <c r="O1605" s="1">
        <v>0</v>
      </c>
      <c r="P1605" s="1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</row>
    <row r="1606" spans="1:40" x14ac:dyDescent="0.35">
      <c r="A1606" t="s">
        <v>4373</v>
      </c>
      <c r="B1606" t="s">
        <v>4374</v>
      </c>
      <c r="D1606" t="s">
        <v>40</v>
      </c>
      <c r="E1606" t="s">
        <v>428</v>
      </c>
      <c r="F1606" t="s">
        <v>42</v>
      </c>
      <c r="G1606" t="s">
        <v>429</v>
      </c>
      <c r="H1606" t="str">
        <f t="shared" si="48"/>
        <v>Extra Small</v>
      </c>
      <c r="I1606" t="s">
        <v>44</v>
      </c>
      <c r="J1606">
        <v>0</v>
      </c>
      <c r="K1606">
        <v>2</v>
      </c>
      <c r="L1606">
        <v>0</v>
      </c>
      <c r="M1606" t="s">
        <v>79</v>
      </c>
      <c r="N1606" s="1">
        <v>10</v>
      </c>
      <c r="O1606" s="1">
        <v>0</v>
      </c>
      <c r="P1606" s="1">
        <v>10</v>
      </c>
      <c r="Q1606">
        <v>24538</v>
      </c>
      <c r="R1606">
        <v>654</v>
      </c>
      <c r="S1606">
        <v>0</v>
      </c>
      <c r="T1606">
        <v>0</v>
      </c>
      <c r="U1606">
        <v>0</v>
      </c>
      <c r="V1606">
        <v>40701</v>
      </c>
      <c r="W1606">
        <v>29881</v>
      </c>
      <c r="X1606">
        <v>0</v>
      </c>
      <c r="Y1606">
        <v>116</v>
      </c>
      <c r="Z1606">
        <v>0</v>
      </c>
      <c r="AA1606">
        <v>13182</v>
      </c>
      <c r="AB1606">
        <v>43179</v>
      </c>
      <c r="AC1606">
        <v>-2478</v>
      </c>
      <c r="AD1606">
        <v>0</v>
      </c>
      <c r="AE1606">
        <v>0</v>
      </c>
      <c r="AF1606">
        <v>0</v>
      </c>
      <c r="AG1606">
        <v>0</v>
      </c>
      <c r="AH1606">
        <v>20117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20117</v>
      </c>
    </row>
    <row r="1607" spans="1:40" x14ac:dyDescent="0.35">
      <c r="A1607" t="s">
        <v>4375</v>
      </c>
      <c r="B1607" t="s">
        <v>4376</v>
      </c>
      <c r="D1607" t="s">
        <v>40</v>
      </c>
      <c r="E1607" t="s">
        <v>1312</v>
      </c>
      <c r="F1607" t="s">
        <v>42</v>
      </c>
      <c r="G1607" t="s">
        <v>316</v>
      </c>
      <c r="H1607" t="str">
        <f t="shared" si="48"/>
        <v>Large</v>
      </c>
      <c r="I1607" t="s">
        <v>71</v>
      </c>
      <c r="J1607">
        <v>0</v>
      </c>
      <c r="K1607">
        <v>0</v>
      </c>
      <c r="L1607">
        <v>0</v>
      </c>
      <c r="M1607" t="s">
        <v>45</v>
      </c>
      <c r="N1607" s="1">
        <v>0</v>
      </c>
      <c r="O1607" s="1">
        <v>0</v>
      </c>
      <c r="P1607" s="1">
        <v>0</v>
      </c>
      <c r="Q1607">
        <v>0</v>
      </c>
      <c r="R1607">
        <v>2800000</v>
      </c>
      <c r="S1607">
        <v>0</v>
      </c>
      <c r="T1607">
        <v>2818847</v>
      </c>
      <c r="U1607">
        <v>18847</v>
      </c>
      <c r="V1607">
        <v>2818847</v>
      </c>
      <c r="W1607">
        <v>0</v>
      </c>
      <c r="X1607">
        <v>0</v>
      </c>
      <c r="Y1607">
        <v>0</v>
      </c>
      <c r="Z1607">
        <v>0</v>
      </c>
      <c r="AA1607">
        <v>16643</v>
      </c>
      <c r="AB1607">
        <v>16643</v>
      </c>
      <c r="AC1607">
        <v>2802204</v>
      </c>
      <c r="AD1607">
        <v>802214</v>
      </c>
      <c r="AE1607">
        <v>0</v>
      </c>
      <c r="AF1607">
        <v>1985932</v>
      </c>
      <c r="AG1607">
        <v>1985932</v>
      </c>
      <c r="AH1607">
        <v>2788146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2788146</v>
      </c>
    </row>
    <row r="1608" spans="1:40" x14ac:dyDescent="0.35">
      <c r="A1608" t="s">
        <v>4377</v>
      </c>
      <c r="B1608" t="s">
        <v>4378</v>
      </c>
      <c r="D1608" t="s">
        <v>40</v>
      </c>
      <c r="E1608" t="s">
        <v>542</v>
      </c>
      <c r="F1608" t="s">
        <v>42</v>
      </c>
      <c r="G1608" t="s">
        <v>543</v>
      </c>
      <c r="H1608" t="str">
        <f t="shared" si="48"/>
        <v>Extra Small</v>
      </c>
      <c r="I1608" t="s">
        <v>44</v>
      </c>
      <c r="J1608">
        <v>0</v>
      </c>
      <c r="K1608">
        <v>0</v>
      </c>
      <c r="L1608">
        <v>0</v>
      </c>
      <c r="M1608" t="s">
        <v>45</v>
      </c>
      <c r="N1608" s="1">
        <v>0</v>
      </c>
      <c r="O1608" s="1">
        <v>0</v>
      </c>
      <c r="P1608" s="1">
        <v>0</v>
      </c>
      <c r="Q1608">
        <v>0</v>
      </c>
      <c r="R1608">
        <v>460</v>
      </c>
      <c r="S1608">
        <v>0</v>
      </c>
      <c r="T1608">
        <v>0</v>
      </c>
      <c r="U1608">
        <v>0</v>
      </c>
      <c r="V1608">
        <v>15107</v>
      </c>
      <c r="W1608">
        <v>0</v>
      </c>
      <c r="X1608">
        <v>0</v>
      </c>
      <c r="Y1608">
        <v>0</v>
      </c>
      <c r="Z1608">
        <v>0</v>
      </c>
      <c r="AA1608">
        <v>34437</v>
      </c>
      <c r="AB1608">
        <v>34437</v>
      </c>
      <c r="AC1608">
        <v>-19330</v>
      </c>
      <c r="AD1608">
        <v>0</v>
      </c>
      <c r="AE1608">
        <v>0</v>
      </c>
      <c r="AF1608">
        <v>0</v>
      </c>
      <c r="AG1608">
        <v>0</v>
      </c>
      <c r="AH1608">
        <v>34389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34389</v>
      </c>
    </row>
    <row r="1609" spans="1:40" x14ac:dyDescent="0.35">
      <c r="A1609" t="s">
        <v>4379</v>
      </c>
      <c r="B1609" t="s">
        <v>4380</v>
      </c>
      <c r="D1609" t="s">
        <v>40</v>
      </c>
      <c r="E1609" t="s">
        <v>891</v>
      </c>
      <c r="F1609" t="s">
        <v>42</v>
      </c>
      <c r="G1609" t="s">
        <v>892</v>
      </c>
      <c r="H1609" t="str">
        <f t="shared" si="48"/>
        <v>Small</v>
      </c>
      <c r="I1609" t="s">
        <v>94</v>
      </c>
      <c r="J1609">
        <v>0</v>
      </c>
      <c r="K1609">
        <v>1</v>
      </c>
      <c r="L1609">
        <v>1</v>
      </c>
      <c r="M1609" t="s">
        <v>89</v>
      </c>
      <c r="N1609" s="1">
        <v>0</v>
      </c>
      <c r="O1609" s="1">
        <v>0</v>
      </c>
      <c r="P1609" s="1">
        <v>0</v>
      </c>
      <c r="Q1609">
        <v>10010</v>
      </c>
      <c r="R1609">
        <v>21683</v>
      </c>
      <c r="S1609">
        <v>0</v>
      </c>
      <c r="T1609">
        <v>0</v>
      </c>
      <c r="U1609">
        <v>0</v>
      </c>
      <c r="V1609">
        <v>51088</v>
      </c>
      <c r="W1609">
        <v>15413</v>
      </c>
      <c r="X1609">
        <v>0</v>
      </c>
      <c r="Y1609">
        <v>0</v>
      </c>
      <c r="Z1609">
        <v>0</v>
      </c>
      <c r="AA1609">
        <v>14217</v>
      </c>
      <c r="AB1609">
        <v>29630</v>
      </c>
      <c r="AC1609">
        <v>21458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</row>
    <row r="1610" spans="1:40" x14ac:dyDescent="0.35">
      <c r="A1610" t="s">
        <v>4381</v>
      </c>
      <c r="B1610" t="s">
        <v>4382</v>
      </c>
      <c r="D1610" t="s">
        <v>40</v>
      </c>
      <c r="E1610" t="s">
        <v>1473</v>
      </c>
      <c r="F1610" t="s">
        <v>42</v>
      </c>
      <c r="G1610" t="s">
        <v>370</v>
      </c>
      <c r="H1610" t="str">
        <f t="shared" si="48"/>
        <v>Medium</v>
      </c>
      <c r="I1610" t="s">
        <v>44</v>
      </c>
      <c r="J1610">
        <v>1</v>
      </c>
      <c r="K1610">
        <v>3</v>
      </c>
      <c r="L1610">
        <v>0</v>
      </c>
      <c r="M1610" t="s">
        <v>45</v>
      </c>
      <c r="N1610" s="1">
        <v>0</v>
      </c>
      <c r="O1610" s="1">
        <v>0</v>
      </c>
      <c r="P1610" s="1">
        <v>0</v>
      </c>
      <c r="Q1610">
        <v>198994</v>
      </c>
      <c r="R1610">
        <v>0</v>
      </c>
      <c r="S1610">
        <v>8534</v>
      </c>
      <c r="T1610">
        <v>257096</v>
      </c>
      <c r="U1610">
        <v>58102</v>
      </c>
      <c r="V1610">
        <v>265630</v>
      </c>
      <c r="W1610">
        <v>152726</v>
      </c>
      <c r="X1610">
        <v>0</v>
      </c>
      <c r="Y1610">
        <v>0</v>
      </c>
      <c r="Z1610">
        <v>0</v>
      </c>
      <c r="AA1610">
        <v>35375</v>
      </c>
      <c r="AB1610">
        <v>188101</v>
      </c>
      <c r="AC1610">
        <v>77529</v>
      </c>
      <c r="AD1610">
        <v>290270</v>
      </c>
      <c r="AE1610">
        <v>0</v>
      </c>
      <c r="AF1610">
        <v>0</v>
      </c>
      <c r="AG1610">
        <v>0</v>
      </c>
      <c r="AH1610">
        <v>290270</v>
      </c>
      <c r="AI1610">
        <v>8496</v>
      </c>
      <c r="AJ1610">
        <v>0</v>
      </c>
      <c r="AK1610">
        <v>0</v>
      </c>
      <c r="AL1610">
        <v>0</v>
      </c>
      <c r="AM1610">
        <v>8496</v>
      </c>
      <c r="AN1610">
        <v>281774</v>
      </c>
    </row>
    <row r="1611" spans="1:40" x14ac:dyDescent="0.35">
      <c r="A1611" t="s">
        <v>4383</v>
      </c>
      <c r="B1611" t="s">
        <v>4384</v>
      </c>
      <c r="D1611" t="s">
        <v>40</v>
      </c>
      <c r="E1611" t="s">
        <v>3532</v>
      </c>
      <c r="F1611" t="s">
        <v>42</v>
      </c>
      <c r="G1611" t="s">
        <v>48</v>
      </c>
      <c r="H1611" t="str">
        <f t="shared" si="48"/>
        <v>Medium</v>
      </c>
      <c r="I1611" t="s">
        <v>44</v>
      </c>
      <c r="J1611">
        <v>0</v>
      </c>
      <c r="K1611">
        <v>7</v>
      </c>
      <c r="L1611">
        <v>0</v>
      </c>
      <c r="M1611" t="s">
        <v>79</v>
      </c>
      <c r="N1611" s="1">
        <v>1</v>
      </c>
      <c r="O1611" s="1">
        <v>20</v>
      </c>
      <c r="P1611" s="1">
        <v>21</v>
      </c>
      <c r="Q1611">
        <v>173024</v>
      </c>
      <c r="R1611">
        <v>0</v>
      </c>
      <c r="S1611">
        <v>19062</v>
      </c>
      <c r="T1611">
        <v>259189</v>
      </c>
      <c r="U1611">
        <v>86165</v>
      </c>
      <c r="V1611">
        <v>278251</v>
      </c>
      <c r="W1611">
        <v>193730</v>
      </c>
      <c r="X1611">
        <v>0</v>
      </c>
      <c r="Y1611">
        <v>0</v>
      </c>
      <c r="Z1611">
        <v>0</v>
      </c>
      <c r="AA1611">
        <v>69274</v>
      </c>
      <c r="AB1611">
        <v>263004</v>
      </c>
      <c r="AC1611">
        <v>15247</v>
      </c>
      <c r="AD1611">
        <v>209121</v>
      </c>
      <c r="AE1611">
        <v>0</v>
      </c>
      <c r="AF1611">
        <v>0</v>
      </c>
      <c r="AG1611">
        <v>31931</v>
      </c>
      <c r="AH1611">
        <v>241052</v>
      </c>
      <c r="AI1611">
        <v>16228</v>
      </c>
      <c r="AJ1611">
        <v>0</v>
      </c>
      <c r="AK1611">
        <v>0</v>
      </c>
      <c r="AL1611">
        <v>32753</v>
      </c>
      <c r="AM1611">
        <v>48981</v>
      </c>
      <c r="AN1611">
        <v>192171</v>
      </c>
    </row>
    <row r="1612" spans="1:40" x14ac:dyDescent="0.35">
      <c r="A1612" t="s">
        <v>4385</v>
      </c>
      <c r="B1612" t="s">
        <v>4386</v>
      </c>
      <c r="D1612" t="s">
        <v>40</v>
      </c>
      <c r="E1612" t="s">
        <v>812</v>
      </c>
      <c r="F1612" t="s">
        <v>42</v>
      </c>
      <c r="G1612" t="s">
        <v>813</v>
      </c>
      <c r="H1612" t="str">
        <f t="shared" ref="H1612:H1638" si="49">IF(V1612&lt;=50000,"Extra Small",IF(AND(V1612&gt;50000,V1612&lt;250000),"Small",IF(AND(V1612&gt;=250000,V1612&lt;1000000),"Medium",IF(AND(V1612&gt;=1000000,V1612&lt;10000000),"Large",IF(AND(V1612&gt;=10000000,V1612&lt;100000000),"Extra Large",IF(V1612&gt;=100000000,"Extra-extra-large"))))))</f>
        <v>Extra Small</v>
      </c>
      <c r="I1612" t="s">
        <v>85</v>
      </c>
      <c r="J1612">
        <v>0</v>
      </c>
      <c r="K1612">
        <v>0</v>
      </c>
      <c r="L1612">
        <v>0</v>
      </c>
      <c r="M1612" t="s">
        <v>79</v>
      </c>
      <c r="N1612" s="1">
        <v>0</v>
      </c>
      <c r="O1612" s="1">
        <v>0</v>
      </c>
      <c r="P1612" s="1">
        <v>0</v>
      </c>
      <c r="Q1612">
        <v>7500</v>
      </c>
      <c r="R1612">
        <v>13533</v>
      </c>
      <c r="S1612">
        <v>0</v>
      </c>
      <c r="T1612">
        <v>0</v>
      </c>
      <c r="U1612">
        <v>0</v>
      </c>
      <c r="V1612">
        <v>21445</v>
      </c>
      <c r="W1612">
        <v>0</v>
      </c>
      <c r="X1612">
        <v>0</v>
      </c>
      <c r="Y1612">
        <v>0</v>
      </c>
      <c r="Z1612">
        <v>0</v>
      </c>
      <c r="AA1612">
        <v>22243</v>
      </c>
      <c r="AB1612">
        <v>22243</v>
      </c>
      <c r="AC1612">
        <v>-798</v>
      </c>
      <c r="AD1612">
        <v>0</v>
      </c>
      <c r="AE1612">
        <v>0</v>
      </c>
      <c r="AF1612">
        <v>0</v>
      </c>
      <c r="AG1612">
        <v>0</v>
      </c>
      <c r="AH1612">
        <v>40708</v>
      </c>
      <c r="AI1612">
        <v>0</v>
      </c>
      <c r="AJ1612">
        <v>0</v>
      </c>
      <c r="AK1612">
        <v>0</v>
      </c>
      <c r="AL1612">
        <v>0</v>
      </c>
      <c r="AM1612">
        <v>112</v>
      </c>
      <c r="AN1612">
        <v>40596</v>
      </c>
    </row>
    <row r="1613" spans="1:40" x14ac:dyDescent="0.35">
      <c r="A1613" t="s">
        <v>4387</v>
      </c>
      <c r="B1613" t="s">
        <v>4388</v>
      </c>
      <c r="D1613" t="s">
        <v>40</v>
      </c>
      <c r="E1613" t="s">
        <v>4389</v>
      </c>
      <c r="F1613" t="s">
        <v>42</v>
      </c>
      <c r="G1613" t="s">
        <v>4117</v>
      </c>
      <c r="H1613" t="str">
        <f t="shared" si="49"/>
        <v>Small</v>
      </c>
      <c r="I1613" t="s">
        <v>74</v>
      </c>
      <c r="J1613">
        <v>0</v>
      </c>
      <c r="K1613">
        <v>2</v>
      </c>
      <c r="L1613">
        <v>1</v>
      </c>
      <c r="M1613" t="s">
        <v>79</v>
      </c>
      <c r="N1613" s="1">
        <v>100</v>
      </c>
      <c r="O1613" s="1">
        <v>0</v>
      </c>
      <c r="P1613" s="1">
        <v>100</v>
      </c>
      <c r="Q1613">
        <v>163809</v>
      </c>
      <c r="R1613">
        <v>0</v>
      </c>
      <c r="S1613">
        <v>0</v>
      </c>
      <c r="T1613">
        <v>0</v>
      </c>
      <c r="U1613">
        <v>0</v>
      </c>
      <c r="V1613">
        <v>171392</v>
      </c>
      <c r="W1613">
        <v>49133</v>
      </c>
      <c r="X1613">
        <v>0</v>
      </c>
      <c r="Y1613">
        <v>0</v>
      </c>
      <c r="Z1613">
        <v>0</v>
      </c>
      <c r="AA1613">
        <v>94200</v>
      </c>
      <c r="AB1613">
        <v>143333</v>
      </c>
      <c r="AC1613">
        <v>28059</v>
      </c>
      <c r="AD1613">
        <v>0</v>
      </c>
      <c r="AE1613">
        <v>0</v>
      </c>
      <c r="AF1613">
        <v>0</v>
      </c>
      <c r="AG1613">
        <v>0</v>
      </c>
      <c r="AH1613">
        <v>321204</v>
      </c>
      <c r="AI1613">
        <v>0</v>
      </c>
      <c r="AJ1613">
        <v>0</v>
      </c>
      <c r="AK1613">
        <v>0</v>
      </c>
      <c r="AL1613">
        <v>0</v>
      </c>
      <c r="AM1613">
        <v>10460</v>
      </c>
      <c r="AN1613">
        <v>310744</v>
      </c>
    </row>
    <row r="1614" spans="1:40" x14ac:dyDescent="0.35">
      <c r="A1614" t="s">
        <v>4390</v>
      </c>
      <c r="B1614" t="s">
        <v>4391</v>
      </c>
      <c r="D1614" t="s">
        <v>40</v>
      </c>
      <c r="E1614" t="s">
        <v>4392</v>
      </c>
      <c r="F1614" t="s">
        <v>42</v>
      </c>
      <c r="G1614" t="s">
        <v>4393</v>
      </c>
      <c r="H1614" t="str">
        <f t="shared" si="49"/>
        <v>Medium</v>
      </c>
      <c r="I1614" t="s">
        <v>44</v>
      </c>
      <c r="J1614">
        <v>1</v>
      </c>
      <c r="K1614">
        <v>110</v>
      </c>
      <c r="L1614">
        <v>1</v>
      </c>
      <c r="M1614" t="s">
        <v>45</v>
      </c>
      <c r="N1614" s="1">
        <v>0</v>
      </c>
      <c r="O1614" s="1">
        <v>0</v>
      </c>
      <c r="P1614" s="1">
        <v>0</v>
      </c>
      <c r="Q1614">
        <v>505190</v>
      </c>
      <c r="R1614">
        <v>0</v>
      </c>
      <c r="S1614">
        <v>210335</v>
      </c>
      <c r="T1614">
        <v>715525</v>
      </c>
      <c r="U1614">
        <v>12703</v>
      </c>
      <c r="V1614">
        <v>728228</v>
      </c>
      <c r="W1614">
        <v>436988</v>
      </c>
      <c r="X1614">
        <v>0</v>
      </c>
      <c r="Y1614">
        <v>0</v>
      </c>
      <c r="Z1614">
        <v>0</v>
      </c>
      <c r="AA1614">
        <v>299022</v>
      </c>
      <c r="AB1614">
        <v>736010</v>
      </c>
      <c r="AC1614">
        <v>-7782</v>
      </c>
      <c r="AD1614">
        <v>179423</v>
      </c>
      <c r="AE1614">
        <v>0</v>
      </c>
      <c r="AF1614">
        <v>0</v>
      </c>
      <c r="AG1614">
        <v>11279</v>
      </c>
      <c r="AH1614">
        <v>190702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190702</v>
      </c>
    </row>
    <row r="1615" spans="1:40" x14ac:dyDescent="0.35">
      <c r="A1615" t="s">
        <v>4394</v>
      </c>
      <c r="B1615" t="s">
        <v>4395</v>
      </c>
      <c r="D1615" t="s">
        <v>40</v>
      </c>
      <c r="E1615" t="s">
        <v>4389</v>
      </c>
      <c r="F1615" t="s">
        <v>42</v>
      </c>
      <c r="G1615" t="s">
        <v>4117</v>
      </c>
      <c r="H1615" t="str">
        <f t="shared" si="49"/>
        <v>Medium</v>
      </c>
      <c r="I1615" t="s">
        <v>49</v>
      </c>
      <c r="J1615">
        <v>1</v>
      </c>
      <c r="K1615">
        <v>4</v>
      </c>
      <c r="L1615">
        <v>4</v>
      </c>
      <c r="M1615" t="s">
        <v>79</v>
      </c>
      <c r="N1615" s="1">
        <v>400</v>
      </c>
      <c r="O1615" s="1">
        <v>10</v>
      </c>
      <c r="P1615" s="1">
        <v>410</v>
      </c>
      <c r="Q1615">
        <v>366637</v>
      </c>
      <c r="R1615">
        <v>12444</v>
      </c>
      <c r="S1615">
        <v>0</v>
      </c>
      <c r="T1615">
        <v>403858</v>
      </c>
      <c r="U1615">
        <v>24777</v>
      </c>
      <c r="V1615">
        <v>403858</v>
      </c>
      <c r="W1615">
        <v>260782</v>
      </c>
      <c r="X1615">
        <v>0</v>
      </c>
      <c r="Y1615">
        <v>0</v>
      </c>
      <c r="Z1615">
        <v>0</v>
      </c>
      <c r="AA1615">
        <v>82560</v>
      </c>
      <c r="AB1615">
        <v>343342</v>
      </c>
      <c r="AC1615">
        <v>60516</v>
      </c>
      <c r="AD1615">
        <v>535655</v>
      </c>
      <c r="AE1615">
        <v>0</v>
      </c>
      <c r="AF1615">
        <v>0</v>
      </c>
      <c r="AG1615">
        <v>415358</v>
      </c>
      <c r="AH1615">
        <v>951013</v>
      </c>
      <c r="AI1615">
        <v>115574</v>
      </c>
      <c r="AJ1615">
        <v>0</v>
      </c>
      <c r="AK1615">
        <v>0</v>
      </c>
      <c r="AL1615">
        <v>0</v>
      </c>
      <c r="AM1615">
        <v>115574</v>
      </c>
      <c r="AN1615">
        <v>835439</v>
      </c>
    </row>
    <row r="1616" spans="1:40" x14ac:dyDescent="0.35">
      <c r="A1616" t="s">
        <v>4396</v>
      </c>
      <c r="B1616" t="s">
        <v>4397</v>
      </c>
      <c r="D1616" t="s">
        <v>40</v>
      </c>
      <c r="E1616" t="s">
        <v>4398</v>
      </c>
      <c r="F1616" t="s">
        <v>42</v>
      </c>
      <c r="G1616" t="s">
        <v>2191</v>
      </c>
      <c r="H1616" t="str">
        <f t="shared" si="49"/>
        <v>Extra Small</v>
      </c>
      <c r="I1616" t="s">
        <v>71</v>
      </c>
      <c r="J1616">
        <v>0</v>
      </c>
      <c r="K1616">
        <v>0</v>
      </c>
      <c r="L1616">
        <v>0</v>
      </c>
      <c r="M1616" t="s">
        <v>79</v>
      </c>
      <c r="N1616" s="1">
        <v>0</v>
      </c>
      <c r="O1616" s="1">
        <v>5</v>
      </c>
      <c r="P1616" s="1">
        <v>5</v>
      </c>
      <c r="Q1616">
        <v>3000</v>
      </c>
      <c r="R1616">
        <v>17170</v>
      </c>
      <c r="S1616">
        <v>0</v>
      </c>
      <c r="T1616">
        <v>0</v>
      </c>
      <c r="U1616">
        <v>0</v>
      </c>
      <c r="V1616">
        <v>30665</v>
      </c>
      <c r="W1616">
        <v>0</v>
      </c>
      <c r="X1616">
        <v>0</v>
      </c>
      <c r="Y1616">
        <v>0</v>
      </c>
      <c r="Z1616">
        <v>0</v>
      </c>
      <c r="AA1616">
        <v>54807</v>
      </c>
      <c r="AB1616">
        <v>54807</v>
      </c>
      <c r="AC1616">
        <v>-24142</v>
      </c>
      <c r="AD1616">
        <v>0</v>
      </c>
      <c r="AE1616">
        <v>0</v>
      </c>
      <c r="AF1616">
        <v>0</v>
      </c>
      <c r="AG1616">
        <v>0</v>
      </c>
      <c r="AH1616">
        <v>419725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419725</v>
      </c>
    </row>
    <row r="1617" spans="1:40" x14ac:dyDescent="0.35">
      <c r="A1617" t="s">
        <v>4399</v>
      </c>
      <c r="B1617" t="s">
        <v>4400</v>
      </c>
      <c r="D1617" t="s">
        <v>40</v>
      </c>
      <c r="E1617" t="s">
        <v>845</v>
      </c>
      <c r="F1617" t="s">
        <v>42</v>
      </c>
      <c r="G1617" t="s">
        <v>595</v>
      </c>
      <c r="H1617" t="str">
        <f t="shared" si="49"/>
        <v>Medium</v>
      </c>
      <c r="I1617" t="s">
        <v>44</v>
      </c>
      <c r="J1617">
        <v>0</v>
      </c>
      <c r="K1617">
        <v>4</v>
      </c>
      <c r="L1617">
        <v>0</v>
      </c>
      <c r="M1617" t="s">
        <v>79</v>
      </c>
      <c r="N1617" s="1">
        <v>5</v>
      </c>
      <c r="O1617" s="1">
        <v>0</v>
      </c>
      <c r="P1617" s="1">
        <v>5</v>
      </c>
      <c r="Q1617">
        <v>185838</v>
      </c>
      <c r="R1617">
        <v>10307</v>
      </c>
      <c r="S1617">
        <v>82489</v>
      </c>
      <c r="T1617">
        <v>196145</v>
      </c>
      <c r="U1617">
        <v>0</v>
      </c>
      <c r="V1617">
        <v>278634</v>
      </c>
      <c r="W1617">
        <v>187906</v>
      </c>
      <c r="X1617">
        <v>0</v>
      </c>
      <c r="Y1617">
        <v>0</v>
      </c>
      <c r="Z1617">
        <v>0</v>
      </c>
      <c r="AA1617">
        <v>72695</v>
      </c>
      <c r="AB1617">
        <v>260601</v>
      </c>
      <c r="AC1617">
        <v>18033</v>
      </c>
      <c r="AD1617">
        <v>207976</v>
      </c>
      <c r="AE1617">
        <v>0</v>
      </c>
      <c r="AF1617">
        <v>0</v>
      </c>
      <c r="AG1617">
        <v>17371</v>
      </c>
      <c r="AH1617">
        <v>225347</v>
      </c>
      <c r="AI1617">
        <v>83332</v>
      </c>
      <c r="AJ1617">
        <v>0</v>
      </c>
      <c r="AK1617">
        <v>0</v>
      </c>
      <c r="AL1617">
        <v>0</v>
      </c>
      <c r="AM1617">
        <v>83332</v>
      </c>
      <c r="AN1617">
        <v>142015</v>
      </c>
    </row>
    <row r="1618" spans="1:40" x14ac:dyDescent="0.35">
      <c r="A1618" t="s">
        <v>4401</v>
      </c>
      <c r="B1618" t="s">
        <v>4402</v>
      </c>
      <c r="D1618" t="s">
        <v>40</v>
      </c>
      <c r="E1618" t="s">
        <v>1962</v>
      </c>
      <c r="F1618" t="s">
        <v>42</v>
      </c>
      <c r="G1618" t="s">
        <v>140</v>
      </c>
      <c r="H1618" t="str">
        <f t="shared" si="49"/>
        <v>Extra Small</v>
      </c>
      <c r="I1618" t="s">
        <v>94</v>
      </c>
      <c r="J1618">
        <v>0</v>
      </c>
      <c r="K1618">
        <v>0</v>
      </c>
      <c r="L1618">
        <v>0</v>
      </c>
      <c r="M1618" t="s">
        <v>46</v>
      </c>
      <c r="N1618" s="1">
        <v>0</v>
      </c>
      <c r="O1618" s="1">
        <v>0</v>
      </c>
      <c r="P1618" s="1">
        <v>0</v>
      </c>
      <c r="Q1618">
        <v>0</v>
      </c>
      <c r="R1618">
        <v>500</v>
      </c>
      <c r="S1618">
        <v>0</v>
      </c>
      <c r="T1618">
        <v>0</v>
      </c>
      <c r="U1618">
        <v>0</v>
      </c>
      <c r="V1618">
        <v>610</v>
      </c>
      <c r="W1618">
        <v>0</v>
      </c>
      <c r="X1618">
        <v>0</v>
      </c>
      <c r="Y1618">
        <v>0</v>
      </c>
      <c r="Z1618">
        <v>0</v>
      </c>
      <c r="AA1618">
        <v>465</v>
      </c>
      <c r="AB1618">
        <v>465</v>
      </c>
      <c r="AC1618">
        <v>145</v>
      </c>
      <c r="AD1618">
        <v>0</v>
      </c>
      <c r="AE1618">
        <v>0</v>
      </c>
      <c r="AF1618">
        <v>0</v>
      </c>
      <c r="AG1618">
        <v>0</v>
      </c>
      <c r="AH1618">
        <v>31256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31256</v>
      </c>
    </row>
    <row r="1619" spans="1:40" x14ac:dyDescent="0.35">
      <c r="A1619" t="s">
        <v>4403</v>
      </c>
      <c r="B1619" t="s">
        <v>4404</v>
      </c>
      <c r="D1619" t="s">
        <v>40</v>
      </c>
      <c r="E1619" t="s">
        <v>424</v>
      </c>
      <c r="F1619" t="s">
        <v>42</v>
      </c>
      <c r="G1619" t="s">
        <v>425</v>
      </c>
      <c r="H1619" t="str">
        <f t="shared" si="49"/>
        <v>Medium</v>
      </c>
      <c r="I1619" t="s">
        <v>55</v>
      </c>
      <c r="J1619">
        <v>2</v>
      </c>
      <c r="K1619">
        <v>1</v>
      </c>
      <c r="L1619">
        <v>1</v>
      </c>
      <c r="M1619" t="s">
        <v>89</v>
      </c>
      <c r="N1619" s="1">
        <v>152</v>
      </c>
      <c r="O1619" s="1">
        <v>0</v>
      </c>
      <c r="P1619" s="1">
        <v>152</v>
      </c>
      <c r="Q1619">
        <v>267132</v>
      </c>
      <c r="R1619">
        <v>42861</v>
      </c>
      <c r="S1619">
        <v>0</v>
      </c>
      <c r="T1619">
        <v>309993</v>
      </c>
      <c r="U1619">
        <v>0</v>
      </c>
      <c r="V1619">
        <v>309993</v>
      </c>
      <c r="W1619">
        <v>178454</v>
      </c>
      <c r="X1619">
        <v>0</v>
      </c>
      <c r="Y1619">
        <v>0</v>
      </c>
      <c r="Z1619">
        <v>0</v>
      </c>
      <c r="AA1619">
        <v>127721</v>
      </c>
      <c r="AB1619">
        <v>306175</v>
      </c>
      <c r="AC1619">
        <v>3818</v>
      </c>
      <c r="AD1619">
        <v>412765</v>
      </c>
      <c r="AE1619">
        <v>0</v>
      </c>
      <c r="AF1619">
        <v>0</v>
      </c>
      <c r="AG1619">
        <v>0</v>
      </c>
      <c r="AH1619">
        <v>412765</v>
      </c>
      <c r="AI1619">
        <v>33100</v>
      </c>
      <c r="AJ1619">
        <v>0</v>
      </c>
      <c r="AK1619">
        <v>0</v>
      </c>
      <c r="AL1619">
        <v>0</v>
      </c>
      <c r="AM1619">
        <v>33100</v>
      </c>
      <c r="AN1619">
        <v>379665</v>
      </c>
    </row>
    <row r="1620" spans="1:40" x14ac:dyDescent="0.35">
      <c r="A1620" t="s">
        <v>4405</v>
      </c>
      <c r="B1620" t="s">
        <v>4406</v>
      </c>
      <c r="D1620" t="s">
        <v>40</v>
      </c>
      <c r="E1620" t="s">
        <v>591</v>
      </c>
      <c r="F1620" t="s">
        <v>42</v>
      </c>
      <c r="G1620" t="s">
        <v>216</v>
      </c>
      <c r="H1620" t="str">
        <f t="shared" si="49"/>
        <v>Large</v>
      </c>
      <c r="I1620" t="s">
        <v>55</v>
      </c>
      <c r="J1620">
        <v>5</v>
      </c>
      <c r="K1620">
        <v>24</v>
      </c>
      <c r="L1620">
        <v>20</v>
      </c>
      <c r="M1620" t="s">
        <v>46</v>
      </c>
      <c r="N1620" s="1">
        <v>0</v>
      </c>
      <c r="O1620" s="1">
        <v>0</v>
      </c>
      <c r="P1620" s="1">
        <v>0</v>
      </c>
      <c r="Q1620">
        <v>2975581</v>
      </c>
      <c r="R1620">
        <v>65686</v>
      </c>
      <c r="S1620">
        <v>0</v>
      </c>
      <c r="T1620">
        <v>3810271</v>
      </c>
      <c r="U1620">
        <v>769004</v>
      </c>
      <c r="V1620">
        <v>3810271</v>
      </c>
      <c r="W1620">
        <v>1385017</v>
      </c>
      <c r="X1620">
        <v>43972</v>
      </c>
      <c r="Y1620">
        <v>4410</v>
      </c>
      <c r="Z1620">
        <v>0</v>
      </c>
      <c r="AA1620">
        <v>525158</v>
      </c>
      <c r="AB1620">
        <v>1958557</v>
      </c>
      <c r="AC1620">
        <v>1851714</v>
      </c>
      <c r="AD1620">
        <v>1300283</v>
      </c>
      <c r="AE1620">
        <v>6739385</v>
      </c>
      <c r="AF1620">
        <v>0</v>
      </c>
      <c r="AG1620">
        <v>6739385</v>
      </c>
      <c r="AH1620">
        <v>8039668</v>
      </c>
      <c r="AI1620">
        <v>407354</v>
      </c>
      <c r="AJ1620">
        <v>0</v>
      </c>
      <c r="AK1620">
        <v>119635</v>
      </c>
      <c r="AL1620">
        <v>119635</v>
      </c>
      <c r="AM1620">
        <v>526989</v>
      </c>
      <c r="AN1620">
        <v>7512679</v>
      </c>
    </row>
    <row r="1621" spans="1:40" x14ac:dyDescent="0.35">
      <c r="A1621" t="s">
        <v>4407</v>
      </c>
      <c r="B1621" t="s">
        <v>4408</v>
      </c>
      <c r="D1621" t="s">
        <v>40</v>
      </c>
      <c r="E1621" t="s">
        <v>2597</v>
      </c>
      <c r="F1621" t="s">
        <v>42</v>
      </c>
      <c r="G1621" t="s">
        <v>2598</v>
      </c>
      <c r="H1621" t="str">
        <f t="shared" si="49"/>
        <v>Extra Small</v>
      </c>
      <c r="I1621" t="s">
        <v>71</v>
      </c>
      <c r="J1621">
        <v>0</v>
      </c>
      <c r="K1621">
        <v>0</v>
      </c>
      <c r="L1621">
        <v>0</v>
      </c>
      <c r="M1621" t="s">
        <v>45</v>
      </c>
      <c r="N1621" s="1">
        <v>0</v>
      </c>
      <c r="O1621" s="1">
        <v>0</v>
      </c>
      <c r="P1621" s="1">
        <v>0</v>
      </c>
      <c r="Q1621">
        <v>0</v>
      </c>
      <c r="R1621">
        <v>7716</v>
      </c>
      <c r="S1621">
        <v>0</v>
      </c>
      <c r="T1621">
        <v>0</v>
      </c>
      <c r="U1621">
        <v>0</v>
      </c>
      <c r="V1621">
        <v>7716</v>
      </c>
      <c r="W1621">
        <v>451</v>
      </c>
      <c r="X1621">
        <v>0</v>
      </c>
      <c r="Y1621">
        <v>0</v>
      </c>
      <c r="Z1621">
        <v>0</v>
      </c>
      <c r="AA1621">
        <v>0</v>
      </c>
      <c r="AB1621">
        <v>451</v>
      </c>
      <c r="AC1621">
        <v>7264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</row>
    <row r="1622" spans="1:40" x14ac:dyDescent="0.35">
      <c r="A1622" t="s">
        <v>4409</v>
      </c>
      <c r="B1622" t="s">
        <v>4410</v>
      </c>
      <c r="D1622" t="s">
        <v>40</v>
      </c>
      <c r="E1622" t="s">
        <v>69</v>
      </c>
      <c r="F1622" t="s">
        <v>42</v>
      </c>
      <c r="G1622" t="s">
        <v>70</v>
      </c>
      <c r="H1622" t="str">
        <f t="shared" si="49"/>
        <v>Extra Small</v>
      </c>
      <c r="I1622" t="s">
        <v>94</v>
      </c>
      <c r="J1622">
        <v>0</v>
      </c>
      <c r="K1622">
        <v>1</v>
      </c>
      <c r="L1622">
        <v>0</v>
      </c>
      <c r="M1622" t="s">
        <v>46</v>
      </c>
      <c r="N1622" s="1">
        <v>0</v>
      </c>
      <c r="O1622" s="1">
        <v>0</v>
      </c>
      <c r="P1622" s="1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</row>
    <row r="1623" spans="1:40" x14ac:dyDescent="0.35">
      <c r="A1623" t="s">
        <v>4411</v>
      </c>
      <c r="B1623" t="s">
        <v>4412</v>
      </c>
      <c r="D1623" t="s">
        <v>40</v>
      </c>
      <c r="E1623" t="s">
        <v>1338</v>
      </c>
      <c r="F1623" t="s">
        <v>42</v>
      </c>
      <c r="G1623" t="s">
        <v>1339</v>
      </c>
      <c r="H1623" t="str">
        <f t="shared" si="49"/>
        <v>Extra Small</v>
      </c>
      <c r="I1623" t="s">
        <v>44</v>
      </c>
      <c r="J1623">
        <v>0</v>
      </c>
      <c r="K1623">
        <v>0</v>
      </c>
      <c r="L1623">
        <v>0</v>
      </c>
      <c r="M1623" t="s">
        <v>79</v>
      </c>
      <c r="N1623" s="1">
        <v>0</v>
      </c>
      <c r="O1623" s="1">
        <v>0</v>
      </c>
      <c r="P1623" s="1">
        <v>0</v>
      </c>
      <c r="Q1623">
        <v>3309</v>
      </c>
      <c r="R1623">
        <v>211</v>
      </c>
      <c r="S1623">
        <v>0</v>
      </c>
      <c r="T1623">
        <v>0</v>
      </c>
      <c r="U1623">
        <v>0</v>
      </c>
      <c r="V1623">
        <v>13636</v>
      </c>
      <c r="W1623">
        <v>0</v>
      </c>
      <c r="X1623">
        <v>0</v>
      </c>
      <c r="Y1623">
        <v>0</v>
      </c>
      <c r="Z1623">
        <v>0</v>
      </c>
      <c r="AA1623">
        <v>13373</v>
      </c>
      <c r="AB1623">
        <v>13373</v>
      </c>
      <c r="AC1623">
        <v>263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</row>
    <row r="1624" spans="1:40" x14ac:dyDescent="0.35">
      <c r="A1624" t="s">
        <v>4413</v>
      </c>
      <c r="B1624" t="s">
        <v>4414</v>
      </c>
      <c r="D1624" t="s">
        <v>40</v>
      </c>
      <c r="E1624" t="s">
        <v>245</v>
      </c>
      <c r="F1624" t="s">
        <v>42</v>
      </c>
      <c r="G1624" t="s">
        <v>246</v>
      </c>
      <c r="H1624" t="str">
        <f t="shared" si="49"/>
        <v>Medium</v>
      </c>
      <c r="I1624" t="s">
        <v>49</v>
      </c>
      <c r="J1624">
        <v>1</v>
      </c>
      <c r="K1624">
        <v>14</v>
      </c>
      <c r="L1624">
        <v>0</v>
      </c>
      <c r="M1624" t="s">
        <v>79</v>
      </c>
      <c r="N1624" s="1">
        <v>40</v>
      </c>
      <c r="O1624" s="1">
        <v>0</v>
      </c>
      <c r="P1624" s="1">
        <v>40</v>
      </c>
      <c r="Q1624">
        <v>163688</v>
      </c>
      <c r="R1624">
        <v>344156</v>
      </c>
      <c r="S1624">
        <v>0</v>
      </c>
      <c r="T1624">
        <v>554155</v>
      </c>
      <c r="U1624">
        <v>46311</v>
      </c>
      <c r="V1624">
        <v>554155</v>
      </c>
      <c r="W1624">
        <v>519058</v>
      </c>
      <c r="X1624">
        <v>0</v>
      </c>
      <c r="Y1624">
        <v>0</v>
      </c>
      <c r="Z1624">
        <v>0</v>
      </c>
      <c r="AA1624">
        <v>126111</v>
      </c>
      <c r="AB1624">
        <v>645169</v>
      </c>
      <c r="AC1624">
        <v>-91014</v>
      </c>
      <c r="AD1624">
        <v>374329</v>
      </c>
      <c r="AE1624">
        <v>0</v>
      </c>
      <c r="AF1624">
        <v>0</v>
      </c>
      <c r="AG1624">
        <v>36176</v>
      </c>
      <c r="AH1624">
        <v>410505</v>
      </c>
      <c r="AI1624">
        <v>21487</v>
      </c>
      <c r="AJ1624">
        <v>0</v>
      </c>
      <c r="AK1624">
        <v>0</v>
      </c>
      <c r="AL1624">
        <v>0</v>
      </c>
      <c r="AM1624">
        <v>21487</v>
      </c>
      <c r="AN1624">
        <v>389018</v>
      </c>
    </row>
    <row r="1625" spans="1:40" x14ac:dyDescent="0.35">
      <c r="A1625" t="s">
        <v>4415</v>
      </c>
      <c r="B1625" t="s">
        <v>4416</v>
      </c>
      <c r="D1625" t="s">
        <v>40</v>
      </c>
      <c r="E1625" t="s">
        <v>4145</v>
      </c>
      <c r="F1625" t="s">
        <v>42</v>
      </c>
      <c r="G1625" t="s">
        <v>3492</v>
      </c>
      <c r="H1625" t="str">
        <f t="shared" si="49"/>
        <v>Medium</v>
      </c>
      <c r="I1625" t="s">
        <v>94</v>
      </c>
      <c r="J1625">
        <v>1</v>
      </c>
      <c r="K1625">
        <v>4</v>
      </c>
      <c r="L1625">
        <v>4</v>
      </c>
      <c r="M1625" t="s">
        <v>79</v>
      </c>
      <c r="N1625" s="1">
        <v>0</v>
      </c>
      <c r="O1625" s="1">
        <v>2</v>
      </c>
      <c r="P1625" s="1">
        <v>2</v>
      </c>
      <c r="Q1625">
        <v>0</v>
      </c>
      <c r="R1625">
        <v>160590</v>
      </c>
      <c r="S1625">
        <v>0</v>
      </c>
      <c r="T1625">
        <v>260519</v>
      </c>
      <c r="U1625">
        <v>99929</v>
      </c>
      <c r="V1625">
        <v>260519</v>
      </c>
      <c r="W1625">
        <v>116656</v>
      </c>
      <c r="X1625">
        <v>0</v>
      </c>
      <c r="Y1625">
        <v>0</v>
      </c>
      <c r="Z1625">
        <v>0</v>
      </c>
      <c r="AA1625">
        <v>108686</v>
      </c>
      <c r="AB1625">
        <v>225342</v>
      </c>
      <c r="AC1625">
        <v>35177</v>
      </c>
      <c r="AD1625">
        <v>180545</v>
      </c>
      <c r="AE1625">
        <v>0</v>
      </c>
      <c r="AF1625">
        <v>0</v>
      </c>
      <c r="AG1625">
        <v>165309</v>
      </c>
      <c r="AH1625">
        <v>345854</v>
      </c>
      <c r="AI1625">
        <v>12418</v>
      </c>
      <c r="AJ1625">
        <v>0</v>
      </c>
      <c r="AK1625">
        <v>0</v>
      </c>
      <c r="AL1625">
        <v>0</v>
      </c>
      <c r="AM1625">
        <v>12418</v>
      </c>
      <c r="AN1625">
        <v>333436</v>
      </c>
    </row>
    <row r="1626" spans="1:40" x14ac:dyDescent="0.35">
      <c r="A1626" t="s">
        <v>4417</v>
      </c>
      <c r="B1626" t="s">
        <v>4418</v>
      </c>
      <c r="D1626" t="s">
        <v>40</v>
      </c>
      <c r="E1626" t="s">
        <v>1131</v>
      </c>
      <c r="F1626" t="s">
        <v>42</v>
      </c>
      <c r="G1626" t="s">
        <v>1091</v>
      </c>
      <c r="H1626" t="str">
        <f t="shared" si="49"/>
        <v>Extra Small</v>
      </c>
      <c r="I1626" t="s">
        <v>44</v>
      </c>
      <c r="J1626">
        <v>0</v>
      </c>
      <c r="K1626">
        <v>0</v>
      </c>
      <c r="L1626">
        <v>0</v>
      </c>
      <c r="M1626" t="s">
        <v>79</v>
      </c>
      <c r="N1626" s="1">
        <v>0</v>
      </c>
      <c r="O1626" s="1">
        <v>0</v>
      </c>
      <c r="P1626" s="1">
        <v>0</v>
      </c>
      <c r="Q1626">
        <v>6600</v>
      </c>
      <c r="R1626">
        <v>7139</v>
      </c>
      <c r="S1626">
        <v>0</v>
      </c>
      <c r="T1626">
        <v>0</v>
      </c>
      <c r="U1626">
        <v>0</v>
      </c>
      <c r="V1626">
        <v>14724</v>
      </c>
      <c r="W1626">
        <v>0</v>
      </c>
      <c r="X1626">
        <v>0</v>
      </c>
      <c r="Y1626">
        <v>0</v>
      </c>
      <c r="Z1626">
        <v>0</v>
      </c>
      <c r="AA1626">
        <v>1599</v>
      </c>
      <c r="AB1626">
        <v>1599</v>
      </c>
      <c r="AC1626">
        <v>13125</v>
      </c>
      <c r="AD1626">
        <v>0</v>
      </c>
      <c r="AE1626">
        <v>0</v>
      </c>
      <c r="AF1626">
        <v>0</v>
      </c>
      <c r="AG1626">
        <v>0</v>
      </c>
      <c r="AH1626">
        <v>13444</v>
      </c>
      <c r="AI1626">
        <v>0</v>
      </c>
      <c r="AJ1626">
        <v>0</v>
      </c>
      <c r="AK1626">
        <v>0</v>
      </c>
      <c r="AL1626">
        <v>0</v>
      </c>
      <c r="AM1626">
        <v>504</v>
      </c>
      <c r="AN1626">
        <v>12940</v>
      </c>
    </row>
    <row r="1627" spans="1:40" x14ac:dyDescent="0.35">
      <c r="A1627" t="s">
        <v>4419</v>
      </c>
      <c r="B1627" t="s">
        <v>4420</v>
      </c>
      <c r="D1627" t="s">
        <v>40</v>
      </c>
      <c r="E1627" t="s">
        <v>4421</v>
      </c>
      <c r="F1627" t="s">
        <v>42</v>
      </c>
      <c r="G1627" t="s">
        <v>4422</v>
      </c>
      <c r="H1627" t="str">
        <f t="shared" si="49"/>
        <v>Extra Small</v>
      </c>
      <c r="I1627" t="s">
        <v>55</v>
      </c>
      <c r="J1627">
        <v>0</v>
      </c>
      <c r="K1627">
        <v>0</v>
      </c>
      <c r="L1627">
        <v>0</v>
      </c>
      <c r="M1627" t="s">
        <v>79</v>
      </c>
      <c r="N1627" s="1">
        <v>0</v>
      </c>
      <c r="O1627" s="1">
        <v>2</v>
      </c>
      <c r="P1627" s="1">
        <v>2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9012</v>
      </c>
      <c r="W1627">
        <v>0</v>
      </c>
      <c r="X1627">
        <v>0</v>
      </c>
      <c r="Y1627">
        <v>0</v>
      </c>
      <c r="Z1627">
        <v>0</v>
      </c>
      <c r="AA1627">
        <v>6683</v>
      </c>
      <c r="AB1627">
        <v>6683</v>
      </c>
      <c r="AC1627">
        <v>2329</v>
      </c>
      <c r="AD1627">
        <v>0</v>
      </c>
      <c r="AE1627">
        <v>0</v>
      </c>
      <c r="AF1627">
        <v>0</v>
      </c>
      <c r="AG1627">
        <v>0</v>
      </c>
      <c r="AH1627">
        <v>37343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37343</v>
      </c>
    </row>
    <row r="1628" spans="1:40" x14ac:dyDescent="0.35">
      <c r="A1628" t="s">
        <v>4423</v>
      </c>
      <c r="B1628" t="s">
        <v>4424</v>
      </c>
      <c r="D1628" t="s">
        <v>40</v>
      </c>
      <c r="E1628" t="s">
        <v>2937</v>
      </c>
      <c r="F1628" t="s">
        <v>42</v>
      </c>
      <c r="G1628" t="s">
        <v>2004</v>
      </c>
      <c r="H1628" t="str">
        <f t="shared" si="49"/>
        <v>Extra Small</v>
      </c>
      <c r="I1628" t="s">
        <v>521</v>
      </c>
      <c r="J1628">
        <v>0</v>
      </c>
      <c r="K1628">
        <v>0</v>
      </c>
      <c r="L1628">
        <v>0</v>
      </c>
      <c r="M1628" t="s">
        <v>79</v>
      </c>
      <c r="N1628" s="1">
        <v>0</v>
      </c>
      <c r="O1628" s="1">
        <v>0</v>
      </c>
      <c r="P1628" s="1">
        <v>0</v>
      </c>
      <c r="Q1628">
        <v>0</v>
      </c>
      <c r="R1628">
        <v>7858</v>
      </c>
      <c r="S1628">
        <v>0</v>
      </c>
      <c r="T1628">
        <v>0</v>
      </c>
      <c r="U1628">
        <v>0</v>
      </c>
      <c r="V1628">
        <v>7920</v>
      </c>
      <c r="W1628">
        <v>0</v>
      </c>
      <c r="X1628">
        <v>0</v>
      </c>
      <c r="Y1628">
        <v>0</v>
      </c>
      <c r="Z1628">
        <v>4157</v>
      </c>
      <c r="AA1628">
        <v>5</v>
      </c>
      <c r="AB1628">
        <v>4162</v>
      </c>
      <c r="AC1628">
        <v>3758</v>
      </c>
      <c r="AD1628">
        <v>0</v>
      </c>
      <c r="AE1628">
        <v>0</v>
      </c>
      <c r="AF1628">
        <v>0</v>
      </c>
      <c r="AG1628">
        <v>0</v>
      </c>
      <c r="AH1628">
        <v>3758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3758</v>
      </c>
    </row>
    <row r="1629" spans="1:40" x14ac:dyDescent="0.35">
      <c r="A1629" t="s">
        <v>4425</v>
      </c>
      <c r="B1629" t="s">
        <v>4426</v>
      </c>
      <c r="D1629" t="s">
        <v>40</v>
      </c>
      <c r="E1629" t="s">
        <v>3526</v>
      </c>
      <c r="F1629" t="s">
        <v>42</v>
      </c>
      <c r="G1629" t="s">
        <v>3527</v>
      </c>
      <c r="H1629" t="str">
        <f t="shared" si="49"/>
        <v>Extra Small</v>
      </c>
      <c r="I1629" t="s">
        <v>71</v>
      </c>
      <c r="J1629">
        <v>0</v>
      </c>
      <c r="K1629">
        <v>1</v>
      </c>
      <c r="L1629">
        <v>0</v>
      </c>
      <c r="M1629" t="s">
        <v>79</v>
      </c>
      <c r="N1629" s="1">
        <v>0</v>
      </c>
      <c r="O1629" s="1">
        <v>0</v>
      </c>
      <c r="P1629" s="1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16200</v>
      </c>
      <c r="W1629">
        <v>3000</v>
      </c>
      <c r="X1629">
        <v>0</v>
      </c>
      <c r="Y1629">
        <v>0</v>
      </c>
      <c r="Z1629">
        <v>0</v>
      </c>
      <c r="AA1629">
        <v>15000</v>
      </c>
      <c r="AB1629">
        <v>18000</v>
      </c>
      <c r="AC1629">
        <v>1800</v>
      </c>
      <c r="AD1629">
        <v>0</v>
      </c>
      <c r="AE1629">
        <v>0</v>
      </c>
      <c r="AF1629">
        <v>0</v>
      </c>
      <c r="AG1629">
        <v>0</v>
      </c>
      <c r="AH1629">
        <v>6000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6000</v>
      </c>
    </row>
    <row r="1630" spans="1:40" x14ac:dyDescent="0.35">
      <c r="A1630" t="s">
        <v>4427</v>
      </c>
      <c r="B1630" t="s">
        <v>4428</v>
      </c>
      <c r="D1630" t="s">
        <v>40</v>
      </c>
      <c r="E1630" t="s">
        <v>107</v>
      </c>
      <c r="F1630" t="s">
        <v>42</v>
      </c>
      <c r="G1630" t="s">
        <v>1730</v>
      </c>
      <c r="H1630" t="str">
        <f t="shared" si="49"/>
        <v>Extra Small</v>
      </c>
      <c r="I1630" t="s">
        <v>85</v>
      </c>
      <c r="J1630">
        <v>0</v>
      </c>
      <c r="K1630">
        <v>6</v>
      </c>
      <c r="L1630">
        <v>0</v>
      </c>
      <c r="M1630" t="s">
        <v>79</v>
      </c>
      <c r="N1630" s="1">
        <v>0</v>
      </c>
      <c r="O1630" s="1">
        <v>0</v>
      </c>
      <c r="P1630" s="1">
        <v>0</v>
      </c>
      <c r="Q1630">
        <v>0</v>
      </c>
      <c r="R1630">
        <v>48617</v>
      </c>
      <c r="S1630">
        <v>0</v>
      </c>
      <c r="T1630">
        <v>0</v>
      </c>
      <c r="U1630">
        <v>0</v>
      </c>
      <c r="V1630">
        <v>48617</v>
      </c>
      <c r="W1630">
        <v>48617</v>
      </c>
      <c r="X1630">
        <v>0</v>
      </c>
      <c r="Y1630">
        <v>0</v>
      </c>
      <c r="Z1630">
        <v>0</v>
      </c>
      <c r="AA1630">
        <v>0</v>
      </c>
      <c r="AB1630">
        <v>48617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</row>
    <row r="1631" spans="1:40" x14ac:dyDescent="0.35">
      <c r="A1631" t="s">
        <v>4429</v>
      </c>
      <c r="B1631" t="s">
        <v>4430</v>
      </c>
      <c r="D1631" t="s">
        <v>40</v>
      </c>
      <c r="E1631" t="s">
        <v>680</v>
      </c>
      <c r="F1631" t="s">
        <v>42</v>
      </c>
      <c r="G1631" t="s">
        <v>681</v>
      </c>
      <c r="H1631" t="str">
        <f t="shared" si="49"/>
        <v>Extra Small</v>
      </c>
      <c r="I1631" t="s">
        <v>44</v>
      </c>
      <c r="J1631">
        <v>0</v>
      </c>
      <c r="K1631">
        <v>0</v>
      </c>
      <c r="L1631">
        <v>0</v>
      </c>
      <c r="M1631" t="s">
        <v>79</v>
      </c>
      <c r="N1631" s="1">
        <v>0</v>
      </c>
      <c r="O1631" s="1">
        <v>0</v>
      </c>
      <c r="P1631" s="1">
        <v>0</v>
      </c>
      <c r="Q1631">
        <v>660</v>
      </c>
      <c r="R1631">
        <v>10</v>
      </c>
      <c r="S1631">
        <v>0</v>
      </c>
      <c r="T1631">
        <v>0</v>
      </c>
      <c r="U1631">
        <v>0</v>
      </c>
      <c r="V1631">
        <v>4990</v>
      </c>
      <c r="W1631">
        <v>0</v>
      </c>
      <c r="X1631">
        <v>0</v>
      </c>
      <c r="Y1631">
        <v>0</v>
      </c>
      <c r="Z1631">
        <v>0</v>
      </c>
      <c r="AA1631">
        <v>5816</v>
      </c>
      <c r="AB1631">
        <v>5816</v>
      </c>
      <c r="AC1631">
        <v>-826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</row>
    <row r="1632" spans="1:40" x14ac:dyDescent="0.35">
      <c r="A1632" t="s">
        <v>4431</v>
      </c>
      <c r="B1632" t="s">
        <v>4432</v>
      </c>
      <c r="C1632" t="s">
        <v>4433</v>
      </c>
      <c r="D1632" t="s">
        <v>40</v>
      </c>
      <c r="E1632" t="s">
        <v>4434</v>
      </c>
      <c r="F1632" t="s">
        <v>42</v>
      </c>
      <c r="G1632" t="s">
        <v>555</v>
      </c>
      <c r="H1632" t="str">
        <f t="shared" si="49"/>
        <v>Extra Small</v>
      </c>
      <c r="I1632" t="s">
        <v>44</v>
      </c>
      <c r="J1632">
        <v>0</v>
      </c>
      <c r="K1632">
        <v>0</v>
      </c>
      <c r="L1632">
        <v>2</v>
      </c>
      <c r="M1632" t="s">
        <v>79</v>
      </c>
      <c r="N1632" s="1">
        <v>0</v>
      </c>
      <c r="O1632" s="1">
        <v>0</v>
      </c>
      <c r="P1632" s="1">
        <v>0</v>
      </c>
      <c r="Q1632">
        <v>0</v>
      </c>
      <c r="R1632">
        <v>2712</v>
      </c>
      <c r="S1632">
        <v>0</v>
      </c>
      <c r="T1632">
        <v>0</v>
      </c>
      <c r="U1632">
        <v>0</v>
      </c>
      <c r="V1632">
        <v>14759</v>
      </c>
      <c r="W1632">
        <v>1400</v>
      </c>
      <c r="X1632">
        <v>0</v>
      </c>
      <c r="Y1632">
        <v>0</v>
      </c>
      <c r="Z1632">
        <v>0</v>
      </c>
      <c r="AA1632">
        <v>15820</v>
      </c>
      <c r="AB1632">
        <v>17220</v>
      </c>
      <c r="AC1632">
        <v>-2461</v>
      </c>
      <c r="AD1632">
        <v>0</v>
      </c>
      <c r="AE1632">
        <v>0</v>
      </c>
      <c r="AF1632">
        <v>0</v>
      </c>
      <c r="AG1632">
        <v>0</v>
      </c>
      <c r="AH1632">
        <v>162548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162548</v>
      </c>
    </row>
    <row r="1633" spans="1:40" x14ac:dyDescent="0.35">
      <c r="A1633" t="s">
        <v>4435</v>
      </c>
      <c r="B1633" t="s">
        <v>4436</v>
      </c>
      <c r="D1633" t="s">
        <v>40</v>
      </c>
      <c r="E1633" t="s">
        <v>4437</v>
      </c>
      <c r="F1633" t="s">
        <v>42</v>
      </c>
      <c r="G1633" t="s">
        <v>264</v>
      </c>
      <c r="H1633" t="str">
        <f t="shared" si="49"/>
        <v>Extra Small</v>
      </c>
      <c r="I1633" t="s">
        <v>49</v>
      </c>
      <c r="J1633">
        <v>0</v>
      </c>
      <c r="K1633">
        <v>0</v>
      </c>
      <c r="L1633">
        <v>0</v>
      </c>
      <c r="M1633" t="s">
        <v>45</v>
      </c>
      <c r="N1633" s="1">
        <v>0</v>
      </c>
      <c r="O1633" s="1">
        <v>15</v>
      </c>
      <c r="P1633" s="1">
        <v>15</v>
      </c>
      <c r="Q1633">
        <v>0</v>
      </c>
      <c r="R1633">
        <v>2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86</v>
      </c>
      <c r="AB1633">
        <v>0</v>
      </c>
      <c r="AC1633">
        <v>1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</row>
    <row r="1634" spans="1:40" x14ac:dyDescent="0.35">
      <c r="A1634" t="s">
        <v>4438</v>
      </c>
      <c r="B1634" t="s">
        <v>4439</v>
      </c>
      <c r="D1634" t="s">
        <v>40</v>
      </c>
      <c r="E1634" t="s">
        <v>245</v>
      </c>
      <c r="F1634" t="s">
        <v>42</v>
      </c>
      <c r="G1634" t="s">
        <v>246</v>
      </c>
      <c r="H1634" t="str">
        <f t="shared" si="49"/>
        <v>Extra Small</v>
      </c>
      <c r="I1634" t="s">
        <v>65</v>
      </c>
      <c r="J1634">
        <v>0</v>
      </c>
      <c r="K1634">
        <v>0</v>
      </c>
      <c r="L1634">
        <v>0</v>
      </c>
      <c r="M1634" t="s">
        <v>45</v>
      </c>
      <c r="N1634" s="1">
        <v>0</v>
      </c>
      <c r="O1634" s="1">
        <v>0</v>
      </c>
      <c r="P1634" s="1">
        <v>0</v>
      </c>
      <c r="Q1634">
        <v>6200</v>
      </c>
      <c r="R1634">
        <v>17112</v>
      </c>
      <c r="S1634">
        <v>0</v>
      </c>
      <c r="T1634">
        <v>0</v>
      </c>
      <c r="U1634">
        <v>0</v>
      </c>
      <c r="V1634">
        <v>29693</v>
      </c>
      <c r="W1634">
        <v>0</v>
      </c>
      <c r="X1634">
        <v>0</v>
      </c>
      <c r="Y1634">
        <v>16015</v>
      </c>
      <c r="Z1634">
        <v>0</v>
      </c>
      <c r="AA1634">
        <v>8730</v>
      </c>
      <c r="AB1634">
        <v>24745</v>
      </c>
      <c r="AC1634">
        <v>4948</v>
      </c>
      <c r="AD1634">
        <v>0</v>
      </c>
      <c r="AE1634">
        <v>0</v>
      </c>
      <c r="AF1634">
        <v>0</v>
      </c>
      <c r="AG1634">
        <v>0</v>
      </c>
      <c r="AH1634">
        <v>5718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5718</v>
      </c>
    </row>
    <row r="1635" spans="1:40" x14ac:dyDescent="0.35">
      <c r="A1635" t="s">
        <v>4440</v>
      </c>
      <c r="B1635" t="s">
        <v>4441</v>
      </c>
      <c r="D1635" t="s">
        <v>40</v>
      </c>
      <c r="E1635" t="s">
        <v>302</v>
      </c>
      <c r="F1635" t="s">
        <v>42</v>
      </c>
      <c r="G1635" t="s">
        <v>93</v>
      </c>
      <c r="H1635" t="str">
        <f t="shared" si="49"/>
        <v>Medium</v>
      </c>
      <c r="I1635" t="s">
        <v>277</v>
      </c>
      <c r="J1635">
        <v>3</v>
      </c>
      <c r="K1635">
        <v>5</v>
      </c>
      <c r="L1635">
        <v>1</v>
      </c>
      <c r="M1635" t="s">
        <v>89</v>
      </c>
      <c r="N1635" s="1">
        <v>400</v>
      </c>
      <c r="O1635" s="1">
        <v>0</v>
      </c>
      <c r="P1635" s="1">
        <v>400</v>
      </c>
      <c r="Q1635">
        <v>557621</v>
      </c>
      <c r="R1635">
        <v>957</v>
      </c>
      <c r="S1635">
        <v>0</v>
      </c>
      <c r="T1635">
        <v>558578</v>
      </c>
      <c r="U1635">
        <v>14195</v>
      </c>
      <c r="V1635">
        <v>572773</v>
      </c>
      <c r="W1635">
        <v>378143</v>
      </c>
      <c r="X1635">
        <v>0</v>
      </c>
      <c r="Y1635">
        <v>0</v>
      </c>
      <c r="Z1635">
        <v>0</v>
      </c>
      <c r="AA1635">
        <v>209052</v>
      </c>
      <c r="AB1635">
        <v>587195</v>
      </c>
      <c r="AC1635">
        <v>-14422</v>
      </c>
      <c r="AD1635">
        <v>398766</v>
      </c>
      <c r="AE1635">
        <v>0</v>
      </c>
      <c r="AF1635">
        <v>0</v>
      </c>
      <c r="AG1635">
        <v>2382</v>
      </c>
      <c r="AH1635">
        <v>401148</v>
      </c>
      <c r="AI1635">
        <v>178258</v>
      </c>
      <c r="AJ1635">
        <v>0</v>
      </c>
      <c r="AK1635">
        <v>0</v>
      </c>
      <c r="AL1635">
        <v>69497</v>
      </c>
      <c r="AM1635">
        <v>247755</v>
      </c>
      <c r="AN1635">
        <v>153393</v>
      </c>
    </row>
    <row r="1636" spans="1:40" x14ac:dyDescent="0.35">
      <c r="A1636" t="s">
        <v>4442</v>
      </c>
      <c r="B1636" t="s">
        <v>4443</v>
      </c>
      <c r="D1636" t="s">
        <v>40</v>
      </c>
      <c r="E1636" t="s">
        <v>668</v>
      </c>
      <c r="F1636" t="s">
        <v>42</v>
      </c>
      <c r="G1636" t="s">
        <v>669</v>
      </c>
      <c r="H1636" t="str">
        <f t="shared" si="49"/>
        <v>Extra Small</v>
      </c>
      <c r="I1636" t="s">
        <v>44</v>
      </c>
      <c r="J1636">
        <v>2</v>
      </c>
      <c r="K1636">
        <v>6</v>
      </c>
      <c r="L1636">
        <v>0</v>
      </c>
      <c r="M1636" t="s">
        <v>45</v>
      </c>
      <c r="N1636" s="1">
        <v>0</v>
      </c>
      <c r="O1636" s="1">
        <v>0</v>
      </c>
      <c r="P1636" s="1">
        <v>0</v>
      </c>
      <c r="Q1636">
        <v>0</v>
      </c>
      <c r="R1636">
        <v>250</v>
      </c>
      <c r="S1636">
        <v>0</v>
      </c>
      <c r="T1636">
        <v>0</v>
      </c>
      <c r="U1636">
        <v>0</v>
      </c>
      <c r="V1636">
        <v>19550</v>
      </c>
      <c r="W1636">
        <v>0</v>
      </c>
      <c r="X1636">
        <v>0</v>
      </c>
      <c r="Y1636">
        <v>0</v>
      </c>
      <c r="Z1636">
        <v>0</v>
      </c>
      <c r="AA1636">
        <v>16483</v>
      </c>
      <c r="AB1636">
        <v>16483</v>
      </c>
      <c r="AC1636">
        <v>3067</v>
      </c>
      <c r="AD1636">
        <v>0</v>
      </c>
      <c r="AE1636">
        <v>0</v>
      </c>
      <c r="AF1636">
        <v>0</v>
      </c>
      <c r="AG1636">
        <v>0</v>
      </c>
      <c r="AH1636">
        <v>13199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13199</v>
      </c>
    </row>
    <row r="1637" spans="1:40" x14ac:dyDescent="0.35">
      <c r="A1637" t="s">
        <v>4444</v>
      </c>
      <c r="B1637" t="s">
        <v>4445</v>
      </c>
      <c r="D1637" t="s">
        <v>40</v>
      </c>
      <c r="E1637" t="s">
        <v>191</v>
      </c>
      <c r="F1637" t="s">
        <v>42</v>
      </c>
      <c r="G1637" t="s">
        <v>1051</v>
      </c>
      <c r="H1637" t="str">
        <f t="shared" si="49"/>
        <v>Extra Small</v>
      </c>
      <c r="I1637" t="s">
        <v>71</v>
      </c>
      <c r="J1637">
        <v>0</v>
      </c>
      <c r="K1637">
        <v>0</v>
      </c>
      <c r="L1637">
        <v>0</v>
      </c>
      <c r="M1637" t="s">
        <v>79</v>
      </c>
      <c r="O1637" s="1">
        <v>15</v>
      </c>
      <c r="P1637" s="1">
        <v>15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128</v>
      </c>
      <c r="AB1637">
        <v>128</v>
      </c>
      <c r="AC1637">
        <v>-128</v>
      </c>
      <c r="AD1637">
        <v>0</v>
      </c>
      <c r="AE1637">
        <v>0</v>
      </c>
      <c r="AF1637">
        <v>0</v>
      </c>
      <c r="AG1637">
        <v>0</v>
      </c>
      <c r="AH1637">
        <v>88437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88437</v>
      </c>
    </row>
    <row r="1638" spans="1:40" x14ac:dyDescent="0.35">
      <c r="A1638" t="s">
        <v>4446</v>
      </c>
      <c r="B1638" t="s">
        <v>4447</v>
      </c>
      <c r="D1638" t="s">
        <v>40</v>
      </c>
      <c r="E1638" t="s">
        <v>243</v>
      </c>
      <c r="F1638" t="s">
        <v>42</v>
      </c>
      <c r="G1638" t="s">
        <v>244</v>
      </c>
      <c r="H1638" t="str">
        <f t="shared" si="49"/>
        <v>Extra Small</v>
      </c>
      <c r="I1638" t="s">
        <v>71</v>
      </c>
      <c r="J1638">
        <v>0</v>
      </c>
      <c r="K1638">
        <v>0</v>
      </c>
      <c r="L1638">
        <v>0</v>
      </c>
      <c r="M1638" t="s">
        <v>79</v>
      </c>
      <c r="N1638" s="1">
        <v>0</v>
      </c>
      <c r="O1638" s="1">
        <v>0</v>
      </c>
      <c r="P1638" s="1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16915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16915</v>
      </c>
    </row>
    <row r="1639" spans="1:40" x14ac:dyDescent="0.35">
      <c r="A1639" t="s">
        <v>4449</v>
      </c>
      <c r="B1639" t="s">
        <v>4450</v>
      </c>
      <c r="D1639" t="s">
        <v>40</v>
      </c>
      <c r="E1639" t="s">
        <v>652</v>
      </c>
      <c r="F1639" t="s">
        <v>42</v>
      </c>
      <c r="G1639" t="s">
        <v>242</v>
      </c>
      <c r="H1639" t="str">
        <f t="shared" ref="H1639:H1670" si="50">IF(V1639&lt;=50000,"Extra Small",IF(AND(V1639&gt;50000,V1639&lt;250000),"Small",IF(AND(V1639&gt;=250000,V1639&lt;1000000),"Medium",IF(AND(V1639&gt;=1000000,V1639&lt;10000000),"Large",IF(AND(V1639&gt;=10000000,V1639&lt;100000000),"Extra Large",IF(V1639&gt;=100000000,"Extra-extra-large"))))))</f>
        <v>Medium</v>
      </c>
      <c r="I1639" t="s">
        <v>44</v>
      </c>
      <c r="J1639">
        <v>4</v>
      </c>
      <c r="K1639">
        <v>8</v>
      </c>
      <c r="L1639">
        <v>4</v>
      </c>
      <c r="M1639" t="s">
        <v>79</v>
      </c>
      <c r="N1639" s="1">
        <v>0</v>
      </c>
      <c r="O1639" s="1">
        <v>0</v>
      </c>
      <c r="P1639" s="1">
        <v>0</v>
      </c>
      <c r="Q1639">
        <v>0</v>
      </c>
      <c r="R1639">
        <v>728324</v>
      </c>
      <c r="S1639">
        <v>236190</v>
      </c>
      <c r="T1639">
        <v>964514</v>
      </c>
      <c r="U1639">
        <v>1408</v>
      </c>
      <c r="V1639">
        <v>965922</v>
      </c>
      <c r="W1639">
        <v>244891</v>
      </c>
      <c r="X1639">
        <v>0</v>
      </c>
      <c r="Y1639">
        <v>0</v>
      </c>
      <c r="Z1639">
        <v>0</v>
      </c>
      <c r="AA1639">
        <v>746378</v>
      </c>
      <c r="AB1639">
        <v>991269</v>
      </c>
      <c r="AC1639">
        <v>-25347</v>
      </c>
      <c r="AD1639">
        <v>218551</v>
      </c>
      <c r="AE1639">
        <v>0</v>
      </c>
      <c r="AF1639">
        <v>0</v>
      </c>
      <c r="AG1639">
        <v>410769</v>
      </c>
      <c r="AH1639">
        <v>629320</v>
      </c>
      <c r="AI1639">
        <v>246943</v>
      </c>
      <c r="AJ1639">
        <v>0</v>
      </c>
      <c r="AK1639">
        <v>0</v>
      </c>
      <c r="AL1639">
        <v>0</v>
      </c>
      <c r="AM1639">
        <v>246943</v>
      </c>
      <c r="AN1639">
        <v>382377</v>
      </c>
    </row>
    <row r="1640" spans="1:40" x14ac:dyDescent="0.35">
      <c r="A1640" t="s">
        <v>4451</v>
      </c>
      <c r="B1640" t="s">
        <v>4452</v>
      </c>
      <c r="D1640" t="s">
        <v>40</v>
      </c>
      <c r="E1640" t="s">
        <v>69</v>
      </c>
      <c r="F1640" t="s">
        <v>42</v>
      </c>
      <c r="G1640" t="s">
        <v>70</v>
      </c>
      <c r="H1640" t="str">
        <f t="shared" si="50"/>
        <v>Small</v>
      </c>
      <c r="I1640" t="s">
        <v>94</v>
      </c>
      <c r="J1640">
        <v>0</v>
      </c>
      <c r="K1640">
        <v>2</v>
      </c>
      <c r="L1640">
        <v>0</v>
      </c>
      <c r="M1640" t="s">
        <v>95</v>
      </c>
      <c r="N1640" s="1">
        <v>0</v>
      </c>
      <c r="O1640" s="1">
        <v>0</v>
      </c>
      <c r="P1640" s="1">
        <v>0</v>
      </c>
      <c r="Q1640">
        <v>0</v>
      </c>
      <c r="R1640">
        <v>220665</v>
      </c>
      <c r="S1640">
        <v>0</v>
      </c>
      <c r="T1640">
        <v>0</v>
      </c>
      <c r="U1640">
        <v>0</v>
      </c>
      <c r="V1640">
        <v>225587</v>
      </c>
      <c r="W1640">
        <v>38461</v>
      </c>
      <c r="X1640">
        <v>0</v>
      </c>
      <c r="Y1640">
        <v>0</v>
      </c>
      <c r="Z1640">
        <v>0</v>
      </c>
      <c r="AA1640">
        <v>53574</v>
      </c>
      <c r="AB1640">
        <v>92035</v>
      </c>
      <c r="AC1640">
        <v>133552</v>
      </c>
      <c r="AD1640">
        <v>0</v>
      </c>
      <c r="AE1640">
        <v>0</v>
      </c>
      <c r="AF1640">
        <v>0</v>
      </c>
      <c r="AG1640">
        <v>0</v>
      </c>
      <c r="AH1640">
        <v>200280</v>
      </c>
      <c r="AI1640">
        <v>0</v>
      </c>
      <c r="AJ1640">
        <v>0</v>
      </c>
      <c r="AK1640">
        <v>0</v>
      </c>
      <c r="AL1640">
        <v>0</v>
      </c>
      <c r="AM1640">
        <v>5922</v>
      </c>
      <c r="AN1640">
        <v>194358</v>
      </c>
    </row>
    <row r="1641" spans="1:40" x14ac:dyDescent="0.35">
      <c r="A1641" t="s">
        <v>4453</v>
      </c>
      <c r="B1641" t="s">
        <v>4454</v>
      </c>
      <c r="D1641" t="s">
        <v>40</v>
      </c>
      <c r="E1641" t="s">
        <v>481</v>
      </c>
      <c r="F1641" t="s">
        <v>42</v>
      </c>
      <c r="G1641" t="s">
        <v>482</v>
      </c>
      <c r="H1641" t="str">
        <f t="shared" si="50"/>
        <v>Large</v>
      </c>
      <c r="I1641" t="s">
        <v>71</v>
      </c>
      <c r="J1641">
        <v>0</v>
      </c>
      <c r="K1641">
        <v>0</v>
      </c>
      <c r="L1641">
        <v>0</v>
      </c>
      <c r="M1641" t="s">
        <v>46</v>
      </c>
      <c r="N1641" s="1">
        <v>0</v>
      </c>
      <c r="O1641" s="1">
        <v>0</v>
      </c>
      <c r="P1641" s="1">
        <v>0</v>
      </c>
      <c r="Q1641">
        <v>0</v>
      </c>
      <c r="R1641">
        <v>2694727</v>
      </c>
      <c r="S1641">
        <v>0</v>
      </c>
      <c r="T1641">
        <v>3276478</v>
      </c>
      <c r="U1641">
        <v>581751</v>
      </c>
      <c r="V1641">
        <v>3276478</v>
      </c>
      <c r="W1641">
        <v>0</v>
      </c>
      <c r="X1641">
        <v>0</v>
      </c>
      <c r="Y1641">
        <v>0</v>
      </c>
      <c r="Z1641">
        <v>0</v>
      </c>
      <c r="AA1641">
        <v>2659852</v>
      </c>
      <c r="AB1641">
        <v>2659852</v>
      </c>
      <c r="AC1641">
        <v>616626</v>
      </c>
      <c r="AD1641">
        <v>730537</v>
      </c>
      <c r="AE1641">
        <v>0</v>
      </c>
      <c r="AF1641">
        <v>0</v>
      </c>
      <c r="AG1641">
        <v>0</v>
      </c>
      <c r="AH1641">
        <v>730537</v>
      </c>
      <c r="AI1641">
        <v>2238</v>
      </c>
      <c r="AJ1641">
        <v>0</v>
      </c>
      <c r="AK1641">
        <v>0</v>
      </c>
      <c r="AL1641">
        <v>0</v>
      </c>
      <c r="AM1641">
        <v>2238</v>
      </c>
      <c r="AN1641">
        <v>728299</v>
      </c>
    </row>
    <row r="1642" spans="1:40" x14ac:dyDescent="0.35">
      <c r="A1642" t="s">
        <v>4455</v>
      </c>
      <c r="B1642" t="s">
        <v>4456</v>
      </c>
      <c r="D1642" t="s">
        <v>40</v>
      </c>
      <c r="E1642" t="s">
        <v>2851</v>
      </c>
      <c r="F1642" t="s">
        <v>42</v>
      </c>
      <c r="G1642" t="s">
        <v>1220</v>
      </c>
      <c r="H1642" t="str">
        <f t="shared" si="50"/>
        <v>Medium</v>
      </c>
      <c r="I1642" t="s">
        <v>74</v>
      </c>
      <c r="J1642">
        <v>2</v>
      </c>
      <c r="K1642">
        <v>26</v>
      </c>
      <c r="L1642">
        <v>4</v>
      </c>
      <c r="M1642" t="s">
        <v>89</v>
      </c>
      <c r="N1642" s="1">
        <v>100</v>
      </c>
      <c r="O1642" s="1">
        <v>100</v>
      </c>
      <c r="P1642" s="1">
        <v>200</v>
      </c>
      <c r="Q1642">
        <v>801362</v>
      </c>
      <c r="R1642">
        <v>800</v>
      </c>
      <c r="S1642">
        <v>15016</v>
      </c>
      <c r="T1642">
        <v>895602</v>
      </c>
      <c r="U1642">
        <v>93440</v>
      </c>
      <c r="V1642">
        <v>910618</v>
      </c>
      <c r="W1642">
        <v>791604</v>
      </c>
      <c r="X1642">
        <v>0</v>
      </c>
      <c r="Y1642">
        <v>0</v>
      </c>
      <c r="Z1642">
        <v>0</v>
      </c>
      <c r="AA1642">
        <v>165593</v>
      </c>
      <c r="AB1642">
        <v>957197</v>
      </c>
      <c r="AC1642">
        <v>-46579</v>
      </c>
      <c r="AD1642">
        <v>616891</v>
      </c>
      <c r="AE1642">
        <v>0</v>
      </c>
      <c r="AF1642">
        <v>0</v>
      </c>
      <c r="AG1642">
        <v>67526</v>
      </c>
      <c r="AH1642">
        <v>684417</v>
      </c>
      <c r="AI1642">
        <v>123987</v>
      </c>
      <c r="AJ1642">
        <v>0</v>
      </c>
      <c r="AK1642">
        <v>0</v>
      </c>
      <c r="AL1642">
        <v>93777</v>
      </c>
      <c r="AM1642">
        <v>217764</v>
      </c>
      <c r="AN1642">
        <v>466653</v>
      </c>
    </row>
    <row r="1643" spans="1:40" x14ac:dyDescent="0.35">
      <c r="A1643" t="s">
        <v>4457</v>
      </c>
      <c r="B1643" t="s">
        <v>4458</v>
      </c>
      <c r="D1643" t="s">
        <v>40</v>
      </c>
      <c r="E1643" t="s">
        <v>2440</v>
      </c>
      <c r="F1643" t="s">
        <v>42</v>
      </c>
      <c r="G1643" t="s">
        <v>2063</v>
      </c>
      <c r="H1643" t="str">
        <f t="shared" si="50"/>
        <v>Large</v>
      </c>
      <c r="I1643" t="s">
        <v>521</v>
      </c>
      <c r="J1643">
        <v>4</v>
      </c>
      <c r="K1643">
        <v>6</v>
      </c>
      <c r="L1643">
        <v>1</v>
      </c>
      <c r="M1643" t="s">
        <v>45</v>
      </c>
      <c r="N1643" s="1">
        <v>300</v>
      </c>
      <c r="O1643" s="1">
        <v>0</v>
      </c>
      <c r="P1643" s="1">
        <v>300</v>
      </c>
      <c r="Q1643">
        <v>673068</v>
      </c>
      <c r="R1643">
        <v>1568547</v>
      </c>
      <c r="S1643">
        <v>15188</v>
      </c>
      <c r="T1643">
        <v>2252443</v>
      </c>
      <c r="U1643">
        <v>10828</v>
      </c>
      <c r="V1643">
        <v>2267631</v>
      </c>
      <c r="W1643">
        <v>420872</v>
      </c>
      <c r="X1643">
        <v>0</v>
      </c>
      <c r="Y1643">
        <v>27912</v>
      </c>
      <c r="Z1643">
        <v>1393236</v>
      </c>
      <c r="AA1643">
        <v>404968</v>
      </c>
      <c r="AB1643">
        <v>2246988</v>
      </c>
      <c r="AC1643">
        <v>20643</v>
      </c>
      <c r="AD1643">
        <v>711590</v>
      </c>
      <c r="AE1643">
        <v>0</v>
      </c>
      <c r="AF1643">
        <v>88773</v>
      </c>
      <c r="AG1643">
        <v>88773</v>
      </c>
      <c r="AH1643">
        <v>800363</v>
      </c>
      <c r="AI1643">
        <v>70674</v>
      </c>
      <c r="AJ1643">
        <v>0</v>
      </c>
      <c r="AK1643">
        <v>12715</v>
      </c>
      <c r="AL1643">
        <v>12715</v>
      </c>
      <c r="AM1643">
        <v>83389</v>
      </c>
      <c r="AN1643">
        <v>716974</v>
      </c>
    </row>
    <row r="1644" spans="1:40" x14ac:dyDescent="0.35">
      <c r="A1644" t="s">
        <v>4459</v>
      </c>
      <c r="B1644" t="s">
        <v>4460</v>
      </c>
      <c r="D1644" t="s">
        <v>40</v>
      </c>
      <c r="E1644" t="s">
        <v>178</v>
      </c>
      <c r="F1644" t="s">
        <v>42</v>
      </c>
      <c r="G1644" t="s">
        <v>179</v>
      </c>
      <c r="H1644" t="str">
        <f t="shared" si="50"/>
        <v>Medium</v>
      </c>
      <c r="I1644" t="s">
        <v>44</v>
      </c>
      <c r="J1644">
        <v>0</v>
      </c>
      <c r="K1644">
        <v>2</v>
      </c>
      <c r="L1644">
        <v>0</v>
      </c>
      <c r="M1644" t="s">
        <v>186</v>
      </c>
      <c r="N1644" s="1">
        <v>15</v>
      </c>
      <c r="O1644" s="1">
        <v>0</v>
      </c>
      <c r="P1644" s="1">
        <v>15</v>
      </c>
      <c r="Q1644">
        <v>679669</v>
      </c>
      <c r="R1644">
        <v>52330</v>
      </c>
      <c r="S1644">
        <v>0</v>
      </c>
      <c r="T1644">
        <v>745556</v>
      </c>
      <c r="U1644">
        <v>13557</v>
      </c>
      <c r="V1644">
        <v>745556</v>
      </c>
      <c r="W1644">
        <v>114880</v>
      </c>
      <c r="X1644">
        <v>0</v>
      </c>
      <c r="Y1644">
        <v>34786</v>
      </c>
      <c r="Z1644">
        <v>0</v>
      </c>
      <c r="AA1644">
        <v>498637</v>
      </c>
      <c r="AB1644">
        <v>648303</v>
      </c>
      <c r="AC1644">
        <v>97253</v>
      </c>
      <c r="AD1644">
        <v>910696</v>
      </c>
      <c r="AE1644">
        <v>0</v>
      </c>
      <c r="AF1644">
        <v>0</v>
      </c>
      <c r="AG1644">
        <v>3136</v>
      </c>
      <c r="AH1644">
        <v>913832</v>
      </c>
      <c r="AI1644">
        <v>9520</v>
      </c>
      <c r="AJ1644">
        <v>0</v>
      </c>
      <c r="AK1644">
        <v>0</v>
      </c>
      <c r="AL1644">
        <v>0</v>
      </c>
      <c r="AM1644">
        <v>9520</v>
      </c>
      <c r="AN1644">
        <v>904312</v>
      </c>
    </row>
    <row r="1645" spans="1:40" x14ac:dyDescent="0.35">
      <c r="A1645" t="s">
        <v>4461</v>
      </c>
      <c r="B1645" t="s">
        <v>4462</v>
      </c>
      <c r="D1645" t="s">
        <v>40</v>
      </c>
      <c r="E1645" t="s">
        <v>639</v>
      </c>
      <c r="F1645" t="s">
        <v>42</v>
      </c>
      <c r="G1645" t="s">
        <v>128</v>
      </c>
      <c r="H1645" t="str">
        <f t="shared" si="50"/>
        <v>Extra Small</v>
      </c>
      <c r="I1645" t="s">
        <v>44</v>
      </c>
      <c r="J1645">
        <v>0</v>
      </c>
      <c r="K1645">
        <v>0</v>
      </c>
      <c r="L1645">
        <v>0</v>
      </c>
      <c r="M1645" t="s">
        <v>186</v>
      </c>
      <c r="N1645" s="1">
        <v>0</v>
      </c>
      <c r="O1645" s="1">
        <v>0</v>
      </c>
      <c r="P1645" s="1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3096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3096</v>
      </c>
      <c r="AD1645">
        <v>0</v>
      </c>
      <c r="AE1645">
        <v>0</v>
      </c>
      <c r="AF1645">
        <v>0</v>
      </c>
      <c r="AG1645">
        <v>0</v>
      </c>
      <c r="AH1645">
        <v>60974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60974</v>
      </c>
    </row>
    <row r="1646" spans="1:40" x14ac:dyDescent="0.35">
      <c r="A1646" t="s">
        <v>4463</v>
      </c>
      <c r="B1646" t="s">
        <v>4464</v>
      </c>
      <c r="D1646" t="s">
        <v>40</v>
      </c>
      <c r="E1646" t="s">
        <v>386</v>
      </c>
      <c r="F1646" t="s">
        <v>42</v>
      </c>
      <c r="G1646" t="s">
        <v>387</v>
      </c>
      <c r="H1646" t="str">
        <f t="shared" si="50"/>
        <v>Extra Small</v>
      </c>
      <c r="I1646" t="s">
        <v>71</v>
      </c>
      <c r="J1646">
        <v>0</v>
      </c>
      <c r="K1646">
        <v>0</v>
      </c>
      <c r="L1646">
        <v>0</v>
      </c>
      <c r="M1646" t="s">
        <v>46</v>
      </c>
      <c r="N1646" s="1">
        <v>0</v>
      </c>
      <c r="O1646" s="1">
        <v>0</v>
      </c>
      <c r="P1646" s="1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339</v>
      </c>
      <c r="W1646">
        <v>0</v>
      </c>
      <c r="X1646">
        <v>0</v>
      </c>
      <c r="Y1646">
        <v>47410</v>
      </c>
      <c r="Z1646">
        <v>0</v>
      </c>
      <c r="AA1646">
        <v>0</v>
      </c>
      <c r="AB1646">
        <v>47410</v>
      </c>
      <c r="AC1646">
        <v>-47071</v>
      </c>
      <c r="AD1646">
        <v>0</v>
      </c>
      <c r="AE1646">
        <v>0</v>
      </c>
      <c r="AF1646">
        <v>0</v>
      </c>
      <c r="AG1646">
        <v>0</v>
      </c>
      <c r="AH1646">
        <v>92188</v>
      </c>
      <c r="AI1646">
        <v>0</v>
      </c>
      <c r="AJ1646">
        <v>0</v>
      </c>
      <c r="AK1646">
        <v>0</v>
      </c>
      <c r="AL1646">
        <v>0</v>
      </c>
      <c r="AM1646">
        <v>91688</v>
      </c>
      <c r="AN1646">
        <v>500</v>
      </c>
    </row>
    <row r="1647" spans="1:40" x14ac:dyDescent="0.35">
      <c r="A1647" t="s">
        <v>4465</v>
      </c>
      <c r="B1647" t="s">
        <v>4466</v>
      </c>
      <c r="D1647" t="s">
        <v>40</v>
      </c>
      <c r="E1647" t="s">
        <v>380</v>
      </c>
      <c r="F1647" t="s">
        <v>42</v>
      </c>
      <c r="G1647" t="s">
        <v>1051</v>
      </c>
      <c r="H1647" t="str">
        <f t="shared" si="50"/>
        <v>Extra Small</v>
      </c>
      <c r="I1647" t="s">
        <v>94</v>
      </c>
      <c r="J1647">
        <v>0</v>
      </c>
      <c r="K1647">
        <v>0</v>
      </c>
      <c r="L1647">
        <v>0</v>
      </c>
      <c r="M1647" t="s">
        <v>45</v>
      </c>
      <c r="N1647" s="1">
        <v>0</v>
      </c>
      <c r="O1647" s="1">
        <v>10</v>
      </c>
      <c r="P1647" s="1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3489</v>
      </c>
      <c r="W1647">
        <v>0</v>
      </c>
      <c r="X1647">
        <v>0</v>
      </c>
      <c r="Y1647">
        <v>0</v>
      </c>
      <c r="Z1647">
        <v>0</v>
      </c>
      <c r="AA1647">
        <v>3489</v>
      </c>
      <c r="AB1647">
        <v>3489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</row>
    <row r="1648" spans="1:40" x14ac:dyDescent="0.35">
      <c r="A1648" t="s">
        <v>4467</v>
      </c>
      <c r="B1648" t="s">
        <v>4468</v>
      </c>
      <c r="C1648" t="s">
        <v>4469</v>
      </c>
      <c r="D1648" t="s">
        <v>40</v>
      </c>
      <c r="E1648" t="s">
        <v>781</v>
      </c>
      <c r="F1648" t="s">
        <v>42</v>
      </c>
      <c r="G1648" t="s">
        <v>151</v>
      </c>
      <c r="H1648" t="str">
        <f t="shared" si="50"/>
        <v>Large</v>
      </c>
      <c r="I1648" t="s">
        <v>82</v>
      </c>
      <c r="J1648">
        <v>6</v>
      </c>
      <c r="K1648">
        <v>6</v>
      </c>
      <c r="L1648">
        <v>0</v>
      </c>
      <c r="M1648" t="s">
        <v>79</v>
      </c>
      <c r="N1648" s="1">
        <v>5</v>
      </c>
      <c r="O1648" s="1">
        <v>0</v>
      </c>
      <c r="P1648" s="1">
        <v>5</v>
      </c>
      <c r="Q1648">
        <v>480000</v>
      </c>
      <c r="R1648">
        <v>718074</v>
      </c>
      <c r="S1648">
        <v>0</v>
      </c>
      <c r="T1648">
        <v>1209785</v>
      </c>
      <c r="U1648">
        <v>11711</v>
      </c>
      <c r="V1648">
        <v>1209785</v>
      </c>
      <c r="W1648">
        <v>652574</v>
      </c>
      <c r="X1648">
        <v>0</v>
      </c>
      <c r="Y1648">
        <v>0</v>
      </c>
      <c r="Z1648">
        <v>0</v>
      </c>
      <c r="AA1648">
        <v>441945</v>
      </c>
      <c r="AB1648">
        <v>1094519</v>
      </c>
      <c r="AC1648">
        <v>115266</v>
      </c>
      <c r="AD1648">
        <v>773484</v>
      </c>
      <c r="AE1648">
        <v>0</v>
      </c>
      <c r="AF1648">
        <v>13199</v>
      </c>
      <c r="AG1648">
        <v>13199</v>
      </c>
      <c r="AH1648">
        <v>786683</v>
      </c>
      <c r="AI1648">
        <v>346262</v>
      </c>
      <c r="AJ1648">
        <v>29828</v>
      </c>
      <c r="AK1648">
        <v>0</v>
      </c>
      <c r="AL1648">
        <v>29828</v>
      </c>
      <c r="AM1648">
        <v>376090</v>
      </c>
      <c r="AN1648">
        <v>410593</v>
      </c>
    </row>
    <row r="1649" spans="1:40" x14ac:dyDescent="0.35">
      <c r="A1649" t="s">
        <v>4470</v>
      </c>
      <c r="B1649" t="s">
        <v>4471</v>
      </c>
      <c r="D1649" t="s">
        <v>40</v>
      </c>
      <c r="E1649" t="s">
        <v>1602</v>
      </c>
      <c r="F1649" t="s">
        <v>42</v>
      </c>
      <c r="G1649" t="s">
        <v>1436</v>
      </c>
      <c r="H1649" t="str">
        <f t="shared" si="50"/>
        <v>Small</v>
      </c>
      <c r="I1649" t="s">
        <v>94</v>
      </c>
      <c r="J1649">
        <v>1</v>
      </c>
      <c r="K1649">
        <v>1</v>
      </c>
      <c r="L1649">
        <v>6</v>
      </c>
      <c r="M1649" t="s">
        <v>186</v>
      </c>
      <c r="N1649" s="1">
        <v>7</v>
      </c>
      <c r="O1649" s="1">
        <v>2</v>
      </c>
      <c r="P1649" s="1">
        <v>9</v>
      </c>
      <c r="Q1649">
        <v>40000</v>
      </c>
      <c r="R1649">
        <v>113367</v>
      </c>
      <c r="S1649">
        <v>0</v>
      </c>
      <c r="T1649">
        <v>0</v>
      </c>
      <c r="U1649">
        <v>0</v>
      </c>
      <c r="V1649">
        <v>163255</v>
      </c>
      <c r="W1649">
        <v>23400</v>
      </c>
      <c r="X1649">
        <v>0</v>
      </c>
      <c r="Y1649">
        <v>95863</v>
      </c>
      <c r="Z1649">
        <v>0</v>
      </c>
      <c r="AA1649">
        <v>1375</v>
      </c>
      <c r="AB1649">
        <v>120638</v>
      </c>
      <c r="AC1649">
        <v>42617</v>
      </c>
      <c r="AD1649">
        <v>0</v>
      </c>
      <c r="AE1649">
        <v>0</v>
      </c>
      <c r="AF1649">
        <v>0</v>
      </c>
      <c r="AG1649">
        <v>0</v>
      </c>
      <c r="AH1649">
        <v>42866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42866</v>
      </c>
    </row>
    <row r="1650" spans="1:40" x14ac:dyDescent="0.35">
      <c r="A1650" t="s">
        <v>4472</v>
      </c>
      <c r="B1650" t="s">
        <v>4473</v>
      </c>
      <c r="D1650" t="s">
        <v>40</v>
      </c>
      <c r="E1650" t="s">
        <v>2863</v>
      </c>
      <c r="F1650" t="s">
        <v>42</v>
      </c>
      <c r="G1650" t="s">
        <v>365</v>
      </c>
      <c r="H1650" t="str">
        <f t="shared" si="50"/>
        <v>Small</v>
      </c>
      <c r="I1650" t="s">
        <v>71</v>
      </c>
      <c r="J1650">
        <v>0</v>
      </c>
      <c r="K1650">
        <v>0</v>
      </c>
      <c r="L1650">
        <v>0</v>
      </c>
      <c r="M1650" t="s">
        <v>45</v>
      </c>
      <c r="N1650" s="1">
        <v>0</v>
      </c>
      <c r="O1650" s="1">
        <v>0</v>
      </c>
      <c r="P1650" s="1">
        <v>0</v>
      </c>
      <c r="Q1650">
        <v>74050</v>
      </c>
      <c r="R1650">
        <v>35000</v>
      </c>
      <c r="S1650">
        <v>0</v>
      </c>
      <c r="T1650">
        <v>0</v>
      </c>
      <c r="U1650">
        <v>0</v>
      </c>
      <c r="V1650">
        <v>109577</v>
      </c>
      <c r="W1650">
        <v>6835</v>
      </c>
      <c r="X1650">
        <v>0</v>
      </c>
      <c r="Y1650">
        <v>0</v>
      </c>
      <c r="Z1650">
        <v>0</v>
      </c>
      <c r="AA1650">
        <v>91952</v>
      </c>
      <c r="AB1650">
        <v>98787</v>
      </c>
      <c r="AC1650">
        <v>10790</v>
      </c>
      <c r="AD1650">
        <v>0</v>
      </c>
      <c r="AE1650">
        <v>0</v>
      </c>
      <c r="AF1650">
        <v>0</v>
      </c>
      <c r="AG1650">
        <v>0</v>
      </c>
      <c r="AH1650">
        <v>12794</v>
      </c>
      <c r="AI1650">
        <v>0</v>
      </c>
      <c r="AJ1650">
        <v>0</v>
      </c>
      <c r="AK1650">
        <v>0</v>
      </c>
      <c r="AL1650">
        <v>0</v>
      </c>
      <c r="AM1650">
        <v>1640</v>
      </c>
      <c r="AN1650">
        <v>12794</v>
      </c>
    </row>
    <row r="1651" spans="1:40" x14ac:dyDescent="0.35">
      <c r="A1651" t="s">
        <v>4474</v>
      </c>
      <c r="B1651" t="s">
        <v>4475</v>
      </c>
      <c r="D1651" t="s">
        <v>40</v>
      </c>
      <c r="E1651" t="s">
        <v>4476</v>
      </c>
      <c r="F1651" t="s">
        <v>42</v>
      </c>
      <c r="G1651" t="s">
        <v>576</v>
      </c>
      <c r="H1651" t="str">
        <f t="shared" si="50"/>
        <v>Extra Small</v>
      </c>
      <c r="I1651" t="s">
        <v>71</v>
      </c>
      <c r="J1651">
        <v>0</v>
      </c>
      <c r="K1651">
        <v>0</v>
      </c>
      <c r="L1651">
        <v>0</v>
      </c>
      <c r="M1651" t="s">
        <v>79</v>
      </c>
      <c r="N1651" s="1">
        <v>0</v>
      </c>
      <c r="O1651" s="1">
        <v>0</v>
      </c>
      <c r="P1651" s="1">
        <v>0</v>
      </c>
      <c r="Q1651">
        <v>0</v>
      </c>
      <c r="R1651">
        <v>10103</v>
      </c>
      <c r="S1651">
        <v>0</v>
      </c>
      <c r="T1651">
        <v>0</v>
      </c>
      <c r="U1651">
        <v>0</v>
      </c>
      <c r="V1651">
        <v>11044</v>
      </c>
      <c r="W1651">
        <v>0</v>
      </c>
      <c r="X1651">
        <v>0</v>
      </c>
      <c r="Y1651">
        <v>0</v>
      </c>
      <c r="Z1651">
        <v>0</v>
      </c>
      <c r="AA1651">
        <v>181</v>
      </c>
      <c r="AB1651">
        <v>181</v>
      </c>
      <c r="AC1651">
        <v>10863</v>
      </c>
      <c r="AD1651">
        <v>0</v>
      </c>
      <c r="AE1651">
        <v>0</v>
      </c>
      <c r="AF1651">
        <v>0</v>
      </c>
      <c r="AG1651">
        <v>0</v>
      </c>
      <c r="AH1651">
        <v>10863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10863</v>
      </c>
    </row>
    <row r="1652" spans="1:40" x14ac:dyDescent="0.35">
      <c r="A1652" t="s">
        <v>4477</v>
      </c>
      <c r="B1652" t="s">
        <v>4478</v>
      </c>
      <c r="D1652" t="s">
        <v>40</v>
      </c>
      <c r="E1652" t="s">
        <v>1755</v>
      </c>
      <c r="F1652" t="s">
        <v>42</v>
      </c>
      <c r="G1652" t="s">
        <v>836</v>
      </c>
      <c r="H1652" t="str">
        <f t="shared" si="50"/>
        <v>Medium</v>
      </c>
      <c r="I1652" t="s">
        <v>85</v>
      </c>
      <c r="J1652">
        <v>0</v>
      </c>
      <c r="K1652">
        <v>6</v>
      </c>
      <c r="L1652">
        <v>0</v>
      </c>
      <c r="M1652" t="s">
        <v>89</v>
      </c>
      <c r="N1652" s="1">
        <v>20</v>
      </c>
      <c r="O1652" s="1">
        <v>160</v>
      </c>
      <c r="P1652" s="1">
        <v>180</v>
      </c>
      <c r="Q1652">
        <v>279331</v>
      </c>
      <c r="R1652">
        <v>64909</v>
      </c>
      <c r="S1652">
        <v>0</v>
      </c>
      <c r="T1652">
        <v>442296</v>
      </c>
      <c r="U1652">
        <v>98056</v>
      </c>
      <c r="V1652">
        <v>442296</v>
      </c>
      <c r="W1652">
        <v>233179</v>
      </c>
      <c r="X1652">
        <v>0</v>
      </c>
      <c r="Y1652">
        <v>0</v>
      </c>
      <c r="Z1652">
        <v>0</v>
      </c>
      <c r="AA1652">
        <v>245990</v>
      </c>
      <c r="AB1652">
        <v>479169</v>
      </c>
      <c r="AC1652">
        <v>-36873</v>
      </c>
      <c r="AD1652">
        <v>53747</v>
      </c>
      <c r="AE1652">
        <v>0</v>
      </c>
      <c r="AF1652">
        <v>0</v>
      </c>
      <c r="AG1652">
        <v>0</v>
      </c>
      <c r="AH1652">
        <v>53747</v>
      </c>
      <c r="AI1652">
        <v>44898</v>
      </c>
      <c r="AJ1652">
        <v>0</v>
      </c>
      <c r="AK1652">
        <v>0</v>
      </c>
      <c r="AL1652">
        <v>0</v>
      </c>
      <c r="AM1652">
        <v>44898</v>
      </c>
      <c r="AN1652">
        <v>8849</v>
      </c>
    </row>
    <row r="1653" spans="1:40" x14ac:dyDescent="0.35">
      <c r="A1653" t="s">
        <v>4479</v>
      </c>
      <c r="B1653" t="s">
        <v>4480</v>
      </c>
      <c r="D1653" t="s">
        <v>40</v>
      </c>
      <c r="E1653" t="s">
        <v>228</v>
      </c>
      <c r="F1653" t="s">
        <v>42</v>
      </c>
      <c r="G1653" t="s">
        <v>158</v>
      </c>
      <c r="H1653" t="str">
        <f t="shared" si="50"/>
        <v>Small</v>
      </c>
      <c r="I1653" t="s">
        <v>85</v>
      </c>
      <c r="J1653">
        <v>0</v>
      </c>
      <c r="K1653">
        <v>2</v>
      </c>
      <c r="L1653">
        <v>0</v>
      </c>
      <c r="M1653" t="s">
        <v>95</v>
      </c>
      <c r="N1653" s="1">
        <v>0</v>
      </c>
      <c r="O1653" s="1">
        <v>0</v>
      </c>
      <c r="P1653" s="1">
        <v>0</v>
      </c>
      <c r="Q1653">
        <v>0</v>
      </c>
      <c r="R1653">
        <v>140600</v>
      </c>
      <c r="S1653">
        <v>0</v>
      </c>
      <c r="T1653">
        <v>0</v>
      </c>
      <c r="U1653">
        <v>0</v>
      </c>
      <c r="V1653">
        <v>140600</v>
      </c>
      <c r="W1653">
        <v>1549</v>
      </c>
      <c r="X1653">
        <v>0</v>
      </c>
      <c r="Y1653">
        <v>0</v>
      </c>
      <c r="Z1653">
        <v>0</v>
      </c>
      <c r="AA1653">
        <v>122287</v>
      </c>
      <c r="AB1653">
        <v>123836</v>
      </c>
      <c r="AC1653">
        <v>16764</v>
      </c>
      <c r="AD1653">
        <v>0</v>
      </c>
      <c r="AE1653">
        <v>0</v>
      </c>
      <c r="AF1653">
        <v>0</v>
      </c>
      <c r="AG1653">
        <v>0</v>
      </c>
      <c r="AH1653">
        <v>39145</v>
      </c>
      <c r="AI1653">
        <v>0</v>
      </c>
      <c r="AJ1653">
        <v>0</v>
      </c>
      <c r="AK1653">
        <v>0</v>
      </c>
      <c r="AL1653">
        <v>0</v>
      </c>
      <c r="AM1653">
        <v>21372</v>
      </c>
      <c r="AN1653">
        <v>17773</v>
      </c>
    </row>
    <row r="1654" spans="1:40" x14ac:dyDescent="0.35">
      <c r="A1654" t="s">
        <v>4481</v>
      </c>
      <c r="B1654" t="s">
        <v>4482</v>
      </c>
      <c r="D1654" t="s">
        <v>40</v>
      </c>
      <c r="E1654" t="s">
        <v>4313</v>
      </c>
      <c r="F1654" t="s">
        <v>42</v>
      </c>
      <c r="G1654" t="s">
        <v>494</v>
      </c>
      <c r="H1654" t="str">
        <f t="shared" si="50"/>
        <v>Small</v>
      </c>
      <c r="I1654" t="s">
        <v>49</v>
      </c>
      <c r="J1654">
        <v>1</v>
      </c>
      <c r="K1654">
        <v>0</v>
      </c>
      <c r="L1654">
        <v>3</v>
      </c>
      <c r="M1654" t="s">
        <v>79</v>
      </c>
      <c r="N1654" s="1">
        <v>30</v>
      </c>
      <c r="O1654" s="1">
        <v>5</v>
      </c>
      <c r="P1654" s="1">
        <v>35</v>
      </c>
      <c r="Q1654">
        <v>203919</v>
      </c>
      <c r="R1654">
        <v>0</v>
      </c>
      <c r="S1654">
        <v>0</v>
      </c>
      <c r="T1654">
        <v>0</v>
      </c>
      <c r="U1654">
        <v>0</v>
      </c>
      <c r="V1654">
        <v>227404</v>
      </c>
      <c r="W1654">
        <v>129958</v>
      </c>
      <c r="X1654">
        <v>0</v>
      </c>
      <c r="Y1654">
        <v>0</v>
      </c>
      <c r="Z1654">
        <v>0</v>
      </c>
      <c r="AA1654">
        <v>75933</v>
      </c>
      <c r="AB1654">
        <v>205891</v>
      </c>
      <c r="AC1654">
        <v>21513</v>
      </c>
      <c r="AD1654">
        <v>0</v>
      </c>
      <c r="AE1654">
        <v>0</v>
      </c>
      <c r="AF1654">
        <v>0</v>
      </c>
      <c r="AG1654">
        <v>0</v>
      </c>
      <c r="AH1654">
        <v>248608</v>
      </c>
      <c r="AI1654">
        <v>0</v>
      </c>
      <c r="AJ1654">
        <v>0</v>
      </c>
      <c r="AK1654">
        <v>0</v>
      </c>
      <c r="AL1654">
        <v>0</v>
      </c>
      <c r="AM1654">
        <v>107002</v>
      </c>
      <c r="AN1654">
        <v>141606</v>
      </c>
    </row>
    <row r="1655" spans="1:40" x14ac:dyDescent="0.35">
      <c r="A1655" t="s">
        <v>4483</v>
      </c>
      <c r="B1655" t="s">
        <v>4484</v>
      </c>
      <c r="D1655" t="s">
        <v>40</v>
      </c>
      <c r="E1655" t="s">
        <v>243</v>
      </c>
      <c r="F1655" t="s">
        <v>42</v>
      </c>
      <c r="G1655" t="s">
        <v>244</v>
      </c>
      <c r="H1655" t="str">
        <f t="shared" si="50"/>
        <v>Large</v>
      </c>
      <c r="I1655" t="s">
        <v>508</v>
      </c>
      <c r="J1655">
        <v>7</v>
      </c>
      <c r="K1655">
        <v>10</v>
      </c>
      <c r="L1655">
        <v>11</v>
      </c>
      <c r="M1655" t="s">
        <v>186</v>
      </c>
      <c r="N1655" s="1">
        <v>0</v>
      </c>
      <c r="O1655" s="1">
        <v>0</v>
      </c>
      <c r="P1655" s="1">
        <v>0</v>
      </c>
      <c r="Q1655">
        <v>1159219</v>
      </c>
      <c r="R1655">
        <v>68549</v>
      </c>
      <c r="S1655">
        <v>0</v>
      </c>
      <c r="T1655">
        <v>1408541</v>
      </c>
      <c r="U1655">
        <v>180773</v>
      </c>
      <c r="V1655">
        <v>1408541</v>
      </c>
      <c r="W1655">
        <v>872125</v>
      </c>
      <c r="X1655">
        <v>0</v>
      </c>
      <c r="Y1655">
        <v>0</v>
      </c>
      <c r="Z1655">
        <v>0</v>
      </c>
      <c r="AA1655">
        <v>452160</v>
      </c>
      <c r="AB1655">
        <v>1324285</v>
      </c>
      <c r="AC1655">
        <v>84256</v>
      </c>
      <c r="AD1655">
        <v>1332260</v>
      </c>
      <c r="AE1655">
        <v>0</v>
      </c>
      <c r="AF1655">
        <v>2392873</v>
      </c>
      <c r="AG1655">
        <v>2392873</v>
      </c>
      <c r="AH1655">
        <v>3725133</v>
      </c>
      <c r="AI1655">
        <v>197672</v>
      </c>
      <c r="AJ1655">
        <v>0</v>
      </c>
      <c r="AK1655">
        <v>3503</v>
      </c>
      <c r="AL1655">
        <v>3503</v>
      </c>
      <c r="AM1655">
        <v>201175</v>
      </c>
      <c r="AN1655">
        <v>3523958</v>
      </c>
    </row>
    <row r="1656" spans="1:40" x14ac:dyDescent="0.35">
      <c r="A1656" t="s">
        <v>4485</v>
      </c>
      <c r="B1656" t="s">
        <v>4486</v>
      </c>
      <c r="D1656" t="s">
        <v>40</v>
      </c>
      <c r="E1656" t="s">
        <v>608</v>
      </c>
      <c r="F1656" t="s">
        <v>42</v>
      </c>
      <c r="G1656" t="s">
        <v>609</v>
      </c>
      <c r="H1656" t="str">
        <f t="shared" si="50"/>
        <v>Small</v>
      </c>
      <c r="I1656" t="s">
        <v>55</v>
      </c>
      <c r="J1656">
        <v>0</v>
      </c>
      <c r="K1656">
        <v>1</v>
      </c>
      <c r="L1656">
        <v>0</v>
      </c>
      <c r="M1656" t="s">
        <v>45</v>
      </c>
      <c r="N1656" s="1">
        <v>0</v>
      </c>
      <c r="O1656" s="1">
        <v>0</v>
      </c>
      <c r="P1656" s="1">
        <v>0</v>
      </c>
      <c r="Q1656">
        <v>52934</v>
      </c>
      <c r="R1656">
        <v>14799</v>
      </c>
      <c r="S1656">
        <v>0</v>
      </c>
      <c r="T1656">
        <v>0</v>
      </c>
      <c r="U1656">
        <v>0</v>
      </c>
      <c r="V1656">
        <v>74548</v>
      </c>
      <c r="W1656">
        <v>0</v>
      </c>
      <c r="X1656">
        <v>0</v>
      </c>
      <c r="Y1656">
        <v>0</v>
      </c>
      <c r="Z1656">
        <v>0</v>
      </c>
      <c r="AA1656">
        <v>41147</v>
      </c>
      <c r="AB1656">
        <v>41147</v>
      </c>
      <c r="AC1656">
        <v>33401</v>
      </c>
      <c r="AD1656">
        <v>0</v>
      </c>
      <c r="AE1656">
        <v>0</v>
      </c>
      <c r="AF1656">
        <v>0</v>
      </c>
      <c r="AG1656">
        <v>0</v>
      </c>
      <c r="AH1656">
        <v>197838</v>
      </c>
      <c r="AI1656">
        <v>0</v>
      </c>
      <c r="AJ1656">
        <v>0</v>
      </c>
      <c r="AK1656">
        <v>0</v>
      </c>
      <c r="AL1656">
        <v>0</v>
      </c>
      <c r="AM1656">
        <v>1298</v>
      </c>
      <c r="AN1656">
        <v>196540</v>
      </c>
    </row>
    <row r="1657" spans="1:40" x14ac:dyDescent="0.35">
      <c r="A1657" t="s">
        <v>4487</v>
      </c>
      <c r="B1657" t="s">
        <v>4488</v>
      </c>
      <c r="D1657" t="s">
        <v>40</v>
      </c>
      <c r="E1657" t="s">
        <v>2413</v>
      </c>
      <c r="F1657" t="s">
        <v>42</v>
      </c>
      <c r="G1657" t="s">
        <v>2414</v>
      </c>
      <c r="H1657" t="str">
        <f t="shared" si="50"/>
        <v>Extra Small</v>
      </c>
      <c r="I1657" t="s">
        <v>55</v>
      </c>
      <c r="J1657">
        <v>3</v>
      </c>
      <c r="K1657">
        <v>78</v>
      </c>
      <c r="L1657">
        <v>6</v>
      </c>
      <c r="M1657" t="s">
        <v>45</v>
      </c>
      <c r="N1657" s="1">
        <v>10</v>
      </c>
      <c r="O1657" s="1">
        <v>0</v>
      </c>
      <c r="P1657" s="1">
        <v>10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</row>
    <row r="1658" spans="1:40" x14ac:dyDescent="0.35">
      <c r="A1658" t="s">
        <v>4489</v>
      </c>
      <c r="B1658" t="s">
        <v>4490</v>
      </c>
      <c r="D1658" t="s">
        <v>40</v>
      </c>
      <c r="E1658" t="s">
        <v>680</v>
      </c>
      <c r="F1658" t="s">
        <v>42</v>
      </c>
      <c r="G1658" t="s">
        <v>681</v>
      </c>
      <c r="H1658" t="str">
        <f t="shared" si="50"/>
        <v>Extra Small</v>
      </c>
      <c r="I1658" t="s">
        <v>85</v>
      </c>
      <c r="J1658">
        <v>0</v>
      </c>
      <c r="K1658">
        <v>1</v>
      </c>
      <c r="L1658">
        <v>0</v>
      </c>
      <c r="M1658" t="s">
        <v>46</v>
      </c>
      <c r="N1658" s="1">
        <v>0</v>
      </c>
      <c r="O1658" s="1">
        <v>0</v>
      </c>
      <c r="P1658" s="1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3165</v>
      </c>
      <c r="W1658">
        <v>0</v>
      </c>
      <c r="X1658">
        <v>0</v>
      </c>
      <c r="Y1658">
        <v>0</v>
      </c>
      <c r="Z1658">
        <v>0</v>
      </c>
      <c r="AA1658">
        <v>3370</v>
      </c>
      <c r="AB1658">
        <v>3370</v>
      </c>
      <c r="AC1658">
        <v>-205</v>
      </c>
      <c r="AD1658">
        <v>0</v>
      </c>
      <c r="AE1658">
        <v>0</v>
      </c>
      <c r="AF1658">
        <v>0</v>
      </c>
      <c r="AG1658">
        <v>0</v>
      </c>
      <c r="AH1658">
        <v>23496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23496</v>
      </c>
    </row>
    <row r="1659" spans="1:40" x14ac:dyDescent="0.35">
      <c r="A1659" t="s">
        <v>4491</v>
      </c>
      <c r="B1659" t="s">
        <v>4492</v>
      </c>
      <c r="D1659" t="s">
        <v>40</v>
      </c>
      <c r="E1659" t="s">
        <v>2295</v>
      </c>
      <c r="F1659" t="s">
        <v>42</v>
      </c>
      <c r="G1659" t="s">
        <v>57</v>
      </c>
      <c r="H1659" t="str">
        <f t="shared" si="50"/>
        <v>Extra Small</v>
      </c>
      <c r="I1659" t="s">
        <v>508</v>
      </c>
      <c r="J1659">
        <v>0</v>
      </c>
      <c r="K1659">
        <v>2</v>
      </c>
      <c r="L1659">
        <v>1</v>
      </c>
      <c r="M1659" t="s">
        <v>45</v>
      </c>
      <c r="N1659" s="1">
        <v>0</v>
      </c>
      <c r="O1659" s="1">
        <v>5</v>
      </c>
      <c r="P1659" s="1">
        <v>5</v>
      </c>
      <c r="Q1659">
        <v>0</v>
      </c>
      <c r="R1659">
        <v>390</v>
      </c>
      <c r="S1659">
        <v>0</v>
      </c>
      <c r="T1659">
        <v>0</v>
      </c>
      <c r="U1659">
        <v>0</v>
      </c>
      <c r="V1659">
        <v>1263</v>
      </c>
      <c r="W1659">
        <v>0</v>
      </c>
      <c r="X1659">
        <v>0</v>
      </c>
      <c r="Y1659">
        <v>0</v>
      </c>
      <c r="Z1659">
        <v>0</v>
      </c>
      <c r="AA1659">
        <v>1771</v>
      </c>
      <c r="AB1659">
        <v>1771</v>
      </c>
      <c r="AC1659">
        <v>-508</v>
      </c>
      <c r="AD1659">
        <v>0</v>
      </c>
      <c r="AE1659">
        <v>0</v>
      </c>
      <c r="AF1659">
        <v>0</v>
      </c>
      <c r="AG1659">
        <v>0</v>
      </c>
      <c r="AH1659">
        <v>32116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32116</v>
      </c>
    </row>
    <row r="1660" spans="1:40" x14ac:dyDescent="0.35">
      <c r="A1660" t="s">
        <v>4493</v>
      </c>
      <c r="B1660" t="s">
        <v>4494</v>
      </c>
      <c r="D1660" t="s">
        <v>40</v>
      </c>
      <c r="E1660" t="s">
        <v>591</v>
      </c>
      <c r="F1660" t="s">
        <v>42</v>
      </c>
      <c r="G1660" t="s">
        <v>216</v>
      </c>
      <c r="H1660" t="str">
        <f t="shared" si="50"/>
        <v>Small</v>
      </c>
      <c r="I1660" t="s">
        <v>44</v>
      </c>
      <c r="J1660">
        <v>1</v>
      </c>
      <c r="K1660">
        <v>0</v>
      </c>
      <c r="L1660">
        <v>0</v>
      </c>
      <c r="M1660" t="s">
        <v>45</v>
      </c>
      <c r="N1660" s="1">
        <v>0</v>
      </c>
      <c r="O1660" s="1">
        <v>0</v>
      </c>
      <c r="P1660" s="1">
        <v>0</v>
      </c>
      <c r="Q1660">
        <v>0</v>
      </c>
      <c r="R1660">
        <v>54463</v>
      </c>
      <c r="S1660">
        <v>0</v>
      </c>
      <c r="T1660">
        <v>0</v>
      </c>
      <c r="U1660">
        <v>0</v>
      </c>
      <c r="V1660">
        <v>54463</v>
      </c>
      <c r="W1660">
        <v>18000</v>
      </c>
      <c r="X1660">
        <v>0</v>
      </c>
      <c r="Y1660">
        <v>0</v>
      </c>
      <c r="Z1660">
        <v>0</v>
      </c>
      <c r="AA1660">
        <v>34121</v>
      </c>
      <c r="AB1660">
        <v>52121</v>
      </c>
      <c r="AC1660">
        <v>2342</v>
      </c>
      <c r="AD1660">
        <v>0</v>
      </c>
      <c r="AE1660">
        <v>0</v>
      </c>
      <c r="AF1660">
        <v>0</v>
      </c>
      <c r="AG1660">
        <v>0</v>
      </c>
      <c r="AH1660">
        <v>12888</v>
      </c>
      <c r="AI1660">
        <v>0</v>
      </c>
      <c r="AJ1660">
        <v>0</v>
      </c>
      <c r="AK1660">
        <v>0</v>
      </c>
      <c r="AL1660">
        <v>0</v>
      </c>
      <c r="AM1660">
        <v>95</v>
      </c>
      <c r="AN1660">
        <v>12793</v>
      </c>
    </row>
    <row r="1661" spans="1:40" x14ac:dyDescent="0.35">
      <c r="A1661" t="s">
        <v>4495</v>
      </c>
      <c r="B1661" t="s">
        <v>4496</v>
      </c>
      <c r="D1661" t="s">
        <v>40</v>
      </c>
      <c r="E1661" t="s">
        <v>331</v>
      </c>
      <c r="F1661" t="s">
        <v>42</v>
      </c>
      <c r="G1661" t="s">
        <v>332</v>
      </c>
      <c r="H1661" t="str">
        <f t="shared" si="50"/>
        <v>Extra Small</v>
      </c>
      <c r="I1661" t="s">
        <v>44</v>
      </c>
      <c r="J1661">
        <v>0</v>
      </c>
      <c r="K1661">
        <v>0</v>
      </c>
      <c r="L1661">
        <v>0</v>
      </c>
      <c r="M1661" t="s">
        <v>45</v>
      </c>
      <c r="N1661" s="1">
        <v>0</v>
      </c>
      <c r="O1661" s="1">
        <v>0</v>
      </c>
      <c r="P1661" s="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500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500</v>
      </c>
      <c r="AD1661">
        <v>0</v>
      </c>
      <c r="AE1661">
        <v>0</v>
      </c>
      <c r="AF1661">
        <v>0</v>
      </c>
      <c r="AG1661">
        <v>0</v>
      </c>
      <c r="AH1661">
        <v>10520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10520</v>
      </c>
    </row>
    <row r="1662" spans="1:40" x14ac:dyDescent="0.35">
      <c r="A1662" t="s">
        <v>4497</v>
      </c>
      <c r="B1662" t="s">
        <v>4498</v>
      </c>
      <c r="D1662" t="s">
        <v>40</v>
      </c>
      <c r="E1662" t="s">
        <v>2121</v>
      </c>
      <c r="F1662" t="s">
        <v>42</v>
      </c>
      <c r="G1662" t="s">
        <v>2122</v>
      </c>
      <c r="H1662" t="str">
        <f t="shared" si="50"/>
        <v>Extra Large</v>
      </c>
      <c r="I1662" t="s">
        <v>82</v>
      </c>
      <c r="J1662">
        <v>120</v>
      </c>
      <c r="K1662">
        <v>60</v>
      </c>
      <c r="L1662">
        <v>25</v>
      </c>
      <c r="M1662" t="s">
        <v>46</v>
      </c>
      <c r="N1662" s="1">
        <v>90</v>
      </c>
      <c r="O1662" s="1">
        <v>0</v>
      </c>
      <c r="P1662" s="1">
        <v>90</v>
      </c>
      <c r="Q1662">
        <v>15300893</v>
      </c>
      <c r="R1662">
        <v>0</v>
      </c>
      <c r="S1662">
        <v>2028505</v>
      </c>
      <c r="T1662">
        <v>15572345</v>
      </c>
      <c r="U1662">
        <v>271452</v>
      </c>
      <c r="V1662">
        <v>17600850</v>
      </c>
      <c r="W1662">
        <v>10257156</v>
      </c>
      <c r="X1662">
        <v>0</v>
      </c>
      <c r="Y1662">
        <v>0</v>
      </c>
      <c r="Z1662">
        <v>0</v>
      </c>
      <c r="AA1662">
        <v>7849766</v>
      </c>
      <c r="AB1662">
        <v>18106922</v>
      </c>
      <c r="AC1662">
        <v>-506072</v>
      </c>
      <c r="AD1662">
        <v>8352155</v>
      </c>
      <c r="AE1662">
        <v>0</v>
      </c>
      <c r="AF1662">
        <v>33018863</v>
      </c>
      <c r="AG1662">
        <v>33018863</v>
      </c>
      <c r="AH1662">
        <v>41371018</v>
      </c>
      <c r="AI1662">
        <v>4692315</v>
      </c>
      <c r="AJ1662">
        <v>0</v>
      </c>
      <c r="AK1662">
        <v>238719</v>
      </c>
      <c r="AL1662">
        <v>238719</v>
      </c>
      <c r="AM1662">
        <v>4931034</v>
      </c>
      <c r="AN1662">
        <v>36439984</v>
      </c>
    </row>
    <row r="1663" spans="1:40" x14ac:dyDescent="0.35">
      <c r="A1663" t="s">
        <v>4499</v>
      </c>
      <c r="B1663" t="s">
        <v>4500</v>
      </c>
      <c r="D1663" t="s">
        <v>40</v>
      </c>
      <c r="E1663" t="s">
        <v>399</v>
      </c>
      <c r="F1663" t="s">
        <v>42</v>
      </c>
      <c r="G1663" t="s">
        <v>400</v>
      </c>
      <c r="H1663" t="str">
        <f t="shared" si="50"/>
        <v>Medium</v>
      </c>
      <c r="I1663" t="s">
        <v>44</v>
      </c>
      <c r="J1663">
        <v>0</v>
      </c>
      <c r="K1663">
        <v>13</v>
      </c>
      <c r="L1663">
        <v>2</v>
      </c>
      <c r="M1663" t="s">
        <v>45</v>
      </c>
      <c r="N1663" s="1">
        <v>50</v>
      </c>
      <c r="O1663" s="1">
        <v>0</v>
      </c>
      <c r="P1663" s="1">
        <v>50</v>
      </c>
      <c r="Q1663">
        <v>463032</v>
      </c>
      <c r="R1663">
        <v>1525</v>
      </c>
      <c r="S1663">
        <v>124104</v>
      </c>
      <c r="T1663">
        <v>520541</v>
      </c>
      <c r="U1663">
        <v>55984</v>
      </c>
      <c r="V1663">
        <v>644645</v>
      </c>
      <c r="W1663">
        <v>502176</v>
      </c>
      <c r="X1663">
        <v>0</v>
      </c>
      <c r="Y1663">
        <v>0</v>
      </c>
      <c r="Z1663">
        <v>0</v>
      </c>
      <c r="AA1663">
        <v>106064</v>
      </c>
      <c r="AB1663">
        <v>608240</v>
      </c>
      <c r="AC1663">
        <v>36405</v>
      </c>
      <c r="AD1663">
        <v>557224</v>
      </c>
      <c r="AE1663">
        <v>0</v>
      </c>
      <c r="AF1663">
        <v>0</v>
      </c>
      <c r="AG1663">
        <v>91868</v>
      </c>
      <c r="AH1663">
        <v>649092</v>
      </c>
      <c r="AI1663">
        <v>207768</v>
      </c>
      <c r="AJ1663">
        <v>0</v>
      </c>
      <c r="AK1663">
        <v>0</v>
      </c>
      <c r="AL1663">
        <v>16538</v>
      </c>
      <c r="AM1663">
        <v>224306</v>
      </c>
      <c r="AN1663">
        <v>424786</v>
      </c>
    </row>
    <row r="1664" spans="1:40" x14ac:dyDescent="0.35">
      <c r="A1664" t="s">
        <v>4501</v>
      </c>
      <c r="B1664" t="s">
        <v>4502</v>
      </c>
      <c r="D1664" t="s">
        <v>40</v>
      </c>
      <c r="E1664" t="s">
        <v>955</v>
      </c>
      <c r="F1664" t="s">
        <v>42</v>
      </c>
      <c r="G1664" t="s">
        <v>956</v>
      </c>
      <c r="H1664" t="str">
        <f t="shared" si="50"/>
        <v>Medium</v>
      </c>
      <c r="I1664" t="s">
        <v>74</v>
      </c>
      <c r="J1664">
        <v>1</v>
      </c>
      <c r="K1664">
        <v>5</v>
      </c>
      <c r="L1664">
        <v>0</v>
      </c>
      <c r="M1664" t="s">
        <v>46</v>
      </c>
      <c r="N1664" s="1">
        <v>91</v>
      </c>
      <c r="O1664" s="1">
        <v>0</v>
      </c>
      <c r="P1664" s="1">
        <v>91</v>
      </c>
      <c r="Q1664">
        <v>533301</v>
      </c>
      <c r="R1664">
        <v>0</v>
      </c>
      <c r="S1664">
        <v>0</v>
      </c>
      <c r="T1664">
        <v>560714</v>
      </c>
      <c r="U1664">
        <v>27413</v>
      </c>
      <c r="V1664">
        <v>560714</v>
      </c>
      <c r="W1664">
        <v>356252</v>
      </c>
      <c r="X1664">
        <v>0</v>
      </c>
      <c r="Y1664">
        <v>0</v>
      </c>
      <c r="Z1664">
        <v>0</v>
      </c>
      <c r="AA1664">
        <v>138369</v>
      </c>
      <c r="AB1664">
        <v>494621</v>
      </c>
      <c r="AC1664">
        <v>66093</v>
      </c>
      <c r="AD1664">
        <v>492715</v>
      </c>
      <c r="AE1664">
        <v>0</v>
      </c>
      <c r="AF1664">
        <v>0</v>
      </c>
      <c r="AG1664">
        <v>28079</v>
      </c>
      <c r="AH1664">
        <v>520794</v>
      </c>
      <c r="AI1664">
        <v>310776</v>
      </c>
      <c r="AJ1664">
        <v>0</v>
      </c>
      <c r="AK1664">
        <v>0</v>
      </c>
      <c r="AL1664">
        <v>0</v>
      </c>
      <c r="AM1664">
        <v>310776</v>
      </c>
      <c r="AN1664">
        <v>210018</v>
      </c>
    </row>
    <row r="1665" spans="1:40" x14ac:dyDescent="0.35">
      <c r="A1665" t="s">
        <v>4503</v>
      </c>
      <c r="B1665" t="s">
        <v>4504</v>
      </c>
      <c r="D1665" t="s">
        <v>40</v>
      </c>
      <c r="E1665" t="s">
        <v>648</v>
      </c>
      <c r="F1665" t="s">
        <v>42</v>
      </c>
      <c r="G1665" t="s">
        <v>649</v>
      </c>
      <c r="H1665" t="str">
        <f t="shared" si="50"/>
        <v>Small</v>
      </c>
      <c r="I1665" t="s">
        <v>65</v>
      </c>
      <c r="J1665">
        <v>0</v>
      </c>
      <c r="K1665">
        <v>2</v>
      </c>
      <c r="L1665">
        <v>1</v>
      </c>
      <c r="M1665" t="s">
        <v>79</v>
      </c>
      <c r="N1665" s="1">
        <v>10</v>
      </c>
      <c r="O1665" s="1">
        <v>0</v>
      </c>
      <c r="P1665" s="1">
        <v>10</v>
      </c>
      <c r="Q1665">
        <v>146967</v>
      </c>
      <c r="R1665">
        <v>1109</v>
      </c>
      <c r="S1665">
        <v>0</v>
      </c>
      <c r="T1665">
        <v>0</v>
      </c>
      <c r="U1665">
        <v>0</v>
      </c>
      <c r="V1665">
        <v>166437</v>
      </c>
      <c r="W1665">
        <v>106008</v>
      </c>
      <c r="X1665">
        <v>0</v>
      </c>
      <c r="Y1665">
        <v>0</v>
      </c>
      <c r="Z1665">
        <v>0</v>
      </c>
      <c r="AA1665">
        <v>61266</v>
      </c>
      <c r="AB1665">
        <v>167274</v>
      </c>
      <c r="AC1665">
        <v>-837</v>
      </c>
      <c r="AD1665">
        <v>0</v>
      </c>
      <c r="AE1665">
        <v>0</v>
      </c>
      <c r="AF1665">
        <v>0</v>
      </c>
      <c r="AG1665">
        <v>0</v>
      </c>
      <c r="AH1665">
        <v>59514</v>
      </c>
      <c r="AI1665">
        <v>0</v>
      </c>
      <c r="AJ1665">
        <v>0</v>
      </c>
      <c r="AK1665">
        <v>0</v>
      </c>
      <c r="AL1665">
        <v>0</v>
      </c>
      <c r="AM1665">
        <v>19888</v>
      </c>
      <c r="AN1665">
        <v>39626</v>
      </c>
    </row>
    <row r="1666" spans="1:40" x14ac:dyDescent="0.35">
      <c r="A1666" t="s">
        <v>4505</v>
      </c>
      <c r="B1666" t="s">
        <v>4506</v>
      </c>
      <c r="D1666" t="s">
        <v>40</v>
      </c>
      <c r="E1666" t="s">
        <v>1761</v>
      </c>
      <c r="F1666" t="s">
        <v>42</v>
      </c>
      <c r="G1666" t="s">
        <v>88</v>
      </c>
      <c r="H1666" t="str">
        <f t="shared" si="50"/>
        <v>Small</v>
      </c>
      <c r="I1666" t="s">
        <v>71</v>
      </c>
      <c r="J1666">
        <v>0</v>
      </c>
      <c r="K1666">
        <v>0</v>
      </c>
      <c r="L1666">
        <v>0</v>
      </c>
      <c r="M1666" t="s">
        <v>46</v>
      </c>
      <c r="N1666" s="1">
        <v>0</v>
      </c>
      <c r="O1666" s="1">
        <v>0</v>
      </c>
      <c r="P1666" s="1">
        <v>0</v>
      </c>
      <c r="Q1666">
        <v>0</v>
      </c>
      <c r="R1666">
        <v>67245</v>
      </c>
      <c r="S1666">
        <v>0</v>
      </c>
      <c r="T1666">
        <v>0</v>
      </c>
      <c r="U1666">
        <v>0</v>
      </c>
      <c r="V1666">
        <v>67247</v>
      </c>
      <c r="W1666">
        <v>0</v>
      </c>
      <c r="X1666">
        <v>0</v>
      </c>
      <c r="Y1666">
        <v>54600</v>
      </c>
      <c r="Z1666">
        <v>10500</v>
      </c>
      <c r="AA1666">
        <v>0</v>
      </c>
      <c r="AB1666">
        <v>65100</v>
      </c>
      <c r="AC1666">
        <v>2147</v>
      </c>
      <c r="AD1666">
        <v>0</v>
      </c>
      <c r="AE1666">
        <v>0</v>
      </c>
      <c r="AF1666">
        <v>0</v>
      </c>
      <c r="AG1666">
        <v>0</v>
      </c>
      <c r="AH1666">
        <v>5058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5058</v>
      </c>
    </row>
    <row r="1667" spans="1:40" x14ac:dyDescent="0.35">
      <c r="A1667" t="s">
        <v>4507</v>
      </c>
      <c r="B1667" t="s">
        <v>4508</v>
      </c>
      <c r="D1667" t="s">
        <v>40</v>
      </c>
      <c r="E1667" t="s">
        <v>1274</v>
      </c>
      <c r="F1667" t="s">
        <v>42</v>
      </c>
      <c r="G1667" t="s">
        <v>400</v>
      </c>
      <c r="H1667" t="str">
        <f t="shared" si="50"/>
        <v>Extra Small</v>
      </c>
      <c r="I1667" t="s">
        <v>94</v>
      </c>
      <c r="J1667">
        <v>0</v>
      </c>
      <c r="K1667">
        <v>0</v>
      </c>
      <c r="L1667">
        <v>0</v>
      </c>
      <c r="M1667" t="s">
        <v>45</v>
      </c>
      <c r="N1667" s="1">
        <v>0</v>
      </c>
      <c r="O1667" s="1">
        <v>0</v>
      </c>
      <c r="P1667" s="1">
        <v>0</v>
      </c>
      <c r="Q1667">
        <v>8173</v>
      </c>
      <c r="R1667">
        <v>2000</v>
      </c>
      <c r="S1667">
        <v>0</v>
      </c>
      <c r="T1667">
        <v>0</v>
      </c>
      <c r="U1667">
        <v>0</v>
      </c>
      <c r="V1667">
        <v>24972</v>
      </c>
      <c r="W1667">
        <v>0</v>
      </c>
      <c r="X1667">
        <v>0</v>
      </c>
      <c r="Y1667">
        <v>0</v>
      </c>
      <c r="Z1667">
        <v>0</v>
      </c>
      <c r="AA1667">
        <v>15107</v>
      </c>
      <c r="AB1667">
        <v>15107</v>
      </c>
      <c r="AC1667">
        <v>9865</v>
      </c>
      <c r="AD1667">
        <v>0</v>
      </c>
      <c r="AE1667">
        <v>0</v>
      </c>
      <c r="AF1667">
        <v>0</v>
      </c>
      <c r="AG1667">
        <v>0</v>
      </c>
      <c r="AH1667">
        <v>4052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4052</v>
      </c>
    </row>
    <row r="1668" spans="1:40" x14ac:dyDescent="0.35">
      <c r="A1668" t="s">
        <v>4509</v>
      </c>
      <c r="B1668" t="s">
        <v>4510</v>
      </c>
      <c r="D1668" t="s">
        <v>40</v>
      </c>
      <c r="E1668" t="s">
        <v>229</v>
      </c>
      <c r="F1668" t="s">
        <v>42</v>
      </c>
      <c r="G1668" t="s">
        <v>230</v>
      </c>
      <c r="H1668" t="str">
        <f t="shared" si="50"/>
        <v>Extra Small</v>
      </c>
      <c r="I1668" t="s">
        <v>85</v>
      </c>
      <c r="J1668">
        <v>0</v>
      </c>
      <c r="K1668">
        <v>1</v>
      </c>
      <c r="L1668">
        <v>0</v>
      </c>
      <c r="M1668" t="s">
        <v>79</v>
      </c>
      <c r="N1668" s="1">
        <v>0</v>
      </c>
      <c r="O1668" s="1">
        <v>0</v>
      </c>
      <c r="P1668" s="1">
        <v>0</v>
      </c>
      <c r="Q1668">
        <v>0</v>
      </c>
      <c r="R1668">
        <v>23817</v>
      </c>
      <c r="S1668">
        <v>0</v>
      </c>
      <c r="T1668">
        <v>0</v>
      </c>
      <c r="U1668">
        <v>0</v>
      </c>
      <c r="V1668">
        <v>38812</v>
      </c>
      <c r="W1668">
        <v>2720</v>
      </c>
      <c r="X1668">
        <v>0</v>
      </c>
      <c r="Y1668">
        <v>0</v>
      </c>
      <c r="Z1668">
        <v>0</v>
      </c>
      <c r="AA1668">
        <v>25698</v>
      </c>
      <c r="AB1668">
        <v>28418</v>
      </c>
      <c r="AC1668">
        <v>10394</v>
      </c>
      <c r="AD1668">
        <v>0</v>
      </c>
      <c r="AE1668">
        <v>0</v>
      </c>
      <c r="AF1668">
        <v>0</v>
      </c>
      <c r="AG1668">
        <v>0</v>
      </c>
      <c r="AH1668">
        <v>36791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36791</v>
      </c>
    </row>
    <row r="1669" spans="1:40" x14ac:dyDescent="0.35">
      <c r="A1669" t="s">
        <v>4511</v>
      </c>
      <c r="B1669" t="s">
        <v>4512</v>
      </c>
      <c r="D1669" t="s">
        <v>40</v>
      </c>
      <c r="E1669" t="s">
        <v>718</v>
      </c>
      <c r="F1669" t="s">
        <v>42</v>
      </c>
      <c r="G1669" t="s">
        <v>88</v>
      </c>
      <c r="H1669" t="str">
        <f t="shared" si="50"/>
        <v>Large</v>
      </c>
      <c r="I1669" t="s">
        <v>82</v>
      </c>
      <c r="J1669">
        <v>1</v>
      </c>
      <c r="K1669">
        <v>1</v>
      </c>
      <c r="L1669">
        <v>1</v>
      </c>
      <c r="M1669" t="s">
        <v>45</v>
      </c>
      <c r="N1669" s="1">
        <v>0</v>
      </c>
      <c r="O1669" s="1">
        <v>0</v>
      </c>
      <c r="P1669" s="1">
        <v>0</v>
      </c>
      <c r="Q1669">
        <v>0</v>
      </c>
      <c r="R1669">
        <v>485976</v>
      </c>
      <c r="S1669">
        <v>0</v>
      </c>
      <c r="T1669">
        <v>1137149</v>
      </c>
      <c r="U1669">
        <v>651173</v>
      </c>
      <c r="V1669">
        <v>1137149</v>
      </c>
      <c r="W1669">
        <v>165056</v>
      </c>
      <c r="X1669">
        <v>0</v>
      </c>
      <c r="Y1669">
        <v>56000</v>
      </c>
      <c r="Z1669">
        <v>460667</v>
      </c>
      <c r="AA1669">
        <v>103190</v>
      </c>
      <c r="AB1669">
        <v>784913</v>
      </c>
      <c r="AC1669">
        <v>352236</v>
      </c>
      <c r="AD1669">
        <v>4687510</v>
      </c>
      <c r="AE1669">
        <v>1462868</v>
      </c>
      <c r="AF1669">
        <v>98269</v>
      </c>
      <c r="AG1669">
        <v>1561137</v>
      </c>
      <c r="AH1669">
        <v>6248647</v>
      </c>
      <c r="AI1669">
        <v>118342</v>
      </c>
      <c r="AJ1669">
        <v>0</v>
      </c>
      <c r="AK1669">
        <v>0</v>
      </c>
      <c r="AL1669">
        <v>0</v>
      </c>
      <c r="AM1669">
        <v>118342</v>
      </c>
      <c r="AN1669">
        <v>6130305</v>
      </c>
    </row>
    <row r="1670" spans="1:40" x14ac:dyDescent="0.35">
      <c r="A1670" t="s">
        <v>4513</v>
      </c>
      <c r="B1670" t="s">
        <v>4514</v>
      </c>
      <c r="D1670" t="s">
        <v>40</v>
      </c>
      <c r="E1670" t="s">
        <v>816</v>
      </c>
      <c r="F1670" t="s">
        <v>42</v>
      </c>
      <c r="G1670" t="s">
        <v>268</v>
      </c>
      <c r="H1670" t="str">
        <f t="shared" si="50"/>
        <v>Medium</v>
      </c>
      <c r="I1670" t="s">
        <v>49</v>
      </c>
      <c r="J1670">
        <v>2</v>
      </c>
      <c r="K1670">
        <v>8</v>
      </c>
      <c r="L1670">
        <v>1</v>
      </c>
      <c r="M1670" t="s">
        <v>46</v>
      </c>
      <c r="N1670" s="1">
        <v>250</v>
      </c>
      <c r="O1670" s="1">
        <v>0</v>
      </c>
      <c r="P1670" s="1">
        <v>250</v>
      </c>
      <c r="Q1670">
        <v>755350</v>
      </c>
      <c r="R1670">
        <v>0</v>
      </c>
      <c r="S1670">
        <v>0</v>
      </c>
      <c r="T1670">
        <v>769359</v>
      </c>
      <c r="U1670">
        <v>14009</v>
      </c>
      <c r="V1670">
        <v>769359</v>
      </c>
      <c r="W1670">
        <v>489471</v>
      </c>
      <c r="X1670">
        <v>0</v>
      </c>
      <c r="Y1670">
        <v>0</v>
      </c>
      <c r="Z1670">
        <v>0</v>
      </c>
      <c r="AA1670">
        <v>272841</v>
      </c>
      <c r="AB1670">
        <v>762312</v>
      </c>
      <c r="AC1670">
        <v>7047</v>
      </c>
      <c r="AD1670">
        <v>149628</v>
      </c>
      <c r="AE1670">
        <v>0</v>
      </c>
      <c r="AF1670">
        <v>0</v>
      </c>
      <c r="AG1670">
        <v>539630</v>
      </c>
      <c r="AH1670">
        <v>689258</v>
      </c>
      <c r="AI1670">
        <v>102185</v>
      </c>
      <c r="AJ1670">
        <v>0</v>
      </c>
      <c r="AK1670">
        <v>0</v>
      </c>
      <c r="AL1670">
        <v>141417</v>
      </c>
      <c r="AM1670">
        <v>243602</v>
      </c>
      <c r="AN1670">
        <v>445656</v>
      </c>
    </row>
    <row r="1671" spans="1:40" x14ac:dyDescent="0.35">
      <c r="A1671" t="s">
        <v>4515</v>
      </c>
      <c r="B1671" t="s">
        <v>4516</v>
      </c>
      <c r="D1671" t="s">
        <v>40</v>
      </c>
      <c r="E1671" t="s">
        <v>69</v>
      </c>
      <c r="F1671" t="s">
        <v>42</v>
      </c>
      <c r="G1671" t="s">
        <v>70</v>
      </c>
      <c r="H1671" t="str">
        <f t="shared" ref="H1671:H1708" si="51">IF(V1671&lt;=50000,"Extra Small",IF(AND(V1671&gt;50000,V1671&lt;250000),"Small",IF(AND(V1671&gt;=250000,V1671&lt;1000000),"Medium",IF(AND(V1671&gt;=1000000,V1671&lt;10000000),"Large",IF(AND(V1671&gt;=10000000,V1671&lt;100000000),"Extra Large",IF(V1671&gt;=100000000,"Extra-extra-large"))))))</f>
        <v>Extra Small</v>
      </c>
      <c r="I1671" t="s">
        <v>49</v>
      </c>
      <c r="J1671">
        <v>0</v>
      </c>
      <c r="K1671">
        <v>0</v>
      </c>
      <c r="L1671">
        <v>0</v>
      </c>
      <c r="M1671" t="s">
        <v>45</v>
      </c>
      <c r="N1671" s="1">
        <v>0</v>
      </c>
      <c r="O1671" s="1">
        <v>0</v>
      </c>
      <c r="P1671" s="1">
        <v>0</v>
      </c>
      <c r="Q1671">
        <v>0</v>
      </c>
      <c r="R1671">
        <v>1465</v>
      </c>
      <c r="S1671">
        <v>0</v>
      </c>
      <c r="T1671">
        <v>0</v>
      </c>
      <c r="U1671">
        <v>0</v>
      </c>
      <c r="V1671">
        <v>19135</v>
      </c>
      <c r="W1671">
        <v>0</v>
      </c>
      <c r="X1671">
        <v>0</v>
      </c>
      <c r="Y1671">
        <v>0</v>
      </c>
      <c r="Z1671">
        <v>0</v>
      </c>
      <c r="AA1671">
        <v>18519</v>
      </c>
      <c r="AB1671">
        <v>18519</v>
      </c>
      <c r="AC1671">
        <v>616</v>
      </c>
      <c r="AD1671">
        <v>0</v>
      </c>
      <c r="AE1671">
        <v>0</v>
      </c>
      <c r="AF1671">
        <v>0</v>
      </c>
      <c r="AG1671">
        <v>0</v>
      </c>
      <c r="AH1671">
        <v>2568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2568</v>
      </c>
    </row>
    <row r="1672" spans="1:40" x14ac:dyDescent="0.35">
      <c r="A1672" t="s">
        <v>4517</v>
      </c>
      <c r="B1672" t="s">
        <v>4518</v>
      </c>
      <c r="D1672" t="s">
        <v>40</v>
      </c>
      <c r="E1672" t="s">
        <v>196</v>
      </c>
      <c r="F1672" t="s">
        <v>42</v>
      </c>
      <c r="G1672" t="s">
        <v>88</v>
      </c>
      <c r="H1672" t="str">
        <f t="shared" si="51"/>
        <v>Extra Large</v>
      </c>
      <c r="I1672" t="s">
        <v>82</v>
      </c>
      <c r="J1672">
        <v>26</v>
      </c>
      <c r="K1672">
        <v>29</v>
      </c>
      <c r="L1672">
        <v>22</v>
      </c>
      <c r="M1672" t="s">
        <v>95</v>
      </c>
      <c r="N1672" s="1">
        <v>700</v>
      </c>
      <c r="O1672" s="1">
        <v>0</v>
      </c>
      <c r="P1672" s="1">
        <v>700</v>
      </c>
      <c r="Q1672">
        <v>5488199</v>
      </c>
      <c r="R1672">
        <v>11281236</v>
      </c>
      <c r="S1672">
        <v>0</v>
      </c>
      <c r="T1672">
        <v>17039647</v>
      </c>
      <c r="U1672">
        <v>270212</v>
      </c>
      <c r="V1672">
        <v>17039647</v>
      </c>
      <c r="W1672">
        <v>3094747</v>
      </c>
      <c r="X1672">
        <v>0</v>
      </c>
      <c r="Y1672">
        <v>334247</v>
      </c>
      <c r="Z1672">
        <v>13269518</v>
      </c>
      <c r="AA1672">
        <v>1371926</v>
      </c>
      <c r="AB1672">
        <v>18070438</v>
      </c>
      <c r="AC1672">
        <v>-1030791</v>
      </c>
      <c r="AD1672">
        <v>8822244</v>
      </c>
      <c r="AE1672">
        <v>0</v>
      </c>
      <c r="AF1672">
        <v>3488740</v>
      </c>
      <c r="AG1672">
        <v>3488740</v>
      </c>
      <c r="AH1672">
        <v>12310984</v>
      </c>
      <c r="AI1672">
        <v>824959</v>
      </c>
      <c r="AJ1672">
        <v>0</v>
      </c>
      <c r="AK1672">
        <v>37324</v>
      </c>
      <c r="AL1672">
        <v>37324</v>
      </c>
      <c r="AM1672">
        <v>862283</v>
      </c>
      <c r="AN1672">
        <v>11448701</v>
      </c>
    </row>
    <row r="1673" spans="1:40" x14ac:dyDescent="0.35">
      <c r="A1673" t="s">
        <v>4519</v>
      </c>
      <c r="B1673" t="s">
        <v>4520</v>
      </c>
      <c r="D1673" t="s">
        <v>40</v>
      </c>
      <c r="E1673" t="s">
        <v>304</v>
      </c>
      <c r="F1673" t="s">
        <v>42</v>
      </c>
      <c r="G1673" t="s">
        <v>305</v>
      </c>
      <c r="H1673" t="str">
        <f t="shared" si="51"/>
        <v>Large</v>
      </c>
      <c r="I1673" t="s">
        <v>74</v>
      </c>
      <c r="J1673">
        <v>32</v>
      </c>
      <c r="K1673">
        <v>5</v>
      </c>
      <c r="L1673">
        <v>52</v>
      </c>
      <c r="M1673" t="s">
        <v>46</v>
      </c>
      <c r="N1673" s="1">
        <v>120</v>
      </c>
      <c r="O1673" s="1">
        <v>0</v>
      </c>
      <c r="P1673" s="1">
        <v>120</v>
      </c>
      <c r="Q1673">
        <v>0</v>
      </c>
      <c r="R1673">
        <v>0</v>
      </c>
      <c r="S1673">
        <v>6381602</v>
      </c>
      <c r="T1673">
        <v>6381602</v>
      </c>
      <c r="U1673">
        <v>0</v>
      </c>
      <c r="V1673">
        <v>6381602</v>
      </c>
      <c r="W1673">
        <v>3462179</v>
      </c>
      <c r="X1673">
        <v>0</v>
      </c>
      <c r="Y1673">
        <v>0</v>
      </c>
      <c r="Z1673">
        <v>0</v>
      </c>
      <c r="AA1673">
        <v>2703029</v>
      </c>
      <c r="AB1673">
        <v>6165208</v>
      </c>
      <c r="AC1673">
        <v>216394</v>
      </c>
      <c r="AD1673">
        <v>2731386</v>
      </c>
      <c r="AE1673">
        <v>0</v>
      </c>
      <c r="AF1673">
        <v>2838483</v>
      </c>
      <c r="AG1673">
        <v>2838483</v>
      </c>
      <c r="AH1673">
        <v>5569869</v>
      </c>
      <c r="AI1673">
        <v>879470</v>
      </c>
      <c r="AJ1673">
        <v>0</v>
      </c>
      <c r="AK1673">
        <v>23193</v>
      </c>
      <c r="AL1673">
        <v>23193</v>
      </c>
      <c r="AM1673">
        <v>902663</v>
      </c>
      <c r="AN1673">
        <v>4667206</v>
      </c>
    </row>
    <row r="1674" spans="1:40" x14ac:dyDescent="0.35">
      <c r="A1674" t="s">
        <v>4521</v>
      </c>
      <c r="B1674" t="s">
        <v>4522</v>
      </c>
      <c r="D1674" t="s">
        <v>40</v>
      </c>
      <c r="E1674" t="s">
        <v>868</v>
      </c>
      <c r="F1674" t="s">
        <v>42</v>
      </c>
      <c r="G1674" t="s">
        <v>869</v>
      </c>
      <c r="H1674" t="str">
        <f t="shared" si="51"/>
        <v>Extra Small</v>
      </c>
      <c r="I1674" t="s">
        <v>71</v>
      </c>
      <c r="J1674">
        <v>0</v>
      </c>
      <c r="K1674">
        <v>0</v>
      </c>
      <c r="L1674">
        <v>0</v>
      </c>
      <c r="M1674" t="s">
        <v>79</v>
      </c>
      <c r="N1674" s="1">
        <v>0</v>
      </c>
      <c r="O1674" s="1">
        <v>0</v>
      </c>
      <c r="P1674" s="1">
        <v>0</v>
      </c>
      <c r="Q1674">
        <v>0</v>
      </c>
      <c r="R1674">
        <v>2798</v>
      </c>
      <c r="S1674">
        <v>0</v>
      </c>
      <c r="T1674">
        <v>0</v>
      </c>
      <c r="U1674">
        <v>0</v>
      </c>
      <c r="V1674">
        <v>4480</v>
      </c>
      <c r="W1674">
        <v>0</v>
      </c>
      <c r="X1674">
        <v>0</v>
      </c>
      <c r="Y1674">
        <v>0</v>
      </c>
      <c r="Z1674">
        <v>0</v>
      </c>
      <c r="AA1674">
        <v>3894</v>
      </c>
      <c r="AB1674">
        <v>3894</v>
      </c>
      <c r="AC1674">
        <v>586</v>
      </c>
      <c r="AD1674">
        <v>0</v>
      </c>
      <c r="AE1674">
        <v>0</v>
      </c>
      <c r="AF1674">
        <v>0</v>
      </c>
      <c r="AG1674">
        <v>0</v>
      </c>
      <c r="AH1674">
        <v>3120</v>
      </c>
      <c r="AI1674">
        <v>0</v>
      </c>
      <c r="AJ1674">
        <v>0</v>
      </c>
      <c r="AK1674">
        <v>0</v>
      </c>
      <c r="AL1674">
        <v>0</v>
      </c>
      <c r="AM1674">
        <v>1396</v>
      </c>
      <c r="AN1674">
        <v>1724</v>
      </c>
    </row>
    <row r="1675" spans="1:40" x14ac:dyDescent="0.35">
      <c r="A1675" t="s">
        <v>4523</v>
      </c>
      <c r="B1675" t="s">
        <v>4524</v>
      </c>
      <c r="D1675" t="s">
        <v>40</v>
      </c>
      <c r="E1675" t="s">
        <v>4525</v>
      </c>
      <c r="F1675" t="s">
        <v>42</v>
      </c>
      <c r="G1675" t="s">
        <v>1549</v>
      </c>
      <c r="H1675" t="str">
        <f t="shared" si="51"/>
        <v>Medium</v>
      </c>
      <c r="I1675" t="s">
        <v>44</v>
      </c>
      <c r="J1675">
        <v>0</v>
      </c>
      <c r="K1675">
        <v>9</v>
      </c>
      <c r="L1675">
        <v>0</v>
      </c>
      <c r="M1675" t="s">
        <v>79</v>
      </c>
      <c r="N1675" s="1">
        <v>5</v>
      </c>
      <c r="O1675" s="1">
        <v>0</v>
      </c>
      <c r="P1675" s="1">
        <v>5</v>
      </c>
      <c r="Q1675">
        <v>186599</v>
      </c>
      <c r="R1675">
        <v>0</v>
      </c>
      <c r="S1675">
        <v>116865</v>
      </c>
      <c r="T1675">
        <v>186599</v>
      </c>
      <c r="U1675">
        <v>0</v>
      </c>
      <c r="V1675">
        <v>303464</v>
      </c>
      <c r="W1675">
        <v>236765</v>
      </c>
      <c r="X1675">
        <v>0</v>
      </c>
      <c r="Y1675">
        <v>0</v>
      </c>
      <c r="Z1675">
        <v>0</v>
      </c>
      <c r="AA1675">
        <v>54203</v>
      </c>
      <c r="AB1675">
        <v>290968</v>
      </c>
      <c r="AC1675">
        <v>12496</v>
      </c>
      <c r="AD1675">
        <v>294512</v>
      </c>
      <c r="AE1675">
        <v>0</v>
      </c>
      <c r="AF1675">
        <v>0</v>
      </c>
      <c r="AG1675">
        <v>0</v>
      </c>
      <c r="AH1675">
        <v>294512</v>
      </c>
      <c r="AI1675">
        <v>188439</v>
      </c>
      <c r="AJ1675">
        <v>0</v>
      </c>
      <c r="AK1675">
        <v>0</v>
      </c>
      <c r="AL1675">
        <v>0</v>
      </c>
      <c r="AM1675">
        <v>188439</v>
      </c>
      <c r="AN1675">
        <v>106073</v>
      </c>
    </row>
    <row r="1676" spans="1:40" x14ac:dyDescent="0.35">
      <c r="A1676" t="s">
        <v>4526</v>
      </c>
      <c r="B1676" t="s">
        <v>4527</v>
      </c>
      <c r="D1676" t="s">
        <v>40</v>
      </c>
      <c r="E1676" t="s">
        <v>69</v>
      </c>
      <c r="F1676" t="s">
        <v>42</v>
      </c>
      <c r="G1676" t="s">
        <v>70</v>
      </c>
      <c r="H1676" t="str">
        <f t="shared" si="51"/>
        <v>Medium</v>
      </c>
      <c r="I1676" t="s">
        <v>44</v>
      </c>
      <c r="J1676">
        <v>0</v>
      </c>
      <c r="K1676">
        <v>0</v>
      </c>
      <c r="L1676">
        <v>0</v>
      </c>
      <c r="M1676" t="s">
        <v>46</v>
      </c>
      <c r="N1676" s="1">
        <v>0</v>
      </c>
      <c r="O1676" s="1">
        <v>0</v>
      </c>
      <c r="P1676" s="1">
        <v>0</v>
      </c>
      <c r="Q1676">
        <v>0</v>
      </c>
      <c r="R1676">
        <v>54825</v>
      </c>
      <c r="S1676">
        <v>432490</v>
      </c>
      <c r="T1676">
        <v>103712</v>
      </c>
      <c r="U1676">
        <v>48887</v>
      </c>
      <c r="V1676">
        <v>536202</v>
      </c>
      <c r="W1676">
        <v>0</v>
      </c>
      <c r="X1676">
        <v>0</v>
      </c>
      <c r="Y1676">
        <v>53500</v>
      </c>
      <c r="Z1676">
        <v>0</v>
      </c>
      <c r="AA1676">
        <v>1070</v>
      </c>
      <c r="AB1676">
        <v>54570</v>
      </c>
      <c r="AC1676">
        <v>481632</v>
      </c>
      <c r="AD1676">
        <v>2036144</v>
      </c>
      <c r="AE1676">
        <v>0</v>
      </c>
      <c r="AF1676">
        <v>0</v>
      </c>
      <c r="AG1676">
        <v>0</v>
      </c>
      <c r="AH1676">
        <v>2036144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2036144</v>
      </c>
    </row>
    <row r="1677" spans="1:40" x14ac:dyDescent="0.35">
      <c r="A1677" t="s">
        <v>4528</v>
      </c>
      <c r="B1677" t="s">
        <v>4529</v>
      </c>
      <c r="D1677" t="s">
        <v>40</v>
      </c>
      <c r="E1677" t="s">
        <v>1020</v>
      </c>
      <c r="F1677" t="s">
        <v>42</v>
      </c>
      <c r="G1677" t="s">
        <v>1021</v>
      </c>
      <c r="H1677" t="str">
        <f t="shared" si="51"/>
        <v>Large</v>
      </c>
      <c r="I1677" t="s">
        <v>71</v>
      </c>
      <c r="J1677">
        <v>13</v>
      </c>
      <c r="K1677">
        <v>13</v>
      </c>
      <c r="L1677">
        <v>3</v>
      </c>
      <c r="M1677" t="s">
        <v>79</v>
      </c>
      <c r="N1677" s="1">
        <v>16</v>
      </c>
      <c r="O1677" s="1">
        <v>0</v>
      </c>
      <c r="P1677" s="1">
        <v>16</v>
      </c>
      <c r="Q1677">
        <v>1505692</v>
      </c>
      <c r="R1677">
        <v>0</v>
      </c>
      <c r="S1677">
        <v>0</v>
      </c>
      <c r="T1677">
        <v>1505692</v>
      </c>
      <c r="U1677">
        <v>0</v>
      </c>
      <c r="V1677">
        <v>1505692</v>
      </c>
      <c r="W1677">
        <v>1197762</v>
      </c>
      <c r="X1677">
        <v>0</v>
      </c>
      <c r="Y1677">
        <v>0</v>
      </c>
      <c r="Z1677">
        <v>0</v>
      </c>
      <c r="AA1677">
        <v>0</v>
      </c>
      <c r="AB1677">
        <v>1197762</v>
      </c>
      <c r="AC1677">
        <v>307930</v>
      </c>
      <c r="AD1677">
        <v>1570279</v>
      </c>
      <c r="AE1677">
        <v>0</v>
      </c>
      <c r="AF1677">
        <v>0</v>
      </c>
      <c r="AG1677">
        <v>0</v>
      </c>
      <c r="AH1677">
        <v>1570279</v>
      </c>
      <c r="AI1677">
        <v>263184</v>
      </c>
      <c r="AJ1677">
        <v>0</v>
      </c>
      <c r="AK1677">
        <v>0</v>
      </c>
      <c r="AL1677">
        <v>0</v>
      </c>
      <c r="AM1677">
        <v>263184</v>
      </c>
      <c r="AN1677">
        <v>1307095</v>
      </c>
    </row>
    <row r="1678" spans="1:40" x14ac:dyDescent="0.35">
      <c r="A1678" t="s">
        <v>4530</v>
      </c>
      <c r="B1678" t="s">
        <v>4531</v>
      </c>
      <c r="D1678" t="s">
        <v>40</v>
      </c>
      <c r="E1678" t="s">
        <v>105</v>
      </c>
      <c r="F1678" t="s">
        <v>42</v>
      </c>
      <c r="G1678" t="s">
        <v>106</v>
      </c>
      <c r="H1678" t="str">
        <f t="shared" si="51"/>
        <v>Medium</v>
      </c>
      <c r="I1678" t="s">
        <v>55</v>
      </c>
      <c r="J1678">
        <v>2</v>
      </c>
      <c r="K1678">
        <v>2</v>
      </c>
      <c r="L1678">
        <v>0</v>
      </c>
      <c r="M1678" t="s">
        <v>79</v>
      </c>
      <c r="N1678" s="1">
        <v>27</v>
      </c>
      <c r="O1678" s="1">
        <v>0</v>
      </c>
      <c r="P1678" s="1">
        <v>27</v>
      </c>
      <c r="Q1678">
        <v>594275</v>
      </c>
      <c r="R1678">
        <v>0</v>
      </c>
      <c r="S1678">
        <v>19247</v>
      </c>
      <c r="T1678">
        <v>685031</v>
      </c>
      <c r="U1678">
        <v>90756</v>
      </c>
      <c r="V1678">
        <v>704278</v>
      </c>
      <c r="W1678">
        <v>441591</v>
      </c>
      <c r="X1678">
        <v>0</v>
      </c>
      <c r="Y1678">
        <v>0</v>
      </c>
      <c r="Z1678">
        <v>0</v>
      </c>
      <c r="AA1678">
        <v>183373</v>
      </c>
      <c r="AB1678">
        <v>624964</v>
      </c>
      <c r="AC1678">
        <v>79313</v>
      </c>
      <c r="AD1678">
        <v>421653</v>
      </c>
      <c r="AE1678">
        <v>0</v>
      </c>
      <c r="AF1678">
        <v>0</v>
      </c>
      <c r="AG1678">
        <v>52737</v>
      </c>
      <c r="AH1678">
        <v>474390</v>
      </c>
      <c r="AI1678">
        <v>32840</v>
      </c>
      <c r="AJ1678">
        <v>0</v>
      </c>
      <c r="AK1678">
        <v>0</v>
      </c>
      <c r="AL1678">
        <v>35076</v>
      </c>
      <c r="AM1678">
        <v>67916</v>
      </c>
      <c r="AN1678">
        <v>406474</v>
      </c>
    </row>
    <row r="1679" spans="1:40" x14ac:dyDescent="0.35">
      <c r="A1679" t="s">
        <v>4532</v>
      </c>
      <c r="B1679" t="s">
        <v>4533</v>
      </c>
      <c r="D1679" t="s">
        <v>40</v>
      </c>
      <c r="E1679" t="s">
        <v>228</v>
      </c>
      <c r="F1679" t="s">
        <v>42</v>
      </c>
      <c r="G1679" t="s">
        <v>70</v>
      </c>
      <c r="H1679" t="str">
        <f t="shared" si="51"/>
        <v>Extra Small</v>
      </c>
      <c r="I1679" t="s">
        <v>71</v>
      </c>
      <c r="J1679">
        <v>0</v>
      </c>
      <c r="K1679">
        <v>0</v>
      </c>
      <c r="L1679">
        <v>0</v>
      </c>
      <c r="M1679" t="s">
        <v>79</v>
      </c>
      <c r="P1679" s="1">
        <v>0</v>
      </c>
      <c r="Q1679">
        <v>0</v>
      </c>
      <c r="R1679">
        <v>2880</v>
      </c>
      <c r="S1679">
        <v>0</v>
      </c>
      <c r="T1679">
        <v>0</v>
      </c>
      <c r="U1679">
        <v>0</v>
      </c>
      <c r="V1679">
        <v>10955</v>
      </c>
      <c r="W1679">
        <v>0</v>
      </c>
      <c r="X1679">
        <v>0</v>
      </c>
      <c r="Y1679">
        <v>200</v>
      </c>
      <c r="Z1679">
        <v>0</v>
      </c>
      <c r="AA1679">
        <v>7452</v>
      </c>
      <c r="AB1679">
        <v>7652</v>
      </c>
      <c r="AC1679">
        <v>3303</v>
      </c>
      <c r="AD1679">
        <v>0</v>
      </c>
      <c r="AE1679">
        <v>0</v>
      </c>
      <c r="AF1679">
        <v>0</v>
      </c>
      <c r="AG1679">
        <v>0</v>
      </c>
      <c r="AH1679">
        <v>59121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59121</v>
      </c>
    </row>
    <row r="1680" spans="1:40" x14ac:dyDescent="0.35">
      <c r="A1680" t="s">
        <v>4534</v>
      </c>
      <c r="B1680" t="s">
        <v>4535</v>
      </c>
      <c r="D1680" t="s">
        <v>40</v>
      </c>
      <c r="E1680" t="s">
        <v>458</v>
      </c>
      <c r="F1680" t="s">
        <v>42</v>
      </c>
      <c r="G1680" t="s">
        <v>459</v>
      </c>
      <c r="H1680" t="str">
        <f t="shared" si="51"/>
        <v>Extra Small</v>
      </c>
      <c r="I1680" t="s">
        <v>55</v>
      </c>
      <c r="J1680">
        <v>0</v>
      </c>
      <c r="K1680">
        <v>0</v>
      </c>
      <c r="L1680">
        <v>0</v>
      </c>
      <c r="M1680" t="s">
        <v>79</v>
      </c>
      <c r="N1680" s="1">
        <v>0</v>
      </c>
      <c r="O1680" s="1">
        <v>410</v>
      </c>
      <c r="P1680" s="1">
        <v>410</v>
      </c>
      <c r="Q1680">
        <v>0</v>
      </c>
      <c r="R1680">
        <v>6930</v>
      </c>
      <c r="S1680">
        <v>0</v>
      </c>
      <c r="T1680">
        <v>0</v>
      </c>
      <c r="U1680">
        <v>0</v>
      </c>
      <c r="V1680">
        <v>15330</v>
      </c>
      <c r="W1680">
        <v>0</v>
      </c>
      <c r="X1680">
        <v>0</v>
      </c>
      <c r="Y1680">
        <v>26800</v>
      </c>
      <c r="Z1680">
        <v>0</v>
      </c>
      <c r="AA1680">
        <v>6385</v>
      </c>
      <c r="AB1680">
        <v>33185</v>
      </c>
      <c r="AC1680">
        <v>-17855</v>
      </c>
      <c r="AD1680">
        <v>0</v>
      </c>
      <c r="AE1680">
        <v>0</v>
      </c>
      <c r="AF1680">
        <v>0</v>
      </c>
      <c r="AG1680">
        <v>0</v>
      </c>
      <c r="AH1680">
        <v>221850</v>
      </c>
      <c r="AI1680">
        <v>0</v>
      </c>
      <c r="AJ1680">
        <v>0</v>
      </c>
      <c r="AK1680">
        <v>0</v>
      </c>
      <c r="AL1680">
        <v>0</v>
      </c>
      <c r="AM1680">
        <v>1000</v>
      </c>
      <c r="AN1680">
        <v>220850</v>
      </c>
    </row>
    <row r="1681" spans="1:40" x14ac:dyDescent="0.35">
      <c r="A1681" t="s">
        <v>4536</v>
      </c>
      <c r="B1681" t="s">
        <v>4537</v>
      </c>
      <c r="D1681" t="s">
        <v>40</v>
      </c>
      <c r="E1681" t="s">
        <v>4538</v>
      </c>
      <c r="F1681" t="s">
        <v>42</v>
      </c>
      <c r="G1681" t="s">
        <v>568</v>
      </c>
      <c r="H1681" t="str">
        <f t="shared" si="51"/>
        <v>Medium</v>
      </c>
      <c r="I1681" t="s">
        <v>44</v>
      </c>
      <c r="J1681">
        <v>2</v>
      </c>
      <c r="K1681">
        <v>7</v>
      </c>
      <c r="L1681">
        <v>1</v>
      </c>
      <c r="M1681" t="s">
        <v>45</v>
      </c>
      <c r="N1681" s="1">
        <v>20</v>
      </c>
      <c r="O1681" s="1">
        <v>5</v>
      </c>
      <c r="P1681" s="1">
        <v>25</v>
      </c>
      <c r="Q1681">
        <v>0</v>
      </c>
      <c r="R1681">
        <v>232045</v>
      </c>
      <c r="S1681">
        <v>0</v>
      </c>
      <c r="T1681">
        <v>272133</v>
      </c>
      <c r="U1681">
        <v>40088</v>
      </c>
      <c r="V1681">
        <v>272133</v>
      </c>
      <c r="W1681">
        <v>130441</v>
      </c>
      <c r="X1681">
        <v>0</v>
      </c>
      <c r="Y1681">
        <v>0</v>
      </c>
      <c r="Z1681">
        <v>0</v>
      </c>
      <c r="AA1681">
        <v>107164</v>
      </c>
      <c r="AB1681">
        <v>237605</v>
      </c>
      <c r="AC1681">
        <v>34528</v>
      </c>
      <c r="AD1681">
        <v>343422</v>
      </c>
      <c r="AE1681">
        <v>0</v>
      </c>
      <c r="AF1681">
        <v>0</v>
      </c>
      <c r="AG1681">
        <v>3110</v>
      </c>
      <c r="AH1681">
        <v>346532</v>
      </c>
      <c r="AI1681">
        <v>265741</v>
      </c>
      <c r="AJ1681">
        <v>0</v>
      </c>
      <c r="AK1681">
        <v>0</v>
      </c>
      <c r="AL1681">
        <v>0</v>
      </c>
      <c r="AM1681">
        <v>265741</v>
      </c>
      <c r="AN1681">
        <v>80791</v>
      </c>
    </row>
    <row r="1682" spans="1:40" x14ac:dyDescent="0.35">
      <c r="A1682" t="s">
        <v>4539</v>
      </c>
      <c r="B1682" t="s">
        <v>4540</v>
      </c>
      <c r="D1682" t="s">
        <v>40</v>
      </c>
      <c r="E1682" t="s">
        <v>228</v>
      </c>
      <c r="F1682" t="s">
        <v>42</v>
      </c>
      <c r="G1682" t="s">
        <v>70</v>
      </c>
      <c r="H1682" t="str">
        <f t="shared" si="51"/>
        <v>Small</v>
      </c>
      <c r="I1682" t="s">
        <v>71</v>
      </c>
      <c r="J1682">
        <v>0</v>
      </c>
      <c r="K1682">
        <v>0</v>
      </c>
      <c r="L1682">
        <v>0</v>
      </c>
      <c r="M1682" t="s">
        <v>79</v>
      </c>
      <c r="N1682" s="1">
        <v>0</v>
      </c>
      <c r="O1682" s="1">
        <v>0</v>
      </c>
      <c r="P1682" s="1">
        <v>0</v>
      </c>
      <c r="Q1682">
        <v>0</v>
      </c>
      <c r="R1682">
        <v>69000</v>
      </c>
      <c r="S1682">
        <v>0</v>
      </c>
      <c r="T1682">
        <v>0</v>
      </c>
      <c r="U1682">
        <v>0</v>
      </c>
      <c r="V1682">
        <v>69082</v>
      </c>
      <c r="W1682">
        <v>0</v>
      </c>
      <c r="X1682">
        <v>0</v>
      </c>
      <c r="Y1682">
        <v>0</v>
      </c>
      <c r="Z1682">
        <v>0</v>
      </c>
      <c r="AA1682">
        <v>3000</v>
      </c>
      <c r="AB1682">
        <v>3000</v>
      </c>
      <c r="AC1682">
        <v>66082</v>
      </c>
      <c r="AD1682">
        <v>0</v>
      </c>
      <c r="AE1682">
        <v>0</v>
      </c>
      <c r="AF1682">
        <v>0</v>
      </c>
      <c r="AG1682">
        <v>0</v>
      </c>
      <c r="AH1682">
        <v>69182</v>
      </c>
      <c r="AI1682">
        <v>0</v>
      </c>
      <c r="AJ1682">
        <v>0</v>
      </c>
      <c r="AK1682">
        <v>0</v>
      </c>
      <c r="AL1682">
        <v>0</v>
      </c>
      <c r="AM1682">
        <v>3000</v>
      </c>
      <c r="AN1682">
        <v>66182</v>
      </c>
    </row>
    <row r="1683" spans="1:40" x14ac:dyDescent="0.35">
      <c r="A1683" t="s">
        <v>4541</v>
      </c>
      <c r="B1683" t="s">
        <v>4542</v>
      </c>
      <c r="D1683" t="s">
        <v>40</v>
      </c>
      <c r="E1683" t="s">
        <v>4543</v>
      </c>
      <c r="F1683" t="s">
        <v>42</v>
      </c>
      <c r="G1683" t="s">
        <v>415</v>
      </c>
      <c r="H1683" t="str">
        <f t="shared" si="51"/>
        <v>Extra Small</v>
      </c>
      <c r="I1683" t="s">
        <v>49</v>
      </c>
      <c r="J1683">
        <v>0</v>
      </c>
      <c r="K1683">
        <v>0</v>
      </c>
      <c r="L1683">
        <v>0</v>
      </c>
      <c r="M1683" t="s">
        <v>79</v>
      </c>
      <c r="N1683" s="1">
        <v>0</v>
      </c>
      <c r="O1683" s="1">
        <v>10</v>
      </c>
      <c r="P1683" s="1">
        <v>10</v>
      </c>
      <c r="Q1683">
        <v>0</v>
      </c>
      <c r="R1683">
        <v>2000</v>
      </c>
      <c r="S1683">
        <v>0</v>
      </c>
      <c r="T1683">
        <v>0</v>
      </c>
      <c r="U1683">
        <v>0</v>
      </c>
      <c r="V1683">
        <v>4158</v>
      </c>
      <c r="W1683">
        <v>0</v>
      </c>
      <c r="X1683">
        <v>0</v>
      </c>
      <c r="Y1683">
        <v>0</v>
      </c>
      <c r="Z1683">
        <v>2000</v>
      </c>
      <c r="AA1683">
        <v>1218</v>
      </c>
      <c r="AB1683">
        <v>3218</v>
      </c>
      <c r="AC1683">
        <v>940</v>
      </c>
      <c r="AD1683">
        <v>0</v>
      </c>
      <c r="AE1683">
        <v>0</v>
      </c>
      <c r="AF1683">
        <v>0</v>
      </c>
      <c r="AG1683">
        <v>0</v>
      </c>
      <c r="AH1683">
        <v>4100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4100</v>
      </c>
    </row>
    <row r="1684" spans="1:40" x14ac:dyDescent="0.35">
      <c r="A1684" t="s">
        <v>4544</v>
      </c>
      <c r="B1684" t="s">
        <v>4545</v>
      </c>
      <c r="D1684" t="s">
        <v>40</v>
      </c>
      <c r="E1684" t="s">
        <v>591</v>
      </c>
      <c r="F1684" t="s">
        <v>42</v>
      </c>
      <c r="G1684" t="s">
        <v>216</v>
      </c>
      <c r="H1684" t="str">
        <f t="shared" si="51"/>
        <v>Large</v>
      </c>
      <c r="I1684" t="s">
        <v>71</v>
      </c>
      <c r="J1684">
        <v>1</v>
      </c>
      <c r="K1684">
        <v>2</v>
      </c>
      <c r="L1684">
        <v>0</v>
      </c>
      <c r="M1684" t="s">
        <v>89</v>
      </c>
      <c r="N1684" s="1">
        <v>0</v>
      </c>
      <c r="O1684" s="1">
        <v>15</v>
      </c>
      <c r="P1684" s="1">
        <v>15</v>
      </c>
      <c r="Q1684">
        <v>0</v>
      </c>
      <c r="R1684">
        <v>1682258</v>
      </c>
      <c r="S1684">
        <v>1791</v>
      </c>
      <c r="T1684">
        <v>1717987</v>
      </c>
      <c r="U1684">
        <v>35729</v>
      </c>
      <c r="V1684">
        <v>1719778</v>
      </c>
      <c r="W1684">
        <v>81138</v>
      </c>
      <c r="X1684">
        <v>0</v>
      </c>
      <c r="Y1684">
        <v>0</v>
      </c>
      <c r="Z1684">
        <v>1237517</v>
      </c>
      <c r="AA1684">
        <v>39628</v>
      </c>
      <c r="AB1684">
        <v>1358283</v>
      </c>
      <c r="AC1684">
        <v>361495</v>
      </c>
      <c r="AD1684">
        <v>1596627</v>
      </c>
      <c r="AE1684">
        <v>0</v>
      </c>
      <c r="AF1684">
        <v>102786</v>
      </c>
      <c r="AG1684">
        <v>102786</v>
      </c>
      <c r="AH1684">
        <v>1699413</v>
      </c>
      <c r="AI1684">
        <v>140028</v>
      </c>
      <c r="AJ1684">
        <v>0</v>
      </c>
      <c r="AK1684">
        <v>0</v>
      </c>
      <c r="AL1684">
        <v>0</v>
      </c>
      <c r="AM1684">
        <v>140028</v>
      </c>
      <c r="AN1684">
        <v>1559385</v>
      </c>
    </row>
    <row r="1685" spans="1:40" x14ac:dyDescent="0.35">
      <c r="A1685" t="s">
        <v>4546</v>
      </c>
      <c r="B1685" t="s">
        <v>4547</v>
      </c>
      <c r="D1685" t="s">
        <v>40</v>
      </c>
      <c r="E1685" t="s">
        <v>678</v>
      </c>
      <c r="F1685" t="s">
        <v>42</v>
      </c>
      <c r="G1685" t="s">
        <v>679</v>
      </c>
      <c r="H1685" t="str">
        <f t="shared" si="51"/>
        <v>Extra Small</v>
      </c>
      <c r="I1685" t="s">
        <v>55</v>
      </c>
      <c r="J1685">
        <v>0</v>
      </c>
      <c r="K1685">
        <v>0</v>
      </c>
      <c r="L1685">
        <v>0</v>
      </c>
      <c r="M1685" t="s">
        <v>79</v>
      </c>
      <c r="N1685" s="1">
        <v>0</v>
      </c>
      <c r="O1685" s="1">
        <v>0</v>
      </c>
      <c r="P1685" s="1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21851</v>
      </c>
      <c r="W1685">
        <v>0</v>
      </c>
      <c r="X1685">
        <v>0</v>
      </c>
      <c r="Y1685">
        <v>0</v>
      </c>
      <c r="Z1685">
        <v>0</v>
      </c>
      <c r="AA1685">
        <v>19224</v>
      </c>
      <c r="AB1685">
        <v>19224</v>
      </c>
      <c r="AC1685">
        <v>2627</v>
      </c>
      <c r="AD1685">
        <v>0</v>
      </c>
      <c r="AE1685">
        <v>0</v>
      </c>
      <c r="AF1685">
        <v>0</v>
      </c>
      <c r="AG1685">
        <v>0</v>
      </c>
      <c r="AH1685">
        <v>168706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168706</v>
      </c>
    </row>
    <row r="1686" spans="1:40" x14ac:dyDescent="0.35">
      <c r="A1686" t="s">
        <v>4548</v>
      </c>
      <c r="B1686" t="s">
        <v>4549</v>
      </c>
      <c r="D1686" t="s">
        <v>40</v>
      </c>
      <c r="E1686" t="s">
        <v>642</v>
      </c>
      <c r="F1686" t="s">
        <v>42</v>
      </c>
      <c r="G1686" t="s">
        <v>643</v>
      </c>
      <c r="H1686" t="str">
        <f t="shared" si="51"/>
        <v>Extra Small</v>
      </c>
      <c r="I1686" t="s">
        <v>85</v>
      </c>
      <c r="J1686">
        <v>0</v>
      </c>
      <c r="K1686">
        <v>0</v>
      </c>
      <c r="L1686">
        <v>0</v>
      </c>
      <c r="M1686" t="s">
        <v>79</v>
      </c>
      <c r="N1686" s="1">
        <v>0</v>
      </c>
      <c r="O1686" s="1">
        <v>0</v>
      </c>
      <c r="P1686" s="1">
        <v>0</v>
      </c>
      <c r="Q1686">
        <v>5910</v>
      </c>
      <c r="R1686">
        <v>6963</v>
      </c>
      <c r="S1686">
        <v>0</v>
      </c>
      <c r="T1686">
        <v>0</v>
      </c>
      <c r="U1686">
        <v>0</v>
      </c>
      <c r="V1686">
        <v>12881</v>
      </c>
      <c r="W1686">
        <v>0</v>
      </c>
      <c r="X1686">
        <v>0</v>
      </c>
      <c r="Y1686">
        <v>5910</v>
      </c>
      <c r="Z1686">
        <v>0</v>
      </c>
      <c r="AA1686">
        <v>2718</v>
      </c>
      <c r="AB1686">
        <v>8628</v>
      </c>
      <c r="AC1686">
        <v>4252</v>
      </c>
      <c r="AD1686">
        <v>0</v>
      </c>
      <c r="AE1686">
        <v>0</v>
      </c>
      <c r="AF1686">
        <v>0</v>
      </c>
      <c r="AG1686">
        <v>0</v>
      </c>
      <c r="AH1686">
        <v>14378</v>
      </c>
      <c r="AI1686">
        <v>0</v>
      </c>
      <c r="AJ1686">
        <v>0</v>
      </c>
      <c r="AK1686">
        <v>0</v>
      </c>
      <c r="AL1686">
        <v>0</v>
      </c>
      <c r="AM1686">
        <v>339</v>
      </c>
      <c r="AN1686">
        <v>14038</v>
      </c>
    </row>
    <row r="1687" spans="1:40" x14ac:dyDescent="0.35">
      <c r="A1687" t="s">
        <v>4550</v>
      </c>
      <c r="B1687" t="s">
        <v>4551</v>
      </c>
      <c r="D1687" t="s">
        <v>40</v>
      </c>
      <c r="E1687" t="s">
        <v>69</v>
      </c>
      <c r="F1687" t="s">
        <v>42</v>
      </c>
      <c r="G1687" t="s">
        <v>70</v>
      </c>
      <c r="H1687" t="str">
        <f t="shared" si="51"/>
        <v>Large</v>
      </c>
      <c r="I1687" t="s">
        <v>94</v>
      </c>
      <c r="J1687">
        <v>6</v>
      </c>
      <c r="K1687">
        <v>15</v>
      </c>
      <c r="L1687">
        <v>0</v>
      </c>
      <c r="M1687" t="s">
        <v>95</v>
      </c>
      <c r="N1687" s="1">
        <v>480</v>
      </c>
      <c r="O1687" s="1">
        <v>0</v>
      </c>
      <c r="P1687" s="1">
        <v>480</v>
      </c>
      <c r="Q1687">
        <v>1407987</v>
      </c>
      <c r="R1687">
        <v>0</v>
      </c>
      <c r="S1687">
        <v>25287</v>
      </c>
      <c r="T1687">
        <v>1407987</v>
      </c>
      <c r="U1687">
        <v>0</v>
      </c>
      <c r="V1687">
        <v>1433274</v>
      </c>
      <c r="W1687">
        <v>1016446</v>
      </c>
      <c r="X1687">
        <v>0</v>
      </c>
      <c r="Y1687">
        <v>0</v>
      </c>
      <c r="Z1687">
        <v>0</v>
      </c>
      <c r="AA1687">
        <v>387817</v>
      </c>
      <c r="AB1687">
        <v>1404263</v>
      </c>
      <c r="AC1687">
        <v>29011</v>
      </c>
      <c r="AD1687">
        <v>1032497</v>
      </c>
      <c r="AE1687">
        <v>0</v>
      </c>
      <c r="AF1687">
        <v>18883</v>
      </c>
      <c r="AG1687">
        <v>18883</v>
      </c>
      <c r="AH1687">
        <v>1051380</v>
      </c>
      <c r="AI1687">
        <v>627484</v>
      </c>
      <c r="AJ1687">
        <v>0</v>
      </c>
      <c r="AK1687">
        <v>0</v>
      </c>
      <c r="AL1687">
        <v>0</v>
      </c>
      <c r="AM1687">
        <v>627484</v>
      </c>
      <c r="AN1687">
        <v>423896</v>
      </c>
    </row>
    <row r="1688" spans="1:40" x14ac:dyDescent="0.35">
      <c r="A1688" t="s">
        <v>4552</v>
      </c>
      <c r="B1688" t="s">
        <v>4553</v>
      </c>
      <c r="D1688" t="s">
        <v>40</v>
      </c>
      <c r="E1688" t="s">
        <v>1056</v>
      </c>
      <c r="F1688" t="s">
        <v>42</v>
      </c>
      <c r="G1688" t="s">
        <v>88</v>
      </c>
      <c r="H1688" t="str">
        <f t="shared" si="51"/>
        <v>Small</v>
      </c>
      <c r="I1688" t="s">
        <v>508</v>
      </c>
      <c r="J1688">
        <v>2</v>
      </c>
      <c r="K1688">
        <v>0</v>
      </c>
      <c r="L1688">
        <v>0</v>
      </c>
      <c r="M1688" t="s">
        <v>45</v>
      </c>
      <c r="N1688" s="1">
        <v>0</v>
      </c>
      <c r="O1688" s="1">
        <v>0</v>
      </c>
      <c r="P1688" s="1">
        <v>0</v>
      </c>
      <c r="Q1688">
        <v>0</v>
      </c>
      <c r="R1688">
        <v>112040</v>
      </c>
      <c r="S1688">
        <v>0</v>
      </c>
      <c r="T1688">
        <v>0</v>
      </c>
      <c r="U1688">
        <v>0</v>
      </c>
      <c r="V1688">
        <v>114052</v>
      </c>
      <c r="W1688">
        <v>81560</v>
      </c>
      <c r="X1688">
        <v>0</v>
      </c>
      <c r="Y1688">
        <v>0</v>
      </c>
      <c r="Z1688">
        <v>0</v>
      </c>
      <c r="AA1688">
        <v>57509</v>
      </c>
      <c r="AB1688">
        <v>139069</v>
      </c>
      <c r="AC1688">
        <v>-25017</v>
      </c>
      <c r="AD1688">
        <v>0</v>
      </c>
      <c r="AE1688">
        <v>0</v>
      </c>
      <c r="AF1688">
        <v>0</v>
      </c>
      <c r="AG1688">
        <v>0</v>
      </c>
      <c r="AH1688">
        <v>89089</v>
      </c>
      <c r="AI1688">
        <v>0</v>
      </c>
      <c r="AJ1688">
        <v>0</v>
      </c>
      <c r="AK1688">
        <v>0</v>
      </c>
      <c r="AL1688">
        <v>0</v>
      </c>
      <c r="AM1688">
        <v>47</v>
      </c>
      <c r="AN1688">
        <v>89042</v>
      </c>
    </row>
    <row r="1689" spans="1:40" x14ac:dyDescent="0.35">
      <c r="A1689" t="s">
        <v>4554</v>
      </c>
      <c r="B1689" t="s">
        <v>4555</v>
      </c>
      <c r="D1689" t="s">
        <v>40</v>
      </c>
      <c r="E1689" t="s">
        <v>4448</v>
      </c>
      <c r="F1689" t="s">
        <v>42</v>
      </c>
      <c r="G1689" t="s">
        <v>2621</v>
      </c>
      <c r="H1689" t="str">
        <f t="shared" si="51"/>
        <v>Extra Small</v>
      </c>
      <c r="I1689" t="s">
        <v>85</v>
      </c>
      <c r="J1689">
        <v>0</v>
      </c>
      <c r="K1689">
        <v>0</v>
      </c>
      <c r="L1689">
        <v>0</v>
      </c>
      <c r="M1689" t="s">
        <v>79</v>
      </c>
      <c r="N1689" s="1">
        <v>0</v>
      </c>
      <c r="O1689" s="1">
        <v>0</v>
      </c>
      <c r="P1689" s="1">
        <v>0</v>
      </c>
      <c r="Q1689">
        <v>4630</v>
      </c>
      <c r="R1689">
        <v>26189</v>
      </c>
      <c r="S1689">
        <v>0</v>
      </c>
      <c r="T1689">
        <v>0</v>
      </c>
      <c r="U1689">
        <v>0</v>
      </c>
      <c r="V1689">
        <v>30820</v>
      </c>
      <c r="W1689">
        <v>0</v>
      </c>
      <c r="X1689">
        <v>0</v>
      </c>
      <c r="Y1689">
        <v>0</v>
      </c>
      <c r="Z1689">
        <v>0</v>
      </c>
      <c r="AA1689">
        <v>28183</v>
      </c>
      <c r="AB1689">
        <v>28183</v>
      </c>
      <c r="AC1689">
        <v>2617</v>
      </c>
      <c r="AD1689">
        <v>0</v>
      </c>
      <c r="AE1689">
        <v>0</v>
      </c>
      <c r="AF1689">
        <v>0</v>
      </c>
      <c r="AG1689">
        <v>0</v>
      </c>
      <c r="AH1689">
        <v>15000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15000</v>
      </c>
    </row>
    <row r="1690" spans="1:40" x14ac:dyDescent="0.35">
      <c r="A1690" t="s">
        <v>4556</v>
      </c>
      <c r="B1690" t="s">
        <v>4557</v>
      </c>
      <c r="D1690" t="s">
        <v>40</v>
      </c>
      <c r="E1690" t="s">
        <v>311</v>
      </c>
      <c r="F1690" t="s">
        <v>42</v>
      </c>
      <c r="G1690" t="s">
        <v>312</v>
      </c>
      <c r="H1690" t="str">
        <f t="shared" si="51"/>
        <v>Large</v>
      </c>
      <c r="I1690" t="s">
        <v>94</v>
      </c>
      <c r="J1690">
        <v>16</v>
      </c>
      <c r="K1690">
        <v>30</v>
      </c>
      <c r="L1690">
        <v>8</v>
      </c>
      <c r="M1690" t="s">
        <v>45</v>
      </c>
      <c r="N1690" s="1">
        <v>540</v>
      </c>
      <c r="O1690" s="1">
        <v>0</v>
      </c>
      <c r="P1690" s="1">
        <v>540</v>
      </c>
      <c r="Q1690">
        <v>3283320</v>
      </c>
      <c r="R1690">
        <v>4758</v>
      </c>
      <c r="S1690">
        <v>203945</v>
      </c>
      <c r="T1690">
        <v>3343830</v>
      </c>
      <c r="U1690">
        <v>55752</v>
      </c>
      <c r="V1690">
        <v>3547775</v>
      </c>
      <c r="W1690">
        <v>2161661</v>
      </c>
      <c r="X1690">
        <v>0</v>
      </c>
      <c r="Y1690">
        <v>0</v>
      </c>
      <c r="Z1690">
        <v>0</v>
      </c>
      <c r="AA1690">
        <v>1234866</v>
      </c>
      <c r="AB1690">
        <v>3396527</v>
      </c>
      <c r="AC1690">
        <v>151248</v>
      </c>
      <c r="AD1690">
        <v>5842767</v>
      </c>
      <c r="AE1690">
        <v>0</v>
      </c>
      <c r="AF1690">
        <v>545210</v>
      </c>
      <c r="AG1690">
        <v>545210</v>
      </c>
      <c r="AH1690">
        <v>6387977</v>
      </c>
      <c r="AI1690">
        <v>1132850</v>
      </c>
      <c r="AJ1690">
        <v>0</v>
      </c>
      <c r="AK1690">
        <v>133329</v>
      </c>
      <c r="AL1690">
        <v>133329</v>
      </c>
      <c r="AM1690">
        <v>1266179</v>
      </c>
      <c r="AN1690">
        <v>5121798</v>
      </c>
    </row>
    <row r="1691" spans="1:40" x14ac:dyDescent="0.35">
      <c r="A1691" t="s">
        <v>4558</v>
      </c>
      <c r="B1691" t="s">
        <v>4559</v>
      </c>
      <c r="D1691" t="s">
        <v>40</v>
      </c>
      <c r="E1691" t="s">
        <v>1435</v>
      </c>
      <c r="F1691" t="s">
        <v>42</v>
      </c>
      <c r="G1691" t="s">
        <v>1436</v>
      </c>
      <c r="H1691" t="str">
        <f t="shared" si="51"/>
        <v>Large</v>
      </c>
      <c r="I1691" t="s">
        <v>58</v>
      </c>
      <c r="J1691">
        <v>16</v>
      </c>
      <c r="K1691">
        <v>19</v>
      </c>
      <c r="L1691">
        <v>11</v>
      </c>
      <c r="M1691" t="s">
        <v>79</v>
      </c>
      <c r="N1691" s="1">
        <v>0</v>
      </c>
      <c r="O1691" s="1">
        <v>0</v>
      </c>
      <c r="P1691" s="1">
        <v>0</v>
      </c>
      <c r="Q1691">
        <v>1883990</v>
      </c>
      <c r="R1691">
        <v>847012</v>
      </c>
      <c r="S1691">
        <v>0</v>
      </c>
      <c r="T1691">
        <v>3534662</v>
      </c>
      <c r="U1691">
        <v>803660</v>
      </c>
      <c r="V1691">
        <v>3534662</v>
      </c>
      <c r="W1691">
        <v>2200673</v>
      </c>
      <c r="X1691">
        <v>0</v>
      </c>
      <c r="Y1691">
        <v>0</v>
      </c>
      <c r="Z1691">
        <v>0</v>
      </c>
      <c r="AA1691">
        <v>852636</v>
      </c>
      <c r="AB1691">
        <v>3053309</v>
      </c>
      <c r="AC1691">
        <v>481353</v>
      </c>
      <c r="AD1691">
        <v>7798532</v>
      </c>
      <c r="AE1691">
        <v>0</v>
      </c>
      <c r="AF1691">
        <v>527381</v>
      </c>
      <c r="AG1691">
        <v>527381</v>
      </c>
      <c r="AH1691">
        <v>8325913</v>
      </c>
      <c r="AI1691">
        <v>762958</v>
      </c>
      <c r="AJ1691">
        <v>0</v>
      </c>
      <c r="AK1691">
        <v>0</v>
      </c>
      <c r="AL1691">
        <v>0</v>
      </c>
      <c r="AM1691">
        <v>762958</v>
      </c>
      <c r="AN1691">
        <v>7562955</v>
      </c>
    </row>
    <row r="1692" spans="1:40" x14ac:dyDescent="0.35">
      <c r="A1692" t="s">
        <v>4560</v>
      </c>
      <c r="B1692" t="s">
        <v>4561</v>
      </c>
      <c r="D1692" t="s">
        <v>40</v>
      </c>
      <c r="E1692" t="s">
        <v>69</v>
      </c>
      <c r="F1692" t="s">
        <v>42</v>
      </c>
      <c r="G1692" t="s">
        <v>70</v>
      </c>
      <c r="H1692" t="str">
        <f t="shared" si="51"/>
        <v>Medium</v>
      </c>
      <c r="I1692" t="s">
        <v>71</v>
      </c>
      <c r="J1692">
        <v>0</v>
      </c>
      <c r="K1692">
        <v>0</v>
      </c>
      <c r="L1692">
        <v>0</v>
      </c>
      <c r="M1692" t="s">
        <v>46</v>
      </c>
      <c r="N1692" s="1">
        <v>0</v>
      </c>
      <c r="O1692" s="1">
        <v>0</v>
      </c>
      <c r="P1692" s="1">
        <v>0</v>
      </c>
      <c r="Q1692">
        <v>0</v>
      </c>
      <c r="R1692">
        <v>300000</v>
      </c>
      <c r="S1692">
        <v>0</v>
      </c>
      <c r="T1692">
        <v>392827</v>
      </c>
      <c r="U1692">
        <v>92827</v>
      </c>
      <c r="V1692">
        <v>392827</v>
      </c>
      <c r="W1692">
        <v>0</v>
      </c>
      <c r="X1692">
        <v>0</v>
      </c>
      <c r="Y1692">
        <v>125500</v>
      </c>
      <c r="Z1692">
        <v>0</v>
      </c>
      <c r="AA1692">
        <v>8395</v>
      </c>
      <c r="AB1692">
        <v>133895</v>
      </c>
      <c r="AC1692">
        <v>258932</v>
      </c>
      <c r="AD1692">
        <v>1962893</v>
      </c>
      <c r="AE1692">
        <v>0</v>
      </c>
      <c r="AF1692">
        <v>0</v>
      </c>
      <c r="AG1692">
        <v>766617</v>
      </c>
      <c r="AH1692">
        <v>2729510</v>
      </c>
      <c r="AI1692">
        <v>6942</v>
      </c>
      <c r="AJ1692">
        <v>0</v>
      </c>
      <c r="AK1692">
        <v>0</v>
      </c>
      <c r="AL1692">
        <v>0</v>
      </c>
      <c r="AM1692">
        <v>6942</v>
      </c>
      <c r="AN1692">
        <v>2722568</v>
      </c>
    </row>
    <row r="1693" spans="1:40" x14ac:dyDescent="0.35">
      <c r="A1693" t="s">
        <v>4562</v>
      </c>
      <c r="B1693" t="s">
        <v>4563</v>
      </c>
      <c r="D1693" t="s">
        <v>40</v>
      </c>
      <c r="E1693" t="s">
        <v>87</v>
      </c>
      <c r="F1693" t="s">
        <v>42</v>
      </c>
      <c r="G1693" t="s">
        <v>88</v>
      </c>
      <c r="H1693" t="str">
        <f t="shared" si="51"/>
        <v>Medium</v>
      </c>
      <c r="I1693" t="s">
        <v>82</v>
      </c>
      <c r="J1693">
        <v>1</v>
      </c>
      <c r="K1693">
        <v>4</v>
      </c>
      <c r="L1693">
        <v>0</v>
      </c>
      <c r="M1693" t="s">
        <v>95</v>
      </c>
      <c r="N1693" s="1">
        <v>0</v>
      </c>
      <c r="O1693" s="1">
        <v>0</v>
      </c>
      <c r="P1693" s="1">
        <v>0</v>
      </c>
      <c r="Q1693">
        <v>0</v>
      </c>
      <c r="R1693">
        <v>311696</v>
      </c>
      <c r="S1693">
        <v>58808</v>
      </c>
      <c r="T1693">
        <v>343087</v>
      </c>
      <c r="U1693">
        <v>31118</v>
      </c>
      <c r="V1693">
        <v>401895</v>
      </c>
      <c r="W1693">
        <v>175344</v>
      </c>
      <c r="X1693">
        <v>0</v>
      </c>
      <c r="Y1693">
        <v>0</v>
      </c>
      <c r="Z1693">
        <v>0</v>
      </c>
      <c r="AA1693">
        <v>153920</v>
      </c>
      <c r="AB1693">
        <v>329264</v>
      </c>
      <c r="AC1693">
        <v>72631</v>
      </c>
      <c r="AD1693">
        <v>8059</v>
      </c>
      <c r="AE1693">
        <v>0</v>
      </c>
      <c r="AF1693">
        <v>0</v>
      </c>
      <c r="AG1693">
        <v>804815</v>
      </c>
      <c r="AH1693">
        <v>812874</v>
      </c>
      <c r="AI1693">
        <v>44144</v>
      </c>
      <c r="AJ1693">
        <v>0</v>
      </c>
      <c r="AK1693">
        <v>0</v>
      </c>
      <c r="AL1693">
        <v>390633</v>
      </c>
      <c r="AM1693">
        <v>434777</v>
      </c>
      <c r="AN1693">
        <v>378097</v>
      </c>
    </row>
    <row r="1694" spans="1:40" x14ac:dyDescent="0.35">
      <c r="A1694" t="s">
        <v>4564</v>
      </c>
      <c r="B1694" t="s">
        <v>4565</v>
      </c>
      <c r="D1694" t="s">
        <v>40</v>
      </c>
      <c r="E1694" t="s">
        <v>2937</v>
      </c>
      <c r="F1694" t="s">
        <v>42</v>
      </c>
      <c r="G1694" t="s">
        <v>2938</v>
      </c>
      <c r="H1694" t="str">
        <f t="shared" si="51"/>
        <v>Extra Small</v>
      </c>
      <c r="I1694" t="s">
        <v>82</v>
      </c>
      <c r="J1694">
        <v>0</v>
      </c>
      <c r="K1694">
        <v>0</v>
      </c>
      <c r="L1694">
        <v>0</v>
      </c>
      <c r="M1694" t="s">
        <v>46</v>
      </c>
      <c r="N1694" s="1">
        <v>0</v>
      </c>
      <c r="O1694" s="1">
        <v>0</v>
      </c>
      <c r="P1694" s="1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</row>
    <row r="1695" spans="1:40" x14ac:dyDescent="0.35">
      <c r="A1695" t="s">
        <v>4566</v>
      </c>
      <c r="B1695" t="s">
        <v>4567</v>
      </c>
      <c r="D1695" t="s">
        <v>40</v>
      </c>
      <c r="E1695" t="s">
        <v>139</v>
      </c>
      <c r="F1695" t="s">
        <v>42</v>
      </c>
      <c r="G1695" t="s">
        <v>140</v>
      </c>
      <c r="H1695" t="str">
        <f t="shared" si="51"/>
        <v>Extra Small</v>
      </c>
      <c r="I1695" t="s">
        <v>44</v>
      </c>
      <c r="J1695">
        <v>0</v>
      </c>
      <c r="K1695">
        <v>0</v>
      </c>
      <c r="L1695">
        <v>0</v>
      </c>
      <c r="M1695" t="s">
        <v>46</v>
      </c>
      <c r="N1695" s="1">
        <v>0</v>
      </c>
      <c r="O1695" s="1">
        <v>0</v>
      </c>
      <c r="P1695" s="1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</row>
    <row r="1696" spans="1:40" x14ac:dyDescent="0.35">
      <c r="A1696" t="s">
        <v>4568</v>
      </c>
      <c r="B1696" t="s">
        <v>4569</v>
      </c>
      <c r="D1696" t="s">
        <v>40</v>
      </c>
      <c r="E1696" t="s">
        <v>650</v>
      </c>
      <c r="F1696" t="s">
        <v>42</v>
      </c>
      <c r="G1696" t="s">
        <v>651</v>
      </c>
      <c r="H1696" t="str">
        <f t="shared" si="51"/>
        <v>Extra Small</v>
      </c>
      <c r="I1696" t="s">
        <v>85</v>
      </c>
      <c r="J1696">
        <v>0</v>
      </c>
      <c r="K1696">
        <v>0</v>
      </c>
      <c r="L1696">
        <v>0</v>
      </c>
      <c r="M1696" t="s">
        <v>79</v>
      </c>
      <c r="N1696" s="1">
        <v>0</v>
      </c>
      <c r="O1696" s="1">
        <v>0</v>
      </c>
      <c r="P1696" s="1">
        <v>0</v>
      </c>
      <c r="Q1696">
        <v>1241</v>
      </c>
      <c r="R1696">
        <v>1750</v>
      </c>
      <c r="S1696">
        <v>0</v>
      </c>
      <c r="T1696">
        <v>0</v>
      </c>
      <c r="U1696">
        <v>0</v>
      </c>
      <c r="V1696">
        <v>3425</v>
      </c>
      <c r="W1696">
        <v>0</v>
      </c>
      <c r="X1696">
        <v>0</v>
      </c>
      <c r="Y1696">
        <v>0</v>
      </c>
      <c r="Z1696">
        <v>0</v>
      </c>
      <c r="AA1696">
        <v>2396</v>
      </c>
      <c r="AB1696">
        <v>2396</v>
      </c>
      <c r="AC1696">
        <v>1029</v>
      </c>
      <c r="AD1696">
        <v>0</v>
      </c>
      <c r="AE1696">
        <v>0</v>
      </c>
      <c r="AF1696">
        <v>0</v>
      </c>
      <c r="AG1696">
        <v>0</v>
      </c>
      <c r="AH1696">
        <v>11163</v>
      </c>
      <c r="AI1696">
        <v>0</v>
      </c>
      <c r="AJ1696">
        <v>0</v>
      </c>
      <c r="AK1696">
        <v>0</v>
      </c>
      <c r="AL1696">
        <v>0</v>
      </c>
      <c r="AM1696">
        <v>2396</v>
      </c>
      <c r="AN1696">
        <v>8767</v>
      </c>
    </row>
    <row r="1697" spans="1:40" x14ac:dyDescent="0.35">
      <c r="A1697" t="s">
        <v>4570</v>
      </c>
      <c r="B1697" t="s">
        <v>4571</v>
      </c>
      <c r="C1697" t="s">
        <v>4572</v>
      </c>
      <c r="D1697" t="s">
        <v>40</v>
      </c>
      <c r="E1697" t="s">
        <v>2238</v>
      </c>
      <c r="F1697" t="s">
        <v>42</v>
      </c>
      <c r="G1697" t="s">
        <v>262</v>
      </c>
      <c r="H1697" t="str">
        <f t="shared" si="51"/>
        <v>Small</v>
      </c>
      <c r="I1697" t="s">
        <v>49</v>
      </c>
      <c r="J1697">
        <v>0</v>
      </c>
      <c r="K1697">
        <v>0</v>
      </c>
      <c r="L1697">
        <v>0</v>
      </c>
      <c r="M1697" t="s">
        <v>79</v>
      </c>
      <c r="N1697" s="1">
        <v>0</v>
      </c>
      <c r="O1697" s="1">
        <v>20</v>
      </c>
      <c r="P1697" s="1">
        <v>20</v>
      </c>
      <c r="Q1697">
        <v>0</v>
      </c>
      <c r="R1697">
        <v>90000</v>
      </c>
      <c r="S1697">
        <v>0</v>
      </c>
      <c r="T1697">
        <v>0</v>
      </c>
      <c r="U1697">
        <v>0</v>
      </c>
      <c r="V1697">
        <v>110000</v>
      </c>
      <c r="W1697">
        <v>0</v>
      </c>
      <c r="X1697">
        <v>0</v>
      </c>
      <c r="Y1697">
        <v>0</v>
      </c>
      <c r="Z1697">
        <v>0</v>
      </c>
      <c r="AA1697">
        <v>110000</v>
      </c>
      <c r="AB1697">
        <v>110000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45000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45000</v>
      </c>
    </row>
    <row r="1698" spans="1:40" x14ac:dyDescent="0.35">
      <c r="A1698" t="s">
        <v>4573</v>
      </c>
      <c r="B1698" t="s">
        <v>4574</v>
      </c>
      <c r="D1698" t="s">
        <v>40</v>
      </c>
      <c r="E1698" t="s">
        <v>517</v>
      </c>
      <c r="F1698" t="s">
        <v>42</v>
      </c>
      <c r="G1698" t="s">
        <v>518</v>
      </c>
      <c r="H1698" t="str">
        <f t="shared" si="51"/>
        <v>Large</v>
      </c>
      <c r="I1698" t="s">
        <v>44</v>
      </c>
      <c r="J1698">
        <v>41</v>
      </c>
      <c r="K1698">
        <v>6</v>
      </c>
      <c r="L1698">
        <v>0</v>
      </c>
      <c r="M1698" t="s">
        <v>45</v>
      </c>
      <c r="N1698" s="1">
        <v>200</v>
      </c>
      <c r="O1698" s="1">
        <v>0</v>
      </c>
      <c r="P1698" s="1">
        <v>200</v>
      </c>
      <c r="Q1698">
        <v>5598585</v>
      </c>
      <c r="R1698">
        <v>203477</v>
      </c>
      <c r="S1698">
        <v>0</v>
      </c>
      <c r="T1698">
        <v>6438849</v>
      </c>
      <c r="U1698">
        <v>636788</v>
      </c>
      <c r="V1698">
        <v>6438849</v>
      </c>
      <c r="W1698">
        <v>3179564</v>
      </c>
      <c r="X1698">
        <v>162184</v>
      </c>
      <c r="Y1698">
        <v>0</v>
      </c>
      <c r="Z1698">
        <v>0</v>
      </c>
      <c r="AA1698">
        <v>2297678</v>
      </c>
      <c r="AB1698">
        <v>5639426</v>
      </c>
      <c r="AC1698">
        <v>799423</v>
      </c>
      <c r="AD1698">
        <v>2621363</v>
      </c>
      <c r="AE1698">
        <v>0</v>
      </c>
      <c r="AF1698">
        <v>5292081</v>
      </c>
      <c r="AG1698">
        <v>5292081</v>
      </c>
      <c r="AH1698">
        <v>7913444</v>
      </c>
      <c r="AI1698">
        <v>1951213</v>
      </c>
      <c r="AJ1698">
        <v>2750000</v>
      </c>
      <c r="AK1698">
        <v>0</v>
      </c>
      <c r="AL1698">
        <v>2750000</v>
      </c>
      <c r="AM1698">
        <v>4701213</v>
      </c>
      <c r="AN1698">
        <v>3212231</v>
      </c>
    </row>
    <row r="1699" spans="1:40" x14ac:dyDescent="0.35">
      <c r="A1699" t="s">
        <v>4575</v>
      </c>
      <c r="B1699" t="s">
        <v>4576</v>
      </c>
      <c r="D1699" t="s">
        <v>40</v>
      </c>
      <c r="E1699" t="s">
        <v>131</v>
      </c>
      <c r="F1699" t="s">
        <v>42</v>
      </c>
      <c r="G1699" t="s">
        <v>132</v>
      </c>
      <c r="H1699" t="str">
        <f t="shared" si="51"/>
        <v>Large</v>
      </c>
      <c r="I1699" t="s">
        <v>49</v>
      </c>
      <c r="J1699">
        <v>19</v>
      </c>
      <c r="K1699">
        <v>38</v>
      </c>
      <c r="L1699">
        <v>20</v>
      </c>
      <c r="M1699" t="s">
        <v>95</v>
      </c>
      <c r="N1699" s="1">
        <v>0</v>
      </c>
      <c r="O1699" s="1">
        <v>0</v>
      </c>
      <c r="P1699" s="1">
        <v>0</v>
      </c>
      <c r="Q1699">
        <v>1905132</v>
      </c>
      <c r="R1699">
        <v>4366991</v>
      </c>
      <c r="S1699">
        <v>200550</v>
      </c>
      <c r="T1699">
        <v>6272123</v>
      </c>
      <c r="U1699">
        <v>0</v>
      </c>
      <c r="V1699">
        <v>6472673</v>
      </c>
      <c r="W1699">
        <v>4136890</v>
      </c>
      <c r="X1699">
        <v>0</v>
      </c>
      <c r="Y1699">
        <v>0</v>
      </c>
      <c r="Z1699">
        <v>0</v>
      </c>
      <c r="AA1699">
        <v>1967486</v>
      </c>
      <c r="AB1699">
        <v>6104376</v>
      </c>
      <c r="AC1699">
        <v>368297</v>
      </c>
      <c r="AD1699">
        <v>2924190</v>
      </c>
      <c r="AE1699">
        <v>0</v>
      </c>
      <c r="AF1699">
        <v>5957548</v>
      </c>
      <c r="AG1699">
        <v>5957548</v>
      </c>
      <c r="AH1699">
        <v>8881738</v>
      </c>
      <c r="AI1699">
        <v>519113</v>
      </c>
      <c r="AJ1699">
        <v>0</v>
      </c>
      <c r="AK1699">
        <v>277383</v>
      </c>
      <c r="AL1699">
        <v>277383</v>
      </c>
      <c r="AM1699">
        <v>796496</v>
      </c>
      <c r="AN1699">
        <v>8085242</v>
      </c>
    </row>
    <row r="1700" spans="1:40" x14ac:dyDescent="0.35">
      <c r="A1700" t="s">
        <v>4577</v>
      </c>
      <c r="B1700" t="s">
        <v>4578</v>
      </c>
      <c r="D1700" t="s">
        <v>40</v>
      </c>
      <c r="E1700" t="s">
        <v>63</v>
      </c>
      <c r="F1700" t="s">
        <v>42</v>
      </c>
      <c r="G1700" t="s">
        <v>64</v>
      </c>
      <c r="H1700" t="str">
        <f t="shared" si="51"/>
        <v>Extra Large</v>
      </c>
      <c r="I1700" t="s">
        <v>49</v>
      </c>
      <c r="J1700">
        <v>42</v>
      </c>
      <c r="K1700">
        <v>40</v>
      </c>
      <c r="L1700">
        <v>2</v>
      </c>
      <c r="M1700" t="s">
        <v>46</v>
      </c>
      <c r="N1700" s="1">
        <v>615</v>
      </c>
      <c r="O1700" s="1">
        <v>0</v>
      </c>
      <c r="P1700" s="1">
        <v>615</v>
      </c>
      <c r="Q1700">
        <v>18080933</v>
      </c>
      <c r="R1700">
        <v>0</v>
      </c>
      <c r="S1700">
        <v>461237</v>
      </c>
      <c r="T1700">
        <v>18456088</v>
      </c>
      <c r="U1700">
        <v>375155</v>
      </c>
      <c r="V1700">
        <v>18917325</v>
      </c>
      <c r="W1700">
        <v>8116562</v>
      </c>
      <c r="X1700">
        <v>0</v>
      </c>
      <c r="Y1700">
        <v>100000</v>
      </c>
      <c r="Z1700">
        <v>0</v>
      </c>
      <c r="AA1700">
        <v>10178206</v>
      </c>
      <c r="AB1700">
        <v>18394768</v>
      </c>
      <c r="AC1700">
        <v>522557</v>
      </c>
      <c r="AD1700">
        <v>9175434</v>
      </c>
      <c r="AE1700">
        <v>0</v>
      </c>
      <c r="AF1700">
        <v>371056</v>
      </c>
      <c r="AG1700">
        <v>371056</v>
      </c>
      <c r="AH1700">
        <v>9546490</v>
      </c>
      <c r="AI1700">
        <v>5965478</v>
      </c>
      <c r="AJ1700">
        <v>0</v>
      </c>
      <c r="AK1700">
        <v>307032</v>
      </c>
      <c r="AL1700">
        <v>307032</v>
      </c>
      <c r="AM1700">
        <v>6272510</v>
      </c>
      <c r="AN1700">
        <v>3273980</v>
      </c>
    </row>
    <row r="1701" spans="1:40" x14ac:dyDescent="0.35">
      <c r="A1701" t="s">
        <v>4579</v>
      </c>
      <c r="B1701" t="s">
        <v>4580</v>
      </c>
      <c r="D1701" t="s">
        <v>40</v>
      </c>
      <c r="E1701" t="s">
        <v>228</v>
      </c>
      <c r="F1701" t="s">
        <v>42</v>
      </c>
      <c r="G1701" t="s">
        <v>1818</v>
      </c>
      <c r="H1701" t="str">
        <f t="shared" si="51"/>
        <v>Large</v>
      </c>
      <c r="I1701" t="s">
        <v>94</v>
      </c>
      <c r="J1701">
        <v>11</v>
      </c>
      <c r="K1701">
        <v>16</v>
      </c>
      <c r="L1701">
        <v>3</v>
      </c>
      <c r="M1701" t="s">
        <v>79</v>
      </c>
      <c r="N1701" s="1">
        <v>240</v>
      </c>
      <c r="O1701" s="1">
        <v>0</v>
      </c>
      <c r="P1701" s="1">
        <v>240</v>
      </c>
      <c r="Q1701">
        <v>3049887</v>
      </c>
      <c r="R1701">
        <v>54804</v>
      </c>
      <c r="S1701">
        <v>70774</v>
      </c>
      <c r="T1701">
        <v>3122350</v>
      </c>
      <c r="U1701">
        <v>17659</v>
      </c>
      <c r="V1701">
        <v>3193124</v>
      </c>
      <c r="W1701">
        <v>1825889</v>
      </c>
      <c r="X1701">
        <v>0</v>
      </c>
      <c r="Y1701">
        <v>0</v>
      </c>
      <c r="Z1701">
        <v>0</v>
      </c>
      <c r="AA1701">
        <v>981589</v>
      </c>
      <c r="AB1701">
        <v>2807478</v>
      </c>
      <c r="AC1701">
        <v>385646</v>
      </c>
      <c r="AD1701">
        <v>2303500</v>
      </c>
      <c r="AE1701">
        <v>0</v>
      </c>
      <c r="AF1701">
        <v>92023</v>
      </c>
      <c r="AG1701">
        <v>92023</v>
      </c>
      <c r="AH1701">
        <v>2395523</v>
      </c>
      <c r="AI1701">
        <v>361277</v>
      </c>
      <c r="AJ1701">
        <v>0</v>
      </c>
      <c r="AK1701">
        <v>16188</v>
      </c>
      <c r="AL1701">
        <v>16188</v>
      </c>
      <c r="AM1701">
        <v>377465</v>
      </c>
      <c r="AN1701">
        <v>2018058</v>
      </c>
    </row>
    <row r="1702" spans="1:40" x14ac:dyDescent="0.35">
      <c r="A1702" t="s">
        <v>4581</v>
      </c>
      <c r="B1702" t="s">
        <v>4582</v>
      </c>
      <c r="D1702" t="s">
        <v>40</v>
      </c>
      <c r="E1702" t="s">
        <v>4583</v>
      </c>
      <c r="F1702" t="s">
        <v>42</v>
      </c>
      <c r="G1702" t="s">
        <v>1702</v>
      </c>
      <c r="H1702" t="str">
        <f t="shared" si="51"/>
        <v>Extra Small</v>
      </c>
      <c r="I1702" t="s">
        <v>44</v>
      </c>
      <c r="J1702">
        <v>0</v>
      </c>
      <c r="K1702">
        <v>0</v>
      </c>
      <c r="L1702">
        <v>0</v>
      </c>
      <c r="M1702" t="s">
        <v>45</v>
      </c>
      <c r="N1702" s="1">
        <v>0</v>
      </c>
      <c r="O1702" s="1">
        <v>0</v>
      </c>
      <c r="P1702" s="1">
        <v>0</v>
      </c>
      <c r="Q1702">
        <v>0</v>
      </c>
      <c r="R1702">
        <v>6019</v>
      </c>
      <c r="S1702">
        <v>0</v>
      </c>
      <c r="T1702">
        <v>0</v>
      </c>
      <c r="U1702">
        <v>0</v>
      </c>
      <c r="V1702">
        <v>6019</v>
      </c>
      <c r="W1702">
        <v>0</v>
      </c>
      <c r="X1702">
        <v>0</v>
      </c>
      <c r="Y1702">
        <v>0</v>
      </c>
      <c r="Z1702">
        <v>0</v>
      </c>
      <c r="AA1702">
        <v>814</v>
      </c>
      <c r="AB1702">
        <v>814</v>
      </c>
      <c r="AC1702">
        <v>5204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</row>
    <row r="1703" spans="1:40" x14ac:dyDescent="0.35">
      <c r="A1703" t="s">
        <v>4584</v>
      </c>
      <c r="B1703" t="s">
        <v>4585</v>
      </c>
      <c r="D1703" t="s">
        <v>40</v>
      </c>
      <c r="E1703" t="s">
        <v>4586</v>
      </c>
      <c r="F1703" t="s">
        <v>42</v>
      </c>
      <c r="G1703" t="s">
        <v>1817</v>
      </c>
      <c r="H1703" t="str">
        <f t="shared" si="51"/>
        <v>Extra Small</v>
      </c>
      <c r="I1703" t="s">
        <v>85</v>
      </c>
      <c r="J1703">
        <v>0</v>
      </c>
      <c r="K1703">
        <v>1</v>
      </c>
      <c r="L1703">
        <v>0</v>
      </c>
      <c r="M1703" t="s">
        <v>79</v>
      </c>
      <c r="N1703" s="1">
        <v>0</v>
      </c>
      <c r="O1703" s="1">
        <v>0</v>
      </c>
      <c r="P1703" s="1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20608</v>
      </c>
      <c r="W1703">
        <v>8509</v>
      </c>
      <c r="X1703">
        <v>0</v>
      </c>
      <c r="Y1703">
        <v>0</v>
      </c>
      <c r="Z1703">
        <v>0</v>
      </c>
      <c r="AA1703">
        <v>9668</v>
      </c>
      <c r="AB1703">
        <v>18177</v>
      </c>
      <c r="AC1703">
        <v>2431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</row>
    <row r="1704" spans="1:40" x14ac:dyDescent="0.35">
      <c r="A1704" t="s">
        <v>4587</v>
      </c>
      <c r="B1704" t="s">
        <v>4588</v>
      </c>
      <c r="D1704" t="s">
        <v>40</v>
      </c>
      <c r="E1704" t="s">
        <v>4589</v>
      </c>
      <c r="F1704" t="s">
        <v>42</v>
      </c>
      <c r="G1704" t="s">
        <v>4590</v>
      </c>
      <c r="H1704" t="str">
        <f t="shared" si="51"/>
        <v>Small</v>
      </c>
      <c r="I1704" t="s">
        <v>94</v>
      </c>
      <c r="J1704">
        <v>0</v>
      </c>
      <c r="K1704">
        <v>0</v>
      </c>
      <c r="L1704">
        <v>0</v>
      </c>
      <c r="M1704" t="s">
        <v>79</v>
      </c>
      <c r="N1704" s="1">
        <v>0</v>
      </c>
      <c r="O1704" s="1">
        <v>50</v>
      </c>
      <c r="P1704" s="1">
        <v>50</v>
      </c>
      <c r="Q1704">
        <v>97346</v>
      </c>
      <c r="R1704">
        <v>21054</v>
      </c>
      <c r="S1704">
        <v>10714</v>
      </c>
      <c r="T1704">
        <v>132344</v>
      </c>
      <c r="U1704">
        <v>13944</v>
      </c>
      <c r="V1704">
        <v>143058</v>
      </c>
      <c r="W1704">
        <v>0</v>
      </c>
      <c r="X1704">
        <v>0</v>
      </c>
      <c r="Y1704">
        <v>0</v>
      </c>
      <c r="Z1704">
        <v>0</v>
      </c>
      <c r="AA1704">
        <v>5633</v>
      </c>
      <c r="AB1704">
        <v>5633</v>
      </c>
      <c r="AC1704">
        <v>137425</v>
      </c>
      <c r="AD1704">
        <v>426969</v>
      </c>
      <c r="AE1704">
        <v>0</v>
      </c>
      <c r="AF1704">
        <v>0</v>
      </c>
      <c r="AG1704">
        <v>300183</v>
      </c>
      <c r="AH1704">
        <v>727152</v>
      </c>
      <c r="AI1704">
        <v>4639</v>
      </c>
      <c r="AJ1704">
        <v>0</v>
      </c>
      <c r="AK1704">
        <v>0</v>
      </c>
      <c r="AL1704">
        <v>0</v>
      </c>
      <c r="AM1704">
        <v>4639</v>
      </c>
      <c r="AN1704">
        <v>722513</v>
      </c>
    </row>
    <row r="1705" spans="1:40" x14ac:dyDescent="0.35">
      <c r="A1705" t="s">
        <v>4591</v>
      </c>
      <c r="B1705" t="s">
        <v>4592</v>
      </c>
      <c r="D1705" t="s">
        <v>40</v>
      </c>
      <c r="E1705" t="s">
        <v>678</v>
      </c>
      <c r="F1705" t="s">
        <v>42</v>
      </c>
      <c r="G1705" t="s">
        <v>679</v>
      </c>
      <c r="H1705" t="str">
        <f t="shared" si="51"/>
        <v>Large</v>
      </c>
      <c r="I1705" t="s">
        <v>94</v>
      </c>
      <c r="J1705">
        <v>7</v>
      </c>
      <c r="K1705">
        <v>8</v>
      </c>
      <c r="L1705">
        <v>2</v>
      </c>
      <c r="M1705" t="s">
        <v>45</v>
      </c>
      <c r="N1705" s="1">
        <v>0</v>
      </c>
      <c r="O1705" s="1">
        <v>0</v>
      </c>
      <c r="P1705" s="1">
        <v>0</v>
      </c>
      <c r="Q1705">
        <v>1724985</v>
      </c>
      <c r="R1705">
        <v>2042</v>
      </c>
      <c r="S1705">
        <v>0</v>
      </c>
      <c r="T1705">
        <v>1731427</v>
      </c>
      <c r="U1705">
        <v>4400</v>
      </c>
      <c r="V1705">
        <v>1731427</v>
      </c>
      <c r="W1705">
        <v>1294581</v>
      </c>
      <c r="X1705">
        <v>0</v>
      </c>
      <c r="Y1705">
        <v>0</v>
      </c>
      <c r="Z1705">
        <v>0</v>
      </c>
      <c r="AA1705">
        <v>390290</v>
      </c>
      <c r="AB1705">
        <v>1684871</v>
      </c>
      <c r="AC1705">
        <v>46556</v>
      </c>
      <c r="AD1705">
        <v>525352</v>
      </c>
      <c r="AE1705">
        <v>0</v>
      </c>
      <c r="AF1705">
        <v>646470</v>
      </c>
      <c r="AG1705">
        <v>646470</v>
      </c>
      <c r="AH1705">
        <v>1171822</v>
      </c>
      <c r="AI1705">
        <v>308079</v>
      </c>
      <c r="AJ1705">
        <v>0</v>
      </c>
      <c r="AK1705">
        <v>12472</v>
      </c>
      <c r="AL1705">
        <v>12472</v>
      </c>
      <c r="AM1705">
        <v>320551</v>
      </c>
      <c r="AN1705">
        <v>851271</v>
      </c>
    </row>
    <row r="1706" spans="1:40" x14ac:dyDescent="0.35">
      <c r="A1706" t="s">
        <v>4593</v>
      </c>
      <c r="B1706" t="s">
        <v>4594</v>
      </c>
      <c r="D1706" t="s">
        <v>40</v>
      </c>
      <c r="E1706" t="s">
        <v>2413</v>
      </c>
      <c r="F1706" t="s">
        <v>42</v>
      </c>
      <c r="G1706" t="s">
        <v>2414</v>
      </c>
      <c r="H1706" t="str">
        <f t="shared" si="51"/>
        <v>Extra Small</v>
      </c>
      <c r="I1706" t="s">
        <v>82</v>
      </c>
      <c r="J1706">
        <v>0</v>
      </c>
      <c r="K1706">
        <v>0</v>
      </c>
      <c r="L1706">
        <v>0</v>
      </c>
      <c r="M1706" t="s">
        <v>45</v>
      </c>
      <c r="N1706" s="1">
        <v>0</v>
      </c>
      <c r="O1706" s="1">
        <v>0</v>
      </c>
      <c r="P1706" s="1">
        <v>0</v>
      </c>
      <c r="Q1706">
        <v>0</v>
      </c>
      <c r="R1706">
        <v>911</v>
      </c>
      <c r="S1706">
        <v>0</v>
      </c>
      <c r="T1706">
        <v>0</v>
      </c>
      <c r="U1706">
        <v>0</v>
      </c>
      <c r="V1706">
        <v>2184</v>
      </c>
      <c r="W1706">
        <v>0</v>
      </c>
      <c r="X1706">
        <v>0</v>
      </c>
      <c r="Y1706">
        <v>2059</v>
      </c>
      <c r="Z1706">
        <v>0</v>
      </c>
      <c r="AA1706">
        <v>51</v>
      </c>
      <c r="AB1706">
        <v>2110</v>
      </c>
      <c r="AC1706">
        <v>73</v>
      </c>
      <c r="AD1706">
        <v>0</v>
      </c>
      <c r="AE1706">
        <v>0</v>
      </c>
      <c r="AF1706">
        <v>0</v>
      </c>
      <c r="AG1706">
        <v>0</v>
      </c>
      <c r="AH1706">
        <v>3905</v>
      </c>
      <c r="AI1706">
        <v>0</v>
      </c>
      <c r="AJ1706">
        <v>0</v>
      </c>
      <c r="AK1706">
        <v>0</v>
      </c>
      <c r="AL1706">
        <v>0</v>
      </c>
      <c r="AM1706">
        <v>47</v>
      </c>
      <c r="AN1706">
        <v>3858</v>
      </c>
    </row>
    <row r="1707" spans="1:40" x14ac:dyDescent="0.35">
      <c r="A1707" t="s">
        <v>4595</v>
      </c>
      <c r="B1707" t="s">
        <v>4596</v>
      </c>
      <c r="D1707" t="s">
        <v>40</v>
      </c>
      <c r="E1707" t="s">
        <v>1605</v>
      </c>
      <c r="F1707" t="s">
        <v>42</v>
      </c>
      <c r="G1707" t="s">
        <v>1606</v>
      </c>
      <c r="H1707" t="str">
        <f t="shared" si="51"/>
        <v>Extra Small</v>
      </c>
      <c r="I1707" t="s">
        <v>44</v>
      </c>
      <c r="J1707">
        <v>0</v>
      </c>
      <c r="K1707">
        <v>0</v>
      </c>
      <c r="L1707">
        <v>0</v>
      </c>
      <c r="M1707" t="s">
        <v>89</v>
      </c>
      <c r="N1707" s="1">
        <v>0</v>
      </c>
      <c r="O1707" s="1">
        <v>0</v>
      </c>
      <c r="P1707" s="1">
        <v>0</v>
      </c>
      <c r="Q1707">
        <v>2098</v>
      </c>
      <c r="R1707">
        <v>62</v>
      </c>
      <c r="S1707">
        <v>0</v>
      </c>
      <c r="T1707">
        <v>0</v>
      </c>
      <c r="U1707">
        <v>0</v>
      </c>
      <c r="V1707">
        <v>21422</v>
      </c>
      <c r="W1707">
        <v>0</v>
      </c>
      <c r="X1707">
        <v>0</v>
      </c>
      <c r="Y1707">
        <v>0</v>
      </c>
      <c r="Z1707">
        <v>0</v>
      </c>
      <c r="AA1707">
        <v>33115</v>
      </c>
      <c r="AB1707">
        <v>33115</v>
      </c>
      <c r="AC1707">
        <v>-11693</v>
      </c>
      <c r="AD1707">
        <v>0</v>
      </c>
      <c r="AE1707">
        <v>0</v>
      </c>
      <c r="AF1707">
        <v>0</v>
      </c>
      <c r="AG1707">
        <v>0</v>
      </c>
      <c r="AH1707">
        <v>98400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98400</v>
      </c>
    </row>
    <row r="1708" spans="1:40" x14ac:dyDescent="0.35">
      <c r="A1708" t="s">
        <v>4598</v>
      </c>
      <c r="B1708" t="s">
        <v>4599</v>
      </c>
      <c r="D1708" t="s">
        <v>40</v>
      </c>
      <c r="E1708" t="s">
        <v>481</v>
      </c>
      <c r="F1708" t="s">
        <v>42</v>
      </c>
      <c r="G1708" t="s">
        <v>482</v>
      </c>
      <c r="H1708" t="str">
        <f t="shared" si="51"/>
        <v>Large</v>
      </c>
      <c r="I1708" t="s">
        <v>58</v>
      </c>
      <c r="J1708">
        <v>2</v>
      </c>
      <c r="K1708">
        <v>6</v>
      </c>
      <c r="L1708">
        <v>11</v>
      </c>
      <c r="M1708" t="s">
        <v>79</v>
      </c>
      <c r="N1708" s="1">
        <v>125</v>
      </c>
      <c r="O1708" s="1">
        <v>60</v>
      </c>
      <c r="P1708" s="1">
        <v>185</v>
      </c>
      <c r="Q1708">
        <v>15276</v>
      </c>
      <c r="R1708">
        <v>92209</v>
      </c>
      <c r="S1708">
        <v>25451</v>
      </c>
      <c r="T1708">
        <v>976368</v>
      </c>
      <c r="U1708">
        <v>868883</v>
      </c>
      <c r="V1708">
        <v>1001819</v>
      </c>
      <c r="W1708">
        <v>385610</v>
      </c>
      <c r="X1708">
        <v>0</v>
      </c>
      <c r="Y1708">
        <v>0</v>
      </c>
      <c r="Z1708">
        <v>0</v>
      </c>
      <c r="AA1708">
        <v>532696</v>
      </c>
      <c r="AB1708">
        <v>918306</v>
      </c>
      <c r="AC1708">
        <v>83513</v>
      </c>
      <c r="AD1708">
        <v>242106</v>
      </c>
      <c r="AE1708">
        <v>11289</v>
      </c>
      <c r="AF1708">
        <v>237681</v>
      </c>
      <c r="AG1708">
        <v>248970</v>
      </c>
      <c r="AH1708">
        <v>491076</v>
      </c>
      <c r="AI1708">
        <v>73118</v>
      </c>
      <c r="AJ1708">
        <v>0</v>
      </c>
      <c r="AK1708">
        <v>0</v>
      </c>
      <c r="AL1708">
        <v>0</v>
      </c>
      <c r="AM1708">
        <v>73118</v>
      </c>
      <c r="AN1708">
        <v>417958</v>
      </c>
    </row>
    <row r="1709" spans="1:40" x14ac:dyDescent="0.35">
      <c r="A1709" t="s">
        <v>4600</v>
      </c>
      <c r="B1709" t="s">
        <v>4601</v>
      </c>
      <c r="D1709" t="s">
        <v>40</v>
      </c>
      <c r="E1709" t="s">
        <v>1207</v>
      </c>
      <c r="F1709" t="s">
        <v>42</v>
      </c>
      <c r="G1709" t="s">
        <v>213</v>
      </c>
      <c r="H1709" t="str">
        <f t="shared" ref="H1709:H1735" si="52">IF(V1709&lt;=50000,"Extra Small",IF(AND(V1709&gt;50000,V1709&lt;250000),"Small",IF(AND(V1709&gt;=250000,V1709&lt;1000000),"Medium",IF(AND(V1709&gt;=1000000,V1709&lt;10000000),"Large",IF(AND(V1709&gt;=10000000,V1709&lt;100000000),"Extra Large",IF(V1709&gt;=100000000,"Extra-extra-large"))))))</f>
        <v>Extra Small</v>
      </c>
      <c r="I1709" t="s">
        <v>71</v>
      </c>
      <c r="J1709">
        <v>0</v>
      </c>
      <c r="K1709">
        <v>0</v>
      </c>
      <c r="L1709">
        <v>0</v>
      </c>
      <c r="M1709" t="s">
        <v>79</v>
      </c>
      <c r="N1709" s="1">
        <v>0</v>
      </c>
      <c r="O1709" s="1">
        <v>16</v>
      </c>
      <c r="P1709" s="1">
        <v>16</v>
      </c>
      <c r="Q1709">
        <v>0</v>
      </c>
      <c r="R1709">
        <v>20000</v>
      </c>
      <c r="S1709">
        <v>0</v>
      </c>
      <c r="T1709">
        <v>0</v>
      </c>
      <c r="U1709">
        <v>0</v>
      </c>
      <c r="V1709">
        <v>20000</v>
      </c>
      <c r="W1709">
        <v>0</v>
      </c>
      <c r="X1709">
        <v>0</v>
      </c>
      <c r="Y1709">
        <v>0</v>
      </c>
      <c r="Z1709">
        <v>0</v>
      </c>
      <c r="AA1709">
        <v>3500</v>
      </c>
      <c r="AB1709">
        <v>3500</v>
      </c>
      <c r="AC1709">
        <v>16500</v>
      </c>
      <c r="AD1709">
        <v>0</v>
      </c>
      <c r="AE1709">
        <v>0</v>
      </c>
      <c r="AF1709">
        <v>0</v>
      </c>
      <c r="AG1709">
        <v>0</v>
      </c>
      <c r="AH1709">
        <v>16500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16500</v>
      </c>
    </row>
    <row r="1710" spans="1:40" x14ac:dyDescent="0.35">
      <c r="A1710" t="s">
        <v>4602</v>
      </c>
      <c r="B1710" t="s">
        <v>4603</v>
      </c>
      <c r="D1710" t="s">
        <v>40</v>
      </c>
      <c r="E1710" t="s">
        <v>410</v>
      </c>
      <c r="F1710" t="s">
        <v>42</v>
      </c>
      <c r="G1710" t="s">
        <v>411</v>
      </c>
      <c r="H1710" t="str">
        <f t="shared" si="52"/>
        <v>Small</v>
      </c>
      <c r="I1710" t="s">
        <v>94</v>
      </c>
      <c r="J1710">
        <v>8</v>
      </c>
      <c r="K1710">
        <v>4</v>
      </c>
      <c r="L1710">
        <v>4</v>
      </c>
      <c r="M1710" t="s">
        <v>89</v>
      </c>
      <c r="N1710" s="1">
        <v>3</v>
      </c>
      <c r="O1710" s="1">
        <v>0</v>
      </c>
      <c r="P1710" s="1">
        <v>3</v>
      </c>
      <c r="Q1710">
        <v>61476</v>
      </c>
      <c r="R1710">
        <v>32851</v>
      </c>
      <c r="S1710">
        <v>0</v>
      </c>
      <c r="T1710">
        <v>0</v>
      </c>
      <c r="U1710">
        <v>0</v>
      </c>
      <c r="V1710">
        <v>106425</v>
      </c>
      <c r="W1710">
        <v>57217</v>
      </c>
      <c r="X1710">
        <v>0</v>
      </c>
      <c r="Y1710">
        <v>0</v>
      </c>
      <c r="Z1710">
        <v>0</v>
      </c>
      <c r="AA1710">
        <v>15543</v>
      </c>
      <c r="AB1710">
        <v>72760</v>
      </c>
      <c r="AC1710">
        <v>33665</v>
      </c>
      <c r="AD1710">
        <v>0</v>
      </c>
      <c r="AE1710">
        <v>0</v>
      </c>
      <c r="AF1710">
        <v>0</v>
      </c>
      <c r="AG1710">
        <v>0</v>
      </c>
      <c r="AH1710">
        <v>81723</v>
      </c>
      <c r="AI1710">
        <v>0</v>
      </c>
      <c r="AJ1710">
        <v>0</v>
      </c>
      <c r="AK1710">
        <v>0</v>
      </c>
      <c r="AL1710">
        <v>0</v>
      </c>
      <c r="AM1710">
        <v>48059</v>
      </c>
      <c r="AN1710">
        <v>33665</v>
      </c>
    </row>
    <row r="1711" spans="1:40" x14ac:dyDescent="0.35">
      <c r="A1711" t="s">
        <v>4604</v>
      </c>
      <c r="B1711" t="s">
        <v>4605</v>
      </c>
      <c r="D1711" t="s">
        <v>40</v>
      </c>
      <c r="E1711" t="s">
        <v>538</v>
      </c>
      <c r="F1711" t="s">
        <v>42</v>
      </c>
      <c r="G1711" t="s">
        <v>539</v>
      </c>
      <c r="H1711" t="str">
        <f t="shared" si="52"/>
        <v>Extra Small</v>
      </c>
      <c r="I1711" t="s">
        <v>71</v>
      </c>
      <c r="J1711">
        <v>0</v>
      </c>
      <c r="K1711">
        <v>0</v>
      </c>
      <c r="L1711">
        <v>0</v>
      </c>
      <c r="M1711" t="s">
        <v>79</v>
      </c>
      <c r="N1711" s="1">
        <v>0</v>
      </c>
      <c r="O1711" s="1">
        <v>0</v>
      </c>
      <c r="P1711" s="1">
        <v>0</v>
      </c>
      <c r="Q1711">
        <v>5328</v>
      </c>
      <c r="R1711">
        <v>500</v>
      </c>
      <c r="S1711">
        <v>0</v>
      </c>
      <c r="T1711">
        <v>0</v>
      </c>
      <c r="U1711">
        <v>0</v>
      </c>
      <c r="V1711">
        <v>14473</v>
      </c>
      <c r="W1711">
        <v>0</v>
      </c>
      <c r="X1711">
        <v>0</v>
      </c>
      <c r="Y1711">
        <v>0</v>
      </c>
      <c r="Z1711">
        <v>0</v>
      </c>
      <c r="AA1711">
        <v>16836</v>
      </c>
      <c r="AB1711">
        <v>16836</v>
      </c>
      <c r="AC1711">
        <v>-2363</v>
      </c>
      <c r="AD1711">
        <v>0</v>
      </c>
      <c r="AE1711">
        <v>0</v>
      </c>
      <c r="AF1711">
        <v>0</v>
      </c>
      <c r="AG1711">
        <v>0</v>
      </c>
      <c r="AH1711">
        <v>37790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37790</v>
      </c>
    </row>
    <row r="1712" spans="1:40" x14ac:dyDescent="0.35">
      <c r="A1712" t="s">
        <v>4606</v>
      </c>
      <c r="B1712" t="s">
        <v>4607</v>
      </c>
      <c r="C1712" t="s">
        <v>4608</v>
      </c>
      <c r="D1712" t="s">
        <v>40</v>
      </c>
      <c r="E1712" t="s">
        <v>650</v>
      </c>
      <c r="F1712" t="s">
        <v>42</v>
      </c>
      <c r="G1712" t="s">
        <v>651</v>
      </c>
      <c r="H1712" t="str">
        <f t="shared" si="52"/>
        <v>Large</v>
      </c>
      <c r="I1712" t="s">
        <v>71</v>
      </c>
      <c r="J1712">
        <v>9</v>
      </c>
      <c r="K1712">
        <v>3</v>
      </c>
      <c r="L1712">
        <v>1</v>
      </c>
      <c r="M1712" t="s">
        <v>45</v>
      </c>
      <c r="N1712" s="1">
        <v>0</v>
      </c>
      <c r="O1712" s="1">
        <v>0</v>
      </c>
      <c r="P1712" s="1">
        <v>0</v>
      </c>
      <c r="Q1712">
        <v>0</v>
      </c>
      <c r="R1712">
        <v>389000</v>
      </c>
      <c r="S1712">
        <v>611000</v>
      </c>
      <c r="T1712">
        <v>1000000</v>
      </c>
      <c r="U1712">
        <v>0</v>
      </c>
      <c r="V1712">
        <v>1000000</v>
      </c>
      <c r="W1712">
        <v>250000</v>
      </c>
      <c r="X1712">
        <v>0</v>
      </c>
      <c r="Y1712">
        <v>0</v>
      </c>
      <c r="Z1712">
        <v>0</v>
      </c>
      <c r="AA1712">
        <v>723000</v>
      </c>
      <c r="AB1712">
        <v>973000</v>
      </c>
      <c r="AC1712">
        <v>27000</v>
      </c>
      <c r="AD1712">
        <v>54000</v>
      </c>
      <c r="AE1712">
        <v>0</v>
      </c>
      <c r="AF1712">
        <v>0</v>
      </c>
      <c r="AG1712">
        <v>872500</v>
      </c>
      <c r="AH1712">
        <v>926500</v>
      </c>
      <c r="AI1712">
        <v>46700</v>
      </c>
      <c r="AJ1712">
        <v>0</v>
      </c>
      <c r="AK1712">
        <v>0</v>
      </c>
      <c r="AL1712">
        <v>235000</v>
      </c>
      <c r="AM1712">
        <v>281700</v>
      </c>
      <c r="AN1712">
        <v>644800</v>
      </c>
    </row>
    <row r="1713" spans="1:40" x14ac:dyDescent="0.35">
      <c r="A1713" t="s">
        <v>4609</v>
      </c>
      <c r="B1713" t="s">
        <v>4610</v>
      </c>
      <c r="D1713" t="s">
        <v>40</v>
      </c>
      <c r="E1713" t="s">
        <v>652</v>
      </c>
      <c r="F1713" t="s">
        <v>42</v>
      </c>
      <c r="G1713" t="s">
        <v>242</v>
      </c>
      <c r="H1713" t="str">
        <f t="shared" si="52"/>
        <v>Extra Small</v>
      </c>
      <c r="I1713" t="s">
        <v>94</v>
      </c>
      <c r="J1713">
        <v>0</v>
      </c>
      <c r="K1713">
        <v>0</v>
      </c>
      <c r="L1713">
        <v>0</v>
      </c>
      <c r="M1713" t="s">
        <v>186</v>
      </c>
      <c r="N1713" s="1">
        <v>0</v>
      </c>
      <c r="O1713" s="1">
        <v>0</v>
      </c>
      <c r="P1713" s="1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</row>
    <row r="1714" spans="1:40" x14ac:dyDescent="0.35">
      <c r="A1714" t="s">
        <v>4611</v>
      </c>
      <c r="B1714" t="s">
        <v>4612</v>
      </c>
      <c r="D1714" t="s">
        <v>40</v>
      </c>
      <c r="E1714" t="s">
        <v>393</v>
      </c>
      <c r="F1714" t="s">
        <v>42</v>
      </c>
      <c r="G1714" t="s">
        <v>394</v>
      </c>
      <c r="H1714" t="str">
        <f t="shared" si="52"/>
        <v>Extra Small</v>
      </c>
      <c r="I1714" t="s">
        <v>94</v>
      </c>
      <c r="J1714">
        <v>1</v>
      </c>
      <c r="K1714">
        <v>0</v>
      </c>
      <c r="L1714">
        <v>1</v>
      </c>
      <c r="M1714" t="s">
        <v>45</v>
      </c>
      <c r="N1714" s="1">
        <v>10</v>
      </c>
      <c r="O1714" s="1">
        <v>0</v>
      </c>
      <c r="P1714" s="1">
        <v>10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</row>
    <row r="1715" spans="1:40" x14ac:dyDescent="0.35">
      <c r="A1715" t="s">
        <v>4613</v>
      </c>
      <c r="B1715" t="s">
        <v>4614</v>
      </c>
      <c r="D1715" t="s">
        <v>40</v>
      </c>
      <c r="E1715" t="s">
        <v>1755</v>
      </c>
      <c r="F1715" t="s">
        <v>42</v>
      </c>
      <c r="G1715" t="s">
        <v>836</v>
      </c>
      <c r="H1715" t="str">
        <f t="shared" si="52"/>
        <v>Large</v>
      </c>
      <c r="I1715" t="s">
        <v>55</v>
      </c>
      <c r="J1715">
        <v>4</v>
      </c>
      <c r="K1715">
        <v>6</v>
      </c>
      <c r="L1715">
        <v>9</v>
      </c>
      <c r="M1715" t="s">
        <v>89</v>
      </c>
      <c r="N1715" s="1">
        <v>384</v>
      </c>
      <c r="O1715" s="1">
        <v>240</v>
      </c>
      <c r="P1715" s="1">
        <v>624</v>
      </c>
      <c r="Q1715">
        <v>1109548</v>
      </c>
      <c r="R1715">
        <v>33643</v>
      </c>
      <c r="S1715">
        <v>0</v>
      </c>
      <c r="T1715">
        <v>1445819</v>
      </c>
      <c r="U1715">
        <v>302628</v>
      </c>
      <c r="V1715">
        <v>1445819</v>
      </c>
      <c r="W1715">
        <v>971203</v>
      </c>
      <c r="X1715">
        <v>21824</v>
      </c>
      <c r="Y1715">
        <v>0</v>
      </c>
      <c r="Z1715">
        <v>0</v>
      </c>
      <c r="AA1715">
        <v>435699</v>
      </c>
      <c r="AB1715">
        <v>1428726</v>
      </c>
      <c r="AC1715">
        <v>17093</v>
      </c>
      <c r="AD1715">
        <v>549386</v>
      </c>
      <c r="AE1715">
        <v>0</v>
      </c>
      <c r="AF1715">
        <v>880176</v>
      </c>
      <c r="AG1715">
        <v>880176</v>
      </c>
      <c r="AH1715">
        <v>1429562</v>
      </c>
      <c r="AI1715">
        <v>134687</v>
      </c>
      <c r="AJ1715">
        <v>0</v>
      </c>
      <c r="AK1715">
        <v>384884</v>
      </c>
      <c r="AL1715">
        <v>384884</v>
      </c>
      <c r="AM1715">
        <v>519571</v>
      </c>
      <c r="AN1715">
        <v>909991</v>
      </c>
    </row>
    <row r="1716" spans="1:40" x14ac:dyDescent="0.35">
      <c r="A1716" t="s">
        <v>4615</v>
      </c>
      <c r="B1716" t="s">
        <v>4616</v>
      </c>
      <c r="D1716" t="s">
        <v>40</v>
      </c>
      <c r="E1716" t="s">
        <v>536</v>
      </c>
      <c r="F1716" t="s">
        <v>42</v>
      </c>
      <c r="G1716" t="s">
        <v>537</v>
      </c>
      <c r="H1716" t="str">
        <f t="shared" si="52"/>
        <v>Extra Small</v>
      </c>
      <c r="I1716" t="s">
        <v>49</v>
      </c>
      <c r="J1716">
        <v>0</v>
      </c>
      <c r="K1716">
        <v>0</v>
      </c>
      <c r="L1716">
        <v>0</v>
      </c>
      <c r="M1716" t="s">
        <v>95</v>
      </c>
      <c r="N1716" s="1">
        <v>0</v>
      </c>
      <c r="O1716" s="1">
        <v>0</v>
      </c>
      <c r="P1716" s="1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22074</v>
      </c>
      <c r="W1716">
        <v>0</v>
      </c>
      <c r="X1716">
        <v>0</v>
      </c>
      <c r="Y1716">
        <v>0</v>
      </c>
      <c r="Z1716">
        <v>0</v>
      </c>
      <c r="AA1716">
        <v>22319</v>
      </c>
      <c r="AB1716">
        <v>22319</v>
      </c>
      <c r="AC1716">
        <v>-245</v>
      </c>
      <c r="AD1716">
        <v>0</v>
      </c>
      <c r="AE1716">
        <v>0</v>
      </c>
      <c r="AF1716">
        <v>0</v>
      </c>
      <c r="AG1716">
        <v>0</v>
      </c>
      <c r="AH1716">
        <v>73299</v>
      </c>
      <c r="AI1716">
        <v>0</v>
      </c>
      <c r="AJ1716">
        <v>0</v>
      </c>
      <c r="AK1716">
        <v>0</v>
      </c>
      <c r="AL1716">
        <v>0</v>
      </c>
      <c r="AM1716">
        <v>186</v>
      </c>
      <c r="AN1716">
        <v>73113</v>
      </c>
    </row>
    <row r="1717" spans="1:40" x14ac:dyDescent="0.35">
      <c r="A1717" t="s">
        <v>4617</v>
      </c>
      <c r="B1717" t="s">
        <v>4618</v>
      </c>
      <c r="D1717" t="s">
        <v>40</v>
      </c>
      <c r="E1717" t="s">
        <v>1236</v>
      </c>
      <c r="F1717" t="s">
        <v>42</v>
      </c>
      <c r="G1717" t="s">
        <v>609</v>
      </c>
      <c r="H1717" t="str">
        <f t="shared" si="52"/>
        <v>Extra Small</v>
      </c>
      <c r="I1717" t="s">
        <v>82</v>
      </c>
      <c r="J1717">
        <v>0</v>
      </c>
      <c r="K1717">
        <v>0</v>
      </c>
      <c r="L1717">
        <v>0</v>
      </c>
      <c r="M1717" t="s">
        <v>45</v>
      </c>
      <c r="N1717" s="1">
        <v>0</v>
      </c>
      <c r="O1717" s="1">
        <v>4</v>
      </c>
      <c r="P1717" s="1">
        <v>4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</row>
    <row r="1718" spans="1:40" x14ac:dyDescent="0.35">
      <c r="A1718" t="s">
        <v>4619</v>
      </c>
      <c r="B1718" t="s">
        <v>4620</v>
      </c>
      <c r="D1718" t="s">
        <v>40</v>
      </c>
      <c r="E1718" t="s">
        <v>69</v>
      </c>
      <c r="F1718" t="s">
        <v>42</v>
      </c>
      <c r="G1718" t="s">
        <v>70</v>
      </c>
      <c r="H1718" t="str">
        <f t="shared" si="52"/>
        <v>Medium</v>
      </c>
      <c r="I1718" t="s">
        <v>44</v>
      </c>
      <c r="J1718">
        <v>2</v>
      </c>
      <c r="K1718">
        <v>3</v>
      </c>
      <c r="L1718">
        <v>0</v>
      </c>
      <c r="M1718" t="s">
        <v>95</v>
      </c>
      <c r="N1718" s="1">
        <v>0</v>
      </c>
      <c r="O1718" s="1">
        <v>0</v>
      </c>
      <c r="P1718" s="1">
        <v>0</v>
      </c>
      <c r="Q1718">
        <v>0</v>
      </c>
      <c r="R1718">
        <v>26185</v>
      </c>
      <c r="S1718">
        <v>488045</v>
      </c>
      <c r="T1718">
        <v>26185</v>
      </c>
      <c r="U1718">
        <v>0</v>
      </c>
      <c r="V1718">
        <v>514230</v>
      </c>
      <c r="W1718">
        <v>228803</v>
      </c>
      <c r="X1718">
        <v>0</v>
      </c>
      <c r="Y1718">
        <v>0</v>
      </c>
      <c r="Z1718">
        <v>0</v>
      </c>
      <c r="AA1718">
        <v>398575</v>
      </c>
      <c r="AB1718">
        <v>627378</v>
      </c>
      <c r="AC1718">
        <v>-113148</v>
      </c>
      <c r="AD1718">
        <v>437545</v>
      </c>
      <c r="AE1718">
        <v>0</v>
      </c>
      <c r="AF1718">
        <v>0</v>
      </c>
      <c r="AG1718">
        <v>510076</v>
      </c>
      <c r="AH1718">
        <v>947621</v>
      </c>
      <c r="AI1718">
        <v>378057</v>
      </c>
      <c r="AJ1718">
        <v>0</v>
      </c>
      <c r="AK1718">
        <v>0</v>
      </c>
      <c r="AL1718">
        <v>6049</v>
      </c>
      <c r="AM1718">
        <v>384106</v>
      </c>
      <c r="AN1718">
        <v>563515</v>
      </c>
    </row>
    <row r="1719" spans="1:40" x14ac:dyDescent="0.35">
      <c r="A1719" t="s">
        <v>4621</v>
      </c>
      <c r="B1719" t="s">
        <v>4622</v>
      </c>
      <c r="D1719" t="s">
        <v>40</v>
      </c>
      <c r="E1719" t="s">
        <v>652</v>
      </c>
      <c r="F1719" t="s">
        <v>42</v>
      </c>
      <c r="G1719" t="s">
        <v>242</v>
      </c>
      <c r="H1719" t="str">
        <f t="shared" si="52"/>
        <v>Extra Small</v>
      </c>
      <c r="I1719" t="s">
        <v>71</v>
      </c>
      <c r="J1719">
        <v>0</v>
      </c>
      <c r="K1719">
        <v>0</v>
      </c>
      <c r="L1719">
        <v>0</v>
      </c>
      <c r="M1719" t="s">
        <v>45</v>
      </c>
      <c r="N1719" s="1">
        <v>0</v>
      </c>
      <c r="O1719" s="1">
        <v>0</v>
      </c>
      <c r="P1719" s="1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207</v>
      </c>
      <c r="Z1719">
        <v>0</v>
      </c>
      <c r="AA1719">
        <v>0</v>
      </c>
      <c r="AB1719">
        <v>207</v>
      </c>
      <c r="AC1719">
        <v>-207</v>
      </c>
      <c r="AD1719">
        <v>0</v>
      </c>
      <c r="AE1719">
        <v>0</v>
      </c>
      <c r="AF1719">
        <v>0</v>
      </c>
      <c r="AG1719">
        <v>0</v>
      </c>
      <c r="AH1719">
        <v>764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764</v>
      </c>
    </row>
    <row r="1720" spans="1:40" x14ac:dyDescent="0.35">
      <c r="A1720" t="s">
        <v>4623</v>
      </c>
      <c r="B1720" t="s">
        <v>4624</v>
      </c>
      <c r="D1720" t="s">
        <v>40</v>
      </c>
      <c r="E1720" t="s">
        <v>245</v>
      </c>
      <c r="F1720" t="s">
        <v>42</v>
      </c>
      <c r="G1720" t="s">
        <v>246</v>
      </c>
      <c r="H1720" t="str">
        <f t="shared" si="52"/>
        <v>Extra Large</v>
      </c>
      <c r="I1720" t="s">
        <v>49</v>
      </c>
      <c r="J1720">
        <v>58</v>
      </c>
      <c r="K1720">
        <v>25</v>
      </c>
      <c r="L1720">
        <v>3</v>
      </c>
      <c r="M1720" t="s">
        <v>46</v>
      </c>
      <c r="N1720" s="1">
        <v>30</v>
      </c>
      <c r="O1720" s="1">
        <v>0</v>
      </c>
      <c r="P1720" s="1">
        <v>30</v>
      </c>
      <c r="Q1720">
        <v>9828737</v>
      </c>
      <c r="R1720">
        <v>80988</v>
      </c>
      <c r="S1720">
        <v>1729288</v>
      </c>
      <c r="T1720">
        <v>10035362</v>
      </c>
      <c r="U1720">
        <v>125637</v>
      </c>
      <c r="V1720">
        <v>11764650</v>
      </c>
      <c r="W1720">
        <v>5504633</v>
      </c>
      <c r="X1720">
        <v>0</v>
      </c>
      <c r="Y1720">
        <v>0</v>
      </c>
      <c r="Z1720">
        <v>0</v>
      </c>
      <c r="AA1720">
        <v>5722211</v>
      </c>
      <c r="AB1720">
        <v>11226844</v>
      </c>
      <c r="AC1720">
        <v>537806</v>
      </c>
      <c r="AD1720">
        <v>3609425</v>
      </c>
      <c r="AE1720">
        <v>0</v>
      </c>
      <c r="AF1720">
        <v>2484383</v>
      </c>
      <c r="AG1720">
        <v>2484383</v>
      </c>
      <c r="AH1720">
        <v>6093808</v>
      </c>
      <c r="AI1720">
        <v>1682544</v>
      </c>
      <c r="AJ1720">
        <v>0</v>
      </c>
      <c r="AK1720">
        <v>50215</v>
      </c>
      <c r="AL1720">
        <v>50215</v>
      </c>
      <c r="AM1720">
        <v>1732759</v>
      </c>
      <c r="AN1720">
        <v>4361049</v>
      </c>
    </row>
    <row r="1721" spans="1:40" x14ac:dyDescent="0.35">
      <c r="A1721" t="s">
        <v>4625</v>
      </c>
      <c r="B1721" t="s">
        <v>4626</v>
      </c>
      <c r="D1721" t="s">
        <v>40</v>
      </c>
      <c r="E1721" t="s">
        <v>530</v>
      </c>
      <c r="F1721" t="s">
        <v>42</v>
      </c>
      <c r="G1721" t="s">
        <v>531</v>
      </c>
      <c r="H1721" t="str">
        <f t="shared" si="52"/>
        <v>Medium</v>
      </c>
      <c r="I1721" t="s">
        <v>521</v>
      </c>
      <c r="J1721">
        <v>1</v>
      </c>
      <c r="K1721">
        <v>2</v>
      </c>
      <c r="L1721">
        <v>1</v>
      </c>
      <c r="M1721" t="s">
        <v>45</v>
      </c>
      <c r="N1721" s="1">
        <v>0</v>
      </c>
      <c r="O1721" s="1">
        <v>0</v>
      </c>
      <c r="P1721" s="1">
        <v>0</v>
      </c>
      <c r="Q1721">
        <v>960749</v>
      </c>
      <c r="R1721">
        <v>8616</v>
      </c>
      <c r="S1721">
        <v>25009</v>
      </c>
      <c r="T1721">
        <v>969365</v>
      </c>
      <c r="U1721">
        <v>0</v>
      </c>
      <c r="V1721">
        <v>994374</v>
      </c>
      <c r="W1721">
        <v>305355</v>
      </c>
      <c r="X1721">
        <v>0</v>
      </c>
      <c r="Y1721">
        <v>339562</v>
      </c>
      <c r="Z1721">
        <v>5000</v>
      </c>
      <c r="AA1721">
        <v>71189</v>
      </c>
      <c r="AB1721">
        <v>721106</v>
      </c>
      <c r="AC1721">
        <v>273268</v>
      </c>
      <c r="AD1721">
        <v>796917</v>
      </c>
      <c r="AE1721">
        <v>0</v>
      </c>
      <c r="AF1721">
        <v>0</v>
      </c>
      <c r="AG1721">
        <v>7721</v>
      </c>
      <c r="AH1721">
        <v>804638</v>
      </c>
      <c r="AI1721">
        <v>106517</v>
      </c>
      <c r="AJ1721">
        <v>0</v>
      </c>
      <c r="AK1721">
        <v>0</v>
      </c>
      <c r="AL1721">
        <v>698121</v>
      </c>
      <c r="AM1721">
        <v>804638</v>
      </c>
      <c r="AN1721">
        <v>0</v>
      </c>
    </row>
    <row r="1722" spans="1:40" x14ac:dyDescent="0.35">
      <c r="A1722" t="s">
        <v>4627</v>
      </c>
      <c r="B1722" t="s">
        <v>4628</v>
      </c>
      <c r="D1722" t="s">
        <v>40</v>
      </c>
      <c r="E1722" t="s">
        <v>143</v>
      </c>
      <c r="F1722" t="s">
        <v>42</v>
      </c>
      <c r="G1722" t="s">
        <v>144</v>
      </c>
      <c r="H1722" t="str">
        <f t="shared" si="52"/>
        <v>Small</v>
      </c>
      <c r="I1722" t="s">
        <v>44</v>
      </c>
      <c r="J1722">
        <v>2</v>
      </c>
      <c r="K1722">
        <v>1</v>
      </c>
      <c r="L1722">
        <v>0</v>
      </c>
      <c r="M1722" t="s">
        <v>45</v>
      </c>
      <c r="N1722" s="1">
        <v>0</v>
      </c>
      <c r="O1722" s="1">
        <v>0</v>
      </c>
      <c r="P1722" s="1">
        <v>0</v>
      </c>
      <c r="Q1722">
        <v>0</v>
      </c>
      <c r="R1722">
        <v>214513</v>
      </c>
      <c r="S1722">
        <v>0</v>
      </c>
      <c r="T1722">
        <v>0</v>
      </c>
      <c r="U1722">
        <v>0</v>
      </c>
      <c r="V1722">
        <v>214513</v>
      </c>
      <c r="W1722">
        <v>147491</v>
      </c>
      <c r="X1722">
        <v>0</v>
      </c>
      <c r="Y1722">
        <v>0</v>
      </c>
      <c r="Z1722">
        <v>0</v>
      </c>
      <c r="AA1722">
        <v>94911</v>
      </c>
      <c r="AB1722">
        <v>242402</v>
      </c>
      <c r="AC1722">
        <v>-27889</v>
      </c>
      <c r="AD1722">
        <v>0</v>
      </c>
      <c r="AE1722">
        <v>0</v>
      </c>
      <c r="AF1722">
        <v>0</v>
      </c>
      <c r="AG1722">
        <v>0</v>
      </c>
      <c r="AH1722">
        <v>106738</v>
      </c>
      <c r="AI1722">
        <v>0</v>
      </c>
      <c r="AJ1722">
        <v>0</v>
      </c>
      <c r="AK1722">
        <v>0</v>
      </c>
      <c r="AL1722">
        <v>0</v>
      </c>
      <c r="AM1722">
        <v>77588</v>
      </c>
      <c r="AN1722">
        <v>29150</v>
      </c>
    </row>
    <row r="1723" spans="1:40" x14ac:dyDescent="0.35">
      <c r="A1723" t="s">
        <v>4629</v>
      </c>
      <c r="B1723" t="s">
        <v>4630</v>
      </c>
      <c r="D1723" t="s">
        <v>40</v>
      </c>
      <c r="E1723" t="s">
        <v>874</v>
      </c>
      <c r="F1723" t="s">
        <v>42</v>
      </c>
      <c r="G1723" t="s">
        <v>250</v>
      </c>
      <c r="H1723" t="str">
        <f t="shared" si="52"/>
        <v>Extra Small</v>
      </c>
      <c r="I1723" t="s">
        <v>71</v>
      </c>
      <c r="J1723">
        <v>0</v>
      </c>
      <c r="K1723">
        <v>0</v>
      </c>
      <c r="L1723">
        <v>0</v>
      </c>
      <c r="M1723" t="s">
        <v>79</v>
      </c>
      <c r="N1723" s="1">
        <v>0</v>
      </c>
      <c r="O1723" s="1">
        <v>20</v>
      </c>
      <c r="P1723" s="1">
        <v>20</v>
      </c>
      <c r="Q1723">
        <v>0</v>
      </c>
      <c r="R1723">
        <v>21017</v>
      </c>
      <c r="S1723">
        <v>0</v>
      </c>
      <c r="T1723">
        <v>0</v>
      </c>
      <c r="U1723">
        <v>0</v>
      </c>
      <c r="V1723">
        <v>21646</v>
      </c>
      <c r="W1723">
        <v>0</v>
      </c>
      <c r="X1723">
        <v>0</v>
      </c>
      <c r="Y1723">
        <v>9610</v>
      </c>
      <c r="Z1723">
        <v>0</v>
      </c>
      <c r="AA1723">
        <v>44635</v>
      </c>
      <c r="AB1723">
        <v>54245</v>
      </c>
      <c r="AC1723">
        <v>-32599</v>
      </c>
      <c r="AD1723">
        <v>0</v>
      </c>
      <c r="AE1723">
        <v>0</v>
      </c>
      <c r="AF1723">
        <v>0</v>
      </c>
      <c r="AG1723">
        <v>0</v>
      </c>
      <c r="AH1723">
        <v>20420</v>
      </c>
      <c r="AI1723">
        <v>0</v>
      </c>
      <c r="AJ1723">
        <v>0</v>
      </c>
      <c r="AK1723">
        <v>0</v>
      </c>
      <c r="AL1723">
        <v>0</v>
      </c>
      <c r="AM1723">
        <v>59849</v>
      </c>
      <c r="AN1723">
        <v>-39429</v>
      </c>
    </row>
    <row r="1724" spans="1:40" x14ac:dyDescent="0.35">
      <c r="A1724" t="s">
        <v>4631</v>
      </c>
      <c r="B1724" t="s">
        <v>4632</v>
      </c>
      <c r="D1724" t="s">
        <v>40</v>
      </c>
      <c r="E1724" t="s">
        <v>1816</v>
      </c>
      <c r="F1724" t="s">
        <v>42</v>
      </c>
      <c r="G1724" t="s">
        <v>1817</v>
      </c>
      <c r="H1724" t="str">
        <f t="shared" si="52"/>
        <v>Extra Small</v>
      </c>
      <c r="I1724" t="s">
        <v>521</v>
      </c>
      <c r="J1724">
        <v>0</v>
      </c>
      <c r="K1724">
        <v>0</v>
      </c>
      <c r="L1724">
        <v>0</v>
      </c>
      <c r="M1724" t="s">
        <v>79</v>
      </c>
      <c r="N1724" s="1">
        <v>0</v>
      </c>
      <c r="O1724" s="1">
        <v>10</v>
      </c>
      <c r="P1724" s="1">
        <v>10</v>
      </c>
      <c r="Q1724">
        <v>0</v>
      </c>
      <c r="R1724">
        <v>5912</v>
      </c>
      <c r="S1724">
        <v>0</v>
      </c>
      <c r="T1724">
        <v>0</v>
      </c>
      <c r="U1724">
        <v>0</v>
      </c>
      <c r="V1724">
        <v>5912</v>
      </c>
      <c r="W1724">
        <v>0</v>
      </c>
      <c r="X1724">
        <v>0</v>
      </c>
      <c r="Y1724">
        <v>0</v>
      </c>
      <c r="Z1724">
        <v>0</v>
      </c>
      <c r="AA1724">
        <v>10031</v>
      </c>
      <c r="AB1724">
        <v>10031</v>
      </c>
      <c r="AC1724">
        <v>4118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</row>
    <row r="1725" spans="1:40" x14ac:dyDescent="0.35">
      <c r="A1725" t="s">
        <v>4633</v>
      </c>
      <c r="B1725" t="s">
        <v>4634</v>
      </c>
      <c r="D1725" t="s">
        <v>40</v>
      </c>
      <c r="E1725" t="s">
        <v>69</v>
      </c>
      <c r="F1725" t="s">
        <v>42</v>
      </c>
      <c r="G1725" t="s">
        <v>70</v>
      </c>
      <c r="H1725" t="str">
        <f t="shared" si="52"/>
        <v>Medium</v>
      </c>
      <c r="I1725" t="s">
        <v>44</v>
      </c>
      <c r="J1725">
        <v>0</v>
      </c>
      <c r="K1725">
        <v>0</v>
      </c>
      <c r="L1725">
        <v>1</v>
      </c>
      <c r="M1725" t="s">
        <v>95</v>
      </c>
      <c r="N1725" s="1">
        <v>0</v>
      </c>
      <c r="O1725" s="1">
        <v>0</v>
      </c>
      <c r="P1725" s="1">
        <v>0</v>
      </c>
      <c r="Q1725">
        <v>0</v>
      </c>
      <c r="R1725">
        <v>237868</v>
      </c>
      <c r="S1725">
        <v>14175</v>
      </c>
      <c r="T1725">
        <v>266297</v>
      </c>
      <c r="U1725">
        <v>28429</v>
      </c>
      <c r="V1725">
        <v>280472</v>
      </c>
      <c r="W1725">
        <v>2000</v>
      </c>
      <c r="X1725">
        <v>0</v>
      </c>
      <c r="Y1725">
        <v>0</v>
      </c>
      <c r="Z1725">
        <v>0</v>
      </c>
      <c r="AA1725">
        <v>216928</v>
      </c>
      <c r="AB1725">
        <v>218928</v>
      </c>
      <c r="AC1725">
        <v>61544</v>
      </c>
      <c r="AD1725">
        <v>256951</v>
      </c>
      <c r="AE1725">
        <v>0</v>
      </c>
      <c r="AF1725">
        <v>0</v>
      </c>
      <c r="AG1725">
        <v>0</v>
      </c>
      <c r="AH1725">
        <v>256951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256951</v>
      </c>
    </row>
    <row r="1726" spans="1:40" x14ac:dyDescent="0.35">
      <c r="A1726" t="s">
        <v>4635</v>
      </c>
      <c r="B1726" t="s">
        <v>4636</v>
      </c>
      <c r="D1726" t="s">
        <v>40</v>
      </c>
      <c r="E1726" t="s">
        <v>315</v>
      </c>
      <c r="F1726" t="s">
        <v>42</v>
      </c>
      <c r="G1726" t="s">
        <v>316</v>
      </c>
      <c r="H1726" t="str">
        <f t="shared" si="52"/>
        <v>Extra Small</v>
      </c>
      <c r="I1726" t="s">
        <v>71</v>
      </c>
      <c r="J1726">
        <v>8</v>
      </c>
      <c r="K1726">
        <v>1</v>
      </c>
      <c r="L1726">
        <v>15</v>
      </c>
      <c r="M1726" t="s">
        <v>45</v>
      </c>
      <c r="N1726" s="1">
        <v>114</v>
      </c>
      <c r="O1726" s="1">
        <v>0</v>
      </c>
      <c r="P1726" s="1">
        <v>114</v>
      </c>
      <c r="Q1726">
        <v>7500</v>
      </c>
      <c r="R1726">
        <v>0</v>
      </c>
      <c r="S1726">
        <v>0</v>
      </c>
      <c r="T1726">
        <v>7500</v>
      </c>
      <c r="U1726">
        <v>0</v>
      </c>
      <c r="V1726">
        <v>7500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7500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</row>
    <row r="1727" spans="1:40" x14ac:dyDescent="0.35">
      <c r="A1727" t="s">
        <v>4637</v>
      </c>
      <c r="B1727" t="s">
        <v>4638</v>
      </c>
      <c r="D1727" t="s">
        <v>40</v>
      </c>
      <c r="E1727" t="s">
        <v>1077</v>
      </c>
      <c r="F1727" t="s">
        <v>42</v>
      </c>
      <c r="G1727" t="s">
        <v>312</v>
      </c>
      <c r="H1727" t="str">
        <f t="shared" si="52"/>
        <v>Extra Small</v>
      </c>
      <c r="I1727" t="s">
        <v>521</v>
      </c>
      <c r="J1727">
        <v>0</v>
      </c>
      <c r="K1727">
        <v>0</v>
      </c>
      <c r="L1727">
        <v>0</v>
      </c>
      <c r="M1727" t="s">
        <v>45</v>
      </c>
      <c r="N1727" s="1">
        <v>0</v>
      </c>
      <c r="O1727" s="1">
        <v>2</v>
      </c>
      <c r="P1727" s="1">
        <v>2</v>
      </c>
      <c r="Q1727">
        <v>0</v>
      </c>
      <c r="R1727">
        <v>16757</v>
      </c>
      <c r="S1727">
        <v>0</v>
      </c>
      <c r="T1727">
        <v>0</v>
      </c>
      <c r="U1727">
        <v>0</v>
      </c>
      <c r="V1727">
        <v>16793</v>
      </c>
      <c r="W1727">
        <v>0</v>
      </c>
      <c r="X1727">
        <v>0</v>
      </c>
      <c r="Y1727">
        <v>0</v>
      </c>
      <c r="Z1727">
        <v>10680</v>
      </c>
      <c r="AA1727">
        <v>2141</v>
      </c>
      <c r="AB1727">
        <v>12821</v>
      </c>
      <c r="AC1727">
        <v>3972</v>
      </c>
      <c r="AD1727">
        <v>0</v>
      </c>
      <c r="AE1727">
        <v>0</v>
      </c>
      <c r="AF1727">
        <v>0</v>
      </c>
      <c r="AG1727">
        <v>0</v>
      </c>
      <c r="AH1727">
        <v>4022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4022</v>
      </c>
    </row>
    <row r="1728" spans="1:40" x14ac:dyDescent="0.35">
      <c r="A1728" t="s">
        <v>4639</v>
      </c>
      <c r="B1728" t="s">
        <v>4640</v>
      </c>
      <c r="D1728" t="s">
        <v>40</v>
      </c>
      <c r="E1728" t="s">
        <v>212</v>
      </c>
      <c r="F1728" t="s">
        <v>42</v>
      </c>
      <c r="G1728" t="s">
        <v>213</v>
      </c>
      <c r="H1728" t="str">
        <f t="shared" si="52"/>
        <v>Extra Small</v>
      </c>
      <c r="I1728" t="s">
        <v>55</v>
      </c>
      <c r="J1728">
        <v>0</v>
      </c>
      <c r="K1728">
        <v>2</v>
      </c>
      <c r="L1728">
        <v>0</v>
      </c>
      <c r="M1728" t="s">
        <v>45</v>
      </c>
      <c r="N1728" s="1">
        <v>0</v>
      </c>
      <c r="O1728" s="1">
        <v>0</v>
      </c>
      <c r="P1728" s="1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</row>
    <row r="1729" spans="1:40" x14ac:dyDescent="0.35">
      <c r="A1729" t="s">
        <v>4641</v>
      </c>
      <c r="B1729" t="s">
        <v>4642</v>
      </c>
      <c r="D1729" t="s">
        <v>40</v>
      </c>
      <c r="E1729" t="s">
        <v>1503</v>
      </c>
      <c r="F1729" t="s">
        <v>42</v>
      </c>
      <c r="G1729" t="s">
        <v>811</v>
      </c>
      <c r="H1729" t="str">
        <f t="shared" si="52"/>
        <v>Large</v>
      </c>
      <c r="I1729" t="s">
        <v>71</v>
      </c>
      <c r="J1729">
        <v>0</v>
      </c>
      <c r="K1729">
        <v>0</v>
      </c>
      <c r="L1729">
        <v>0</v>
      </c>
      <c r="M1729" t="s">
        <v>46</v>
      </c>
      <c r="N1729" s="1">
        <v>0</v>
      </c>
      <c r="O1729" s="1">
        <v>0</v>
      </c>
      <c r="P1729" s="1">
        <v>0</v>
      </c>
      <c r="Q1729">
        <v>0</v>
      </c>
      <c r="R1729">
        <v>219060</v>
      </c>
      <c r="S1729">
        <v>321856</v>
      </c>
      <c r="T1729">
        <v>829060</v>
      </c>
      <c r="U1729">
        <v>610000</v>
      </c>
      <c r="V1729">
        <v>1150916</v>
      </c>
      <c r="W1729">
        <v>0</v>
      </c>
      <c r="X1729">
        <v>0</v>
      </c>
      <c r="Y1729">
        <v>0</v>
      </c>
      <c r="Z1729">
        <v>852027</v>
      </c>
      <c r="AA1729">
        <v>120</v>
      </c>
      <c r="AB1729">
        <v>852147</v>
      </c>
      <c r="AC1729">
        <v>298769</v>
      </c>
      <c r="AD1729">
        <v>261476</v>
      </c>
      <c r="AE1729">
        <v>0</v>
      </c>
      <c r="AF1729">
        <v>630310</v>
      </c>
      <c r="AG1729">
        <v>630310</v>
      </c>
      <c r="AH1729">
        <v>891786</v>
      </c>
      <c r="AI1729">
        <v>366701</v>
      </c>
      <c r="AJ1729">
        <v>0</v>
      </c>
      <c r="AK1729">
        <v>0</v>
      </c>
      <c r="AL1729">
        <v>0</v>
      </c>
      <c r="AM1729">
        <v>366701</v>
      </c>
      <c r="AN1729">
        <v>525085</v>
      </c>
    </row>
    <row r="1730" spans="1:40" x14ac:dyDescent="0.35">
      <c r="A1730" t="s">
        <v>4643</v>
      </c>
      <c r="B1730" t="s">
        <v>4644</v>
      </c>
      <c r="D1730" t="s">
        <v>40</v>
      </c>
      <c r="E1730" t="s">
        <v>1649</v>
      </c>
      <c r="F1730" t="s">
        <v>42</v>
      </c>
      <c r="G1730" t="s">
        <v>1650</v>
      </c>
      <c r="H1730" t="str">
        <f t="shared" si="52"/>
        <v>Extra Small</v>
      </c>
      <c r="I1730" t="s">
        <v>82</v>
      </c>
      <c r="J1730">
        <v>0</v>
      </c>
      <c r="K1730">
        <v>0</v>
      </c>
      <c r="L1730">
        <v>0</v>
      </c>
      <c r="M1730" t="s">
        <v>45</v>
      </c>
      <c r="N1730" s="1">
        <v>0</v>
      </c>
      <c r="O1730" s="1">
        <v>0</v>
      </c>
      <c r="P1730" s="1">
        <v>0</v>
      </c>
      <c r="Q1730">
        <v>0</v>
      </c>
      <c r="R1730">
        <v>27597</v>
      </c>
      <c r="S1730">
        <v>0</v>
      </c>
      <c r="T1730">
        <v>0</v>
      </c>
      <c r="U1730">
        <v>0</v>
      </c>
      <c r="V1730">
        <v>27598</v>
      </c>
      <c r="W1730">
        <v>0</v>
      </c>
      <c r="X1730">
        <v>0</v>
      </c>
      <c r="Y1730">
        <v>100</v>
      </c>
      <c r="Z1730">
        <v>900</v>
      </c>
      <c r="AA1730">
        <v>13182</v>
      </c>
      <c r="AB1730">
        <v>14182</v>
      </c>
      <c r="AC1730">
        <v>13416</v>
      </c>
      <c r="AD1730">
        <v>0</v>
      </c>
      <c r="AE1730">
        <v>0</v>
      </c>
      <c r="AF1730">
        <v>0</v>
      </c>
      <c r="AG1730">
        <v>0</v>
      </c>
      <c r="AH1730">
        <v>21751</v>
      </c>
      <c r="AI1730">
        <v>0</v>
      </c>
      <c r="AJ1730">
        <v>0</v>
      </c>
      <c r="AK1730">
        <v>0</v>
      </c>
      <c r="AL1730">
        <v>0</v>
      </c>
      <c r="AM1730">
        <v>187</v>
      </c>
      <c r="AN1730">
        <v>21564</v>
      </c>
    </row>
    <row r="1731" spans="1:40" x14ac:dyDescent="0.35">
      <c r="A1731" t="s">
        <v>4645</v>
      </c>
      <c r="B1731" t="s">
        <v>4646</v>
      </c>
      <c r="D1731" t="s">
        <v>40</v>
      </c>
      <c r="E1731" t="s">
        <v>2397</v>
      </c>
      <c r="F1731" t="s">
        <v>42</v>
      </c>
      <c r="G1731" t="s">
        <v>840</v>
      </c>
      <c r="H1731" t="str">
        <f t="shared" si="52"/>
        <v>Medium</v>
      </c>
      <c r="I1731" t="s">
        <v>85</v>
      </c>
      <c r="J1731">
        <v>4</v>
      </c>
      <c r="K1731">
        <v>9</v>
      </c>
      <c r="L1731">
        <v>2</v>
      </c>
      <c r="M1731" t="s">
        <v>79</v>
      </c>
      <c r="N1731" s="1">
        <v>50</v>
      </c>
      <c r="O1731" s="1">
        <v>300</v>
      </c>
      <c r="P1731" s="1">
        <v>350</v>
      </c>
      <c r="Q1731">
        <v>877860</v>
      </c>
      <c r="R1731">
        <v>34308</v>
      </c>
      <c r="S1731">
        <v>37258</v>
      </c>
      <c r="T1731">
        <v>912168</v>
      </c>
      <c r="U1731">
        <v>0</v>
      </c>
      <c r="V1731">
        <v>949426</v>
      </c>
      <c r="W1731">
        <v>588027</v>
      </c>
      <c r="X1731">
        <v>0</v>
      </c>
      <c r="Y1731">
        <v>0</v>
      </c>
      <c r="Z1731">
        <v>0</v>
      </c>
      <c r="AA1731">
        <v>339831</v>
      </c>
      <c r="AB1731">
        <v>927858</v>
      </c>
      <c r="AC1731">
        <v>21568</v>
      </c>
      <c r="AD1731">
        <v>213383</v>
      </c>
      <c r="AE1731">
        <v>0</v>
      </c>
      <c r="AF1731">
        <v>0</v>
      </c>
      <c r="AG1731">
        <v>136765</v>
      </c>
      <c r="AH1731">
        <v>350148</v>
      </c>
      <c r="AI1731">
        <v>207681</v>
      </c>
      <c r="AJ1731">
        <v>0</v>
      </c>
      <c r="AK1731">
        <v>0</v>
      </c>
      <c r="AL1731">
        <v>0</v>
      </c>
      <c r="AM1731">
        <v>207681</v>
      </c>
      <c r="AN1731">
        <v>142467</v>
      </c>
    </row>
    <row r="1732" spans="1:40" x14ac:dyDescent="0.35">
      <c r="A1732" t="s">
        <v>4647</v>
      </c>
      <c r="B1732" t="s">
        <v>4648</v>
      </c>
      <c r="D1732" t="s">
        <v>40</v>
      </c>
      <c r="E1732" t="s">
        <v>731</v>
      </c>
      <c r="F1732" t="s">
        <v>42</v>
      </c>
      <c r="G1732" t="s">
        <v>732</v>
      </c>
      <c r="H1732" t="str">
        <f t="shared" si="52"/>
        <v>Extra Small</v>
      </c>
      <c r="I1732" t="s">
        <v>82</v>
      </c>
      <c r="J1732">
        <v>0</v>
      </c>
      <c r="K1732">
        <v>0</v>
      </c>
      <c r="L1732">
        <v>4</v>
      </c>
      <c r="M1732" t="s">
        <v>46</v>
      </c>
      <c r="N1732" s="1">
        <v>0</v>
      </c>
      <c r="O1732" s="1">
        <v>0</v>
      </c>
      <c r="P1732" s="1">
        <v>0</v>
      </c>
      <c r="Q1732">
        <v>0</v>
      </c>
      <c r="R1732">
        <v>16286</v>
      </c>
      <c r="S1732">
        <v>0</v>
      </c>
      <c r="T1732">
        <v>0</v>
      </c>
      <c r="U1732">
        <v>0</v>
      </c>
      <c r="V1732">
        <v>17384</v>
      </c>
      <c r="W1732">
        <v>0</v>
      </c>
      <c r="X1732">
        <v>0</v>
      </c>
      <c r="Y1732">
        <v>11888</v>
      </c>
      <c r="Z1732">
        <v>8334</v>
      </c>
      <c r="AA1732">
        <v>0</v>
      </c>
      <c r="AB1732">
        <v>20222</v>
      </c>
      <c r="AC1732">
        <v>-2838</v>
      </c>
      <c r="AD1732">
        <v>0</v>
      </c>
      <c r="AE1732">
        <v>0</v>
      </c>
      <c r="AF1732">
        <v>0</v>
      </c>
      <c r="AG1732">
        <v>0</v>
      </c>
      <c r="AH1732">
        <v>231556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231556</v>
      </c>
    </row>
    <row r="1733" spans="1:40" x14ac:dyDescent="0.35">
      <c r="A1733" t="s">
        <v>4649</v>
      </c>
      <c r="B1733" t="s">
        <v>4650</v>
      </c>
      <c r="D1733" t="s">
        <v>40</v>
      </c>
      <c r="E1733" t="s">
        <v>1296</v>
      </c>
      <c r="F1733" t="s">
        <v>42</v>
      </c>
      <c r="G1733" t="s">
        <v>1297</v>
      </c>
      <c r="H1733" t="str">
        <f t="shared" si="52"/>
        <v>Medium</v>
      </c>
      <c r="I1733" t="s">
        <v>44</v>
      </c>
      <c r="J1733">
        <v>0</v>
      </c>
      <c r="K1733">
        <v>7</v>
      </c>
      <c r="L1733">
        <v>2</v>
      </c>
      <c r="M1733" t="s">
        <v>79</v>
      </c>
      <c r="N1733" s="1">
        <v>5</v>
      </c>
      <c r="O1733" s="1">
        <v>1</v>
      </c>
      <c r="P1733" s="1">
        <v>6</v>
      </c>
      <c r="Q1733">
        <v>209084</v>
      </c>
      <c r="R1733">
        <v>0</v>
      </c>
      <c r="S1733">
        <v>104010</v>
      </c>
      <c r="T1733">
        <v>218601</v>
      </c>
      <c r="U1733">
        <v>9517</v>
      </c>
      <c r="V1733">
        <v>322611</v>
      </c>
      <c r="W1733">
        <v>227112</v>
      </c>
      <c r="X1733">
        <v>0</v>
      </c>
      <c r="Y1733">
        <v>0</v>
      </c>
      <c r="Z1733">
        <v>0</v>
      </c>
      <c r="AA1733">
        <v>93214</v>
      </c>
      <c r="AB1733">
        <v>320326</v>
      </c>
      <c r="AC1733">
        <v>2285</v>
      </c>
      <c r="AD1733">
        <v>170846</v>
      </c>
      <c r="AE1733">
        <v>0</v>
      </c>
      <c r="AF1733">
        <v>0</v>
      </c>
      <c r="AG1733">
        <v>49251</v>
      </c>
      <c r="AH1733">
        <v>220097</v>
      </c>
      <c r="AI1733">
        <v>61115</v>
      </c>
      <c r="AJ1733">
        <v>0</v>
      </c>
      <c r="AK1733">
        <v>0</v>
      </c>
      <c r="AL1733">
        <v>1756</v>
      </c>
      <c r="AM1733">
        <v>62871</v>
      </c>
      <c r="AN1733">
        <v>157226</v>
      </c>
    </row>
    <row r="1734" spans="1:40" x14ac:dyDescent="0.35">
      <c r="A1734" t="s">
        <v>4651</v>
      </c>
      <c r="B1734" t="s">
        <v>4652</v>
      </c>
      <c r="D1734" t="s">
        <v>40</v>
      </c>
      <c r="E1734" t="s">
        <v>3151</v>
      </c>
      <c r="F1734" t="s">
        <v>42</v>
      </c>
      <c r="G1734" t="s">
        <v>1730</v>
      </c>
      <c r="H1734" t="str">
        <f t="shared" si="52"/>
        <v>Small</v>
      </c>
      <c r="I1734" t="s">
        <v>71</v>
      </c>
      <c r="J1734">
        <v>0</v>
      </c>
      <c r="K1734">
        <v>0</v>
      </c>
      <c r="L1734">
        <v>0</v>
      </c>
      <c r="M1734" t="s">
        <v>45</v>
      </c>
      <c r="N1734" s="1">
        <v>0</v>
      </c>
      <c r="O1734" s="1">
        <v>0</v>
      </c>
      <c r="P1734" s="1">
        <v>0</v>
      </c>
      <c r="Q1734">
        <v>0</v>
      </c>
      <c r="R1734">
        <v>177960</v>
      </c>
      <c r="S1734">
        <v>0</v>
      </c>
      <c r="T1734">
        <v>0</v>
      </c>
      <c r="U1734">
        <v>0</v>
      </c>
      <c r="V1734">
        <v>177961</v>
      </c>
      <c r="W1734">
        <v>0</v>
      </c>
      <c r="X1734">
        <v>0</v>
      </c>
      <c r="Y1734">
        <v>177960</v>
      </c>
      <c r="Z1734">
        <v>0</v>
      </c>
      <c r="AA1734">
        <v>0</v>
      </c>
      <c r="AB1734">
        <v>177960</v>
      </c>
      <c r="AC1734">
        <v>1</v>
      </c>
      <c r="AD1734">
        <v>0</v>
      </c>
      <c r="AE1734">
        <v>0</v>
      </c>
      <c r="AF1734">
        <v>0</v>
      </c>
      <c r="AG1734">
        <v>0</v>
      </c>
      <c r="AH1734">
        <v>1082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1082</v>
      </c>
    </row>
    <row r="1735" spans="1:40" x14ac:dyDescent="0.35">
      <c r="A1735" t="s">
        <v>4653</v>
      </c>
      <c r="B1735" t="s">
        <v>4654</v>
      </c>
      <c r="C1735" t="s">
        <v>4655</v>
      </c>
      <c r="D1735" t="s">
        <v>40</v>
      </c>
      <c r="E1735" t="s">
        <v>591</v>
      </c>
      <c r="F1735" t="s">
        <v>42</v>
      </c>
      <c r="G1735" t="s">
        <v>216</v>
      </c>
      <c r="H1735" t="str">
        <f t="shared" si="52"/>
        <v>Small</v>
      </c>
      <c r="I1735" t="s">
        <v>85</v>
      </c>
      <c r="J1735">
        <v>0</v>
      </c>
      <c r="K1735">
        <v>0</v>
      </c>
      <c r="L1735">
        <v>0</v>
      </c>
      <c r="M1735" t="s">
        <v>79</v>
      </c>
      <c r="N1735" s="1">
        <v>0</v>
      </c>
      <c r="O1735" s="1">
        <v>12</v>
      </c>
      <c r="P1735" s="1">
        <v>12</v>
      </c>
      <c r="Q1735">
        <v>0</v>
      </c>
      <c r="R1735">
        <v>49928</v>
      </c>
      <c r="S1735">
        <v>0</v>
      </c>
      <c r="T1735">
        <v>0</v>
      </c>
      <c r="U1735">
        <v>0</v>
      </c>
      <c r="V1735">
        <v>50539</v>
      </c>
      <c r="W1735">
        <v>0</v>
      </c>
      <c r="X1735">
        <v>0</v>
      </c>
      <c r="Y1735">
        <v>0</v>
      </c>
      <c r="Z1735">
        <v>32456</v>
      </c>
      <c r="AA1735">
        <v>1337</v>
      </c>
      <c r="AB1735">
        <v>33793</v>
      </c>
      <c r="AC1735">
        <v>16746</v>
      </c>
      <c r="AD1735">
        <v>0</v>
      </c>
      <c r="AE1735">
        <v>0</v>
      </c>
      <c r="AF1735">
        <v>0</v>
      </c>
      <c r="AG1735">
        <v>0</v>
      </c>
      <c r="AH1735">
        <v>29746</v>
      </c>
      <c r="AI1735">
        <v>0</v>
      </c>
      <c r="AJ1735">
        <v>0</v>
      </c>
      <c r="AK1735">
        <v>0</v>
      </c>
      <c r="AL1735">
        <v>0</v>
      </c>
      <c r="AM1735">
        <v>29746</v>
      </c>
      <c r="AN1735">
        <v>0</v>
      </c>
    </row>
    <row r="1736" spans="1:40" x14ac:dyDescent="0.35">
      <c r="A1736" t="s">
        <v>4656</v>
      </c>
      <c r="B1736" t="s">
        <v>4657</v>
      </c>
      <c r="D1736" t="s">
        <v>40</v>
      </c>
      <c r="E1736" t="s">
        <v>4658</v>
      </c>
      <c r="F1736" t="s">
        <v>42</v>
      </c>
      <c r="G1736" t="s">
        <v>4659</v>
      </c>
      <c r="H1736" t="str">
        <f t="shared" ref="H1736:H1767" si="53">IF(V1736&lt;=50000,"Extra Small",IF(AND(V1736&gt;50000,V1736&lt;250000),"Small",IF(AND(V1736&gt;=250000,V1736&lt;1000000),"Medium",IF(AND(V1736&gt;=1000000,V1736&lt;10000000),"Large",IF(AND(V1736&gt;=10000000,V1736&lt;100000000),"Extra Large",IF(V1736&gt;=100000000,"Extra-extra-large"))))))</f>
        <v>Extra Small</v>
      </c>
      <c r="I1736" t="s">
        <v>94</v>
      </c>
      <c r="J1736">
        <v>0</v>
      </c>
      <c r="K1736">
        <v>0</v>
      </c>
      <c r="L1736">
        <v>0</v>
      </c>
      <c r="M1736" t="s">
        <v>79</v>
      </c>
      <c r="N1736" s="1">
        <v>0</v>
      </c>
      <c r="O1736" s="1">
        <v>0</v>
      </c>
      <c r="P1736" s="1">
        <v>0</v>
      </c>
      <c r="Q1736">
        <v>0</v>
      </c>
      <c r="R1736">
        <v>140</v>
      </c>
      <c r="S1736">
        <v>0</v>
      </c>
      <c r="T1736">
        <v>0</v>
      </c>
      <c r="U1736">
        <v>0</v>
      </c>
      <c r="V1736">
        <v>1460</v>
      </c>
      <c r="W1736">
        <v>0</v>
      </c>
      <c r="X1736">
        <v>0</v>
      </c>
      <c r="Y1736">
        <v>0</v>
      </c>
      <c r="Z1736">
        <v>0</v>
      </c>
      <c r="AA1736">
        <v>1566</v>
      </c>
      <c r="AB1736">
        <v>1566</v>
      </c>
      <c r="AC1736">
        <v>-106</v>
      </c>
      <c r="AD1736">
        <v>0</v>
      </c>
      <c r="AE1736">
        <v>0</v>
      </c>
      <c r="AF1736">
        <v>0</v>
      </c>
      <c r="AG1736">
        <v>0</v>
      </c>
      <c r="AH1736">
        <v>7031</v>
      </c>
      <c r="AI1736">
        <v>0</v>
      </c>
      <c r="AJ1736">
        <v>0</v>
      </c>
      <c r="AK1736">
        <v>0</v>
      </c>
      <c r="AL1736">
        <v>0</v>
      </c>
      <c r="AM1736">
        <v>1566</v>
      </c>
      <c r="AN1736">
        <v>5465</v>
      </c>
    </row>
    <row r="1737" spans="1:40" x14ac:dyDescent="0.35">
      <c r="A1737" t="s">
        <v>4660</v>
      </c>
      <c r="B1737" t="s">
        <v>4661</v>
      </c>
      <c r="D1737" t="s">
        <v>40</v>
      </c>
      <c r="E1737" t="s">
        <v>546</v>
      </c>
      <c r="F1737" t="s">
        <v>42</v>
      </c>
      <c r="G1737" t="s">
        <v>547</v>
      </c>
      <c r="H1737" t="str">
        <f t="shared" si="53"/>
        <v>Small</v>
      </c>
      <c r="I1737" t="s">
        <v>82</v>
      </c>
      <c r="J1737">
        <v>0</v>
      </c>
      <c r="K1737">
        <v>4</v>
      </c>
      <c r="L1737">
        <v>0</v>
      </c>
      <c r="M1737" t="s">
        <v>79</v>
      </c>
      <c r="N1737" s="1">
        <v>250</v>
      </c>
      <c r="O1737" s="1">
        <v>0</v>
      </c>
      <c r="P1737" s="1">
        <v>250</v>
      </c>
      <c r="Q1737">
        <v>221125</v>
      </c>
      <c r="R1737">
        <v>100</v>
      </c>
      <c r="S1737">
        <v>0</v>
      </c>
      <c r="T1737">
        <v>0</v>
      </c>
      <c r="U1737">
        <v>0</v>
      </c>
      <c r="V1737">
        <v>241675</v>
      </c>
      <c r="W1737">
        <v>196946</v>
      </c>
      <c r="X1737">
        <v>0</v>
      </c>
      <c r="Y1737">
        <v>0</v>
      </c>
      <c r="Z1737">
        <v>0</v>
      </c>
      <c r="AA1737">
        <v>74863</v>
      </c>
      <c r="AB1737">
        <v>271809</v>
      </c>
      <c r="AC1737">
        <v>-30134</v>
      </c>
      <c r="AD1737">
        <v>0</v>
      </c>
      <c r="AE1737">
        <v>0</v>
      </c>
      <c r="AF1737">
        <v>0</v>
      </c>
      <c r="AG1737">
        <v>0</v>
      </c>
      <c r="AH1737">
        <v>83115</v>
      </c>
      <c r="AI1737">
        <v>0</v>
      </c>
      <c r="AJ1737">
        <v>0</v>
      </c>
      <c r="AK1737">
        <v>0</v>
      </c>
      <c r="AL1737">
        <v>0</v>
      </c>
      <c r="AM1737">
        <v>56400</v>
      </c>
      <c r="AN1737">
        <v>26715</v>
      </c>
    </row>
    <row r="1738" spans="1:40" x14ac:dyDescent="0.35">
      <c r="A1738" t="s">
        <v>4662</v>
      </c>
      <c r="B1738" t="s">
        <v>4663</v>
      </c>
      <c r="D1738" t="s">
        <v>40</v>
      </c>
      <c r="E1738" t="s">
        <v>2801</v>
      </c>
      <c r="F1738" t="s">
        <v>42</v>
      </c>
      <c r="G1738" t="s">
        <v>2184</v>
      </c>
      <c r="H1738" t="str">
        <f t="shared" si="53"/>
        <v>Small</v>
      </c>
      <c r="I1738" t="s">
        <v>44</v>
      </c>
      <c r="J1738">
        <v>0</v>
      </c>
      <c r="K1738">
        <v>6</v>
      </c>
      <c r="L1738">
        <v>0</v>
      </c>
      <c r="M1738" t="s">
        <v>79</v>
      </c>
      <c r="N1738" s="1">
        <v>150</v>
      </c>
      <c r="O1738" s="1">
        <v>0</v>
      </c>
      <c r="P1738" s="1">
        <v>150</v>
      </c>
      <c r="Q1738">
        <v>223412</v>
      </c>
      <c r="R1738">
        <v>0</v>
      </c>
      <c r="S1738">
        <v>0</v>
      </c>
      <c r="T1738">
        <v>223412</v>
      </c>
      <c r="U1738">
        <v>0</v>
      </c>
      <c r="V1738">
        <v>223412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223412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</row>
    <row r="1739" spans="1:40" x14ac:dyDescent="0.35">
      <c r="A1739" t="s">
        <v>4664</v>
      </c>
      <c r="B1739" t="s">
        <v>4665</v>
      </c>
      <c r="D1739" t="s">
        <v>40</v>
      </c>
      <c r="E1739" t="s">
        <v>913</v>
      </c>
      <c r="F1739" t="s">
        <v>42</v>
      </c>
      <c r="G1739" t="s">
        <v>123</v>
      </c>
      <c r="H1739" t="str">
        <f t="shared" si="53"/>
        <v>Extra Small</v>
      </c>
      <c r="I1739" t="s">
        <v>65</v>
      </c>
      <c r="J1739">
        <v>0</v>
      </c>
      <c r="K1739">
        <v>0</v>
      </c>
      <c r="L1739">
        <v>0</v>
      </c>
      <c r="M1739" t="s">
        <v>45</v>
      </c>
      <c r="N1739" s="1">
        <v>0</v>
      </c>
      <c r="O1739" s="1">
        <v>70</v>
      </c>
      <c r="P1739" s="1">
        <v>70</v>
      </c>
      <c r="Q1739">
        <v>0</v>
      </c>
      <c r="R1739">
        <v>2030</v>
      </c>
      <c r="S1739">
        <v>0</v>
      </c>
      <c r="T1739">
        <v>0</v>
      </c>
      <c r="U1739">
        <v>0</v>
      </c>
      <c r="V1739">
        <v>6544</v>
      </c>
      <c r="W1739">
        <v>0</v>
      </c>
      <c r="X1739">
        <v>0</v>
      </c>
      <c r="Y1739">
        <v>0</v>
      </c>
      <c r="Z1739">
        <v>0</v>
      </c>
      <c r="AA1739">
        <v>6518</v>
      </c>
      <c r="AB1739">
        <v>6518</v>
      </c>
      <c r="AC1739">
        <v>26</v>
      </c>
      <c r="AD1739">
        <v>0</v>
      </c>
      <c r="AE1739">
        <v>0</v>
      </c>
      <c r="AF1739">
        <v>0</v>
      </c>
      <c r="AG1739">
        <v>0</v>
      </c>
      <c r="AH1739">
        <v>6544</v>
      </c>
      <c r="AI1739">
        <v>0</v>
      </c>
      <c r="AJ1739">
        <v>0</v>
      </c>
      <c r="AK1739">
        <v>0</v>
      </c>
      <c r="AL1739">
        <v>0</v>
      </c>
      <c r="AM1739">
        <v>6518</v>
      </c>
      <c r="AN1739">
        <v>26</v>
      </c>
    </row>
    <row r="1740" spans="1:40" x14ac:dyDescent="0.35">
      <c r="A1740" t="s">
        <v>4666</v>
      </c>
      <c r="B1740" t="s">
        <v>4667</v>
      </c>
      <c r="D1740" t="s">
        <v>40</v>
      </c>
      <c r="E1740" t="s">
        <v>587</v>
      </c>
      <c r="F1740" t="s">
        <v>42</v>
      </c>
      <c r="G1740" t="s">
        <v>588</v>
      </c>
      <c r="H1740" t="str">
        <f t="shared" si="53"/>
        <v>Extra Small</v>
      </c>
      <c r="I1740" t="s">
        <v>85</v>
      </c>
      <c r="J1740">
        <v>0</v>
      </c>
      <c r="K1740">
        <v>0</v>
      </c>
      <c r="L1740">
        <v>0</v>
      </c>
      <c r="M1740" t="s">
        <v>45</v>
      </c>
      <c r="N1740" s="1">
        <v>0</v>
      </c>
      <c r="O1740" s="1">
        <v>0</v>
      </c>
      <c r="P1740" s="1">
        <v>0</v>
      </c>
      <c r="Q1740">
        <v>0</v>
      </c>
      <c r="R1740">
        <v>70</v>
      </c>
      <c r="S1740">
        <v>0</v>
      </c>
      <c r="T1740">
        <v>0</v>
      </c>
      <c r="U1740">
        <v>0</v>
      </c>
      <c r="V1740">
        <v>71</v>
      </c>
      <c r="W1740">
        <v>0</v>
      </c>
      <c r="X1740">
        <v>0</v>
      </c>
      <c r="Y1740">
        <v>0</v>
      </c>
      <c r="Z1740">
        <v>0</v>
      </c>
      <c r="AA1740">
        <v>1034</v>
      </c>
      <c r="AB1740">
        <v>1034</v>
      </c>
      <c r="AC1740">
        <v>-963</v>
      </c>
      <c r="AD1740">
        <v>0</v>
      </c>
      <c r="AE1740">
        <v>0</v>
      </c>
      <c r="AF1740">
        <v>0</v>
      </c>
      <c r="AG1740">
        <v>0</v>
      </c>
      <c r="AH1740">
        <v>3512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3512</v>
      </c>
    </row>
    <row r="1741" spans="1:40" x14ac:dyDescent="0.35">
      <c r="A1741" t="s">
        <v>4668</v>
      </c>
      <c r="B1741" t="s">
        <v>4669</v>
      </c>
      <c r="D1741" t="s">
        <v>40</v>
      </c>
      <c r="E1741" t="s">
        <v>1255</v>
      </c>
      <c r="F1741" t="s">
        <v>42</v>
      </c>
      <c r="G1741" t="s">
        <v>1038</v>
      </c>
      <c r="H1741" t="str">
        <f t="shared" si="53"/>
        <v>Small</v>
      </c>
      <c r="I1741" t="s">
        <v>521</v>
      </c>
      <c r="J1741">
        <v>0</v>
      </c>
      <c r="K1741">
        <v>0</v>
      </c>
      <c r="L1741">
        <v>1</v>
      </c>
      <c r="M1741" t="s">
        <v>45</v>
      </c>
      <c r="N1741" s="1">
        <v>0</v>
      </c>
      <c r="O1741" s="1">
        <v>0</v>
      </c>
      <c r="P1741" s="1">
        <v>0</v>
      </c>
      <c r="Q1741">
        <v>0</v>
      </c>
      <c r="R1741">
        <v>97035</v>
      </c>
      <c r="S1741">
        <v>0</v>
      </c>
      <c r="T1741">
        <v>0</v>
      </c>
      <c r="U1741">
        <v>0</v>
      </c>
      <c r="V1741">
        <v>98567</v>
      </c>
      <c r="W1741">
        <v>0</v>
      </c>
      <c r="X1741">
        <v>0</v>
      </c>
      <c r="Y1741">
        <v>0</v>
      </c>
      <c r="Z1741">
        <v>94228</v>
      </c>
      <c r="AA1741">
        <v>6841</v>
      </c>
      <c r="AB1741">
        <v>101069</v>
      </c>
      <c r="AC1741">
        <v>-2502</v>
      </c>
      <c r="AD1741">
        <v>0</v>
      </c>
      <c r="AE1741">
        <v>0</v>
      </c>
      <c r="AF1741">
        <v>0</v>
      </c>
      <c r="AG1741">
        <v>0</v>
      </c>
      <c r="AH1741">
        <v>93739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93739</v>
      </c>
    </row>
    <row r="1742" spans="1:40" x14ac:dyDescent="0.35">
      <c r="A1742" t="s">
        <v>4670</v>
      </c>
      <c r="B1742" t="s">
        <v>4671</v>
      </c>
      <c r="D1742" t="s">
        <v>40</v>
      </c>
      <c r="E1742" t="s">
        <v>848</v>
      </c>
      <c r="F1742" t="s">
        <v>42</v>
      </c>
      <c r="G1742" t="s">
        <v>849</v>
      </c>
      <c r="H1742" t="str">
        <f t="shared" si="53"/>
        <v>Extra Small</v>
      </c>
      <c r="I1742" t="s">
        <v>71</v>
      </c>
      <c r="J1742">
        <v>0</v>
      </c>
      <c r="K1742">
        <v>0</v>
      </c>
      <c r="L1742">
        <v>0</v>
      </c>
      <c r="M1742" t="s">
        <v>89</v>
      </c>
      <c r="N1742" s="1">
        <v>0</v>
      </c>
      <c r="O1742" s="1">
        <v>0</v>
      </c>
      <c r="P1742" s="1">
        <v>0</v>
      </c>
      <c r="Q1742">
        <v>2949</v>
      </c>
      <c r="R1742">
        <v>55</v>
      </c>
      <c r="S1742">
        <v>0</v>
      </c>
      <c r="T1742">
        <v>0</v>
      </c>
      <c r="U1742">
        <v>0</v>
      </c>
      <c r="V1742">
        <v>6316</v>
      </c>
      <c r="W1742">
        <v>0</v>
      </c>
      <c r="X1742">
        <v>0</v>
      </c>
      <c r="Y1742">
        <v>0</v>
      </c>
      <c r="Z1742">
        <v>0</v>
      </c>
      <c r="AA1742">
        <v>8161</v>
      </c>
      <c r="AB1742">
        <v>8161</v>
      </c>
      <c r="AC1742">
        <v>-1845</v>
      </c>
      <c r="AD1742">
        <v>0</v>
      </c>
      <c r="AE1742">
        <v>0</v>
      </c>
      <c r="AF1742">
        <v>0</v>
      </c>
      <c r="AG1742">
        <v>0</v>
      </c>
      <c r="AH1742">
        <v>20783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20783</v>
      </c>
    </row>
    <row r="1743" spans="1:40" x14ac:dyDescent="0.35">
      <c r="A1743" t="s">
        <v>4672</v>
      </c>
      <c r="B1743" t="s">
        <v>4673</v>
      </c>
      <c r="D1743" t="s">
        <v>40</v>
      </c>
      <c r="E1743" t="s">
        <v>4674</v>
      </c>
      <c r="F1743" t="s">
        <v>42</v>
      </c>
      <c r="G1743" t="s">
        <v>492</v>
      </c>
      <c r="H1743" t="str">
        <f t="shared" si="53"/>
        <v>Extra Small</v>
      </c>
      <c r="I1743" t="s">
        <v>71</v>
      </c>
      <c r="J1743">
        <v>0</v>
      </c>
      <c r="K1743">
        <v>0</v>
      </c>
      <c r="L1743">
        <v>0</v>
      </c>
      <c r="M1743" t="s">
        <v>79</v>
      </c>
      <c r="N1743" s="1">
        <v>0</v>
      </c>
      <c r="O1743" s="1">
        <v>30</v>
      </c>
      <c r="P1743" s="1">
        <v>30</v>
      </c>
      <c r="Q1743">
        <v>0</v>
      </c>
      <c r="R1743">
        <v>964</v>
      </c>
      <c r="S1743">
        <v>0</v>
      </c>
      <c r="T1743">
        <v>0</v>
      </c>
      <c r="U1743">
        <v>0</v>
      </c>
      <c r="V1743">
        <v>21391</v>
      </c>
      <c r="W1743">
        <v>0</v>
      </c>
      <c r="X1743">
        <v>0</v>
      </c>
      <c r="Y1743">
        <v>0</v>
      </c>
      <c r="Z1743">
        <v>0</v>
      </c>
      <c r="AA1743">
        <v>30862</v>
      </c>
      <c r="AB1743">
        <v>30862</v>
      </c>
      <c r="AC1743">
        <v>-9471</v>
      </c>
      <c r="AD1743">
        <v>0</v>
      </c>
      <c r="AE1743">
        <v>0</v>
      </c>
      <c r="AF1743">
        <v>0</v>
      </c>
      <c r="AG1743">
        <v>0</v>
      </c>
      <c r="AH1743">
        <v>208079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208079</v>
      </c>
    </row>
    <row r="1744" spans="1:40" x14ac:dyDescent="0.35">
      <c r="A1744" t="s">
        <v>4675</v>
      </c>
      <c r="B1744" t="s">
        <v>4676</v>
      </c>
      <c r="D1744" t="s">
        <v>40</v>
      </c>
      <c r="E1744" t="s">
        <v>69</v>
      </c>
      <c r="F1744" t="s">
        <v>42</v>
      </c>
      <c r="G1744" t="s">
        <v>70</v>
      </c>
      <c r="H1744" t="str">
        <f t="shared" si="53"/>
        <v>Medium</v>
      </c>
      <c r="I1744" t="s">
        <v>71</v>
      </c>
      <c r="J1744">
        <v>3</v>
      </c>
      <c r="K1744">
        <v>1</v>
      </c>
      <c r="L1744">
        <v>1</v>
      </c>
      <c r="M1744" t="s">
        <v>45</v>
      </c>
      <c r="N1744" s="1">
        <v>20</v>
      </c>
      <c r="O1744" s="1">
        <v>5</v>
      </c>
      <c r="P1744" s="1">
        <v>25</v>
      </c>
      <c r="Q1744">
        <v>462670</v>
      </c>
      <c r="R1744">
        <v>550</v>
      </c>
      <c r="S1744">
        <v>10406</v>
      </c>
      <c r="T1744">
        <v>518457</v>
      </c>
      <c r="U1744">
        <v>55237</v>
      </c>
      <c r="V1744">
        <v>528863</v>
      </c>
      <c r="W1744">
        <v>365746</v>
      </c>
      <c r="X1744">
        <v>0</v>
      </c>
      <c r="Y1744">
        <v>0</v>
      </c>
      <c r="Z1744">
        <v>0</v>
      </c>
      <c r="AA1744">
        <v>146557</v>
      </c>
      <c r="AB1744">
        <v>512303</v>
      </c>
      <c r="AC1744">
        <v>16560</v>
      </c>
      <c r="AD1744">
        <v>419530</v>
      </c>
      <c r="AE1744">
        <v>0</v>
      </c>
      <c r="AF1744">
        <v>0</v>
      </c>
      <c r="AG1744">
        <v>61175</v>
      </c>
      <c r="AH1744">
        <v>480705</v>
      </c>
      <c r="AI1744">
        <v>350135</v>
      </c>
      <c r="AJ1744">
        <v>0</v>
      </c>
      <c r="AK1744">
        <v>0</v>
      </c>
      <c r="AL1744">
        <v>8643</v>
      </c>
      <c r="AM1744">
        <v>358778</v>
      </c>
      <c r="AN1744">
        <v>121927</v>
      </c>
    </row>
    <row r="1745" spans="1:40" x14ac:dyDescent="0.35">
      <c r="A1745" t="s">
        <v>4677</v>
      </c>
      <c r="B1745" t="s">
        <v>4678</v>
      </c>
      <c r="D1745" t="s">
        <v>40</v>
      </c>
      <c r="E1745" t="s">
        <v>1296</v>
      </c>
      <c r="F1745" t="s">
        <v>42</v>
      </c>
      <c r="G1745" t="s">
        <v>1297</v>
      </c>
      <c r="H1745" t="str">
        <f t="shared" si="53"/>
        <v>Large</v>
      </c>
      <c r="I1745" t="s">
        <v>82</v>
      </c>
      <c r="J1745">
        <v>14</v>
      </c>
      <c r="K1745">
        <v>32</v>
      </c>
      <c r="L1745">
        <v>27</v>
      </c>
      <c r="M1745" t="s">
        <v>79</v>
      </c>
      <c r="N1745" s="1">
        <v>1976</v>
      </c>
      <c r="O1745" s="1">
        <v>988</v>
      </c>
      <c r="P1745" s="1">
        <v>2964</v>
      </c>
      <c r="Q1745">
        <v>2942114</v>
      </c>
      <c r="R1745">
        <v>192420</v>
      </c>
      <c r="S1745">
        <v>0</v>
      </c>
      <c r="T1745">
        <v>3134534</v>
      </c>
      <c r="U1745">
        <v>0</v>
      </c>
      <c r="V1745">
        <v>3134534</v>
      </c>
      <c r="W1745">
        <v>2848021</v>
      </c>
      <c r="X1745">
        <v>0</v>
      </c>
      <c r="Y1745">
        <v>6068</v>
      </c>
      <c r="Z1745">
        <v>0</v>
      </c>
      <c r="AA1745">
        <v>998800</v>
      </c>
      <c r="AB1745">
        <v>3852889</v>
      </c>
      <c r="AC1745">
        <v>-718355</v>
      </c>
      <c r="AD1745">
        <v>7141487</v>
      </c>
      <c r="AE1745">
        <v>0</v>
      </c>
      <c r="AF1745">
        <v>0</v>
      </c>
      <c r="AG1745">
        <v>0</v>
      </c>
      <c r="AH1745">
        <v>7141487</v>
      </c>
      <c r="AI1745">
        <v>1054865</v>
      </c>
      <c r="AJ1745">
        <v>0</v>
      </c>
      <c r="AK1745">
        <v>0</v>
      </c>
      <c r="AL1745">
        <v>0</v>
      </c>
      <c r="AM1745">
        <v>1054865</v>
      </c>
      <c r="AN1745">
        <v>6086622</v>
      </c>
    </row>
    <row r="1746" spans="1:40" x14ac:dyDescent="0.35">
      <c r="A1746" t="s">
        <v>4679</v>
      </c>
      <c r="B1746" t="s">
        <v>4680</v>
      </c>
      <c r="D1746" t="s">
        <v>40</v>
      </c>
      <c r="E1746" t="s">
        <v>615</v>
      </c>
      <c r="F1746" t="s">
        <v>42</v>
      </c>
      <c r="G1746" t="s">
        <v>192</v>
      </c>
      <c r="H1746" t="str">
        <f t="shared" si="53"/>
        <v>Extra Small</v>
      </c>
      <c r="I1746" t="s">
        <v>85</v>
      </c>
      <c r="J1746">
        <v>0</v>
      </c>
      <c r="K1746">
        <v>0</v>
      </c>
      <c r="L1746">
        <v>0</v>
      </c>
      <c r="M1746" t="s">
        <v>45</v>
      </c>
      <c r="N1746" s="1">
        <v>0</v>
      </c>
      <c r="O1746" s="1">
        <v>0</v>
      </c>
      <c r="P1746" s="1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12685</v>
      </c>
      <c r="W1746">
        <v>0</v>
      </c>
      <c r="X1746">
        <v>0</v>
      </c>
      <c r="Y1746">
        <v>9652</v>
      </c>
      <c r="Z1746">
        <v>0</v>
      </c>
      <c r="AA1746">
        <v>0</v>
      </c>
      <c r="AB1746">
        <v>0</v>
      </c>
      <c r="AC1746">
        <v>3033</v>
      </c>
      <c r="AD1746">
        <v>0</v>
      </c>
      <c r="AE1746">
        <v>0</v>
      </c>
      <c r="AF1746">
        <v>0</v>
      </c>
      <c r="AG1746">
        <v>0</v>
      </c>
      <c r="AH1746">
        <v>238891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238891</v>
      </c>
    </row>
    <row r="1747" spans="1:40" x14ac:dyDescent="0.35">
      <c r="A1747" t="s">
        <v>4681</v>
      </c>
      <c r="B1747" t="s">
        <v>4682</v>
      </c>
      <c r="D1747" t="s">
        <v>40</v>
      </c>
      <c r="E1747" t="s">
        <v>56</v>
      </c>
      <c r="F1747" t="s">
        <v>42</v>
      </c>
      <c r="G1747" t="s">
        <v>795</v>
      </c>
      <c r="H1747" t="str">
        <f t="shared" si="53"/>
        <v>Small</v>
      </c>
      <c r="I1747" t="s">
        <v>49</v>
      </c>
      <c r="J1747">
        <v>0</v>
      </c>
      <c r="K1747">
        <v>3</v>
      </c>
      <c r="L1747">
        <v>0</v>
      </c>
      <c r="M1747" t="s">
        <v>79</v>
      </c>
      <c r="N1747" s="1">
        <v>0</v>
      </c>
      <c r="O1747" s="1">
        <v>0</v>
      </c>
      <c r="P1747" s="1">
        <v>0</v>
      </c>
      <c r="Q1747">
        <v>0</v>
      </c>
      <c r="R1747">
        <v>73916</v>
      </c>
      <c r="S1747">
        <v>0</v>
      </c>
      <c r="T1747">
        <v>0</v>
      </c>
      <c r="U1747">
        <v>0</v>
      </c>
      <c r="V1747">
        <v>91927</v>
      </c>
      <c r="W1747">
        <v>39994</v>
      </c>
      <c r="X1747">
        <v>0</v>
      </c>
      <c r="Y1747">
        <v>0</v>
      </c>
      <c r="Z1747">
        <v>0</v>
      </c>
      <c r="AA1747">
        <v>37427</v>
      </c>
      <c r="AB1747">
        <v>77421</v>
      </c>
      <c r="AC1747">
        <v>14506</v>
      </c>
      <c r="AD1747">
        <v>0</v>
      </c>
      <c r="AE1747">
        <v>0</v>
      </c>
      <c r="AF1747">
        <v>0</v>
      </c>
      <c r="AG1747">
        <v>0</v>
      </c>
      <c r="AH1747">
        <v>353355</v>
      </c>
      <c r="AI1747">
        <v>0</v>
      </c>
      <c r="AJ1747">
        <v>0</v>
      </c>
      <c r="AK1747">
        <v>0</v>
      </c>
      <c r="AL1747">
        <v>0</v>
      </c>
      <c r="AM1747">
        <v>635</v>
      </c>
      <c r="AN1747">
        <v>352720</v>
      </c>
    </row>
    <row r="1748" spans="1:40" x14ac:dyDescent="0.35">
      <c r="A1748" t="s">
        <v>4683</v>
      </c>
      <c r="B1748" t="s">
        <v>4684</v>
      </c>
      <c r="D1748" t="s">
        <v>40</v>
      </c>
      <c r="E1748" t="s">
        <v>868</v>
      </c>
      <c r="F1748" t="s">
        <v>42</v>
      </c>
      <c r="G1748" t="s">
        <v>869</v>
      </c>
      <c r="H1748" t="str">
        <f t="shared" si="53"/>
        <v>Extra Small</v>
      </c>
      <c r="I1748" t="s">
        <v>44</v>
      </c>
      <c r="J1748">
        <v>0</v>
      </c>
      <c r="K1748">
        <v>2</v>
      </c>
      <c r="L1748">
        <v>0</v>
      </c>
      <c r="M1748" t="s">
        <v>45</v>
      </c>
      <c r="N1748" s="1">
        <v>10</v>
      </c>
      <c r="O1748" s="1">
        <v>0</v>
      </c>
      <c r="P1748" s="1">
        <v>10</v>
      </c>
      <c r="Q1748">
        <v>30000</v>
      </c>
      <c r="R1748">
        <v>0</v>
      </c>
      <c r="S1748">
        <v>0</v>
      </c>
      <c r="T1748">
        <v>0</v>
      </c>
      <c r="U1748">
        <v>0</v>
      </c>
      <c r="V1748">
        <v>47102</v>
      </c>
      <c r="W1748">
        <v>24504</v>
      </c>
      <c r="X1748">
        <v>0</v>
      </c>
      <c r="Y1748">
        <v>0</v>
      </c>
      <c r="Z1748">
        <v>0</v>
      </c>
      <c r="AA1748">
        <v>34709</v>
      </c>
      <c r="AB1748">
        <v>59213</v>
      </c>
      <c r="AC1748">
        <v>-12111</v>
      </c>
      <c r="AD1748">
        <v>0</v>
      </c>
      <c r="AE1748">
        <v>0</v>
      </c>
      <c r="AF1748">
        <v>0</v>
      </c>
      <c r="AG1748">
        <v>0</v>
      </c>
      <c r="AH1748">
        <v>48302</v>
      </c>
      <c r="AI1748">
        <v>0</v>
      </c>
      <c r="AJ1748">
        <v>0</v>
      </c>
      <c r="AK1748">
        <v>0</v>
      </c>
      <c r="AL1748">
        <v>0</v>
      </c>
      <c r="AM1748">
        <v>37622</v>
      </c>
      <c r="AN1748">
        <v>10680</v>
      </c>
    </row>
    <row r="1749" spans="1:40" x14ac:dyDescent="0.35">
      <c r="A1749" t="s">
        <v>4685</v>
      </c>
      <c r="B1749" t="s">
        <v>4686</v>
      </c>
      <c r="D1749" t="s">
        <v>40</v>
      </c>
      <c r="E1749" t="s">
        <v>1417</v>
      </c>
      <c r="F1749" t="s">
        <v>42</v>
      </c>
      <c r="G1749" t="s">
        <v>438</v>
      </c>
      <c r="H1749" t="str">
        <f t="shared" si="53"/>
        <v>Extra Small</v>
      </c>
      <c r="I1749" t="s">
        <v>44</v>
      </c>
      <c r="J1749">
        <v>0</v>
      </c>
      <c r="K1749">
        <v>0</v>
      </c>
      <c r="L1749">
        <v>0</v>
      </c>
      <c r="M1749" t="s">
        <v>46</v>
      </c>
      <c r="N1749" s="1">
        <v>0</v>
      </c>
      <c r="O1749" s="1">
        <v>0</v>
      </c>
      <c r="P1749" s="1">
        <v>0</v>
      </c>
      <c r="Q1749">
        <v>0</v>
      </c>
      <c r="R1749">
        <v>6080</v>
      </c>
      <c r="S1749">
        <v>0</v>
      </c>
      <c r="T1749">
        <v>0</v>
      </c>
      <c r="U1749">
        <v>0</v>
      </c>
      <c r="V1749">
        <v>7912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7912</v>
      </c>
      <c r="AD1749">
        <v>0</v>
      </c>
      <c r="AE1749">
        <v>0</v>
      </c>
      <c r="AF1749">
        <v>0</v>
      </c>
      <c r="AG1749">
        <v>0</v>
      </c>
      <c r="AH1749">
        <v>50107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50107</v>
      </c>
    </row>
    <row r="1750" spans="1:40" x14ac:dyDescent="0.35">
      <c r="A1750" t="s">
        <v>4687</v>
      </c>
      <c r="B1750" t="s">
        <v>4688</v>
      </c>
      <c r="D1750" t="s">
        <v>40</v>
      </c>
      <c r="E1750" t="s">
        <v>4341</v>
      </c>
      <c r="F1750" t="s">
        <v>42</v>
      </c>
      <c r="G1750" t="s">
        <v>4342</v>
      </c>
      <c r="H1750" t="str">
        <f t="shared" si="53"/>
        <v>Small</v>
      </c>
      <c r="I1750" t="s">
        <v>82</v>
      </c>
      <c r="J1750">
        <v>0</v>
      </c>
      <c r="K1750">
        <v>2</v>
      </c>
      <c r="L1750">
        <v>5</v>
      </c>
      <c r="M1750" t="s">
        <v>45</v>
      </c>
      <c r="N1750" s="1">
        <v>3</v>
      </c>
      <c r="O1750" s="1">
        <v>0</v>
      </c>
      <c r="P1750" s="1">
        <v>3</v>
      </c>
      <c r="Q1750">
        <v>153939</v>
      </c>
      <c r="R1750">
        <v>0</v>
      </c>
      <c r="S1750">
        <v>0</v>
      </c>
      <c r="T1750">
        <v>0</v>
      </c>
      <c r="U1750">
        <v>0</v>
      </c>
      <c r="V1750">
        <v>158752</v>
      </c>
      <c r="W1750">
        <v>128531</v>
      </c>
      <c r="X1750">
        <v>0</v>
      </c>
      <c r="Y1750">
        <v>0</v>
      </c>
      <c r="Z1750">
        <v>0</v>
      </c>
      <c r="AA1750">
        <v>12533</v>
      </c>
      <c r="AB1750">
        <v>141064</v>
      </c>
      <c r="AC1750">
        <v>17688</v>
      </c>
      <c r="AD1750">
        <v>0</v>
      </c>
      <c r="AE1750">
        <v>0</v>
      </c>
      <c r="AF1750">
        <v>0</v>
      </c>
      <c r="AG1750">
        <v>0</v>
      </c>
      <c r="AH1750">
        <v>109308</v>
      </c>
      <c r="AI1750">
        <v>0</v>
      </c>
      <c r="AJ1750">
        <v>0</v>
      </c>
      <c r="AK1750">
        <v>0</v>
      </c>
      <c r="AL1750">
        <v>0</v>
      </c>
      <c r="AM1750">
        <v>49463</v>
      </c>
      <c r="AN1750">
        <v>59845</v>
      </c>
    </row>
    <row r="1751" spans="1:40" x14ac:dyDescent="0.35">
      <c r="A1751" t="s">
        <v>4689</v>
      </c>
      <c r="B1751" t="s">
        <v>4690</v>
      </c>
      <c r="D1751" t="s">
        <v>40</v>
      </c>
      <c r="E1751" t="s">
        <v>591</v>
      </c>
      <c r="F1751" t="s">
        <v>42</v>
      </c>
      <c r="G1751" t="s">
        <v>216</v>
      </c>
      <c r="H1751" t="str">
        <f t="shared" si="53"/>
        <v>Large</v>
      </c>
      <c r="I1751" t="s">
        <v>58</v>
      </c>
      <c r="J1751">
        <v>11</v>
      </c>
      <c r="K1751">
        <v>15</v>
      </c>
      <c r="L1751">
        <v>8</v>
      </c>
      <c r="M1751" t="s">
        <v>95</v>
      </c>
      <c r="N1751" s="1">
        <v>4</v>
      </c>
      <c r="O1751" s="1">
        <v>0</v>
      </c>
      <c r="P1751" s="1">
        <v>4</v>
      </c>
      <c r="Q1751">
        <v>0</v>
      </c>
      <c r="R1751">
        <v>145513</v>
      </c>
      <c r="S1751">
        <v>2844580</v>
      </c>
      <c r="T1751">
        <v>850360</v>
      </c>
      <c r="U1751">
        <v>704847</v>
      </c>
      <c r="V1751">
        <v>3694940</v>
      </c>
      <c r="W1751">
        <v>1714595</v>
      </c>
      <c r="X1751">
        <v>0</v>
      </c>
      <c r="Y1751">
        <v>0</v>
      </c>
      <c r="Z1751">
        <v>0</v>
      </c>
      <c r="AA1751">
        <v>1631968</v>
      </c>
      <c r="AB1751">
        <v>3346563</v>
      </c>
      <c r="AC1751">
        <v>348377</v>
      </c>
      <c r="AD1751">
        <v>1770243</v>
      </c>
      <c r="AE1751">
        <v>0</v>
      </c>
      <c r="AF1751">
        <v>859115</v>
      </c>
      <c r="AG1751">
        <v>859115</v>
      </c>
      <c r="AH1751">
        <v>2629358</v>
      </c>
      <c r="AI1751">
        <v>643457</v>
      </c>
      <c r="AJ1751">
        <v>0</v>
      </c>
      <c r="AK1751">
        <v>0</v>
      </c>
      <c r="AL1751">
        <v>0</v>
      </c>
      <c r="AM1751">
        <v>643457</v>
      </c>
      <c r="AN1751">
        <v>1985901</v>
      </c>
    </row>
    <row r="1752" spans="1:40" x14ac:dyDescent="0.35">
      <c r="A1752" t="s">
        <v>4691</v>
      </c>
      <c r="B1752" t="s">
        <v>4692</v>
      </c>
      <c r="D1752" t="s">
        <v>40</v>
      </c>
      <c r="E1752" t="s">
        <v>4693</v>
      </c>
      <c r="F1752" t="s">
        <v>42</v>
      </c>
      <c r="G1752" t="s">
        <v>1549</v>
      </c>
      <c r="H1752" t="str">
        <f t="shared" si="53"/>
        <v>Extra Small</v>
      </c>
      <c r="I1752" t="s">
        <v>94</v>
      </c>
      <c r="J1752">
        <v>1</v>
      </c>
      <c r="K1752">
        <v>6</v>
      </c>
      <c r="L1752">
        <v>2</v>
      </c>
      <c r="M1752" t="s">
        <v>95</v>
      </c>
      <c r="N1752" s="1">
        <v>0</v>
      </c>
      <c r="O1752" s="1">
        <v>0</v>
      </c>
      <c r="P1752" s="1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</row>
    <row r="1753" spans="1:40" x14ac:dyDescent="0.35">
      <c r="A1753" t="s">
        <v>4694</v>
      </c>
      <c r="B1753" t="s">
        <v>4695</v>
      </c>
      <c r="D1753" t="s">
        <v>40</v>
      </c>
      <c r="E1753" t="s">
        <v>380</v>
      </c>
      <c r="F1753" t="s">
        <v>42</v>
      </c>
      <c r="G1753" t="s">
        <v>1051</v>
      </c>
      <c r="H1753" t="str">
        <f t="shared" si="53"/>
        <v>Large</v>
      </c>
      <c r="I1753" t="s">
        <v>49</v>
      </c>
      <c r="J1753">
        <v>5</v>
      </c>
      <c r="K1753">
        <v>1</v>
      </c>
      <c r="L1753">
        <v>0</v>
      </c>
      <c r="M1753" t="s">
        <v>79</v>
      </c>
      <c r="N1753" s="1">
        <v>150</v>
      </c>
      <c r="O1753" s="1">
        <v>0</v>
      </c>
      <c r="P1753" s="1">
        <v>150</v>
      </c>
      <c r="Q1753">
        <v>697472</v>
      </c>
      <c r="R1753">
        <v>1506</v>
      </c>
      <c r="S1753">
        <v>3982</v>
      </c>
      <c r="T1753">
        <v>1283350</v>
      </c>
      <c r="U1753">
        <v>584372</v>
      </c>
      <c r="V1753">
        <v>1287332</v>
      </c>
      <c r="W1753">
        <v>551534</v>
      </c>
      <c r="X1753">
        <v>0</v>
      </c>
      <c r="Y1753">
        <v>0</v>
      </c>
      <c r="Z1753">
        <v>0</v>
      </c>
      <c r="AA1753">
        <v>727623</v>
      </c>
      <c r="AB1753">
        <v>1279157</v>
      </c>
      <c r="AC1753">
        <v>8175</v>
      </c>
      <c r="AD1753">
        <v>2139050</v>
      </c>
      <c r="AE1753">
        <v>0</v>
      </c>
      <c r="AF1753">
        <v>111161</v>
      </c>
      <c r="AG1753">
        <v>111161</v>
      </c>
      <c r="AH1753">
        <v>2250211</v>
      </c>
      <c r="AI1753">
        <v>1141978</v>
      </c>
      <c r="AJ1753">
        <v>0</v>
      </c>
      <c r="AK1753">
        <v>11090</v>
      </c>
      <c r="AL1753">
        <v>11090</v>
      </c>
      <c r="AM1753">
        <v>1153068</v>
      </c>
      <c r="AN1753">
        <v>1097143</v>
      </c>
    </row>
    <row r="1754" spans="1:40" x14ac:dyDescent="0.35">
      <c r="A1754" t="s">
        <v>4696</v>
      </c>
      <c r="B1754" t="s">
        <v>4697</v>
      </c>
      <c r="D1754" t="s">
        <v>40</v>
      </c>
      <c r="E1754" t="s">
        <v>731</v>
      </c>
      <c r="F1754" t="s">
        <v>42</v>
      </c>
      <c r="G1754" t="s">
        <v>732</v>
      </c>
      <c r="H1754" t="str">
        <f t="shared" si="53"/>
        <v>Small</v>
      </c>
      <c r="I1754" t="s">
        <v>94</v>
      </c>
      <c r="J1754">
        <v>0</v>
      </c>
      <c r="K1754">
        <v>3</v>
      </c>
      <c r="L1754">
        <v>0</v>
      </c>
      <c r="M1754" t="s">
        <v>45</v>
      </c>
      <c r="N1754" s="1">
        <v>0</v>
      </c>
      <c r="O1754" s="1">
        <v>0</v>
      </c>
      <c r="P1754" s="1">
        <v>0</v>
      </c>
      <c r="Q1754">
        <v>184273</v>
      </c>
      <c r="R1754">
        <v>0</v>
      </c>
      <c r="S1754">
        <v>0</v>
      </c>
      <c r="T1754">
        <v>0</v>
      </c>
      <c r="U1754">
        <v>0</v>
      </c>
      <c r="V1754">
        <v>188853</v>
      </c>
      <c r="W1754">
        <v>87964</v>
      </c>
      <c r="X1754">
        <v>0</v>
      </c>
      <c r="Y1754">
        <v>0</v>
      </c>
      <c r="Z1754">
        <v>0</v>
      </c>
      <c r="AA1754">
        <v>105428</v>
      </c>
      <c r="AB1754">
        <v>193392</v>
      </c>
      <c r="AC1754">
        <v>-4538</v>
      </c>
      <c r="AD1754">
        <v>0</v>
      </c>
      <c r="AE1754">
        <v>0</v>
      </c>
      <c r="AF1754">
        <v>0</v>
      </c>
      <c r="AG1754">
        <v>0</v>
      </c>
      <c r="AH1754">
        <v>113738</v>
      </c>
      <c r="AI1754">
        <v>0</v>
      </c>
      <c r="AJ1754">
        <v>0</v>
      </c>
      <c r="AK1754">
        <v>0</v>
      </c>
      <c r="AL1754">
        <v>0</v>
      </c>
      <c r="AM1754">
        <v>99547</v>
      </c>
      <c r="AN1754">
        <v>14281</v>
      </c>
    </row>
    <row r="1755" spans="1:40" x14ac:dyDescent="0.35">
      <c r="A1755" t="s">
        <v>4698</v>
      </c>
      <c r="B1755" t="s">
        <v>4699</v>
      </c>
      <c r="D1755" t="s">
        <v>40</v>
      </c>
      <c r="E1755" t="s">
        <v>219</v>
      </c>
      <c r="F1755" t="s">
        <v>42</v>
      </c>
      <c r="G1755" t="s">
        <v>220</v>
      </c>
      <c r="H1755" t="str">
        <f t="shared" si="53"/>
        <v>Small</v>
      </c>
      <c r="I1755" t="s">
        <v>85</v>
      </c>
      <c r="J1755">
        <v>0</v>
      </c>
      <c r="K1755">
        <v>0</v>
      </c>
      <c r="L1755">
        <v>0</v>
      </c>
      <c r="M1755" t="s">
        <v>89</v>
      </c>
      <c r="N1755" s="1">
        <v>0</v>
      </c>
      <c r="O1755" s="1">
        <v>0</v>
      </c>
      <c r="P1755" s="1">
        <v>0</v>
      </c>
      <c r="Q1755">
        <v>0</v>
      </c>
      <c r="R1755">
        <v>102346</v>
      </c>
      <c r="S1755">
        <v>0</v>
      </c>
      <c r="T1755">
        <v>0</v>
      </c>
      <c r="U1755">
        <v>0</v>
      </c>
      <c r="V1755">
        <v>113729</v>
      </c>
      <c r="W1755">
        <v>0</v>
      </c>
      <c r="X1755">
        <v>0</v>
      </c>
      <c r="Y1755">
        <v>0</v>
      </c>
      <c r="Z1755">
        <v>0</v>
      </c>
      <c r="AA1755">
        <v>101981</v>
      </c>
      <c r="AB1755">
        <v>101981</v>
      </c>
      <c r="AC1755">
        <v>11748</v>
      </c>
      <c r="AD1755">
        <v>0</v>
      </c>
      <c r="AE1755">
        <v>0</v>
      </c>
      <c r="AF1755">
        <v>0</v>
      </c>
      <c r="AG1755">
        <v>0</v>
      </c>
      <c r="AH1755">
        <v>1254541</v>
      </c>
      <c r="AI1755">
        <v>0</v>
      </c>
      <c r="AJ1755">
        <v>0</v>
      </c>
      <c r="AK1755">
        <v>0</v>
      </c>
      <c r="AL1755">
        <v>0</v>
      </c>
      <c r="AM1755">
        <v>251772</v>
      </c>
      <c r="AN1755">
        <v>1002769</v>
      </c>
    </row>
    <row r="1756" spans="1:40" x14ac:dyDescent="0.35">
      <c r="A1756" t="s">
        <v>4700</v>
      </c>
      <c r="B1756" t="s">
        <v>4701</v>
      </c>
      <c r="D1756" t="s">
        <v>40</v>
      </c>
      <c r="E1756" t="s">
        <v>4702</v>
      </c>
      <c r="F1756" t="s">
        <v>42</v>
      </c>
      <c r="G1756" t="s">
        <v>455</v>
      </c>
      <c r="H1756" t="str">
        <f t="shared" si="53"/>
        <v>Extra Small</v>
      </c>
      <c r="I1756" t="s">
        <v>65</v>
      </c>
      <c r="J1756">
        <v>0</v>
      </c>
      <c r="K1756">
        <v>0</v>
      </c>
      <c r="L1756">
        <v>0</v>
      </c>
      <c r="M1756" t="s">
        <v>45</v>
      </c>
      <c r="N1756" s="1">
        <v>0</v>
      </c>
      <c r="O1756" s="1">
        <v>20</v>
      </c>
      <c r="P1756" s="1">
        <v>20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19488</v>
      </c>
      <c r="W1756">
        <v>0</v>
      </c>
      <c r="X1756">
        <v>0</v>
      </c>
      <c r="Y1756">
        <v>0</v>
      </c>
      <c r="Z1756">
        <v>0</v>
      </c>
      <c r="AA1756">
        <v>20588</v>
      </c>
      <c r="AB1756">
        <v>20588</v>
      </c>
      <c r="AC1756">
        <v>-1100</v>
      </c>
      <c r="AD1756">
        <v>0</v>
      </c>
      <c r="AE1756">
        <v>0</v>
      </c>
      <c r="AF1756">
        <v>0</v>
      </c>
      <c r="AG1756">
        <v>0</v>
      </c>
      <c r="AH1756">
        <v>47323</v>
      </c>
      <c r="AI1756">
        <v>0</v>
      </c>
      <c r="AJ1756">
        <v>0</v>
      </c>
      <c r="AK1756">
        <v>0</v>
      </c>
      <c r="AL1756">
        <v>0</v>
      </c>
      <c r="AM1756">
        <v>20588</v>
      </c>
      <c r="AN1756">
        <v>26735</v>
      </c>
    </row>
    <row r="1757" spans="1:40" x14ac:dyDescent="0.35">
      <c r="A1757" t="s">
        <v>4703</v>
      </c>
      <c r="B1757" t="s">
        <v>4704</v>
      </c>
      <c r="D1757" t="s">
        <v>40</v>
      </c>
      <c r="E1757" t="s">
        <v>219</v>
      </c>
      <c r="F1757" t="s">
        <v>42</v>
      </c>
      <c r="G1757" t="s">
        <v>220</v>
      </c>
      <c r="H1757" t="str">
        <f t="shared" si="53"/>
        <v>Extra Small</v>
      </c>
      <c r="I1757" t="s">
        <v>71</v>
      </c>
      <c r="J1757">
        <v>0</v>
      </c>
      <c r="K1757">
        <v>0</v>
      </c>
      <c r="L1757">
        <v>0</v>
      </c>
      <c r="M1757" t="s">
        <v>89</v>
      </c>
      <c r="N1757" s="1">
        <v>0</v>
      </c>
      <c r="O1757" s="1">
        <v>0</v>
      </c>
      <c r="P1757" s="1">
        <v>0</v>
      </c>
      <c r="Q1757">
        <v>0</v>
      </c>
      <c r="R1757">
        <v>2055</v>
      </c>
      <c r="S1757">
        <v>0</v>
      </c>
      <c r="T1757">
        <v>0</v>
      </c>
      <c r="U1757">
        <v>0</v>
      </c>
      <c r="V1757">
        <v>4845</v>
      </c>
      <c r="W1757">
        <v>0</v>
      </c>
      <c r="X1757">
        <v>0</v>
      </c>
      <c r="Y1757">
        <v>0</v>
      </c>
      <c r="Z1757">
        <v>0</v>
      </c>
      <c r="AA1757">
        <v>4423</v>
      </c>
      <c r="AB1757">
        <v>4423</v>
      </c>
      <c r="AC1757">
        <v>422</v>
      </c>
      <c r="AD1757">
        <v>0</v>
      </c>
      <c r="AE1757">
        <v>0</v>
      </c>
      <c r="AF1757">
        <v>0</v>
      </c>
      <c r="AG1757">
        <v>0</v>
      </c>
      <c r="AH1757">
        <v>1312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1312</v>
      </c>
    </row>
    <row r="1758" spans="1:40" x14ac:dyDescent="0.35">
      <c r="A1758" t="s">
        <v>4705</v>
      </c>
      <c r="B1758" t="s">
        <v>4706</v>
      </c>
      <c r="D1758" t="s">
        <v>40</v>
      </c>
      <c r="E1758" t="s">
        <v>214</v>
      </c>
      <c r="F1758" t="s">
        <v>42</v>
      </c>
      <c r="G1758" t="s">
        <v>215</v>
      </c>
      <c r="H1758" t="str">
        <f t="shared" si="53"/>
        <v>Large</v>
      </c>
      <c r="I1758" t="s">
        <v>82</v>
      </c>
      <c r="J1758">
        <v>3</v>
      </c>
      <c r="K1758">
        <v>3</v>
      </c>
      <c r="L1758">
        <v>0</v>
      </c>
      <c r="M1758" t="s">
        <v>45</v>
      </c>
      <c r="N1758" s="1">
        <v>200</v>
      </c>
      <c r="O1758" s="1">
        <v>0</v>
      </c>
      <c r="P1758" s="1">
        <v>200</v>
      </c>
      <c r="Q1758">
        <v>1009272</v>
      </c>
      <c r="R1758">
        <v>0</v>
      </c>
      <c r="S1758">
        <v>0</v>
      </c>
      <c r="T1758">
        <v>1112626</v>
      </c>
      <c r="U1758">
        <v>103354</v>
      </c>
      <c r="V1758">
        <v>1112626</v>
      </c>
      <c r="W1758">
        <v>410066</v>
      </c>
      <c r="X1758">
        <v>0</v>
      </c>
      <c r="Y1758">
        <v>0</v>
      </c>
      <c r="Z1758">
        <v>0</v>
      </c>
      <c r="AA1758">
        <v>737794</v>
      </c>
      <c r="AB1758">
        <v>1147860</v>
      </c>
      <c r="AC1758">
        <v>-35234</v>
      </c>
      <c r="AD1758">
        <v>577216</v>
      </c>
      <c r="AE1758">
        <v>0</v>
      </c>
      <c r="AF1758">
        <v>8667</v>
      </c>
      <c r="AG1758">
        <v>8667</v>
      </c>
      <c r="AH1758">
        <v>585883</v>
      </c>
      <c r="AI1758">
        <v>88445</v>
      </c>
      <c r="AJ1758">
        <v>0</v>
      </c>
      <c r="AK1758">
        <v>4000</v>
      </c>
      <c r="AL1758">
        <v>4000</v>
      </c>
      <c r="AM1758">
        <v>92445</v>
      </c>
      <c r="AN1758">
        <v>493438</v>
      </c>
    </row>
    <row r="1759" spans="1:40" x14ac:dyDescent="0.35">
      <c r="A1759" t="s">
        <v>4707</v>
      </c>
      <c r="B1759" t="s">
        <v>4708</v>
      </c>
      <c r="D1759" t="s">
        <v>40</v>
      </c>
      <c r="E1759" t="s">
        <v>163</v>
      </c>
      <c r="F1759" t="s">
        <v>42</v>
      </c>
      <c r="G1759" t="s">
        <v>164</v>
      </c>
      <c r="H1759" t="str">
        <f t="shared" si="53"/>
        <v>Large</v>
      </c>
      <c r="I1759" t="s">
        <v>71</v>
      </c>
      <c r="J1759">
        <v>6</v>
      </c>
      <c r="K1759">
        <v>20</v>
      </c>
      <c r="L1759">
        <v>14</v>
      </c>
      <c r="M1759" t="s">
        <v>46</v>
      </c>
      <c r="N1759" s="1">
        <v>0</v>
      </c>
      <c r="O1759" s="1">
        <v>0</v>
      </c>
      <c r="P1759" s="1">
        <v>0</v>
      </c>
      <c r="Q1759">
        <v>1926043</v>
      </c>
      <c r="R1759">
        <v>0</v>
      </c>
      <c r="S1759">
        <v>19785</v>
      </c>
      <c r="T1759">
        <v>2194861</v>
      </c>
      <c r="U1759">
        <v>268818</v>
      </c>
      <c r="V1759">
        <v>2214646</v>
      </c>
      <c r="W1759">
        <v>1636993</v>
      </c>
      <c r="X1759">
        <v>0</v>
      </c>
      <c r="Y1759">
        <v>0</v>
      </c>
      <c r="Z1759">
        <v>0</v>
      </c>
      <c r="AA1759">
        <v>529479</v>
      </c>
      <c r="AB1759">
        <v>2166472</v>
      </c>
      <c r="AC1759">
        <v>48174</v>
      </c>
      <c r="AD1759">
        <v>1206919</v>
      </c>
      <c r="AE1759">
        <v>315615</v>
      </c>
      <c r="AF1759">
        <v>0</v>
      </c>
      <c r="AG1759">
        <v>315615</v>
      </c>
      <c r="AH1759">
        <v>1522534</v>
      </c>
      <c r="AI1759">
        <v>385519</v>
      </c>
      <c r="AJ1759">
        <v>136980</v>
      </c>
      <c r="AK1759">
        <v>0</v>
      </c>
      <c r="AL1759">
        <v>136980</v>
      </c>
      <c r="AM1759">
        <v>522499</v>
      </c>
      <c r="AN1759">
        <v>1000035</v>
      </c>
    </row>
    <row r="1760" spans="1:40" x14ac:dyDescent="0.35">
      <c r="A1760" t="s">
        <v>4709</v>
      </c>
      <c r="B1760" t="s">
        <v>4710</v>
      </c>
      <c r="D1760" t="s">
        <v>40</v>
      </c>
      <c r="E1760" t="s">
        <v>1277</v>
      </c>
      <c r="F1760" t="s">
        <v>42</v>
      </c>
      <c r="G1760" t="s">
        <v>203</v>
      </c>
      <c r="H1760" t="str">
        <f t="shared" si="53"/>
        <v>Extra Small</v>
      </c>
      <c r="I1760" t="s">
        <v>44</v>
      </c>
      <c r="J1760">
        <v>0</v>
      </c>
      <c r="K1760">
        <v>0</v>
      </c>
      <c r="L1760">
        <v>0</v>
      </c>
      <c r="M1760" t="s">
        <v>45</v>
      </c>
      <c r="N1760" s="1">
        <v>0</v>
      </c>
      <c r="O1760" s="1">
        <v>0</v>
      </c>
      <c r="P1760" s="1">
        <v>0</v>
      </c>
      <c r="Q1760">
        <v>0</v>
      </c>
      <c r="R1760">
        <v>14789</v>
      </c>
      <c r="S1760">
        <v>0</v>
      </c>
      <c r="T1760">
        <v>0</v>
      </c>
      <c r="U1760">
        <v>0</v>
      </c>
      <c r="V1760">
        <v>14810</v>
      </c>
      <c r="W1760">
        <v>137</v>
      </c>
      <c r="X1760">
        <v>0</v>
      </c>
      <c r="Y1760">
        <v>0</v>
      </c>
      <c r="Z1760">
        <v>0</v>
      </c>
      <c r="AA1760">
        <v>8201</v>
      </c>
      <c r="AB1760">
        <v>8338</v>
      </c>
      <c r="AC1760">
        <v>6472</v>
      </c>
      <c r="AD1760">
        <v>0</v>
      </c>
      <c r="AE1760">
        <v>0</v>
      </c>
      <c r="AF1760">
        <v>0</v>
      </c>
      <c r="AG1760">
        <v>0</v>
      </c>
      <c r="AH1760">
        <v>18371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18371</v>
      </c>
    </row>
    <row r="1761" spans="1:40" x14ac:dyDescent="0.35">
      <c r="A1761" t="s">
        <v>4711</v>
      </c>
      <c r="B1761" t="s">
        <v>4712</v>
      </c>
      <c r="D1761" t="s">
        <v>40</v>
      </c>
      <c r="E1761" t="s">
        <v>77</v>
      </c>
      <c r="F1761" t="s">
        <v>42</v>
      </c>
      <c r="G1761" t="s">
        <v>78</v>
      </c>
      <c r="H1761" t="str">
        <f t="shared" si="53"/>
        <v>Extra Small</v>
      </c>
      <c r="I1761" t="s">
        <v>508</v>
      </c>
      <c r="J1761">
        <v>0</v>
      </c>
      <c r="K1761">
        <v>0</v>
      </c>
      <c r="L1761">
        <v>5</v>
      </c>
      <c r="M1761" t="s">
        <v>79</v>
      </c>
      <c r="N1761" s="1">
        <v>0</v>
      </c>
      <c r="O1761" s="1">
        <v>0</v>
      </c>
      <c r="P1761" s="1">
        <v>0</v>
      </c>
      <c r="Q1761">
        <v>0</v>
      </c>
      <c r="R1761">
        <v>15857</v>
      </c>
      <c r="S1761">
        <v>0</v>
      </c>
      <c r="T1761">
        <v>0</v>
      </c>
      <c r="U1761">
        <v>0</v>
      </c>
      <c r="V1761">
        <v>16236</v>
      </c>
      <c r="W1761">
        <v>5137</v>
      </c>
      <c r="X1761">
        <v>0</v>
      </c>
      <c r="Y1761">
        <v>1353</v>
      </c>
      <c r="Z1761">
        <v>0</v>
      </c>
      <c r="AA1761">
        <v>16750</v>
      </c>
      <c r="AB1761">
        <v>23240</v>
      </c>
      <c r="AC1761">
        <v>-7004</v>
      </c>
      <c r="AD1761">
        <v>0</v>
      </c>
      <c r="AE1761">
        <v>0</v>
      </c>
      <c r="AF1761">
        <v>0</v>
      </c>
      <c r="AG1761">
        <v>0</v>
      </c>
      <c r="AH1761">
        <v>16303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16303</v>
      </c>
    </row>
    <row r="1762" spans="1:40" x14ac:dyDescent="0.35">
      <c r="A1762" t="s">
        <v>4713</v>
      </c>
      <c r="B1762" t="s">
        <v>4714</v>
      </c>
      <c r="D1762" t="s">
        <v>40</v>
      </c>
      <c r="E1762" t="s">
        <v>1090</v>
      </c>
      <c r="F1762" t="s">
        <v>42</v>
      </c>
      <c r="G1762" t="s">
        <v>1091</v>
      </c>
      <c r="H1762" t="str">
        <f t="shared" si="53"/>
        <v>Large</v>
      </c>
      <c r="I1762" t="s">
        <v>85</v>
      </c>
      <c r="J1762">
        <v>6</v>
      </c>
      <c r="K1762">
        <v>16</v>
      </c>
      <c r="L1762">
        <v>0</v>
      </c>
      <c r="M1762" t="s">
        <v>66</v>
      </c>
      <c r="N1762" s="1">
        <v>0</v>
      </c>
      <c r="O1762" s="1">
        <v>0</v>
      </c>
      <c r="P1762" s="1">
        <v>0</v>
      </c>
      <c r="Q1762">
        <v>131324</v>
      </c>
      <c r="R1762">
        <v>1414479</v>
      </c>
      <c r="S1762">
        <v>77995</v>
      </c>
      <c r="T1762">
        <v>1545803</v>
      </c>
      <c r="U1762">
        <v>0</v>
      </c>
      <c r="V1762">
        <v>1623798</v>
      </c>
      <c r="W1762">
        <v>895755</v>
      </c>
      <c r="X1762">
        <v>0</v>
      </c>
      <c r="Y1762">
        <v>0</v>
      </c>
      <c r="Z1762">
        <v>0</v>
      </c>
      <c r="AA1762">
        <v>1749141</v>
      </c>
      <c r="AB1762">
        <v>2644896</v>
      </c>
      <c r="AC1762">
        <v>-1021098</v>
      </c>
      <c r="AD1762">
        <v>688347</v>
      </c>
      <c r="AE1762">
        <v>0</v>
      </c>
      <c r="AF1762">
        <v>3931968</v>
      </c>
      <c r="AG1762">
        <v>3931968</v>
      </c>
      <c r="AH1762">
        <v>4620315</v>
      </c>
      <c r="AI1762">
        <v>152393</v>
      </c>
      <c r="AJ1762">
        <v>0</v>
      </c>
      <c r="AK1762">
        <v>34084</v>
      </c>
      <c r="AL1762">
        <v>34084</v>
      </c>
      <c r="AM1762">
        <v>186477</v>
      </c>
      <c r="AN1762">
        <v>4433838</v>
      </c>
    </row>
    <row r="1763" spans="1:40" x14ac:dyDescent="0.35">
      <c r="A1763" t="s">
        <v>4715</v>
      </c>
      <c r="B1763" t="s">
        <v>4716</v>
      </c>
      <c r="D1763" t="s">
        <v>40</v>
      </c>
      <c r="E1763" t="s">
        <v>4717</v>
      </c>
      <c r="F1763" t="s">
        <v>42</v>
      </c>
      <c r="G1763" t="s">
        <v>4718</v>
      </c>
      <c r="H1763" t="str">
        <f t="shared" si="53"/>
        <v>Extra Small</v>
      </c>
      <c r="I1763" t="s">
        <v>44</v>
      </c>
      <c r="J1763">
        <v>0</v>
      </c>
      <c r="K1763">
        <v>0</v>
      </c>
      <c r="L1763">
        <v>0</v>
      </c>
      <c r="M1763" t="s">
        <v>79</v>
      </c>
      <c r="N1763" s="1">
        <v>0</v>
      </c>
      <c r="O1763" s="1">
        <v>0</v>
      </c>
      <c r="P1763" s="1">
        <v>0</v>
      </c>
      <c r="Q1763">
        <v>4419</v>
      </c>
      <c r="R1763">
        <v>150</v>
      </c>
      <c r="S1763">
        <v>0</v>
      </c>
      <c r="T1763">
        <v>0</v>
      </c>
      <c r="U1763">
        <v>0</v>
      </c>
      <c r="V1763">
        <v>27319</v>
      </c>
      <c r="W1763">
        <v>0</v>
      </c>
      <c r="X1763">
        <v>0</v>
      </c>
      <c r="Y1763">
        <v>0</v>
      </c>
      <c r="Z1763">
        <v>0</v>
      </c>
      <c r="AA1763">
        <v>22629</v>
      </c>
      <c r="AB1763">
        <v>22629</v>
      </c>
      <c r="AC1763">
        <v>4690</v>
      </c>
      <c r="AD1763">
        <v>0</v>
      </c>
      <c r="AE1763">
        <v>0</v>
      </c>
      <c r="AF1763">
        <v>0</v>
      </c>
      <c r="AG1763">
        <v>0</v>
      </c>
      <c r="AH1763">
        <v>122609</v>
      </c>
      <c r="AI1763">
        <v>0</v>
      </c>
      <c r="AJ1763">
        <v>0</v>
      </c>
      <c r="AK1763">
        <v>0</v>
      </c>
      <c r="AL1763">
        <v>0</v>
      </c>
      <c r="AM1763">
        <v>1058</v>
      </c>
      <c r="AN1763">
        <v>123667</v>
      </c>
    </row>
    <row r="1764" spans="1:40" x14ac:dyDescent="0.35">
      <c r="A1764" t="s">
        <v>4719</v>
      </c>
      <c r="B1764" t="s">
        <v>4720</v>
      </c>
      <c r="D1764" t="s">
        <v>40</v>
      </c>
      <c r="E1764" t="s">
        <v>1094</v>
      </c>
      <c r="F1764" t="s">
        <v>42</v>
      </c>
      <c r="G1764" t="s">
        <v>353</v>
      </c>
      <c r="H1764" t="str">
        <f t="shared" si="53"/>
        <v>Extra Small</v>
      </c>
      <c r="I1764" t="s">
        <v>82</v>
      </c>
      <c r="J1764">
        <v>0</v>
      </c>
      <c r="K1764">
        <v>0</v>
      </c>
      <c r="L1764">
        <v>0</v>
      </c>
      <c r="M1764" t="s">
        <v>79</v>
      </c>
      <c r="N1764" s="1">
        <v>0</v>
      </c>
      <c r="O1764" s="1">
        <v>20</v>
      </c>
      <c r="P1764" s="1">
        <v>20</v>
      </c>
      <c r="Q1764">
        <v>0</v>
      </c>
      <c r="R1764">
        <v>13847</v>
      </c>
      <c r="S1764">
        <v>0</v>
      </c>
      <c r="T1764">
        <v>0</v>
      </c>
      <c r="U1764">
        <v>0</v>
      </c>
      <c r="V1764">
        <v>30000</v>
      </c>
      <c r="W1764">
        <v>0</v>
      </c>
      <c r="X1764">
        <v>0</v>
      </c>
      <c r="Y1764">
        <v>0</v>
      </c>
      <c r="Z1764">
        <v>15318</v>
      </c>
      <c r="AA1764">
        <v>7373</v>
      </c>
      <c r="AB1764">
        <v>22691</v>
      </c>
      <c r="AC1764">
        <v>7309</v>
      </c>
      <c r="AD1764">
        <v>0</v>
      </c>
      <c r="AE1764">
        <v>0</v>
      </c>
      <c r="AF1764">
        <v>0</v>
      </c>
      <c r="AG1764">
        <v>0</v>
      </c>
      <c r="AH1764">
        <v>13611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13611</v>
      </c>
    </row>
    <row r="1765" spans="1:40" x14ac:dyDescent="0.35">
      <c r="A1765" t="s">
        <v>4721</v>
      </c>
      <c r="B1765" t="s">
        <v>4722</v>
      </c>
      <c r="D1765" t="s">
        <v>40</v>
      </c>
      <c r="E1765" t="s">
        <v>178</v>
      </c>
      <c r="F1765" t="s">
        <v>42</v>
      </c>
      <c r="G1765" t="s">
        <v>179</v>
      </c>
      <c r="H1765" t="str">
        <f t="shared" si="53"/>
        <v>Extra Small</v>
      </c>
      <c r="I1765" t="s">
        <v>65</v>
      </c>
      <c r="J1765">
        <v>2</v>
      </c>
      <c r="K1765">
        <v>7</v>
      </c>
      <c r="L1765">
        <v>0</v>
      </c>
      <c r="M1765" t="s">
        <v>89</v>
      </c>
      <c r="N1765" s="1">
        <v>30</v>
      </c>
      <c r="O1765" s="1">
        <v>0</v>
      </c>
      <c r="P1765" s="1">
        <v>30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</row>
    <row r="1766" spans="1:40" x14ac:dyDescent="0.35">
      <c r="A1766" t="s">
        <v>4723</v>
      </c>
      <c r="B1766" t="s">
        <v>4724</v>
      </c>
      <c r="D1766" t="s">
        <v>40</v>
      </c>
      <c r="E1766" t="s">
        <v>393</v>
      </c>
      <c r="F1766" t="s">
        <v>42</v>
      </c>
      <c r="G1766" t="s">
        <v>394</v>
      </c>
      <c r="H1766" t="str">
        <f t="shared" si="53"/>
        <v>Small</v>
      </c>
      <c r="I1766" t="s">
        <v>44</v>
      </c>
      <c r="J1766">
        <v>0</v>
      </c>
      <c r="K1766">
        <v>0</v>
      </c>
      <c r="L1766">
        <v>0</v>
      </c>
      <c r="M1766" t="s">
        <v>45</v>
      </c>
      <c r="N1766" s="1">
        <v>0</v>
      </c>
      <c r="O1766" s="1">
        <v>0</v>
      </c>
      <c r="P1766" s="1">
        <v>0</v>
      </c>
      <c r="Q1766">
        <v>0</v>
      </c>
      <c r="R1766">
        <v>67800</v>
      </c>
      <c r="S1766">
        <v>0</v>
      </c>
      <c r="T1766">
        <v>0</v>
      </c>
      <c r="U1766">
        <v>0</v>
      </c>
      <c r="V1766">
        <v>67800</v>
      </c>
      <c r="W1766">
        <v>0</v>
      </c>
      <c r="X1766">
        <v>0</v>
      </c>
      <c r="Y1766">
        <v>0</v>
      </c>
      <c r="Z1766">
        <v>0</v>
      </c>
      <c r="AA1766">
        <v>45468</v>
      </c>
      <c r="AB1766">
        <v>45468</v>
      </c>
      <c r="AC1766">
        <v>22332</v>
      </c>
      <c r="AD1766">
        <v>0</v>
      </c>
      <c r="AE1766">
        <v>0</v>
      </c>
      <c r="AF1766">
        <v>0</v>
      </c>
      <c r="AG1766">
        <v>0</v>
      </c>
      <c r="AH1766">
        <v>135121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135121</v>
      </c>
    </row>
    <row r="1767" spans="1:40" x14ac:dyDescent="0.35">
      <c r="A1767" t="s">
        <v>4725</v>
      </c>
      <c r="B1767" t="s">
        <v>4726</v>
      </c>
      <c r="D1767" t="s">
        <v>40</v>
      </c>
      <c r="E1767" t="s">
        <v>1906</v>
      </c>
      <c r="F1767" t="s">
        <v>42</v>
      </c>
      <c r="G1767" t="s">
        <v>390</v>
      </c>
      <c r="H1767" t="str">
        <f t="shared" si="53"/>
        <v>Medium</v>
      </c>
      <c r="I1767" t="s">
        <v>44</v>
      </c>
      <c r="J1767">
        <v>0</v>
      </c>
      <c r="K1767">
        <v>6</v>
      </c>
      <c r="L1767">
        <v>0</v>
      </c>
      <c r="M1767" t="s">
        <v>45</v>
      </c>
      <c r="N1767" s="1">
        <v>0</v>
      </c>
      <c r="O1767" s="1">
        <v>0</v>
      </c>
      <c r="P1767" s="1">
        <v>0</v>
      </c>
      <c r="Q1767">
        <v>189068</v>
      </c>
      <c r="R1767">
        <v>0</v>
      </c>
      <c r="S1767">
        <v>0</v>
      </c>
      <c r="T1767">
        <v>284926</v>
      </c>
      <c r="U1767">
        <v>95858</v>
      </c>
      <c r="V1767">
        <v>284926</v>
      </c>
      <c r="W1767">
        <v>197375</v>
      </c>
      <c r="X1767">
        <v>0</v>
      </c>
      <c r="Y1767">
        <v>0</v>
      </c>
      <c r="Z1767">
        <v>0</v>
      </c>
      <c r="AA1767">
        <v>47486</v>
      </c>
      <c r="AB1767">
        <v>244861</v>
      </c>
      <c r="AC1767">
        <v>40065</v>
      </c>
      <c r="AD1767">
        <v>176238</v>
      </c>
      <c r="AE1767">
        <v>0</v>
      </c>
      <c r="AF1767">
        <v>0</v>
      </c>
      <c r="AG1767">
        <v>35109</v>
      </c>
      <c r="AH1767">
        <v>211347</v>
      </c>
      <c r="AI1767">
        <v>65648</v>
      </c>
      <c r="AJ1767">
        <v>0</v>
      </c>
      <c r="AK1767">
        <v>0</v>
      </c>
      <c r="AL1767">
        <v>0</v>
      </c>
      <c r="AM1767">
        <v>65648</v>
      </c>
      <c r="AN1767">
        <v>145699</v>
      </c>
    </row>
    <row r="1768" spans="1:40" x14ac:dyDescent="0.35">
      <c r="A1768" t="s">
        <v>4727</v>
      </c>
      <c r="B1768" t="s">
        <v>4728</v>
      </c>
      <c r="D1768" t="s">
        <v>40</v>
      </c>
      <c r="E1768" t="s">
        <v>4729</v>
      </c>
      <c r="F1768" t="s">
        <v>42</v>
      </c>
      <c r="G1768" t="s">
        <v>225</v>
      </c>
      <c r="H1768" t="str">
        <f t="shared" ref="H1768:H1799" si="54">IF(V1768&lt;=50000,"Extra Small",IF(AND(V1768&gt;50000,V1768&lt;250000),"Small",IF(AND(V1768&gt;=250000,V1768&lt;1000000),"Medium",IF(AND(V1768&gt;=1000000,V1768&lt;10000000),"Large",IF(AND(V1768&gt;=10000000,V1768&lt;100000000),"Extra Large",IF(V1768&gt;=100000000,"Extra-extra-large"))))))</f>
        <v>Extra Small</v>
      </c>
      <c r="I1768" t="s">
        <v>44</v>
      </c>
      <c r="J1768">
        <v>0</v>
      </c>
      <c r="K1768">
        <v>0</v>
      </c>
      <c r="L1768">
        <v>0</v>
      </c>
      <c r="M1768" t="s">
        <v>186</v>
      </c>
      <c r="N1768" s="1">
        <v>0</v>
      </c>
      <c r="O1768" s="1">
        <v>0</v>
      </c>
      <c r="P1768" s="1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3204</v>
      </c>
      <c r="AB1768">
        <v>3204</v>
      </c>
      <c r="AC1768">
        <v>-3204</v>
      </c>
      <c r="AD1768">
        <v>0</v>
      </c>
      <c r="AE1768">
        <v>0</v>
      </c>
      <c r="AF1768">
        <v>0</v>
      </c>
      <c r="AG1768">
        <v>0</v>
      </c>
      <c r="AH1768">
        <v>365</v>
      </c>
      <c r="AI1768">
        <v>0</v>
      </c>
      <c r="AJ1768">
        <v>0</v>
      </c>
      <c r="AK1768">
        <v>0</v>
      </c>
      <c r="AL1768">
        <v>0</v>
      </c>
      <c r="AM1768">
        <v>6209</v>
      </c>
      <c r="AN1768">
        <v>-5844</v>
      </c>
    </row>
    <row r="1769" spans="1:40" x14ac:dyDescent="0.35">
      <c r="A1769" t="s">
        <v>4730</v>
      </c>
      <c r="B1769" t="s">
        <v>4731</v>
      </c>
      <c r="D1769" t="s">
        <v>40</v>
      </c>
      <c r="E1769" t="s">
        <v>4732</v>
      </c>
      <c r="F1769" t="s">
        <v>42</v>
      </c>
      <c r="G1769" t="s">
        <v>595</v>
      </c>
      <c r="H1769" t="str">
        <f t="shared" si="54"/>
        <v>Medium</v>
      </c>
      <c r="I1769" t="s">
        <v>44</v>
      </c>
      <c r="J1769">
        <v>1</v>
      </c>
      <c r="K1769">
        <v>2</v>
      </c>
      <c r="L1769">
        <v>0</v>
      </c>
      <c r="M1769" t="s">
        <v>79</v>
      </c>
      <c r="N1769" s="1">
        <v>2</v>
      </c>
      <c r="O1769" s="1">
        <v>4</v>
      </c>
      <c r="P1769" s="1">
        <v>6</v>
      </c>
      <c r="Q1769">
        <v>160939</v>
      </c>
      <c r="R1769">
        <v>334</v>
      </c>
      <c r="S1769">
        <v>0</v>
      </c>
      <c r="T1769">
        <v>255286</v>
      </c>
      <c r="U1769">
        <v>94013</v>
      </c>
      <c r="V1769">
        <v>255286</v>
      </c>
      <c r="W1769">
        <v>140044</v>
      </c>
      <c r="X1769">
        <v>0</v>
      </c>
      <c r="Y1769">
        <v>0</v>
      </c>
      <c r="Z1769">
        <v>0</v>
      </c>
      <c r="AA1769">
        <v>105646</v>
      </c>
      <c r="AB1769">
        <v>245690</v>
      </c>
      <c r="AC1769">
        <v>9596</v>
      </c>
      <c r="AD1769">
        <v>127224</v>
      </c>
      <c r="AE1769">
        <v>0</v>
      </c>
      <c r="AF1769">
        <v>0</v>
      </c>
      <c r="AG1769">
        <v>61347</v>
      </c>
      <c r="AH1769">
        <v>188571</v>
      </c>
      <c r="AI1769">
        <v>14176</v>
      </c>
      <c r="AJ1769">
        <v>0</v>
      </c>
      <c r="AK1769">
        <v>0</v>
      </c>
      <c r="AL1769">
        <v>28811</v>
      </c>
      <c r="AM1769">
        <v>42987</v>
      </c>
      <c r="AN1769">
        <v>145584</v>
      </c>
    </row>
    <row r="1770" spans="1:40" x14ac:dyDescent="0.35">
      <c r="A1770" t="s">
        <v>4733</v>
      </c>
      <c r="B1770" t="s">
        <v>4734</v>
      </c>
      <c r="D1770" t="s">
        <v>40</v>
      </c>
      <c r="E1770" t="s">
        <v>56</v>
      </c>
      <c r="F1770" t="s">
        <v>42</v>
      </c>
      <c r="G1770" t="s">
        <v>57</v>
      </c>
      <c r="H1770" t="str">
        <f t="shared" si="54"/>
        <v>Large</v>
      </c>
      <c r="I1770" t="s">
        <v>277</v>
      </c>
      <c r="J1770">
        <v>9</v>
      </c>
      <c r="K1770">
        <v>18</v>
      </c>
      <c r="L1770">
        <v>2</v>
      </c>
      <c r="M1770" t="s">
        <v>95</v>
      </c>
      <c r="N1770" s="1">
        <v>160</v>
      </c>
      <c r="O1770" s="1">
        <v>2</v>
      </c>
      <c r="P1770" s="1">
        <v>162</v>
      </c>
      <c r="Q1770">
        <v>1271112</v>
      </c>
      <c r="R1770">
        <v>16520</v>
      </c>
      <c r="S1770">
        <v>0</v>
      </c>
      <c r="T1770">
        <v>1767296</v>
      </c>
      <c r="U1770">
        <v>479664</v>
      </c>
      <c r="V1770">
        <v>1767296</v>
      </c>
      <c r="W1770">
        <v>1369906</v>
      </c>
      <c r="X1770">
        <v>0</v>
      </c>
      <c r="Y1770">
        <v>0</v>
      </c>
      <c r="Z1770">
        <v>0</v>
      </c>
      <c r="AA1770">
        <v>353221</v>
      </c>
      <c r="AB1770">
        <v>1723127</v>
      </c>
      <c r="AC1770">
        <v>44169</v>
      </c>
      <c r="AD1770">
        <v>571889</v>
      </c>
      <c r="AE1770">
        <v>0</v>
      </c>
      <c r="AF1770">
        <v>63462</v>
      </c>
      <c r="AG1770">
        <v>63462</v>
      </c>
      <c r="AH1770">
        <v>635351</v>
      </c>
      <c r="AI1770">
        <v>397115</v>
      </c>
      <c r="AJ1770">
        <v>0</v>
      </c>
      <c r="AK1770">
        <v>48811</v>
      </c>
      <c r="AL1770">
        <v>48811</v>
      </c>
      <c r="AM1770">
        <v>445926</v>
      </c>
      <c r="AN1770">
        <v>189425</v>
      </c>
    </row>
    <row r="1771" spans="1:40" x14ac:dyDescent="0.35">
      <c r="A1771" t="s">
        <v>4735</v>
      </c>
      <c r="B1771" t="s">
        <v>4736</v>
      </c>
      <c r="D1771" t="s">
        <v>40</v>
      </c>
      <c r="E1771" t="s">
        <v>1805</v>
      </c>
      <c r="F1771" t="s">
        <v>42</v>
      </c>
      <c r="G1771" t="s">
        <v>339</v>
      </c>
      <c r="H1771" t="str">
        <f t="shared" si="54"/>
        <v>Small</v>
      </c>
      <c r="I1771" t="s">
        <v>85</v>
      </c>
      <c r="J1771">
        <v>2</v>
      </c>
      <c r="K1771">
        <v>0</v>
      </c>
      <c r="L1771">
        <v>0</v>
      </c>
      <c r="M1771" t="s">
        <v>79</v>
      </c>
      <c r="N1771" s="1">
        <v>0</v>
      </c>
      <c r="O1771" s="1">
        <v>0</v>
      </c>
      <c r="P1771" s="1">
        <v>0</v>
      </c>
      <c r="Q1771">
        <v>0</v>
      </c>
      <c r="R1771">
        <v>219899</v>
      </c>
      <c r="S1771">
        <v>0</v>
      </c>
      <c r="T1771">
        <v>0</v>
      </c>
      <c r="U1771">
        <v>0</v>
      </c>
      <c r="V1771">
        <v>219899</v>
      </c>
      <c r="W1771">
        <v>147990</v>
      </c>
      <c r="X1771">
        <v>0</v>
      </c>
      <c r="Y1771">
        <v>4572</v>
      </c>
      <c r="Z1771">
        <v>0</v>
      </c>
      <c r="AA1771">
        <v>53684</v>
      </c>
      <c r="AB1771">
        <v>206246</v>
      </c>
      <c r="AC1771">
        <v>13653</v>
      </c>
      <c r="AD1771">
        <v>0</v>
      </c>
      <c r="AE1771">
        <v>0</v>
      </c>
      <c r="AF1771">
        <v>0</v>
      </c>
      <c r="AG1771">
        <v>0</v>
      </c>
      <c r="AH1771">
        <v>471235</v>
      </c>
      <c r="AI1771">
        <v>0</v>
      </c>
      <c r="AJ1771">
        <v>0</v>
      </c>
      <c r="AK1771">
        <v>0</v>
      </c>
      <c r="AL1771">
        <v>0</v>
      </c>
      <c r="AM1771">
        <v>79988</v>
      </c>
      <c r="AN1771">
        <v>391247</v>
      </c>
    </row>
    <row r="1772" spans="1:40" x14ac:dyDescent="0.35">
      <c r="A1772" t="s">
        <v>4737</v>
      </c>
      <c r="B1772" t="s">
        <v>4738</v>
      </c>
      <c r="D1772" t="s">
        <v>40</v>
      </c>
      <c r="E1772" t="s">
        <v>69</v>
      </c>
      <c r="F1772" t="s">
        <v>42</v>
      </c>
      <c r="G1772" t="s">
        <v>70</v>
      </c>
      <c r="H1772" t="str">
        <f t="shared" si="54"/>
        <v>Small</v>
      </c>
      <c r="I1772" t="s">
        <v>49</v>
      </c>
      <c r="J1772">
        <v>0</v>
      </c>
      <c r="K1772">
        <v>0</v>
      </c>
      <c r="L1772">
        <v>0</v>
      </c>
      <c r="M1772" t="s">
        <v>46</v>
      </c>
      <c r="N1772" s="1">
        <v>0</v>
      </c>
      <c r="O1772" s="1">
        <v>0</v>
      </c>
      <c r="P1772" s="1">
        <v>0</v>
      </c>
      <c r="Q1772">
        <v>0</v>
      </c>
      <c r="R1772">
        <v>132704</v>
      </c>
      <c r="S1772">
        <v>0</v>
      </c>
      <c r="T1772">
        <v>0</v>
      </c>
      <c r="U1772">
        <v>0</v>
      </c>
      <c r="V1772">
        <v>132704</v>
      </c>
      <c r="W1772">
        <v>0</v>
      </c>
      <c r="X1772">
        <v>0</v>
      </c>
      <c r="Y1772">
        <v>5000</v>
      </c>
      <c r="Z1772">
        <v>0</v>
      </c>
      <c r="AA1772">
        <v>0</v>
      </c>
      <c r="AB1772">
        <v>5000</v>
      </c>
      <c r="AC1772">
        <v>127704</v>
      </c>
      <c r="AD1772">
        <v>0</v>
      </c>
      <c r="AE1772">
        <v>0</v>
      </c>
      <c r="AF1772">
        <v>0</v>
      </c>
      <c r="AG1772">
        <v>0</v>
      </c>
      <c r="AH1772">
        <v>132704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132704</v>
      </c>
    </row>
    <row r="1773" spans="1:40" x14ac:dyDescent="0.35">
      <c r="A1773" t="s">
        <v>4739</v>
      </c>
      <c r="B1773" t="s">
        <v>4740</v>
      </c>
      <c r="D1773" t="s">
        <v>40</v>
      </c>
      <c r="E1773" t="s">
        <v>481</v>
      </c>
      <c r="F1773" t="s">
        <v>42</v>
      </c>
      <c r="G1773" t="s">
        <v>482</v>
      </c>
      <c r="H1773" t="str">
        <f t="shared" si="54"/>
        <v>Large</v>
      </c>
      <c r="I1773" t="s">
        <v>74</v>
      </c>
      <c r="J1773">
        <v>18</v>
      </c>
      <c r="K1773">
        <v>0</v>
      </c>
      <c r="L1773">
        <v>0</v>
      </c>
      <c r="M1773" t="s">
        <v>46</v>
      </c>
      <c r="N1773" s="1">
        <v>0</v>
      </c>
      <c r="O1773" s="1">
        <v>0</v>
      </c>
      <c r="P1773" s="1">
        <v>0</v>
      </c>
      <c r="Q1773">
        <v>0</v>
      </c>
      <c r="R1773">
        <v>2694727</v>
      </c>
      <c r="S1773">
        <v>0</v>
      </c>
      <c r="T1773">
        <v>3276478</v>
      </c>
      <c r="U1773">
        <v>581751</v>
      </c>
      <c r="V1773">
        <v>3276478</v>
      </c>
      <c r="W1773">
        <v>0</v>
      </c>
      <c r="X1773">
        <v>0</v>
      </c>
      <c r="Y1773">
        <v>0</v>
      </c>
      <c r="Z1773">
        <v>0</v>
      </c>
      <c r="AA1773">
        <v>2659852</v>
      </c>
      <c r="AB1773">
        <v>2659852</v>
      </c>
      <c r="AC1773">
        <v>616626</v>
      </c>
      <c r="AD1773">
        <v>730537</v>
      </c>
      <c r="AE1773">
        <v>0</v>
      </c>
      <c r="AF1773">
        <v>0</v>
      </c>
      <c r="AG1773">
        <v>0</v>
      </c>
      <c r="AH1773">
        <v>730537</v>
      </c>
      <c r="AI1773">
        <v>2238</v>
      </c>
      <c r="AJ1773">
        <v>0</v>
      </c>
      <c r="AK1773">
        <v>0</v>
      </c>
      <c r="AL1773">
        <v>0</v>
      </c>
      <c r="AM1773">
        <v>2238</v>
      </c>
      <c r="AN1773">
        <v>728299</v>
      </c>
    </row>
    <row r="1774" spans="1:40" x14ac:dyDescent="0.35">
      <c r="A1774" t="s">
        <v>4741</v>
      </c>
      <c r="B1774" t="s">
        <v>4742</v>
      </c>
      <c r="D1774" t="s">
        <v>40</v>
      </c>
      <c r="E1774" t="s">
        <v>4743</v>
      </c>
      <c r="F1774" t="s">
        <v>42</v>
      </c>
      <c r="G1774" t="s">
        <v>537</v>
      </c>
      <c r="H1774" t="str">
        <f t="shared" si="54"/>
        <v>Small</v>
      </c>
      <c r="I1774" t="s">
        <v>71</v>
      </c>
      <c r="J1774">
        <v>0</v>
      </c>
      <c r="K1774">
        <v>1</v>
      </c>
      <c r="L1774">
        <v>0</v>
      </c>
      <c r="M1774" t="s">
        <v>79</v>
      </c>
      <c r="N1774" s="1">
        <v>0</v>
      </c>
      <c r="O1774" s="1">
        <v>0</v>
      </c>
      <c r="P1774" s="1">
        <v>0</v>
      </c>
      <c r="Q1774">
        <v>10000</v>
      </c>
      <c r="R1774">
        <v>48859</v>
      </c>
      <c r="S1774">
        <v>0</v>
      </c>
      <c r="T1774">
        <v>0</v>
      </c>
      <c r="U1774">
        <v>0</v>
      </c>
      <c r="V1774">
        <v>74677</v>
      </c>
      <c r="W1774">
        <v>24116</v>
      </c>
      <c r="X1774">
        <v>0</v>
      </c>
      <c r="Y1774">
        <v>0</v>
      </c>
      <c r="Z1774">
        <v>0</v>
      </c>
      <c r="AA1774">
        <v>22541</v>
      </c>
      <c r="AB1774">
        <v>46657</v>
      </c>
      <c r="AC1774">
        <v>28020</v>
      </c>
      <c r="AD1774">
        <v>0</v>
      </c>
      <c r="AE1774">
        <v>0</v>
      </c>
      <c r="AF1774">
        <v>0</v>
      </c>
      <c r="AG1774">
        <v>0</v>
      </c>
      <c r="AH1774">
        <v>89010</v>
      </c>
      <c r="AI1774">
        <v>0</v>
      </c>
      <c r="AJ1774">
        <v>0</v>
      </c>
      <c r="AK1774">
        <v>0</v>
      </c>
      <c r="AL1774">
        <v>0</v>
      </c>
      <c r="AM1774">
        <v>918</v>
      </c>
      <c r="AN1774">
        <v>88092</v>
      </c>
    </row>
    <row r="1775" spans="1:40" x14ac:dyDescent="0.35">
      <c r="A1775" t="s">
        <v>4744</v>
      </c>
      <c r="B1775" t="s">
        <v>4745</v>
      </c>
      <c r="D1775" t="s">
        <v>40</v>
      </c>
      <c r="E1775" t="s">
        <v>454</v>
      </c>
      <c r="F1775" t="s">
        <v>42</v>
      </c>
      <c r="G1775" t="s">
        <v>455</v>
      </c>
      <c r="H1775" t="str">
        <f t="shared" si="54"/>
        <v>Extra Large</v>
      </c>
      <c r="I1775" t="s">
        <v>94</v>
      </c>
      <c r="J1775">
        <v>11</v>
      </c>
      <c r="K1775">
        <v>128</v>
      </c>
      <c r="L1775">
        <v>232</v>
      </c>
      <c r="M1775" t="s">
        <v>89</v>
      </c>
      <c r="N1775" s="1">
        <v>458</v>
      </c>
      <c r="O1775" s="1">
        <v>0</v>
      </c>
      <c r="P1775" s="1">
        <v>458</v>
      </c>
      <c r="Q1775">
        <v>9861245</v>
      </c>
      <c r="R1775">
        <v>37419</v>
      </c>
      <c r="S1775">
        <v>2717</v>
      </c>
      <c r="T1775">
        <v>10084975</v>
      </c>
      <c r="U1775">
        <v>186311</v>
      </c>
      <c r="V1775">
        <v>10087692</v>
      </c>
      <c r="W1775">
        <v>8978723</v>
      </c>
      <c r="X1775">
        <v>20518</v>
      </c>
      <c r="Y1775">
        <v>0</v>
      </c>
      <c r="Z1775">
        <v>0</v>
      </c>
      <c r="AA1775">
        <v>870714</v>
      </c>
      <c r="AB1775">
        <v>9869955</v>
      </c>
      <c r="AC1775">
        <v>217737</v>
      </c>
      <c r="AD1775">
        <v>3936833</v>
      </c>
      <c r="AE1775">
        <v>0</v>
      </c>
      <c r="AF1775">
        <v>1150039</v>
      </c>
      <c r="AG1775">
        <v>1150039</v>
      </c>
      <c r="AH1775">
        <v>5086872</v>
      </c>
      <c r="AI1775">
        <v>1737037</v>
      </c>
      <c r="AJ1775">
        <v>0</v>
      </c>
      <c r="AK1775">
        <v>377159</v>
      </c>
      <c r="AL1775">
        <v>377159</v>
      </c>
      <c r="AM1775">
        <v>2114196</v>
      </c>
      <c r="AN1775">
        <v>2972676</v>
      </c>
    </row>
    <row r="1776" spans="1:40" x14ac:dyDescent="0.35">
      <c r="A1776" t="s">
        <v>4746</v>
      </c>
      <c r="B1776" t="s">
        <v>4747</v>
      </c>
      <c r="D1776" t="s">
        <v>40</v>
      </c>
      <c r="E1776" t="s">
        <v>4589</v>
      </c>
      <c r="F1776" t="s">
        <v>42</v>
      </c>
      <c r="G1776" t="s">
        <v>4590</v>
      </c>
      <c r="H1776" t="str">
        <f t="shared" si="54"/>
        <v>Extra Small</v>
      </c>
      <c r="I1776" t="s">
        <v>44</v>
      </c>
      <c r="J1776">
        <v>0</v>
      </c>
      <c r="K1776">
        <v>0</v>
      </c>
      <c r="L1776">
        <v>0</v>
      </c>
      <c r="M1776" t="s">
        <v>79</v>
      </c>
      <c r="N1776" s="1">
        <v>0</v>
      </c>
      <c r="O1776" s="1">
        <v>0</v>
      </c>
      <c r="P1776" s="1">
        <v>0</v>
      </c>
      <c r="Q1776">
        <v>9900</v>
      </c>
      <c r="R1776">
        <v>16354</v>
      </c>
      <c r="S1776">
        <v>0</v>
      </c>
      <c r="T1776">
        <v>0</v>
      </c>
      <c r="U1776">
        <v>0</v>
      </c>
      <c r="V1776">
        <v>27291</v>
      </c>
      <c r="W1776">
        <v>0</v>
      </c>
      <c r="X1776">
        <v>0</v>
      </c>
      <c r="Y1776">
        <v>0</v>
      </c>
      <c r="Z1776">
        <v>0</v>
      </c>
      <c r="AA1776">
        <v>13300</v>
      </c>
      <c r="AB1776">
        <v>14300</v>
      </c>
      <c r="AC1776">
        <v>12991</v>
      </c>
      <c r="AD1776">
        <v>0</v>
      </c>
      <c r="AE1776">
        <v>0</v>
      </c>
      <c r="AF1776">
        <v>0</v>
      </c>
      <c r="AG1776">
        <v>0</v>
      </c>
      <c r="AH1776">
        <v>45405</v>
      </c>
      <c r="AI1776">
        <v>0</v>
      </c>
      <c r="AJ1776">
        <v>0</v>
      </c>
      <c r="AK1776">
        <v>0</v>
      </c>
      <c r="AL1776">
        <v>0</v>
      </c>
      <c r="AM1776">
        <v>38</v>
      </c>
      <c r="AN1776">
        <v>45367</v>
      </c>
    </row>
    <row r="1777" spans="1:40" x14ac:dyDescent="0.35">
      <c r="A1777" t="s">
        <v>4748</v>
      </c>
      <c r="B1777" t="s">
        <v>4749</v>
      </c>
      <c r="D1777" t="s">
        <v>40</v>
      </c>
      <c r="E1777" t="s">
        <v>315</v>
      </c>
      <c r="F1777" t="s">
        <v>42</v>
      </c>
      <c r="G1777" t="s">
        <v>316</v>
      </c>
      <c r="H1777" t="str">
        <f t="shared" si="54"/>
        <v>Large</v>
      </c>
      <c r="I1777" t="s">
        <v>71</v>
      </c>
      <c r="J1777">
        <v>16</v>
      </c>
      <c r="K1777">
        <v>2</v>
      </c>
      <c r="L1777">
        <v>12</v>
      </c>
      <c r="M1777" t="s">
        <v>95</v>
      </c>
      <c r="N1777" s="1">
        <v>114</v>
      </c>
      <c r="O1777" s="1">
        <v>0</v>
      </c>
      <c r="P1777" s="1">
        <v>114</v>
      </c>
      <c r="Q1777">
        <v>849502</v>
      </c>
      <c r="R1777">
        <v>120731</v>
      </c>
      <c r="S1777">
        <v>1188325</v>
      </c>
      <c r="T1777">
        <v>1359829</v>
      </c>
      <c r="U1777">
        <v>389596</v>
      </c>
      <c r="V1777">
        <v>2548154</v>
      </c>
      <c r="W1777">
        <v>2595422</v>
      </c>
      <c r="X1777">
        <v>85843</v>
      </c>
      <c r="Y1777">
        <v>179992</v>
      </c>
      <c r="Z1777">
        <v>0</v>
      </c>
      <c r="AA1777">
        <v>729429</v>
      </c>
      <c r="AB1777">
        <v>3590686</v>
      </c>
      <c r="AC1777">
        <v>-1042532</v>
      </c>
      <c r="AD1777">
        <v>288475</v>
      </c>
      <c r="AE1777">
        <v>0</v>
      </c>
      <c r="AF1777">
        <v>219789</v>
      </c>
      <c r="AG1777">
        <v>219789</v>
      </c>
      <c r="AH1777">
        <v>508264</v>
      </c>
      <c r="AI1777">
        <v>1263165</v>
      </c>
      <c r="AJ1777">
        <v>0</v>
      </c>
      <c r="AK1777">
        <v>267290</v>
      </c>
      <c r="AL1777">
        <v>267290</v>
      </c>
      <c r="AM1777">
        <v>1530455</v>
      </c>
      <c r="AN1777">
        <v>-1022191</v>
      </c>
    </row>
    <row r="1778" spans="1:40" x14ac:dyDescent="0.35">
      <c r="A1778" t="s">
        <v>4750</v>
      </c>
      <c r="B1778" t="s">
        <v>4751</v>
      </c>
      <c r="D1778" t="s">
        <v>40</v>
      </c>
      <c r="E1778" t="s">
        <v>69</v>
      </c>
      <c r="F1778" t="s">
        <v>42</v>
      </c>
      <c r="G1778" t="s">
        <v>70</v>
      </c>
      <c r="H1778" t="str">
        <f t="shared" si="54"/>
        <v>Small</v>
      </c>
      <c r="I1778" t="s">
        <v>82</v>
      </c>
      <c r="J1778">
        <v>0</v>
      </c>
      <c r="K1778">
        <v>1</v>
      </c>
      <c r="L1778">
        <v>1</v>
      </c>
      <c r="M1778" t="s">
        <v>79</v>
      </c>
      <c r="N1778" s="1">
        <v>10</v>
      </c>
      <c r="O1778" s="1">
        <v>0</v>
      </c>
      <c r="P1778" s="1">
        <v>10</v>
      </c>
      <c r="Q1778">
        <v>71656</v>
      </c>
      <c r="R1778">
        <v>149356</v>
      </c>
      <c r="S1778">
        <v>0</v>
      </c>
      <c r="T1778">
        <v>0</v>
      </c>
      <c r="U1778">
        <v>0</v>
      </c>
      <c r="V1778">
        <v>234524</v>
      </c>
      <c r="W1778">
        <v>106765</v>
      </c>
      <c r="X1778">
        <v>0</v>
      </c>
      <c r="Y1778">
        <v>38522</v>
      </c>
      <c r="Z1778">
        <v>107992</v>
      </c>
      <c r="AA1778">
        <v>33162</v>
      </c>
      <c r="AB1778">
        <v>286441</v>
      </c>
      <c r="AC1778">
        <v>-51917</v>
      </c>
      <c r="AD1778">
        <v>0</v>
      </c>
      <c r="AE1778">
        <v>0</v>
      </c>
      <c r="AF1778">
        <v>0</v>
      </c>
      <c r="AG1778">
        <v>0</v>
      </c>
      <c r="AH1778">
        <v>240847</v>
      </c>
      <c r="AI1778">
        <v>0</v>
      </c>
      <c r="AJ1778">
        <v>0</v>
      </c>
      <c r="AK1778">
        <v>0</v>
      </c>
      <c r="AL1778">
        <v>0</v>
      </c>
      <c r="AM1778">
        <v>156189</v>
      </c>
      <c r="AN1778">
        <v>84658</v>
      </c>
    </row>
    <row r="1779" spans="1:40" x14ac:dyDescent="0.35">
      <c r="A1779" t="s">
        <v>4752</v>
      </c>
      <c r="B1779" t="s">
        <v>4753</v>
      </c>
      <c r="D1779" t="s">
        <v>40</v>
      </c>
      <c r="E1779" t="s">
        <v>1141</v>
      </c>
      <c r="F1779" t="s">
        <v>42</v>
      </c>
      <c r="G1779" t="s">
        <v>482</v>
      </c>
      <c r="H1779" t="str">
        <f t="shared" si="54"/>
        <v>Extra Small</v>
      </c>
      <c r="I1779" t="s">
        <v>49</v>
      </c>
      <c r="J1779">
        <v>0</v>
      </c>
      <c r="K1779">
        <v>1</v>
      </c>
      <c r="L1779">
        <v>0</v>
      </c>
      <c r="M1779" t="s">
        <v>45</v>
      </c>
      <c r="N1779" s="1">
        <v>0</v>
      </c>
      <c r="O1779" s="1">
        <v>0</v>
      </c>
      <c r="P1779" s="1">
        <v>0</v>
      </c>
      <c r="Q1779">
        <v>0</v>
      </c>
      <c r="R1779">
        <v>30250</v>
      </c>
      <c r="S1779">
        <v>0</v>
      </c>
      <c r="T1779">
        <v>0</v>
      </c>
      <c r="U1779">
        <v>0</v>
      </c>
      <c r="V1779">
        <v>30250</v>
      </c>
      <c r="W1779">
        <v>0</v>
      </c>
      <c r="X1779">
        <v>0</v>
      </c>
      <c r="Y1779">
        <v>0</v>
      </c>
      <c r="Z1779">
        <v>0</v>
      </c>
      <c r="AA1779">
        <v>140</v>
      </c>
      <c r="AB1779">
        <v>140</v>
      </c>
      <c r="AC1779">
        <v>30110</v>
      </c>
      <c r="AD1779">
        <v>0</v>
      </c>
      <c r="AE1779">
        <v>0</v>
      </c>
      <c r="AF1779">
        <v>0</v>
      </c>
      <c r="AG1779">
        <v>0</v>
      </c>
      <c r="AH1779">
        <v>30110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30110</v>
      </c>
    </row>
    <row r="1780" spans="1:40" x14ac:dyDescent="0.35">
      <c r="A1780" t="s">
        <v>4754</v>
      </c>
      <c r="B1780" t="s">
        <v>4755</v>
      </c>
      <c r="D1780" t="s">
        <v>40</v>
      </c>
      <c r="E1780" t="s">
        <v>50</v>
      </c>
      <c r="F1780" t="s">
        <v>42</v>
      </c>
      <c r="G1780" t="s">
        <v>51</v>
      </c>
      <c r="H1780" t="str">
        <f t="shared" si="54"/>
        <v>Large</v>
      </c>
      <c r="I1780" t="s">
        <v>44</v>
      </c>
      <c r="J1780">
        <v>9</v>
      </c>
      <c r="K1780">
        <v>7</v>
      </c>
      <c r="L1780">
        <v>2</v>
      </c>
      <c r="M1780" t="s">
        <v>45</v>
      </c>
      <c r="N1780" s="1">
        <v>12</v>
      </c>
      <c r="O1780" s="1">
        <v>0</v>
      </c>
      <c r="P1780" s="1">
        <v>12</v>
      </c>
      <c r="Q1780">
        <v>918925</v>
      </c>
      <c r="R1780">
        <v>33989</v>
      </c>
      <c r="S1780">
        <v>578920</v>
      </c>
      <c r="T1780">
        <v>1236006</v>
      </c>
      <c r="U1780">
        <v>283092</v>
      </c>
      <c r="V1780">
        <v>1814926</v>
      </c>
      <c r="W1780">
        <v>916862</v>
      </c>
      <c r="X1780">
        <v>0</v>
      </c>
      <c r="Y1780">
        <v>0</v>
      </c>
      <c r="Z1780">
        <v>0</v>
      </c>
      <c r="AA1780">
        <v>449260</v>
      </c>
      <c r="AB1780">
        <v>1366122</v>
      </c>
      <c r="AC1780">
        <v>448804</v>
      </c>
      <c r="AD1780">
        <v>1168935</v>
      </c>
      <c r="AE1780">
        <v>0</v>
      </c>
      <c r="AF1780">
        <v>55704</v>
      </c>
      <c r="AG1780">
        <v>55704</v>
      </c>
      <c r="AH1780">
        <v>1224639</v>
      </c>
      <c r="AI1780">
        <v>145031</v>
      </c>
      <c r="AJ1780">
        <v>0</v>
      </c>
      <c r="AK1780">
        <v>0</v>
      </c>
      <c r="AL1780">
        <v>0</v>
      </c>
      <c r="AM1780">
        <v>145031</v>
      </c>
      <c r="AN1780">
        <v>1079608</v>
      </c>
    </row>
    <row r="1781" spans="1:40" x14ac:dyDescent="0.35">
      <c r="A1781" t="s">
        <v>4756</v>
      </c>
      <c r="B1781" t="s">
        <v>4757</v>
      </c>
      <c r="D1781" t="s">
        <v>40</v>
      </c>
      <c r="E1781" t="s">
        <v>1396</v>
      </c>
      <c r="F1781" t="s">
        <v>42</v>
      </c>
      <c r="G1781" t="s">
        <v>213</v>
      </c>
      <c r="H1781" t="str">
        <f t="shared" si="54"/>
        <v>Extra Small</v>
      </c>
      <c r="I1781" t="s">
        <v>44</v>
      </c>
      <c r="J1781">
        <v>0</v>
      </c>
      <c r="K1781">
        <v>0</v>
      </c>
      <c r="L1781">
        <v>0</v>
      </c>
      <c r="M1781" t="s">
        <v>45</v>
      </c>
      <c r="N1781" s="1">
        <v>0</v>
      </c>
      <c r="O1781" s="1">
        <v>15</v>
      </c>
      <c r="P1781" s="1">
        <v>15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2181</v>
      </c>
      <c r="W1781">
        <v>0</v>
      </c>
      <c r="X1781">
        <v>0</v>
      </c>
      <c r="Y1781">
        <v>200</v>
      </c>
      <c r="Z1781">
        <v>0</v>
      </c>
      <c r="AA1781">
        <v>1881</v>
      </c>
      <c r="AB1781">
        <v>2081</v>
      </c>
      <c r="AC1781">
        <v>100</v>
      </c>
      <c r="AD1781">
        <v>0</v>
      </c>
      <c r="AE1781">
        <v>0</v>
      </c>
      <c r="AF1781">
        <v>0</v>
      </c>
      <c r="AG1781">
        <v>0</v>
      </c>
      <c r="AH1781">
        <v>835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835</v>
      </c>
    </row>
    <row r="1782" spans="1:40" x14ac:dyDescent="0.35">
      <c r="A1782" t="s">
        <v>4758</v>
      </c>
      <c r="B1782" t="s">
        <v>4759</v>
      </c>
      <c r="D1782" t="s">
        <v>40</v>
      </c>
      <c r="E1782" t="s">
        <v>1255</v>
      </c>
      <c r="F1782" t="s">
        <v>42</v>
      </c>
      <c r="G1782" t="s">
        <v>1038</v>
      </c>
      <c r="H1782" t="str">
        <f t="shared" si="54"/>
        <v>Extra Small</v>
      </c>
      <c r="I1782" t="s">
        <v>521</v>
      </c>
      <c r="J1782">
        <v>0</v>
      </c>
      <c r="K1782">
        <v>0</v>
      </c>
      <c r="L1782">
        <v>0</v>
      </c>
      <c r="M1782" t="s">
        <v>45</v>
      </c>
      <c r="N1782" s="1">
        <v>0</v>
      </c>
      <c r="O1782" s="1">
        <v>0</v>
      </c>
      <c r="P1782" s="1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6019</v>
      </c>
      <c r="W1782">
        <v>0</v>
      </c>
      <c r="X1782">
        <v>0</v>
      </c>
      <c r="Y1782">
        <v>0</v>
      </c>
      <c r="Z1782">
        <v>2775</v>
      </c>
      <c r="AA1782">
        <v>846</v>
      </c>
      <c r="AB1782">
        <v>3621</v>
      </c>
      <c r="AC1782">
        <v>2398</v>
      </c>
      <c r="AD1782">
        <v>0</v>
      </c>
      <c r="AE1782">
        <v>0</v>
      </c>
      <c r="AF1782">
        <v>0</v>
      </c>
      <c r="AG1782">
        <v>0</v>
      </c>
      <c r="AH1782">
        <v>2398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2398</v>
      </c>
    </row>
    <row r="1783" spans="1:40" x14ac:dyDescent="0.35">
      <c r="A1783" t="s">
        <v>4760</v>
      </c>
      <c r="B1783" t="s">
        <v>4761</v>
      </c>
      <c r="D1783" t="s">
        <v>40</v>
      </c>
      <c r="E1783" t="s">
        <v>467</v>
      </c>
      <c r="F1783" t="s">
        <v>42</v>
      </c>
      <c r="G1783" t="s">
        <v>468</v>
      </c>
      <c r="H1783" t="str">
        <f t="shared" si="54"/>
        <v>Extra Small</v>
      </c>
      <c r="I1783" t="s">
        <v>71</v>
      </c>
      <c r="J1783">
        <v>0</v>
      </c>
      <c r="K1783">
        <v>0</v>
      </c>
      <c r="L1783">
        <v>0</v>
      </c>
      <c r="M1783" t="s">
        <v>89</v>
      </c>
      <c r="N1783" s="1">
        <v>0</v>
      </c>
      <c r="O1783" s="1">
        <v>0</v>
      </c>
      <c r="P1783" s="1">
        <v>0</v>
      </c>
      <c r="Q1783">
        <v>0</v>
      </c>
      <c r="R1783">
        <v>1532</v>
      </c>
      <c r="S1783">
        <v>0</v>
      </c>
      <c r="T1783">
        <v>0</v>
      </c>
      <c r="U1783">
        <v>0</v>
      </c>
      <c r="V1783">
        <v>7921</v>
      </c>
      <c r="W1783">
        <v>0</v>
      </c>
      <c r="X1783">
        <v>0</v>
      </c>
      <c r="Y1783">
        <v>0</v>
      </c>
      <c r="Z1783">
        <v>0</v>
      </c>
      <c r="AA1783">
        <v>7828</v>
      </c>
      <c r="AB1783">
        <v>7828</v>
      </c>
      <c r="AC1783">
        <v>93</v>
      </c>
      <c r="AD1783">
        <v>0</v>
      </c>
      <c r="AE1783">
        <v>0</v>
      </c>
      <c r="AF1783">
        <v>0</v>
      </c>
      <c r="AG1783">
        <v>0</v>
      </c>
      <c r="AH1783">
        <v>4786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4786</v>
      </c>
    </row>
    <row r="1784" spans="1:40" x14ac:dyDescent="0.35">
      <c r="A1784" t="s">
        <v>4762</v>
      </c>
      <c r="B1784" t="s">
        <v>4763</v>
      </c>
      <c r="D1784" t="s">
        <v>40</v>
      </c>
      <c r="E1784" t="s">
        <v>4764</v>
      </c>
      <c r="F1784" t="s">
        <v>42</v>
      </c>
      <c r="G1784" t="s">
        <v>623</v>
      </c>
      <c r="H1784" t="str">
        <f t="shared" si="54"/>
        <v>Extra Small</v>
      </c>
      <c r="I1784" t="s">
        <v>521</v>
      </c>
      <c r="J1784">
        <v>0</v>
      </c>
      <c r="K1784">
        <v>0</v>
      </c>
      <c r="L1784">
        <v>0</v>
      </c>
      <c r="M1784" t="s">
        <v>79</v>
      </c>
      <c r="N1784" s="1">
        <v>0</v>
      </c>
      <c r="O1784" s="1">
        <v>0</v>
      </c>
      <c r="P1784" s="1">
        <v>0</v>
      </c>
      <c r="Q1784">
        <v>0</v>
      </c>
      <c r="R1784">
        <v>36173</v>
      </c>
      <c r="S1784">
        <v>0</v>
      </c>
      <c r="T1784">
        <v>0</v>
      </c>
      <c r="U1784">
        <v>0</v>
      </c>
      <c r="V1784">
        <v>36173</v>
      </c>
      <c r="W1784">
        <v>0</v>
      </c>
      <c r="X1784">
        <v>0</v>
      </c>
      <c r="Y1784">
        <v>0</v>
      </c>
      <c r="Z1784">
        <v>0</v>
      </c>
      <c r="AA1784">
        <v>41529</v>
      </c>
      <c r="AB1784">
        <v>41529</v>
      </c>
      <c r="AC1784">
        <v>-5356</v>
      </c>
      <c r="AD1784">
        <v>0</v>
      </c>
      <c r="AE1784">
        <v>0</v>
      </c>
      <c r="AF1784">
        <v>0</v>
      </c>
      <c r="AG1784">
        <v>0</v>
      </c>
      <c r="AH1784">
        <v>14040</v>
      </c>
      <c r="AI1784">
        <v>0</v>
      </c>
      <c r="AJ1784">
        <v>0</v>
      </c>
      <c r="AK1784">
        <v>0</v>
      </c>
      <c r="AL1784">
        <v>0</v>
      </c>
      <c r="AM1784">
        <v>225</v>
      </c>
      <c r="AN1784">
        <v>13815</v>
      </c>
    </row>
    <row r="1785" spans="1:40" x14ac:dyDescent="0.35">
      <c r="A1785" t="s">
        <v>4765</v>
      </c>
      <c r="B1785" t="s">
        <v>4766</v>
      </c>
      <c r="D1785" t="s">
        <v>40</v>
      </c>
      <c r="E1785" t="s">
        <v>2510</v>
      </c>
      <c r="F1785" t="s">
        <v>42</v>
      </c>
      <c r="G1785" t="s">
        <v>283</v>
      </c>
      <c r="H1785" t="str">
        <f t="shared" si="54"/>
        <v>Small</v>
      </c>
      <c r="I1785" t="s">
        <v>82</v>
      </c>
      <c r="J1785">
        <v>0</v>
      </c>
      <c r="K1785">
        <v>3</v>
      </c>
      <c r="L1785">
        <v>0</v>
      </c>
      <c r="M1785" t="s">
        <v>45</v>
      </c>
      <c r="N1785" s="1">
        <v>0</v>
      </c>
      <c r="O1785" s="1">
        <v>0</v>
      </c>
      <c r="P1785" s="1">
        <v>0</v>
      </c>
      <c r="Q1785">
        <v>115240</v>
      </c>
      <c r="R1785">
        <v>0</v>
      </c>
      <c r="S1785">
        <v>0</v>
      </c>
      <c r="T1785">
        <v>0</v>
      </c>
      <c r="U1785">
        <v>0</v>
      </c>
      <c r="V1785">
        <v>122327</v>
      </c>
      <c r="W1785">
        <v>99204</v>
      </c>
      <c r="X1785">
        <v>0</v>
      </c>
      <c r="Y1785">
        <v>0</v>
      </c>
      <c r="Z1785">
        <v>0</v>
      </c>
      <c r="AA1785">
        <v>0</v>
      </c>
      <c r="AB1785">
        <v>99204</v>
      </c>
      <c r="AC1785">
        <v>23123</v>
      </c>
      <c r="AD1785">
        <v>0</v>
      </c>
      <c r="AE1785">
        <v>0</v>
      </c>
      <c r="AF1785">
        <v>0</v>
      </c>
      <c r="AG1785">
        <v>0</v>
      </c>
      <c r="AH1785">
        <v>64131</v>
      </c>
      <c r="AI1785">
        <v>0</v>
      </c>
      <c r="AJ1785">
        <v>0</v>
      </c>
      <c r="AK1785">
        <v>0</v>
      </c>
      <c r="AL1785">
        <v>0</v>
      </c>
      <c r="AM1785">
        <v>10691</v>
      </c>
      <c r="AN1785">
        <v>53440</v>
      </c>
    </row>
    <row r="1786" spans="1:40" x14ac:dyDescent="0.35">
      <c r="A1786" t="s">
        <v>4767</v>
      </c>
      <c r="B1786" t="s">
        <v>4768</v>
      </c>
      <c r="D1786" t="s">
        <v>40</v>
      </c>
      <c r="E1786" t="s">
        <v>4036</v>
      </c>
      <c r="F1786" t="s">
        <v>42</v>
      </c>
      <c r="G1786" t="s">
        <v>353</v>
      </c>
      <c r="H1786" t="str">
        <f t="shared" si="54"/>
        <v>Extra Small</v>
      </c>
      <c r="I1786" t="s">
        <v>185</v>
      </c>
      <c r="J1786">
        <v>0</v>
      </c>
      <c r="K1786">
        <v>0</v>
      </c>
      <c r="L1786">
        <v>0</v>
      </c>
      <c r="M1786" t="s">
        <v>45</v>
      </c>
      <c r="N1786" s="1">
        <v>0</v>
      </c>
      <c r="O1786" s="1">
        <v>0</v>
      </c>
      <c r="P1786" s="1">
        <v>0</v>
      </c>
      <c r="Q1786">
        <v>0</v>
      </c>
      <c r="R1786">
        <v>37992</v>
      </c>
      <c r="S1786">
        <v>0</v>
      </c>
      <c r="T1786">
        <v>0</v>
      </c>
      <c r="U1786">
        <v>0</v>
      </c>
      <c r="V1786">
        <v>37998</v>
      </c>
      <c r="W1786">
        <v>0</v>
      </c>
      <c r="X1786">
        <v>0</v>
      </c>
      <c r="Y1786">
        <v>19716</v>
      </c>
      <c r="Z1786">
        <v>4860</v>
      </c>
      <c r="AA1786">
        <v>13</v>
      </c>
      <c r="AB1786">
        <v>24589</v>
      </c>
      <c r="AC1786">
        <v>13409</v>
      </c>
      <c r="AD1786">
        <v>0</v>
      </c>
      <c r="AE1786">
        <v>0</v>
      </c>
      <c r="AF1786">
        <v>0</v>
      </c>
      <c r="AG1786">
        <v>0</v>
      </c>
      <c r="AH1786">
        <v>73760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73760</v>
      </c>
    </row>
    <row r="1787" spans="1:40" x14ac:dyDescent="0.35">
      <c r="A1787" t="s">
        <v>4769</v>
      </c>
      <c r="B1787" t="s">
        <v>4770</v>
      </c>
      <c r="D1787" t="s">
        <v>40</v>
      </c>
      <c r="E1787" t="s">
        <v>380</v>
      </c>
      <c r="F1787" t="s">
        <v>42</v>
      </c>
      <c r="G1787" t="s">
        <v>1051</v>
      </c>
      <c r="H1787" t="str">
        <f t="shared" si="54"/>
        <v>Extra Small</v>
      </c>
      <c r="I1787" t="s">
        <v>94</v>
      </c>
      <c r="J1787">
        <v>0</v>
      </c>
      <c r="K1787">
        <v>1</v>
      </c>
      <c r="L1787">
        <v>0</v>
      </c>
      <c r="M1787" t="s">
        <v>46</v>
      </c>
      <c r="N1787" s="1">
        <v>0</v>
      </c>
      <c r="O1787" s="1">
        <v>0</v>
      </c>
      <c r="P1787" s="1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4383</v>
      </c>
      <c r="W1787">
        <v>0</v>
      </c>
      <c r="X1787">
        <v>0</v>
      </c>
      <c r="Y1787">
        <v>31868</v>
      </c>
      <c r="Z1787">
        <v>0</v>
      </c>
      <c r="AA1787">
        <v>0</v>
      </c>
      <c r="AB1787">
        <v>31868</v>
      </c>
      <c r="AC1787">
        <v>-27485</v>
      </c>
      <c r="AD1787">
        <v>0</v>
      </c>
      <c r="AE1787">
        <v>0</v>
      </c>
      <c r="AF1787">
        <v>0</v>
      </c>
      <c r="AG1787">
        <v>0</v>
      </c>
      <c r="AH1787">
        <v>86021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86021</v>
      </c>
    </row>
    <row r="1788" spans="1:40" x14ac:dyDescent="0.35">
      <c r="A1788" t="s">
        <v>4771</v>
      </c>
      <c r="B1788" t="s">
        <v>4772</v>
      </c>
      <c r="D1788" t="s">
        <v>40</v>
      </c>
      <c r="E1788" t="s">
        <v>608</v>
      </c>
      <c r="F1788" t="s">
        <v>42</v>
      </c>
      <c r="G1788" t="s">
        <v>609</v>
      </c>
      <c r="H1788" t="str">
        <f t="shared" si="54"/>
        <v>Medium</v>
      </c>
      <c r="I1788" t="s">
        <v>49</v>
      </c>
      <c r="J1788">
        <v>3</v>
      </c>
      <c r="K1788">
        <v>7</v>
      </c>
      <c r="L1788">
        <v>0</v>
      </c>
      <c r="M1788" t="s">
        <v>79</v>
      </c>
      <c r="N1788" s="1">
        <v>15</v>
      </c>
      <c r="O1788" s="1">
        <v>0</v>
      </c>
      <c r="P1788" s="1">
        <v>15</v>
      </c>
      <c r="Q1788">
        <v>679817</v>
      </c>
      <c r="R1788">
        <v>4000</v>
      </c>
      <c r="S1788">
        <v>2484</v>
      </c>
      <c r="T1788">
        <v>686029</v>
      </c>
      <c r="U1788">
        <v>2212</v>
      </c>
      <c r="V1788">
        <v>688513</v>
      </c>
      <c r="W1788">
        <v>481731</v>
      </c>
      <c r="X1788">
        <v>0</v>
      </c>
      <c r="Y1788">
        <v>0</v>
      </c>
      <c r="Z1788">
        <v>0</v>
      </c>
      <c r="AA1788">
        <v>238940</v>
      </c>
      <c r="AB1788">
        <v>720671</v>
      </c>
      <c r="AC1788">
        <v>-32158</v>
      </c>
      <c r="AD1788">
        <v>159209</v>
      </c>
      <c r="AE1788">
        <v>0</v>
      </c>
      <c r="AF1788">
        <v>0</v>
      </c>
      <c r="AG1788">
        <v>25930</v>
      </c>
      <c r="AH1788">
        <v>185139</v>
      </c>
      <c r="AI1788">
        <v>77185</v>
      </c>
      <c r="AJ1788">
        <v>0</v>
      </c>
      <c r="AK1788">
        <v>0</v>
      </c>
      <c r="AL1788">
        <v>0</v>
      </c>
      <c r="AM1788">
        <v>77185</v>
      </c>
      <c r="AN1788">
        <v>107954</v>
      </c>
    </row>
    <row r="1789" spans="1:40" x14ac:dyDescent="0.35">
      <c r="A1789" t="s">
        <v>4773</v>
      </c>
      <c r="B1789" t="s">
        <v>4774</v>
      </c>
      <c r="D1789" t="s">
        <v>40</v>
      </c>
      <c r="E1789" t="s">
        <v>122</v>
      </c>
      <c r="F1789" t="s">
        <v>42</v>
      </c>
      <c r="G1789" t="s">
        <v>123</v>
      </c>
      <c r="H1789" t="str">
        <f t="shared" si="54"/>
        <v>Extra Large</v>
      </c>
      <c r="I1789" t="s">
        <v>94</v>
      </c>
      <c r="J1789">
        <v>81</v>
      </c>
      <c r="K1789">
        <v>92</v>
      </c>
      <c r="L1789">
        <v>123</v>
      </c>
      <c r="M1789" t="s">
        <v>95</v>
      </c>
      <c r="N1789" s="1">
        <v>40</v>
      </c>
      <c r="O1789" s="1">
        <v>0</v>
      </c>
      <c r="P1789" s="1">
        <v>40</v>
      </c>
      <c r="Q1789">
        <v>13206292</v>
      </c>
      <c r="R1789">
        <v>352906</v>
      </c>
      <c r="S1789">
        <v>5085155</v>
      </c>
      <c r="T1789">
        <v>13559198</v>
      </c>
      <c r="U1789">
        <v>0</v>
      </c>
      <c r="V1789">
        <v>18644353</v>
      </c>
      <c r="W1789">
        <v>11597065</v>
      </c>
      <c r="X1789">
        <v>0</v>
      </c>
      <c r="Y1789">
        <v>23548</v>
      </c>
      <c r="Z1789">
        <v>0</v>
      </c>
      <c r="AA1789">
        <v>7691781</v>
      </c>
      <c r="AB1789">
        <v>19312394</v>
      </c>
      <c r="AC1789">
        <v>-668041</v>
      </c>
      <c r="AD1789">
        <v>5978079</v>
      </c>
      <c r="AE1789">
        <v>95800</v>
      </c>
      <c r="AF1789">
        <v>20651116</v>
      </c>
      <c r="AG1789">
        <v>20746916</v>
      </c>
      <c r="AH1789">
        <v>26724995</v>
      </c>
      <c r="AI1789">
        <v>6003155</v>
      </c>
      <c r="AJ1789">
        <v>0</v>
      </c>
      <c r="AK1789">
        <v>241894</v>
      </c>
      <c r="AL1789">
        <v>241894</v>
      </c>
      <c r="AM1789">
        <v>6245049</v>
      </c>
      <c r="AN1789">
        <v>20479946</v>
      </c>
    </row>
    <row r="1790" spans="1:40" x14ac:dyDescent="0.35">
      <c r="A1790" t="s">
        <v>4775</v>
      </c>
      <c r="B1790" t="s">
        <v>4776</v>
      </c>
      <c r="D1790" t="s">
        <v>40</v>
      </c>
      <c r="E1790" t="s">
        <v>388</v>
      </c>
      <c r="F1790" t="s">
        <v>42</v>
      </c>
      <c r="G1790" t="s">
        <v>3257</v>
      </c>
      <c r="H1790" t="str">
        <f t="shared" si="54"/>
        <v>Extra Small</v>
      </c>
      <c r="I1790" t="s">
        <v>71</v>
      </c>
      <c r="J1790">
        <v>0</v>
      </c>
      <c r="K1790">
        <v>0</v>
      </c>
      <c r="L1790">
        <v>0</v>
      </c>
      <c r="M1790" t="s">
        <v>95</v>
      </c>
      <c r="N1790" s="1">
        <v>0</v>
      </c>
      <c r="O1790" s="1">
        <v>5</v>
      </c>
      <c r="P1790" s="1">
        <v>5</v>
      </c>
      <c r="Q1790">
        <v>0</v>
      </c>
      <c r="R1790">
        <v>2331</v>
      </c>
      <c r="S1790">
        <v>0</v>
      </c>
      <c r="T1790">
        <v>0</v>
      </c>
      <c r="U1790">
        <v>0</v>
      </c>
      <c r="V1790">
        <v>18161</v>
      </c>
      <c r="W1790">
        <v>0</v>
      </c>
      <c r="X1790">
        <v>0</v>
      </c>
      <c r="Y1790">
        <v>0</v>
      </c>
      <c r="Z1790">
        <v>0</v>
      </c>
      <c r="AA1790">
        <v>12663</v>
      </c>
      <c r="AB1790">
        <v>12663</v>
      </c>
      <c r="AC1790">
        <v>5498</v>
      </c>
      <c r="AD1790">
        <v>0</v>
      </c>
      <c r="AE1790">
        <v>0</v>
      </c>
      <c r="AF1790">
        <v>0</v>
      </c>
      <c r="AG1790">
        <v>0</v>
      </c>
      <c r="AH1790">
        <v>42292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42292</v>
      </c>
    </row>
    <row r="1791" spans="1:40" x14ac:dyDescent="0.35">
      <c r="A1791" t="s">
        <v>4777</v>
      </c>
      <c r="B1791" t="s">
        <v>4778</v>
      </c>
      <c r="D1791" t="s">
        <v>40</v>
      </c>
      <c r="E1791" t="s">
        <v>1861</v>
      </c>
      <c r="F1791" t="s">
        <v>42</v>
      </c>
      <c r="G1791" t="s">
        <v>1730</v>
      </c>
      <c r="H1791" t="str">
        <f t="shared" si="54"/>
        <v>Small</v>
      </c>
      <c r="I1791" t="s">
        <v>65</v>
      </c>
      <c r="J1791">
        <v>1</v>
      </c>
      <c r="K1791">
        <v>2</v>
      </c>
      <c r="L1791">
        <v>0</v>
      </c>
      <c r="M1791" t="s">
        <v>45</v>
      </c>
      <c r="N1791" s="1">
        <v>10</v>
      </c>
      <c r="O1791" s="1">
        <v>0</v>
      </c>
      <c r="P1791" s="1">
        <v>10</v>
      </c>
      <c r="Q1791">
        <v>185468</v>
      </c>
      <c r="R1791">
        <v>3000</v>
      </c>
      <c r="S1791">
        <v>0</v>
      </c>
      <c r="T1791">
        <v>0</v>
      </c>
      <c r="U1791">
        <v>0</v>
      </c>
      <c r="V1791">
        <v>192408</v>
      </c>
      <c r="W1791">
        <v>144819</v>
      </c>
      <c r="X1791">
        <v>0</v>
      </c>
      <c r="Y1791">
        <v>0</v>
      </c>
      <c r="Z1791">
        <v>0</v>
      </c>
      <c r="AA1791">
        <v>50317</v>
      </c>
      <c r="AB1791">
        <v>195136</v>
      </c>
      <c r="AC1791">
        <v>-2728</v>
      </c>
      <c r="AD1791">
        <v>0</v>
      </c>
      <c r="AE1791">
        <v>0</v>
      </c>
      <c r="AF1791">
        <v>0</v>
      </c>
      <c r="AG1791">
        <v>0</v>
      </c>
      <c r="AH1791">
        <v>130412</v>
      </c>
      <c r="AI1791">
        <v>0</v>
      </c>
      <c r="AJ1791">
        <v>0</v>
      </c>
      <c r="AK1791">
        <v>0</v>
      </c>
      <c r="AL1791">
        <v>0</v>
      </c>
      <c r="AM1791">
        <v>49520</v>
      </c>
      <c r="AN1791">
        <v>80892</v>
      </c>
    </row>
    <row r="1792" spans="1:40" x14ac:dyDescent="0.35">
      <c r="A1792" t="s">
        <v>4779</v>
      </c>
      <c r="B1792" t="s">
        <v>4780</v>
      </c>
      <c r="D1792" t="s">
        <v>40</v>
      </c>
      <c r="E1792" t="s">
        <v>891</v>
      </c>
      <c r="F1792" t="s">
        <v>42</v>
      </c>
      <c r="G1792" t="s">
        <v>892</v>
      </c>
      <c r="H1792" t="str">
        <f t="shared" si="54"/>
        <v>Extra Small</v>
      </c>
      <c r="I1792" t="s">
        <v>82</v>
      </c>
      <c r="J1792">
        <v>0</v>
      </c>
      <c r="K1792">
        <v>0</v>
      </c>
      <c r="L1792">
        <v>0</v>
      </c>
      <c r="M1792" t="s">
        <v>46</v>
      </c>
      <c r="N1792" s="1">
        <v>0</v>
      </c>
      <c r="O1792" s="1">
        <v>0</v>
      </c>
      <c r="P1792" s="1">
        <v>0</v>
      </c>
      <c r="Q1792">
        <v>0</v>
      </c>
      <c r="R1792">
        <v>9185</v>
      </c>
      <c r="S1792">
        <v>0</v>
      </c>
      <c r="T1792">
        <v>0</v>
      </c>
      <c r="U1792">
        <v>0</v>
      </c>
      <c r="V1792">
        <v>14385</v>
      </c>
      <c r="W1792">
        <v>0</v>
      </c>
      <c r="X1792">
        <v>0</v>
      </c>
      <c r="Y1792">
        <v>0</v>
      </c>
      <c r="Z1792">
        <v>0</v>
      </c>
      <c r="AA1792">
        <v>15961</v>
      </c>
      <c r="AB1792">
        <v>15961</v>
      </c>
      <c r="AC1792">
        <v>-1577</v>
      </c>
      <c r="AD1792">
        <v>0</v>
      </c>
      <c r="AE1792">
        <v>0</v>
      </c>
      <c r="AF1792">
        <v>0</v>
      </c>
      <c r="AG1792">
        <v>0</v>
      </c>
      <c r="AH1792">
        <v>30866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30866</v>
      </c>
    </row>
    <row r="1793" spans="1:40" x14ac:dyDescent="0.35">
      <c r="A1793" t="s">
        <v>4781</v>
      </c>
      <c r="B1793" t="s">
        <v>4782</v>
      </c>
      <c r="D1793" t="s">
        <v>40</v>
      </c>
      <c r="E1793" t="s">
        <v>1503</v>
      </c>
      <c r="F1793" t="s">
        <v>42</v>
      </c>
      <c r="G1793" t="s">
        <v>811</v>
      </c>
      <c r="H1793" t="str">
        <f t="shared" si="54"/>
        <v>Extra Small</v>
      </c>
      <c r="I1793" t="s">
        <v>82</v>
      </c>
      <c r="J1793">
        <v>0</v>
      </c>
      <c r="K1793">
        <v>0</v>
      </c>
      <c r="L1793">
        <v>0</v>
      </c>
      <c r="M1793" t="s">
        <v>79</v>
      </c>
      <c r="N1793" s="1">
        <v>0</v>
      </c>
      <c r="O1793" s="1">
        <v>0</v>
      </c>
      <c r="P1793" s="1">
        <v>0</v>
      </c>
      <c r="Q1793">
        <v>4882</v>
      </c>
      <c r="R1793">
        <v>2051</v>
      </c>
      <c r="S1793">
        <v>0</v>
      </c>
      <c r="T1793">
        <v>0</v>
      </c>
      <c r="U1793">
        <v>0</v>
      </c>
      <c r="V1793">
        <v>27465</v>
      </c>
      <c r="W1793">
        <v>0</v>
      </c>
      <c r="X1793">
        <v>0</v>
      </c>
      <c r="Y1793">
        <v>0</v>
      </c>
      <c r="Z1793">
        <v>8651</v>
      </c>
      <c r="AA1793">
        <v>13658</v>
      </c>
      <c r="AB1793">
        <v>22309</v>
      </c>
      <c r="AC1793">
        <v>5156</v>
      </c>
      <c r="AD1793">
        <v>0</v>
      </c>
      <c r="AE1793">
        <v>0</v>
      </c>
      <c r="AF1793">
        <v>0</v>
      </c>
      <c r="AG1793">
        <v>0</v>
      </c>
      <c r="AH1793">
        <v>9757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9757</v>
      </c>
    </row>
    <row r="1794" spans="1:40" x14ac:dyDescent="0.35">
      <c r="A1794" t="s">
        <v>4783</v>
      </c>
      <c r="B1794" t="s">
        <v>4784</v>
      </c>
      <c r="D1794" t="s">
        <v>40</v>
      </c>
      <c r="E1794" t="s">
        <v>304</v>
      </c>
      <c r="F1794" t="s">
        <v>42</v>
      </c>
      <c r="G1794" t="s">
        <v>305</v>
      </c>
      <c r="H1794" t="str">
        <f t="shared" si="54"/>
        <v>Extra Small</v>
      </c>
      <c r="I1794" t="s">
        <v>71</v>
      </c>
      <c r="J1794">
        <v>0</v>
      </c>
      <c r="K1794">
        <v>0</v>
      </c>
      <c r="L1794">
        <v>0</v>
      </c>
      <c r="M1794" t="s">
        <v>45</v>
      </c>
      <c r="N1794" s="1">
        <v>0</v>
      </c>
      <c r="O1794" s="1">
        <v>0</v>
      </c>
      <c r="P1794" s="1">
        <v>0</v>
      </c>
      <c r="Q1794">
        <v>0</v>
      </c>
      <c r="R1794">
        <v>22600</v>
      </c>
      <c r="S1794">
        <v>0</v>
      </c>
      <c r="T1794">
        <v>0</v>
      </c>
      <c r="U1794">
        <v>0</v>
      </c>
      <c r="V1794">
        <v>22800</v>
      </c>
      <c r="W1794">
        <v>9300</v>
      </c>
      <c r="X1794">
        <v>0</v>
      </c>
      <c r="Y1794">
        <v>0</v>
      </c>
      <c r="Z1794">
        <v>0</v>
      </c>
      <c r="AA1794">
        <v>0</v>
      </c>
      <c r="AB1794">
        <v>9300</v>
      </c>
      <c r="AC1794">
        <v>13500</v>
      </c>
      <c r="AD1794">
        <v>0</v>
      </c>
      <c r="AE1794">
        <v>0</v>
      </c>
      <c r="AF1794">
        <v>0</v>
      </c>
      <c r="AG1794">
        <v>0</v>
      </c>
      <c r="AH1794">
        <v>20800</v>
      </c>
      <c r="AI1794">
        <v>0</v>
      </c>
      <c r="AJ1794">
        <v>0</v>
      </c>
      <c r="AK1794">
        <v>0</v>
      </c>
      <c r="AL1794">
        <v>0</v>
      </c>
      <c r="AM1794">
        <v>13500</v>
      </c>
      <c r="AN1794">
        <v>7300</v>
      </c>
    </row>
    <row r="1795" spans="1:40" x14ac:dyDescent="0.35">
      <c r="A1795" t="s">
        <v>4785</v>
      </c>
      <c r="B1795" t="s">
        <v>4786</v>
      </c>
      <c r="D1795" t="s">
        <v>40</v>
      </c>
      <c r="E1795" t="s">
        <v>364</v>
      </c>
      <c r="F1795" t="s">
        <v>42</v>
      </c>
      <c r="G1795" t="s">
        <v>365</v>
      </c>
      <c r="H1795" t="str">
        <f t="shared" si="54"/>
        <v>Small</v>
      </c>
      <c r="I1795" t="s">
        <v>521</v>
      </c>
      <c r="J1795">
        <v>0</v>
      </c>
      <c r="K1795">
        <v>0</v>
      </c>
      <c r="L1795">
        <v>0</v>
      </c>
      <c r="M1795" t="s">
        <v>45</v>
      </c>
      <c r="N1795" s="1">
        <v>0</v>
      </c>
      <c r="O1795" s="1">
        <v>3</v>
      </c>
      <c r="P1795" s="1">
        <v>3</v>
      </c>
      <c r="Q1795">
        <v>0</v>
      </c>
      <c r="R1795">
        <v>97800</v>
      </c>
      <c r="S1795">
        <v>0</v>
      </c>
      <c r="T1795">
        <v>0</v>
      </c>
      <c r="U1795">
        <v>0</v>
      </c>
      <c r="V1795">
        <v>97800</v>
      </c>
      <c r="W1795">
        <v>0</v>
      </c>
      <c r="X1795">
        <v>0</v>
      </c>
      <c r="Y1795">
        <v>0</v>
      </c>
      <c r="Z1795">
        <v>82087</v>
      </c>
      <c r="AA1795">
        <v>0</v>
      </c>
      <c r="AB1795">
        <v>82087</v>
      </c>
      <c r="AC1795">
        <v>15713</v>
      </c>
      <c r="AD1795">
        <v>0</v>
      </c>
      <c r="AE1795">
        <v>0</v>
      </c>
      <c r="AF1795">
        <v>0</v>
      </c>
      <c r="AG1795">
        <v>0</v>
      </c>
      <c r="AH1795">
        <v>123025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123025</v>
      </c>
    </row>
    <row r="1796" spans="1:40" x14ac:dyDescent="0.35">
      <c r="A1796" t="s">
        <v>4787</v>
      </c>
      <c r="B1796" t="s">
        <v>4788</v>
      </c>
      <c r="D1796" t="s">
        <v>40</v>
      </c>
      <c r="E1796" t="s">
        <v>219</v>
      </c>
      <c r="F1796" t="s">
        <v>42</v>
      </c>
      <c r="G1796" t="s">
        <v>220</v>
      </c>
      <c r="H1796" t="str">
        <f t="shared" si="54"/>
        <v>Medium</v>
      </c>
      <c r="I1796" t="s">
        <v>44</v>
      </c>
      <c r="J1796">
        <v>0</v>
      </c>
      <c r="K1796">
        <v>4</v>
      </c>
      <c r="L1796">
        <v>0</v>
      </c>
      <c r="M1796" t="s">
        <v>79</v>
      </c>
      <c r="N1796" s="1">
        <v>0</v>
      </c>
      <c r="O1796" s="1">
        <v>0</v>
      </c>
      <c r="P1796" s="1">
        <v>0</v>
      </c>
      <c r="Q1796">
        <v>180767</v>
      </c>
      <c r="R1796">
        <v>0</v>
      </c>
      <c r="S1796">
        <v>12209</v>
      </c>
      <c r="T1796">
        <v>269162</v>
      </c>
      <c r="U1796">
        <v>88395</v>
      </c>
      <c r="V1796">
        <v>281371</v>
      </c>
      <c r="W1796">
        <v>197574</v>
      </c>
      <c r="X1796">
        <v>0</v>
      </c>
      <c r="Y1796">
        <v>0</v>
      </c>
      <c r="Z1796">
        <v>0</v>
      </c>
      <c r="AA1796">
        <v>56786</v>
      </c>
      <c r="AB1796">
        <v>254360</v>
      </c>
      <c r="AC1796">
        <v>27011</v>
      </c>
      <c r="AD1796">
        <v>247091</v>
      </c>
      <c r="AE1796">
        <v>0</v>
      </c>
      <c r="AF1796">
        <v>0</v>
      </c>
      <c r="AG1796">
        <v>43028</v>
      </c>
      <c r="AH1796">
        <v>290119</v>
      </c>
      <c r="AI1796">
        <v>103861</v>
      </c>
      <c r="AJ1796">
        <v>0</v>
      </c>
      <c r="AK1796">
        <v>0</v>
      </c>
      <c r="AL1796">
        <v>0</v>
      </c>
      <c r="AM1796">
        <v>103861</v>
      </c>
      <c r="AN1796">
        <v>186258</v>
      </c>
    </row>
    <row r="1797" spans="1:40" x14ac:dyDescent="0.35">
      <c r="A1797" t="s">
        <v>4789</v>
      </c>
      <c r="B1797" t="s">
        <v>4790</v>
      </c>
      <c r="D1797" t="s">
        <v>40</v>
      </c>
      <c r="E1797" t="s">
        <v>69</v>
      </c>
      <c r="F1797" t="s">
        <v>42</v>
      </c>
      <c r="G1797" t="s">
        <v>70</v>
      </c>
      <c r="H1797" t="str">
        <f t="shared" si="54"/>
        <v>Medium</v>
      </c>
      <c r="I1797" t="s">
        <v>82</v>
      </c>
      <c r="J1797">
        <v>2</v>
      </c>
      <c r="K1797">
        <v>1</v>
      </c>
      <c r="L1797">
        <v>0</v>
      </c>
      <c r="M1797" t="s">
        <v>46</v>
      </c>
      <c r="N1797" s="1">
        <v>5</v>
      </c>
      <c r="O1797" s="1">
        <v>0</v>
      </c>
      <c r="P1797" s="1">
        <v>5</v>
      </c>
      <c r="Q1797">
        <v>0</v>
      </c>
      <c r="R1797">
        <v>687655</v>
      </c>
      <c r="S1797">
        <v>160606</v>
      </c>
      <c r="T1797">
        <v>687655</v>
      </c>
      <c r="U1797">
        <v>0</v>
      </c>
      <c r="V1797">
        <v>848261</v>
      </c>
      <c r="W1797">
        <v>236251</v>
      </c>
      <c r="X1797">
        <v>0</v>
      </c>
      <c r="Y1797">
        <v>280000</v>
      </c>
      <c r="Z1797">
        <v>0</v>
      </c>
      <c r="AA1797">
        <v>222747</v>
      </c>
      <c r="AB1797">
        <v>738998</v>
      </c>
      <c r="AC1797">
        <v>109263</v>
      </c>
      <c r="AD1797">
        <v>170839</v>
      </c>
      <c r="AE1797">
        <v>0</v>
      </c>
      <c r="AF1797">
        <v>0</v>
      </c>
      <c r="AG1797">
        <v>0</v>
      </c>
      <c r="AH1797">
        <v>170839</v>
      </c>
      <c r="AI1797">
        <v>41939</v>
      </c>
      <c r="AJ1797">
        <v>0</v>
      </c>
      <c r="AK1797">
        <v>0</v>
      </c>
      <c r="AL1797">
        <v>0</v>
      </c>
      <c r="AM1797">
        <v>41939</v>
      </c>
      <c r="AN1797">
        <v>128900</v>
      </c>
    </row>
    <row r="1798" spans="1:40" x14ac:dyDescent="0.35">
      <c r="A1798" t="s">
        <v>4791</v>
      </c>
      <c r="B1798" t="s">
        <v>4792</v>
      </c>
      <c r="D1798" t="s">
        <v>40</v>
      </c>
      <c r="E1798" t="s">
        <v>3606</v>
      </c>
      <c r="F1798" t="s">
        <v>42</v>
      </c>
      <c r="G1798" t="s">
        <v>3607</v>
      </c>
      <c r="H1798" t="str">
        <f t="shared" si="54"/>
        <v>Medium</v>
      </c>
      <c r="I1798" t="s">
        <v>82</v>
      </c>
      <c r="J1798">
        <v>0</v>
      </c>
      <c r="K1798">
        <v>25</v>
      </c>
      <c r="L1798">
        <v>2</v>
      </c>
      <c r="M1798" t="s">
        <v>45</v>
      </c>
      <c r="N1798" s="1">
        <v>50</v>
      </c>
      <c r="O1798" s="1">
        <v>0</v>
      </c>
      <c r="P1798" s="1">
        <v>50</v>
      </c>
      <c r="Q1798">
        <v>152573</v>
      </c>
      <c r="R1798">
        <v>385</v>
      </c>
      <c r="S1798">
        <v>565721</v>
      </c>
      <c r="T1798">
        <v>718679</v>
      </c>
      <c r="U1798">
        <v>0</v>
      </c>
      <c r="V1798">
        <v>718679</v>
      </c>
      <c r="W1798">
        <v>591213</v>
      </c>
      <c r="X1798">
        <v>0</v>
      </c>
      <c r="Y1798">
        <v>0</v>
      </c>
      <c r="Z1798">
        <v>0</v>
      </c>
      <c r="AA1798">
        <v>156920</v>
      </c>
      <c r="AB1798">
        <v>748133</v>
      </c>
      <c r="AC1798">
        <v>-29454</v>
      </c>
      <c r="AD1798">
        <v>289506</v>
      </c>
      <c r="AE1798">
        <v>0</v>
      </c>
      <c r="AF1798">
        <v>0</v>
      </c>
      <c r="AG1798">
        <v>161784</v>
      </c>
      <c r="AH1798">
        <v>451290</v>
      </c>
      <c r="AI1798">
        <v>108364</v>
      </c>
      <c r="AJ1798">
        <v>0</v>
      </c>
      <c r="AK1798">
        <v>0</v>
      </c>
      <c r="AL1798">
        <v>45578</v>
      </c>
      <c r="AM1798">
        <v>153942</v>
      </c>
      <c r="AN1798">
        <v>297348</v>
      </c>
    </row>
    <row r="1799" spans="1:40" x14ac:dyDescent="0.35">
      <c r="A1799" t="s">
        <v>4793</v>
      </c>
      <c r="B1799" t="s">
        <v>4794</v>
      </c>
      <c r="D1799" t="s">
        <v>40</v>
      </c>
      <c r="E1799" t="s">
        <v>4795</v>
      </c>
      <c r="F1799" t="s">
        <v>42</v>
      </c>
      <c r="G1799" t="s">
        <v>234</v>
      </c>
      <c r="H1799" t="str">
        <f t="shared" si="54"/>
        <v>Small</v>
      </c>
      <c r="I1799" t="s">
        <v>58</v>
      </c>
      <c r="J1799">
        <v>0</v>
      </c>
      <c r="K1799">
        <v>0</v>
      </c>
      <c r="L1799">
        <v>0</v>
      </c>
      <c r="M1799" t="s">
        <v>45</v>
      </c>
      <c r="N1799" s="1">
        <v>0</v>
      </c>
      <c r="O1799" s="1">
        <v>0</v>
      </c>
      <c r="P1799" s="1">
        <v>0</v>
      </c>
      <c r="Q1799">
        <v>0</v>
      </c>
      <c r="R1799">
        <v>44776</v>
      </c>
      <c r="S1799">
        <v>0</v>
      </c>
      <c r="T1799">
        <v>0</v>
      </c>
      <c r="U1799">
        <v>0</v>
      </c>
      <c r="V1799">
        <v>50143</v>
      </c>
      <c r="W1799">
        <v>0</v>
      </c>
      <c r="X1799">
        <v>0</v>
      </c>
      <c r="Y1799">
        <v>0</v>
      </c>
      <c r="Z1799">
        <v>0</v>
      </c>
      <c r="AA1799">
        <v>6643</v>
      </c>
      <c r="AB1799">
        <v>6643</v>
      </c>
      <c r="AC1799">
        <v>43500</v>
      </c>
      <c r="AD1799">
        <v>0</v>
      </c>
      <c r="AE1799">
        <v>0</v>
      </c>
      <c r="AF1799">
        <v>0</v>
      </c>
      <c r="AG1799">
        <v>0</v>
      </c>
      <c r="AH1799">
        <v>87192</v>
      </c>
      <c r="AI1799">
        <v>0</v>
      </c>
      <c r="AJ1799">
        <v>0</v>
      </c>
      <c r="AK1799">
        <v>0</v>
      </c>
      <c r="AL1799">
        <v>0</v>
      </c>
      <c r="AM1799">
        <v>626</v>
      </c>
      <c r="AN1799">
        <v>86566</v>
      </c>
    </row>
    <row r="1800" spans="1:40" x14ac:dyDescent="0.35">
      <c r="A1800" t="s">
        <v>4796</v>
      </c>
      <c r="B1800" t="s">
        <v>4797</v>
      </c>
      <c r="D1800" t="s">
        <v>40</v>
      </c>
      <c r="E1800" t="s">
        <v>639</v>
      </c>
      <c r="F1800" t="s">
        <v>42</v>
      </c>
      <c r="G1800" t="s">
        <v>128</v>
      </c>
      <c r="H1800" t="str">
        <f t="shared" ref="H1800:H1829" si="55">IF(V1800&lt;=50000,"Extra Small",IF(AND(V1800&gt;50000,V1800&lt;250000),"Small",IF(AND(V1800&gt;=250000,V1800&lt;1000000),"Medium",IF(AND(V1800&gt;=1000000,V1800&lt;10000000),"Large",IF(AND(V1800&gt;=10000000,V1800&lt;100000000),"Extra Large",IF(V1800&gt;=100000000,"Extra-extra-large"))))))</f>
        <v>Medium</v>
      </c>
      <c r="I1800" t="s">
        <v>85</v>
      </c>
      <c r="J1800">
        <v>2</v>
      </c>
      <c r="K1800">
        <v>5</v>
      </c>
      <c r="L1800">
        <v>0</v>
      </c>
      <c r="M1800" t="s">
        <v>95</v>
      </c>
      <c r="N1800" s="1">
        <v>30</v>
      </c>
      <c r="O1800" s="1">
        <v>0</v>
      </c>
      <c r="P1800" s="1">
        <v>30</v>
      </c>
      <c r="Q1800">
        <v>176937</v>
      </c>
      <c r="R1800">
        <v>56312</v>
      </c>
      <c r="S1800">
        <v>0</v>
      </c>
      <c r="T1800">
        <v>0</v>
      </c>
      <c r="U1800">
        <v>0</v>
      </c>
      <c r="V1800">
        <v>285310</v>
      </c>
      <c r="W1800">
        <v>218000</v>
      </c>
      <c r="X1800">
        <v>0</v>
      </c>
      <c r="Y1800">
        <v>0</v>
      </c>
      <c r="Z1800">
        <v>0</v>
      </c>
      <c r="AA1800">
        <v>67000</v>
      </c>
      <c r="AB1800">
        <v>285000</v>
      </c>
      <c r="AC1800">
        <v>310</v>
      </c>
      <c r="AD1800">
        <v>0</v>
      </c>
      <c r="AE1800">
        <v>0</v>
      </c>
      <c r="AF1800">
        <v>0</v>
      </c>
      <c r="AG1800">
        <v>0</v>
      </c>
      <c r="AH1800">
        <v>145875</v>
      </c>
      <c r="AI1800">
        <v>0</v>
      </c>
      <c r="AJ1800">
        <v>0</v>
      </c>
      <c r="AK1800">
        <v>0</v>
      </c>
      <c r="AL1800">
        <v>0</v>
      </c>
      <c r="AM1800">
        <v>44216</v>
      </c>
      <c r="AN1800">
        <v>101659</v>
      </c>
    </row>
    <row r="1801" spans="1:40" x14ac:dyDescent="0.35">
      <c r="A1801" t="s">
        <v>4798</v>
      </c>
      <c r="B1801" t="s">
        <v>4799</v>
      </c>
      <c r="D1801" t="s">
        <v>40</v>
      </c>
      <c r="E1801" t="s">
        <v>848</v>
      </c>
      <c r="F1801" t="s">
        <v>42</v>
      </c>
      <c r="G1801" t="s">
        <v>849</v>
      </c>
      <c r="H1801" t="str">
        <f t="shared" si="55"/>
        <v>Extra Small</v>
      </c>
      <c r="I1801" t="s">
        <v>71</v>
      </c>
      <c r="J1801">
        <v>0</v>
      </c>
      <c r="K1801">
        <v>0</v>
      </c>
      <c r="L1801">
        <v>0</v>
      </c>
      <c r="M1801" t="s">
        <v>45</v>
      </c>
      <c r="N1801" s="1">
        <v>5</v>
      </c>
      <c r="O1801" s="1">
        <v>0</v>
      </c>
      <c r="P1801" s="1">
        <v>5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23610</v>
      </c>
      <c r="W1801">
        <v>0</v>
      </c>
      <c r="X1801">
        <v>0</v>
      </c>
      <c r="Y1801">
        <v>54108</v>
      </c>
      <c r="Z1801">
        <v>0</v>
      </c>
      <c r="AA1801">
        <v>19206</v>
      </c>
      <c r="AB1801">
        <v>73315</v>
      </c>
      <c r="AC1801">
        <v>-49704</v>
      </c>
      <c r="AD1801">
        <v>0</v>
      </c>
      <c r="AE1801">
        <v>0</v>
      </c>
      <c r="AF1801">
        <v>0</v>
      </c>
      <c r="AG1801">
        <v>0</v>
      </c>
      <c r="AH1801">
        <v>32899</v>
      </c>
      <c r="AI1801">
        <v>0</v>
      </c>
      <c r="AJ1801">
        <v>0</v>
      </c>
      <c r="AK1801">
        <v>0</v>
      </c>
      <c r="AL1801">
        <v>0</v>
      </c>
      <c r="AM1801">
        <v>18443</v>
      </c>
      <c r="AN1801">
        <v>14456</v>
      </c>
    </row>
    <row r="1802" spans="1:40" x14ac:dyDescent="0.35">
      <c r="A1802" t="s">
        <v>4800</v>
      </c>
      <c r="B1802" t="s">
        <v>4801</v>
      </c>
      <c r="D1802" t="s">
        <v>40</v>
      </c>
      <c r="E1802" t="s">
        <v>2670</v>
      </c>
      <c r="F1802" t="s">
        <v>42</v>
      </c>
      <c r="G1802" t="s">
        <v>1817</v>
      </c>
      <c r="H1802" t="str">
        <f t="shared" si="55"/>
        <v>Small</v>
      </c>
      <c r="I1802" t="s">
        <v>49</v>
      </c>
      <c r="J1802">
        <v>0</v>
      </c>
      <c r="K1802">
        <v>0</v>
      </c>
      <c r="L1802">
        <v>0</v>
      </c>
      <c r="M1802" t="s">
        <v>45</v>
      </c>
      <c r="N1802" s="1">
        <v>0</v>
      </c>
      <c r="O1802" s="1">
        <v>0</v>
      </c>
      <c r="P1802" s="1">
        <v>0</v>
      </c>
      <c r="Q1802">
        <v>0</v>
      </c>
      <c r="R1802">
        <v>86136</v>
      </c>
      <c r="S1802">
        <v>0</v>
      </c>
      <c r="T1802">
        <v>0</v>
      </c>
      <c r="U1802">
        <v>0</v>
      </c>
      <c r="V1802">
        <v>86136</v>
      </c>
      <c r="W1802">
        <v>0</v>
      </c>
      <c r="X1802">
        <v>0</v>
      </c>
      <c r="Y1802">
        <v>91351</v>
      </c>
      <c r="Z1802">
        <v>0</v>
      </c>
      <c r="AA1802">
        <v>500</v>
      </c>
      <c r="AB1802">
        <v>91851</v>
      </c>
      <c r="AC1802">
        <v>-5715</v>
      </c>
      <c r="AD1802">
        <v>0</v>
      </c>
      <c r="AE1802">
        <v>0</v>
      </c>
      <c r="AF1802">
        <v>0</v>
      </c>
      <c r="AG1802">
        <v>0</v>
      </c>
      <c r="AH1802">
        <v>37000</v>
      </c>
      <c r="AI1802">
        <v>0</v>
      </c>
      <c r="AJ1802">
        <v>0</v>
      </c>
      <c r="AK1802">
        <v>0</v>
      </c>
      <c r="AL1802">
        <v>0</v>
      </c>
      <c r="AM1802">
        <v>500</v>
      </c>
      <c r="AN1802">
        <v>36500</v>
      </c>
    </row>
    <row r="1803" spans="1:40" x14ac:dyDescent="0.35">
      <c r="A1803" t="s">
        <v>4802</v>
      </c>
      <c r="B1803" t="s">
        <v>4803</v>
      </c>
      <c r="D1803" t="s">
        <v>40</v>
      </c>
      <c r="E1803" t="s">
        <v>3256</v>
      </c>
      <c r="F1803" t="s">
        <v>42</v>
      </c>
      <c r="G1803" t="s">
        <v>389</v>
      </c>
      <c r="H1803" t="str">
        <f t="shared" si="55"/>
        <v>Extra Small</v>
      </c>
      <c r="I1803" t="s">
        <v>94</v>
      </c>
      <c r="J1803">
        <v>0</v>
      </c>
      <c r="K1803">
        <v>0</v>
      </c>
      <c r="L1803">
        <v>0</v>
      </c>
      <c r="M1803" t="s">
        <v>45</v>
      </c>
      <c r="N1803" s="1">
        <v>0</v>
      </c>
      <c r="O1803" s="1">
        <v>0</v>
      </c>
      <c r="P1803" s="1">
        <v>0</v>
      </c>
      <c r="Q1803">
        <v>0</v>
      </c>
      <c r="R1803">
        <v>2554</v>
      </c>
      <c r="S1803">
        <v>0</v>
      </c>
      <c r="T1803">
        <v>0</v>
      </c>
      <c r="U1803">
        <v>0</v>
      </c>
      <c r="V1803">
        <v>7129</v>
      </c>
      <c r="W1803">
        <v>0</v>
      </c>
      <c r="X1803">
        <v>0</v>
      </c>
      <c r="Y1803">
        <v>1353</v>
      </c>
      <c r="Z1803">
        <v>0</v>
      </c>
      <c r="AA1803">
        <v>0</v>
      </c>
      <c r="AB1803">
        <v>1353</v>
      </c>
      <c r="AC1803">
        <v>5776</v>
      </c>
      <c r="AD1803">
        <v>0</v>
      </c>
      <c r="AE1803">
        <v>0</v>
      </c>
      <c r="AF1803">
        <v>0</v>
      </c>
      <c r="AG1803">
        <v>0</v>
      </c>
      <c r="AH1803">
        <v>120975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120975</v>
      </c>
    </row>
    <row r="1804" spans="1:40" x14ac:dyDescent="0.35">
      <c r="A1804" t="s">
        <v>4804</v>
      </c>
      <c r="B1804" t="s">
        <v>4805</v>
      </c>
      <c r="D1804" t="s">
        <v>40</v>
      </c>
      <c r="E1804" t="s">
        <v>874</v>
      </c>
      <c r="F1804" t="s">
        <v>42</v>
      </c>
      <c r="G1804" t="s">
        <v>250</v>
      </c>
      <c r="H1804" t="str">
        <f t="shared" si="55"/>
        <v>Extra Small</v>
      </c>
      <c r="I1804" t="s">
        <v>82</v>
      </c>
      <c r="J1804">
        <v>2</v>
      </c>
      <c r="K1804">
        <v>12</v>
      </c>
      <c r="L1804">
        <v>3</v>
      </c>
      <c r="M1804" t="s">
        <v>89</v>
      </c>
      <c r="N1804" s="1">
        <v>1350</v>
      </c>
      <c r="O1804" s="1">
        <v>400</v>
      </c>
      <c r="P1804" s="1">
        <v>1750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</row>
    <row r="1805" spans="1:40" x14ac:dyDescent="0.35">
      <c r="A1805" t="s">
        <v>4806</v>
      </c>
      <c r="B1805" t="s">
        <v>4807</v>
      </c>
      <c r="D1805" t="s">
        <v>40</v>
      </c>
      <c r="E1805" t="s">
        <v>680</v>
      </c>
      <c r="F1805" t="s">
        <v>42</v>
      </c>
      <c r="G1805" t="s">
        <v>681</v>
      </c>
      <c r="H1805" t="str">
        <f t="shared" si="55"/>
        <v>Medium</v>
      </c>
      <c r="I1805" t="s">
        <v>44</v>
      </c>
      <c r="J1805">
        <v>3</v>
      </c>
      <c r="K1805">
        <v>0</v>
      </c>
      <c r="L1805">
        <v>4</v>
      </c>
      <c r="M1805" t="s">
        <v>79</v>
      </c>
      <c r="N1805" s="1">
        <v>120</v>
      </c>
      <c r="O1805" s="1">
        <v>0</v>
      </c>
      <c r="P1805" s="1">
        <v>120</v>
      </c>
      <c r="Q1805">
        <v>495560</v>
      </c>
      <c r="R1805">
        <v>0</v>
      </c>
      <c r="S1805">
        <v>0</v>
      </c>
      <c r="T1805">
        <v>511449</v>
      </c>
      <c r="U1805">
        <v>15889</v>
      </c>
      <c r="V1805">
        <v>511449</v>
      </c>
      <c r="W1805">
        <v>297457</v>
      </c>
      <c r="X1805">
        <v>0</v>
      </c>
      <c r="Y1805">
        <v>0</v>
      </c>
      <c r="Z1805">
        <v>0</v>
      </c>
      <c r="AA1805">
        <v>166156</v>
      </c>
      <c r="AB1805">
        <v>463613</v>
      </c>
      <c r="AC1805">
        <v>47836</v>
      </c>
      <c r="AD1805">
        <v>633848</v>
      </c>
      <c r="AE1805">
        <v>0</v>
      </c>
      <c r="AF1805">
        <v>0</v>
      </c>
      <c r="AG1805">
        <v>35284</v>
      </c>
      <c r="AH1805">
        <v>669132</v>
      </c>
      <c r="AI1805">
        <v>351433</v>
      </c>
      <c r="AJ1805">
        <v>0</v>
      </c>
      <c r="AK1805">
        <v>0</v>
      </c>
      <c r="AL1805">
        <v>14667</v>
      </c>
      <c r="AM1805">
        <v>366100</v>
      </c>
      <c r="AN1805">
        <v>303032</v>
      </c>
    </row>
    <row r="1806" spans="1:40" x14ac:dyDescent="0.35">
      <c r="A1806" t="s">
        <v>4808</v>
      </c>
      <c r="B1806" t="s">
        <v>4809</v>
      </c>
      <c r="D1806" t="s">
        <v>40</v>
      </c>
      <c r="E1806" t="s">
        <v>652</v>
      </c>
      <c r="F1806" t="s">
        <v>42</v>
      </c>
      <c r="G1806" t="s">
        <v>242</v>
      </c>
      <c r="H1806" t="str">
        <f t="shared" si="55"/>
        <v>Extra Small</v>
      </c>
      <c r="I1806" t="s">
        <v>71</v>
      </c>
      <c r="J1806">
        <v>0</v>
      </c>
      <c r="K1806">
        <v>0</v>
      </c>
      <c r="L1806">
        <v>0</v>
      </c>
      <c r="M1806" t="s">
        <v>45</v>
      </c>
      <c r="N1806" s="1">
        <v>0</v>
      </c>
      <c r="O1806" s="1">
        <v>0</v>
      </c>
      <c r="P1806" s="1">
        <v>0</v>
      </c>
      <c r="Q1806">
        <v>0</v>
      </c>
      <c r="R1806">
        <v>900</v>
      </c>
      <c r="S1806">
        <v>0</v>
      </c>
      <c r="T1806">
        <v>0</v>
      </c>
      <c r="U1806">
        <v>0</v>
      </c>
      <c r="V1806">
        <v>900</v>
      </c>
      <c r="W1806">
        <v>0</v>
      </c>
      <c r="X1806">
        <v>0</v>
      </c>
      <c r="Y1806">
        <v>892</v>
      </c>
      <c r="Z1806">
        <v>0</v>
      </c>
      <c r="AA1806">
        <v>0</v>
      </c>
      <c r="AB1806">
        <v>892</v>
      </c>
      <c r="AC1806">
        <v>8</v>
      </c>
      <c r="AD1806">
        <v>0</v>
      </c>
      <c r="AE1806">
        <v>0</v>
      </c>
      <c r="AF1806">
        <v>0</v>
      </c>
      <c r="AG1806">
        <v>0</v>
      </c>
      <c r="AH1806">
        <v>2868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2868</v>
      </c>
    </row>
    <row r="1807" spans="1:40" x14ac:dyDescent="0.35">
      <c r="A1807" t="s">
        <v>4810</v>
      </c>
      <c r="B1807" t="s">
        <v>4811</v>
      </c>
      <c r="D1807" t="s">
        <v>40</v>
      </c>
      <c r="E1807" t="s">
        <v>243</v>
      </c>
      <c r="F1807" t="s">
        <v>42</v>
      </c>
      <c r="G1807" t="s">
        <v>244</v>
      </c>
      <c r="H1807" t="str">
        <f t="shared" si="55"/>
        <v>Medium</v>
      </c>
      <c r="I1807" t="s">
        <v>44</v>
      </c>
      <c r="J1807">
        <v>0</v>
      </c>
      <c r="K1807">
        <v>0</v>
      </c>
      <c r="L1807">
        <v>0</v>
      </c>
      <c r="M1807" t="s">
        <v>45</v>
      </c>
      <c r="N1807" s="1">
        <v>0</v>
      </c>
      <c r="O1807" s="1">
        <v>10</v>
      </c>
      <c r="P1807" s="1">
        <v>10</v>
      </c>
      <c r="Q1807">
        <v>0</v>
      </c>
      <c r="R1807">
        <v>313600</v>
      </c>
      <c r="S1807">
        <v>84291</v>
      </c>
      <c r="T1807">
        <v>313600</v>
      </c>
      <c r="U1807">
        <v>0</v>
      </c>
      <c r="V1807">
        <v>397891</v>
      </c>
      <c r="W1807">
        <v>0</v>
      </c>
      <c r="X1807">
        <v>0</v>
      </c>
      <c r="Y1807">
        <v>375889</v>
      </c>
      <c r="Z1807">
        <v>0</v>
      </c>
      <c r="AA1807">
        <v>8530</v>
      </c>
      <c r="AB1807">
        <v>384419</v>
      </c>
      <c r="AC1807">
        <v>13472</v>
      </c>
      <c r="AD1807">
        <v>1465597</v>
      </c>
      <c r="AE1807">
        <v>0</v>
      </c>
      <c r="AF1807">
        <v>0</v>
      </c>
      <c r="AG1807">
        <v>438000</v>
      </c>
      <c r="AH1807">
        <v>1903597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1903597</v>
      </c>
    </row>
    <row r="1808" spans="1:40" x14ac:dyDescent="0.35">
      <c r="A1808" t="s">
        <v>4812</v>
      </c>
      <c r="B1808" t="s">
        <v>4813</v>
      </c>
      <c r="D1808" t="s">
        <v>40</v>
      </c>
      <c r="E1808" t="s">
        <v>50</v>
      </c>
      <c r="F1808" t="s">
        <v>42</v>
      </c>
      <c r="G1808" t="s">
        <v>51</v>
      </c>
      <c r="H1808" t="str">
        <f t="shared" si="55"/>
        <v>Extra Small</v>
      </c>
      <c r="I1808" t="s">
        <v>71</v>
      </c>
      <c r="J1808">
        <v>0</v>
      </c>
      <c r="K1808">
        <v>0</v>
      </c>
      <c r="L1808">
        <v>0</v>
      </c>
      <c r="M1808" t="s">
        <v>79</v>
      </c>
      <c r="N1808" s="1">
        <v>0</v>
      </c>
      <c r="O1808" s="1">
        <v>0</v>
      </c>
      <c r="P1808" s="1">
        <v>0</v>
      </c>
      <c r="Q1808">
        <v>0</v>
      </c>
      <c r="R1808">
        <v>29958</v>
      </c>
      <c r="S1808">
        <v>0</v>
      </c>
      <c r="T1808">
        <v>0</v>
      </c>
      <c r="U1808">
        <v>0</v>
      </c>
      <c r="V1808">
        <v>30692</v>
      </c>
      <c r="W1808">
        <v>0</v>
      </c>
      <c r="X1808">
        <v>0</v>
      </c>
      <c r="Y1808">
        <v>15500</v>
      </c>
      <c r="Z1808">
        <v>7500</v>
      </c>
      <c r="AA1808">
        <v>0</v>
      </c>
      <c r="AB1808">
        <v>23000</v>
      </c>
      <c r="AC1808">
        <v>7692</v>
      </c>
      <c r="AD1808">
        <v>0</v>
      </c>
      <c r="AE1808">
        <v>0</v>
      </c>
      <c r="AF1808">
        <v>0</v>
      </c>
      <c r="AG1808">
        <v>0</v>
      </c>
      <c r="AH1808">
        <v>39157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39157</v>
      </c>
    </row>
    <row r="1809" spans="1:40" x14ac:dyDescent="0.35">
      <c r="A1809" t="s">
        <v>4814</v>
      </c>
      <c r="B1809" t="s">
        <v>4815</v>
      </c>
      <c r="D1809" t="s">
        <v>40</v>
      </c>
      <c r="E1809" t="s">
        <v>304</v>
      </c>
      <c r="F1809" t="s">
        <v>42</v>
      </c>
      <c r="G1809" t="s">
        <v>305</v>
      </c>
      <c r="H1809" t="str">
        <f t="shared" si="55"/>
        <v>Extra Small</v>
      </c>
      <c r="I1809" t="s">
        <v>71</v>
      </c>
      <c r="J1809">
        <v>23</v>
      </c>
      <c r="K1809">
        <v>100</v>
      </c>
      <c r="L1809">
        <v>36</v>
      </c>
      <c r="M1809" t="s">
        <v>79</v>
      </c>
      <c r="N1809" s="1">
        <v>200</v>
      </c>
      <c r="O1809" s="1">
        <v>0</v>
      </c>
      <c r="P1809" s="1">
        <v>200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</row>
    <row r="1810" spans="1:40" x14ac:dyDescent="0.35">
      <c r="A1810" t="s">
        <v>4816</v>
      </c>
      <c r="B1810" t="s">
        <v>4817</v>
      </c>
      <c r="D1810" t="s">
        <v>40</v>
      </c>
      <c r="E1810" t="s">
        <v>426</v>
      </c>
      <c r="F1810" t="s">
        <v>42</v>
      </c>
      <c r="G1810" t="s">
        <v>427</v>
      </c>
      <c r="H1810" t="str">
        <f t="shared" si="55"/>
        <v>Large</v>
      </c>
      <c r="I1810" t="s">
        <v>71</v>
      </c>
      <c r="J1810">
        <v>16</v>
      </c>
      <c r="K1810">
        <v>4</v>
      </c>
      <c r="L1810">
        <v>3</v>
      </c>
      <c r="M1810" t="s">
        <v>95</v>
      </c>
      <c r="N1810" s="1">
        <v>200</v>
      </c>
      <c r="O1810" s="1">
        <v>0</v>
      </c>
      <c r="P1810" s="1">
        <v>200</v>
      </c>
      <c r="Q1810">
        <v>2390063</v>
      </c>
      <c r="R1810">
        <v>585</v>
      </c>
      <c r="S1810">
        <v>46627</v>
      </c>
      <c r="T1810">
        <v>3382273</v>
      </c>
      <c r="U1810">
        <v>991625</v>
      </c>
      <c r="V1810">
        <v>3428900</v>
      </c>
      <c r="W1810">
        <v>1596517</v>
      </c>
      <c r="X1810">
        <v>26146</v>
      </c>
      <c r="Y1810">
        <v>0</v>
      </c>
      <c r="Z1810">
        <v>0</v>
      </c>
      <c r="AA1810">
        <v>1911276</v>
      </c>
      <c r="AB1810">
        <v>3533939</v>
      </c>
      <c r="AC1810">
        <v>-105039</v>
      </c>
      <c r="AD1810">
        <v>4235266</v>
      </c>
      <c r="AE1810">
        <v>0</v>
      </c>
      <c r="AF1810">
        <v>1534652</v>
      </c>
      <c r="AG1810">
        <v>1534652</v>
      </c>
      <c r="AH1810">
        <v>5769918</v>
      </c>
      <c r="AI1810">
        <v>3690346</v>
      </c>
      <c r="AJ1810">
        <v>341836</v>
      </c>
      <c r="AK1810">
        <v>16652</v>
      </c>
      <c r="AL1810">
        <v>358488</v>
      </c>
      <c r="AM1810">
        <v>4048834</v>
      </c>
      <c r="AN1810">
        <v>1721084</v>
      </c>
    </row>
    <row r="1811" spans="1:40" x14ac:dyDescent="0.35">
      <c r="A1811" t="s">
        <v>4818</v>
      </c>
      <c r="B1811" t="s">
        <v>4819</v>
      </c>
      <c r="D1811" t="s">
        <v>40</v>
      </c>
      <c r="E1811" t="s">
        <v>3097</v>
      </c>
      <c r="F1811" t="s">
        <v>42</v>
      </c>
      <c r="G1811" t="s">
        <v>264</v>
      </c>
      <c r="H1811" t="str">
        <f t="shared" si="55"/>
        <v>Extra Small</v>
      </c>
      <c r="I1811" t="s">
        <v>44</v>
      </c>
      <c r="J1811">
        <v>0</v>
      </c>
      <c r="K1811">
        <v>0</v>
      </c>
      <c r="L1811">
        <v>0</v>
      </c>
      <c r="M1811" t="s">
        <v>45</v>
      </c>
      <c r="N1811" s="1">
        <v>0</v>
      </c>
      <c r="O1811" s="1">
        <v>0</v>
      </c>
      <c r="P1811" s="1">
        <v>0</v>
      </c>
      <c r="Q1811">
        <v>0</v>
      </c>
      <c r="R1811">
        <v>2100</v>
      </c>
      <c r="S1811">
        <v>0</v>
      </c>
      <c r="T1811">
        <v>0</v>
      </c>
      <c r="U1811">
        <v>0</v>
      </c>
      <c r="V1811">
        <v>2100</v>
      </c>
      <c r="W1811">
        <v>0</v>
      </c>
      <c r="X1811">
        <v>0</v>
      </c>
      <c r="Y1811">
        <v>0</v>
      </c>
      <c r="Z1811">
        <v>0</v>
      </c>
      <c r="AA1811">
        <v>400</v>
      </c>
      <c r="AB1811">
        <v>400</v>
      </c>
      <c r="AC1811">
        <v>1700</v>
      </c>
      <c r="AD1811">
        <v>0</v>
      </c>
      <c r="AE1811">
        <v>0</v>
      </c>
      <c r="AF1811">
        <v>0</v>
      </c>
      <c r="AG1811">
        <v>0</v>
      </c>
      <c r="AH1811">
        <v>1700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1700</v>
      </c>
    </row>
    <row r="1812" spans="1:40" x14ac:dyDescent="0.35">
      <c r="A1812" t="s">
        <v>4820</v>
      </c>
      <c r="B1812" t="s">
        <v>4821</v>
      </c>
      <c r="D1812" t="s">
        <v>40</v>
      </c>
      <c r="E1812" t="s">
        <v>380</v>
      </c>
      <c r="F1812" t="s">
        <v>42</v>
      </c>
      <c r="G1812" t="s">
        <v>1051</v>
      </c>
      <c r="H1812" t="str">
        <f t="shared" si="55"/>
        <v>Large</v>
      </c>
      <c r="I1812" t="s">
        <v>44</v>
      </c>
      <c r="J1812">
        <v>0</v>
      </c>
      <c r="K1812">
        <v>0</v>
      </c>
      <c r="L1812">
        <v>0</v>
      </c>
      <c r="M1812" t="s">
        <v>46</v>
      </c>
      <c r="N1812" s="1">
        <v>0</v>
      </c>
      <c r="O1812" s="1">
        <v>60</v>
      </c>
      <c r="P1812" s="1">
        <v>60</v>
      </c>
      <c r="Q1812">
        <v>3679272</v>
      </c>
      <c r="R1812">
        <v>0</v>
      </c>
      <c r="S1812">
        <v>17873</v>
      </c>
      <c r="T1812">
        <v>3679272</v>
      </c>
      <c r="U1812">
        <v>0</v>
      </c>
      <c r="V1812">
        <v>3697145</v>
      </c>
      <c r="W1812">
        <v>0</v>
      </c>
      <c r="X1812">
        <v>0</v>
      </c>
      <c r="Y1812">
        <v>0</v>
      </c>
      <c r="Z1812">
        <v>0</v>
      </c>
      <c r="AA1812">
        <v>3649421</v>
      </c>
      <c r="AB1812">
        <v>3649421</v>
      </c>
      <c r="AC1812">
        <v>47724</v>
      </c>
      <c r="AD1812">
        <v>187843</v>
      </c>
      <c r="AE1812">
        <v>0</v>
      </c>
      <c r="AF1812">
        <v>0</v>
      </c>
      <c r="AG1812">
        <v>0</v>
      </c>
      <c r="AH1812">
        <v>187843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187843</v>
      </c>
    </row>
    <row r="1813" spans="1:40" x14ac:dyDescent="0.35">
      <c r="A1813" t="s">
        <v>4822</v>
      </c>
      <c r="B1813" t="s">
        <v>4823</v>
      </c>
      <c r="D1813" t="s">
        <v>40</v>
      </c>
      <c r="E1813" t="s">
        <v>2180</v>
      </c>
      <c r="F1813" t="s">
        <v>42</v>
      </c>
      <c r="G1813" t="s">
        <v>2181</v>
      </c>
      <c r="H1813" t="str">
        <f t="shared" si="55"/>
        <v>Extra Small</v>
      </c>
      <c r="I1813" t="s">
        <v>85</v>
      </c>
      <c r="J1813">
        <v>1</v>
      </c>
      <c r="K1813">
        <v>0</v>
      </c>
      <c r="L1813">
        <v>0</v>
      </c>
      <c r="M1813" t="s">
        <v>45</v>
      </c>
      <c r="N1813" s="1">
        <v>0</v>
      </c>
      <c r="O1813" s="1">
        <v>0</v>
      </c>
      <c r="P1813" s="1">
        <v>0</v>
      </c>
      <c r="Q1813">
        <v>0</v>
      </c>
      <c r="R1813">
        <v>15000</v>
      </c>
      <c r="S1813">
        <v>0</v>
      </c>
      <c r="T1813">
        <v>0</v>
      </c>
      <c r="U1813">
        <v>0</v>
      </c>
      <c r="V1813">
        <v>20116</v>
      </c>
      <c r="W1813">
        <v>17469</v>
      </c>
      <c r="X1813">
        <v>0</v>
      </c>
      <c r="Y1813">
        <v>0</v>
      </c>
      <c r="Z1813">
        <v>0</v>
      </c>
      <c r="AA1813">
        <v>0</v>
      </c>
      <c r="AB1813">
        <v>17469</v>
      </c>
      <c r="AC1813">
        <v>2647</v>
      </c>
      <c r="AD1813">
        <v>0</v>
      </c>
      <c r="AE1813">
        <v>0</v>
      </c>
      <c r="AF1813">
        <v>0</v>
      </c>
      <c r="AG1813">
        <v>0</v>
      </c>
      <c r="AH1813">
        <v>11987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11987</v>
      </c>
    </row>
    <row r="1814" spans="1:40" x14ac:dyDescent="0.35">
      <c r="A1814" t="s">
        <v>4824</v>
      </c>
      <c r="B1814" t="s">
        <v>4825</v>
      </c>
      <c r="D1814" t="s">
        <v>40</v>
      </c>
      <c r="E1814" t="s">
        <v>282</v>
      </c>
      <c r="F1814" t="s">
        <v>42</v>
      </c>
      <c r="G1814" t="s">
        <v>283</v>
      </c>
      <c r="H1814" t="str">
        <f t="shared" si="55"/>
        <v>Extra Large</v>
      </c>
      <c r="I1814" t="s">
        <v>49</v>
      </c>
      <c r="J1814">
        <v>29</v>
      </c>
      <c r="K1814">
        <v>29</v>
      </c>
      <c r="L1814">
        <v>3</v>
      </c>
      <c r="M1814" t="s">
        <v>46</v>
      </c>
      <c r="N1814" s="1">
        <v>2000</v>
      </c>
      <c r="O1814" s="1">
        <v>0</v>
      </c>
      <c r="P1814" s="1">
        <v>2000</v>
      </c>
      <c r="Q1814">
        <v>10095628</v>
      </c>
      <c r="R1814">
        <v>0</v>
      </c>
      <c r="S1814">
        <v>174887</v>
      </c>
      <c r="T1814">
        <v>10781796</v>
      </c>
      <c r="U1814">
        <v>686168</v>
      </c>
      <c r="V1814">
        <v>10956683</v>
      </c>
      <c r="W1814">
        <v>4595886</v>
      </c>
      <c r="X1814">
        <v>0</v>
      </c>
      <c r="Y1814">
        <v>6074649</v>
      </c>
      <c r="Z1814">
        <v>0</v>
      </c>
      <c r="AA1814">
        <v>22580</v>
      </c>
      <c r="AB1814">
        <v>10693115</v>
      </c>
      <c r="AC1814">
        <v>263568</v>
      </c>
      <c r="AD1814">
        <v>5042457</v>
      </c>
      <c r="AE1814">
        <v>0</v>
      </c>
      <c r="AF1814">
        <v>101534</v>
      </c>
      <c r="AG1814">
        <v>101534</v>
      </c>
      <c r="AH1814">
        <v>5143991</v>
      </c>
      <c r="AI1814">
        <v>2407871</v>
      </c>
      <c r="AJ1814">
        <v>0</v>
      </c>
      <c r="AK1814">
        <v>98990</v>
      </c>
      <c r="AL1814">
        <v>98990</v>
      </c>
      <c r="AM1814">
        <v>2506861</v>
      </c>
      <c r="AN1814">
        <v>2637130</v>
      </c>
    </row>
    <row r="1815" spans="1:40" x14ac:dyDescent="0.35">
      <c r="A1815" t="s">
        <v>4826</v>
      </c>
      <c r="B1815" t="s">
        <v>4827</v>
      </c>
      <c r="D1815" t="s">
        <v>40</v>
      </c>
      <c r="E1815" t="s">
        <v>4586</v>
      </c>
      <c r="F1815" t="s">
        <v>42</v>
      </c>
      <c r="G1815" t="s">
        <v>1817</v>
      </c>
      <c r="H1815" t="str">
        <f t="shared" si="55"/>
        <v>Extra Small</v>
      </c>
      <c r="I1815" t="s">
        <v>71</v>
      </c>
      <c r="J1815">
        <v>0</v>
      </c>
      <c r="K1815">
        <v>0</v>
      </c>
      <c r="L1815">
        <v>0</v>
      </c>
      <c r="M1815" t="s">
        <v>79</v>
      </c>
      <c r="N1815" s="1">
        <v>0</v>
      </c>
      <c r="O1815" s="1">
        <v>0</v>
      </c>
      <c r="P1815" s="1">
        <v>0</v>
      </c>
      <c r="Q1815">
        <v>0</v>
      </c>
      <c r="R1815">
        <v>11580</v>
      </c>
      <c r="S1815">
        <v>0</v>
      </c>
      <c r="T1815">
        <v>0</v>
      </c>
      <c r="U1815">
        <v>0</v>
      </c>
      <c r="V1815">
        <v>31287</v>
      </c>
      <c r="W1815">
        <v>0</v>
      </c>
      <c r="X1815">
        <v>0</v>
      </c>
      <c r="Y1815">
        <v>0</v>
      </c>
      <c r="Z1815">
        <v>0</v>
      </c>
      <c r="AA1815">
        <v>24025</v>
      </c>
      <c r="AB1815">
        <v>24025</v>
      </c>
      <c r="AC1815">
        <v>7262</v>
      </c>
      <c r="AD1815">
        <v>0</v>
      </c>
      <c r="AE1815">
        <v>0</v>
      </c>
      <c r="AF1815">
        <v>0</v>
      </c>
      <c r="AG1815">
        <v>0</v>
      </c>
      <c r="AH1815">
        <v>10447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10447</v>
      </c>
    </row>
    <row r="1816" spans="1:40" x14ac:dyDescent="0.35">
      <c r="A1816" t="s">
        <v>4828</v>
      </c>
      <c r="B1816" t="s">
        <v>4829</v>
      </c>
      <c r="D1816" t="s">
        <v>40</v>
      </c>
      <c r="E1816" t="s">
        <v>4830</v>
      </c>
      <c r="F1816" t="s">
        <v>42</v>
      </c>
      <c r="G1816" t="s">
        <v>123</v>
      </c>
      <c r="H1816" t="str">
        <f t="shared" si="55"/>
        <v>Extra Small</v>
      </c>
      <c r="I1816" t="s">
        <v>82</v>
      </c>
      <c r="J1816">
        <v>0</v>
      </c>
      <c r="K1816">
        <v>0</v>
      </c>
      <c r="L1816">
        <v>0</v>
      </c>
      <c r="M1816" t="s">
        <v>186</v>
      </c>
      <c r="N1816" s="1">
        <v>0</v>
      </c>
      <c r="O1816" s="1">
        <v>0</v>
      </c>
      <c r="P1816" s="1">
        <v>0</v>
      </c>
      <c r="Q1816">
        <v>0</v>
      </c>
      <c r="R1816">
        <v>100</v>
      </c>
      <c r="S1816">
        <v>0</v>
      </c>
      <c r="T1816">
        <v>0</v>
      </c>
      <c r="U1816">
        <v>0</v>
      </c>
      <c r="V1816">
        <v>10100</v>
      </c>
      <c r="W1816">
        <v>0</v>
      </c>
      <c r="X1816">
        <v>0</v>
      </c>
      <c r="Y1816">
        <v>0</v>
      </c>
      <c r="Z1816">
        <v>0</v>
      </c>
      <c r="AA1816">
        <v>1756</v>
      </c>
      <c r="AB1816">
        <v>1756</v>
      </c>
      <c r="AC1816">
        <v>8344</v>
      </c>
      <c r="AD1816">
        <v>0</v>
      </c>
      <c r="AE1816">
        <v>0</v>
      </c>
      <c r="AF1816">
        <v>0</v>
      </c>
      <c r="AG1816">
        <v>0</v>
      </c>
      <c r="AH1816">
        <v>8344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8344</v>
      </c>
    </row>
    <row r="1817" spans="1:40" x14ac:dyDescent="0.35">
      <c r="A1817" t="s">
        <v>4831</v>
      </c>
      <c r="B1817" t="s">
        <v>4832</v>
      </c>
      <c r="D1817" t="s">
        <v>40</v>
      </c>
      <c r="E1817" t="s">
        <v>3381</v>
      </c>
      <c r="F1817" t="s">
        <v>42</v>
      </c>
      <c r="G1817" t="s">
        <v>460</v>
      </c>
      <c r="H1817" t="str">
        <f t="shared" si="55"/>
        <v>Extra Small</v>
      </c>
      <c r="I1817" t="s">
        <v>44</v>
      </c>
      <c r="J1817">
        <v>17</v>
      </c>
      <c r="K1817">
        <v>9</v>
      </c>
      <c r="L1817">
        <v>10</v>
      </c>
      <c r="M1817" t="s">
        <v>79</v>
      </c>
      <c r="N1817" s="1">
        <v>8</v>
      </c>
      <c r="O1817" s="1">
        <v>0</v>
      </c>
      <c r="P1817" s="1">
        <v>8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</row>
    <row r="1818" spans="1:40" x14ac:dyDescent="0.35">
      <c r="A1818" t="s">
        <v>4833</v>
      </c>
      <c r="B1818" t="s">
        <v>4834</v>
      </c>
      <c r="D1818" t="s">
        <v>40</v>
      </c>
      <c r="E1818" t="s">
        <v>4835</v>
      </c>
      <c r="F1818" t="s">
        <v>42</v>
      </c>
      <c r="G1818" t="s">
        <v>268</v>
      </c>
      <c r="H1818" t="str">
        <f t="shared" si="55"/>
        <v>Extra Small</v>
      </c>
      <c r="I1818" t="s">
        <v>71</v>
      </c>
      <c r="J1818">
        <v>0</v>
      </c>
      <c r="K1818">
        <v>0</v>
      </c>
      <c r="L1818">
        <v>0</v>
      </c>
      <c r="M1818" t="s">
        <v>79</v>
      </c>
      <c r="N1818" s="1">
        <v>0</v>
      </c>
      <c r="O1818" s="1">
        <v>0</v>
      </c>
      <c r="P1818" s="1">
        <v>0</v>
      </c>
      <c r="Q1818">
        <v>0</v>
      </c>
      <c r="R1818">
        <v>2165</v>
      </c>
      <c r="S1818">
        <v>0</v>
      </c>
      <c r="T1818">
        <v>0</v>
      </c>
      <c r="U1818">
        <v>0</v>
      </c>
      <c r="V1818">
        <v>8045</v>
      </c>
      <c r="W1818">
        <v>0</v>
      </c>
      <c r="X1818">
        <v>0</v>
      </c>
      <c r="Y1818">
        <v>0</v>
      </c>
      <c r="Z1818">
        <v>0</v>
      </c>
      <c r="AA1818">
        <v>7820</v>
      </c>
      <c r="AB1818">
        <v>7820</v>
      </c>
      <c r="AC1818">
        <v>225</v>
      </c>
      <c r="AD1818">
        <v>0</v>
      </c>
      <c r="AE1818">
        <v>0</v>
      </c>
      <c r="AF1818">
        <v>0</v>
      </c>
      <c r="AG1818">
        <v>0</v>
      </c>
      <c r="AH1818">
        <v>14809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14809</v>
      </c>
    </row>
    <row r="1819" spans="1:40" x14ac:dyDescent="0.35">
      <c r="A1819" t="s">
        <v>4836</v>
      </c>
      <c r="B1819" t="s">
        <v>4837</v>
      </c>
      <c r="D1819" t="s">
        <v>40</v>
      </c>
      <c r="E1819" t="s">
        <v>2723</v>
      </c>
      <c r="F1819" t="s">
        <v>42</v>
      </c>
      <c r="G1819" t="s">
        <v>840</v>
      </c>
      <c r="H1819" t="str">
        <f t="shared" si="55"/>
        <v>Extra Small</v>
      </c>
      <c r="I1819" t="s">
        <v>85</v>
      </c>
      <c r="J1819">
        <v>0</v>
      </c>
      <c r="K1819">
        <v>0</v>
      </c>
      <c r="L1819">
        <v>0</v>
      </c>
      <c r="M1819" t="s">
        <v>45</v>
      </c>
      <c r="N1819" s="1">
        <v>0</v>
      </c>
      <c r="O1819" s="1">
        <v>5</v>
      </c>
      <c r="P1819" s="1">
        <v>5</v>
      </c>
      <c r="Q1819">
        <v>0</v>
      </c>
      <c r="R1819">
        <v>5520</v>
      </c>
      <c r="S1819">
        <v>0</v>
      </c>
      <c r="T1819">
        <v>0</v>
      </c>
      <c r="U1819">
        <v>0</v>
      </c>
      <c r="V1819">
        <v>5520</v>
      </c>
      <c r="W1819">
        <v>0</v>
      </c>
      <c r="X1819">
        <v>0</v>
      </c>
      <c r="Y1819">
        <v>5342</v>
      </c>
      <c r="Z1819">
        <v>0</v>
      </c>
      <c r="AA1819">
        <v>157</v>
      </c>
      <c r="AB1819">
        <v>5499</v>
      </c>
      <c r="AC1819">
        <v>21</v>
      </c>
      <c r="AD1819">
        <v>0</v>
      </c>
      <c r="AE1819">
        <v>0</v>
      </c>
      <c r="AF1819">
        <v>0</v>
      </c>
      <c r="AG1819">
        <v>0</v>
      </c>
      <c r="AH1819">
        <v>21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21</v>
      </c>
    </row>
    <row r="1820" spans="1:40" x14ac:dyDescent="0.35">
      <c r="A1820" t="s">
        <v>4838</v>
      </c>
      <c r="B1820" t="s">
        <v>4839</v>
      </c>
      <c r="D1820" t="s">
        <v>40</v>
      </c>
      <c r="E1820" t="s">
        <v>874</v>
      </c>
      <c r="F1820" t="s">
        <v>42</v>
      </c>
      <c r="G1820" t="s">
        <v>250</v>
      </c>
      <c r="H1820" t="str">
        <f t="shared" si="55"/>
        <v>Medium</v>
      </c>
      <c r="I1820" t="s">
        <v>85</v>
      </c>
      <c r="J1820">
        <v>4</v>
      </c>
      <c r="K1820">
        <v>2</v>
      </c>
      <c r="L1820">
        <v>4</v>
      </c>
      <c r="M1820" t="s">
        <v>45</v>
      </c>
      <c r="N1820" s="1">
        <v>60</v>
      </c>
      <c r="O1820" s="1">
        <v>40</v>
      </c>
      <c r="P1820" s="1">
        <v>100</v>
      </c>
      <c r="Q1820">
        <v>132800</v>
      </c>
      <c r="R1820">
        <v>33400</v>
      </c>
      <c r="S1820">
        <v>1100</v>
      </c>
      <c r="T1820">
        <v>256500</v>
      </c>
      <c r="U1820">
        <v>90300</v>
      </c>
      <c r="V1820">
        <v>257600</v>
      </c>
      <c r="W1820">
        <v>145900</v>
      </c>
      <c r="X1820">
        <v>0</v>
      </c>
      <c r="Y1820">
        <v>0</v>
      </c>
      <c r="Z1820">
        <v>0</v>
      </c>
      <c r="AA1820">
        <v>65000</v>
      </c>
      <c r="AB1820">
        <v>210900</v>
      </c>
      <c r="AC1820">
        <v>46700</v>
      </c>
      <c r="AD1820">
        <v>93753</v>
      </c>
      <c r="AE1820">
        <v>0</v>
      </c>
      <c r="AF1820">
        <v>0</v>
      </c>
      <c r="AG1820">
        <v>521</v>
      </c>
      <c r="AH1820">
        <v>94274</v>
      </c>
      <c r="AI1820">
        <v>47436</v>
      </c>
      <c r="AJ1820">
        <v>0</v>
      </c>
      <c r="AK1820">
        <v>0</v>
      </c>
      <c r="AL1820">
        <v>0</v>
      </c>
      <c r="AM1820">
        <v>47436</v>
      </c>
      <c r="AN1820">
        <v>46838</v>
      </c>
    </row>
    <row r="1821" spans="1:40" x14ac:dyDescent="0.35">
      <c r="A1821" t="s">
        <v>4840</v>
      </c>
      <c r="B1821" t="s">
        <v>4841</v>
      </c>
      <c r="D1821" t="s">
        <v>40</v>
      </c>
      <c r="E1821" t="s">
        <v>202</v>
      </c>
      <c r="F1821" t="s">
        <v>42</v>
      </c>
      <c r="G1821" t="s">
        <v>203</v>
      </c>
      <c r="H1821" t="str">
        <f t="shared" si="55"/>
        <v>Extra Small</v>
      </c>
      <c r="I1821" t="s">
        <v>44</v>
      </c>
      <c r="J1821">
        <v>0</v>
      </c>
      <c r="K1821">
        <v>0</v>
      </c>
      <c r="L1821">
        <v>0</v>
      </c>
      <c r="M1821" t="s">
        <v>79</v>
      </c>
      <c r="N1821" s="1">
        <v>0</v>
      </c>
      <c r="O1821" s="1">
        <v>6</v>
      </c>
      <c r="P1821" s="1">
        <v>6</v>
      </c>
      <c r="Q1821">
        <v>0</v>
      </c>
      <c r="R1821">
        <v>19522</v>
      </c>
      <c r="S1821">
        <v>0</v>
      </c>
      <c r="T1821">
        <v>0</v>
      </c>
      <c r="U1821">
        <v>0</v>
      </c>
      <c r="V1821">
        <v>32878</v>
      </c>
      <c r="W1821">
        <v>0</v>
      </c>
      <c r="X1821">
        <v>0</v>
      </c>
      <c r="Y1821">
        <v>0</v>
      </c>
      <c r="Z1821">
        <v>0</v>
      </c>
      <c r="AA1821">
        <v>29498</v>
      </c>
      <c r="AB1821">
        <v>29498</v>
      </c>
      <c r="AC1821">
        <v>3380</v>
      </c>
      <c r="AD1821">
        <v>0</v>
      </c>
      <c r="AE1821">
        <v>0</v>
      </c>
      <c r="AF1821">
        <v>0</v>
      </c>
      <c r="AG1821">
        <v>0</v>
      </c>
      <c r="AH1821">
        <v>59029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59029</v>
      </c>
    </row>
    <row r="1822" spans="1:40" x14ac:dyDescent="0.35">
      <c r="A1822" t="s">
        <v>4842</v>
      </c>
      <c r="B1822" t="s">
        <v>4843</v>
      </c>
      <c r="D1822" t="s">
        <v>40</v>
      </c>
      <c r="E1822" t="s">
        <v>4844</v>
      </c>
      <c r="F1822" t="s">
        <v>42</v>
      </c>
      <c r="G1822" t="s">
        <v>155</v>
      </c>
      <c r="H1822" t="str">
        <f t="shared" si="55"/>
        <v>Extra Small</v>
      </c>
      <c r="I1822" t="s">
        <v>85</v>
      </c>
      <c r="J1822">
        <v>0</v>
      </c>
      <c r="K1822">
        <v>0</v>
      </c>
      <c r="L1822">
        <v>0</v>
      </c>
      <c r="M1822" t="s">
        <v>45</v>
      </c>
      <c r="N1822" s="1">
        <v>0</v>
      </c>
      <c r="O1822" s="1">
        <v>0</v>
      </c>
      <c r="P1822" s="1">
        <v>0</v>
      </c>
      <c r="Q1822">
        <v>0</v>
      </c>
      <c r="R1822">
        <v>12685</v>
      </c>
      <c r="S1822">
        <v>0</v>
      </c>
      <c r="T1822">
        <v>0</v>
      </c>
      <c r="U1822">
        <v>0</v>
      </c>
      <c r="V1822">
        <v>28723</v>
      </c>
      <c r="W1822">
        <v>0</v>
      </c>
      <c r="X1822">
        <v>0</v>
      </c>
      <c r="Y1822">
        <v>50</v>
      </c>
      <c r="Z1822">
        <v>0</v>
      </c>
      <c r="AA1822">
        <v>17232</v>
      </c>
      <c r="AB1822">
        <v>17282</v>
      </c>
      <c r="AC1822">
        <v>11441</v>
      </c>
      <c r="AD1822">
        <v>0</v>
      </c>
      <c r="AE1822">
        <v>0</v>
      </c>
      <c r="AF1822">
        <v>0</v>
      </c>
      <c r="AG1822">
        <v>0</v>
      </c>
      <c r="AH1822">
        <v>10000</v>
      </c>
      <c r="AI1822">
        <v>0</v>
      </c>
      <c r="AJ1822">
        <v>0</v>
      </c>
      <c r="AK1822">
        <v>0</v>
      </c>
      <c r="AL1822">
        <v>0</v>
      </c>
      <c r="AM1822">
        <v>17232</v>
      </c>
      <c r="AN1822">
        <v>-7232</v>
      </c>
    </row>
    <row r="1823" spans="1:40" x14ac:dyDescent="0.35">
      <c r="A1823" t="s">
        <v>4845</v>
      </c>
      <c r="B1823" t="s">
        <v>4846</v>
      </c>
      <c r="D1823" t="s">
        <v>40</v>
      </c>
      <c r="E1823" t="s">
        <v>221</v>
      </c>
      <c r="F1823" t="s">
        <v>42</v>
      </c>
      <c r="G1823" t="s">
        <v>73</v>
      </c>
      <c r="H1823" t="str">
        <f t="shared" si="55"/>
        <v>Extra Small</v>
      </c>
      <c r="I1823" t="s">
        <v>58</v>
      </c>
      <c r="J1823">
        <v>0</v>
      </c>
      <c r="K1823">
        <v>0</v>
      </c>
      <c r="L1823">
        <v>0</v>
      </c>
      <c r="M1823" t="s">
        <v>45</v>
      </c>
      <c r="N1823" s="1">
        <v>0</v>
      </c>
      <c r="O1823" s="1">
        <v>8</v>
      </c>
      <c r="P1823" s="1">
        <v>8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3634</v>
      </c>
      <c r="W1823">
        <v>0</v>
      </c>
      <c r="X1823">
        <v>0</v>
      </c>
      <c r="Y1823">
        <v>0</v>
      </c>
      <c r="Z1823">
        <v>0</v>
      </c>
      <c r="AA1823">
        <v>4863</v>
      </c>
      <c r="AB1823">
        <v>4863</v>
      </c>
      <c r="AC1823">
        <v>-1229</v>
      </c>
      <c r="AD1823">
        <v>0</v>
      </c>
      <c r="AE1823">
        <v>0</v>
      </c>
      <c r="AF1823">
        <v>0</v>
      </c>
      <c r="AG1823">
        <v>0</v>
      </c>
      <c r="AH1823">
        <v>352559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352559</v>
      </c>
    </row>
    <row r="1824" spans="1:40" x14ac:dyDescent="0.35">
      <c r="A1824" t="s">
        <v>4847</v>
      </c>
      <c r="B1824" t="s">
        <v>4848</v>
      </c>
      <c r="D1824" t="s">
        <v>40</v>
      </c>
      <c r="E1824" t="s">
        <v>360</v>
      </c>
      <c r="F1824" t="s">
        <v>42</v>
      </c>
      <c r="G1824" t="s">
        <v>361</v>
      </c>
      <c r="H1824" t="str">
        <f t="shared" si="55"/>
        <v>Large</v>
      </c>
      <c r="I1824" t="s">
        <v>71</v>
      </c>
      <c r="J1824">
        <v>0</v>
      </c>
      <c r="K1824">
        <v>0</v>
      </c>
      <c r="L1824">
        <v>0</v>
      </c>
      <c r="M1824" t="s">
        <v>46</v>
      </c>
      <c r="N1824" s="1">
        <v>0</v>
      </c>
      <c r="O1824" s="1">
        <v>0</v>
      </c>
      <c r="P1824" s="1">
        <v>0</v>
      </c>
      <c r="Q1824">
        <v>0</v>
      </c>
      <c r="R1824">
        <v>900001</v>
      </c>
      <c r="S1824">
        <v>105557</v>
      </c>
      <c r="T1824">
        <v>900001</v>
      </c>
      <c r="U1824">
        <v>0</v>
      </c>
      <c r="V1824">
        <v>1005558</v>
      </c>
      <c r="W1824">
        <v>0</v>
      </c>
      <c r="X1824">
        <v>0</v>
      </c>
      <c r="Y1824">
        <v>70000</v>
      </c>
      <c r="Z1824">
        <v>0</v>
      </c>
      <c r="AA1824">
        <v>12344</v>
      </c>
      <c r="AB1824">
        <v>82344</v>
      </c>
      <c r="AC1824">
        <v>923214</v>
      </c>
      <c r="AD1824">
        <v>1030642</v>
      </c>
      <c r="AE1824">
        <v>0</v>
      </c>
      <c r="AF1824">
        <v>5577</v>
      </c>
      <c r="AG1824">
        <v>5577</v>
      </c>
      <c r="AH1824">
        <v>1036219</v>
      </c>
      <c r="AI1824">
        <v>11423</v>
      </c>
      <c r="AJ1824">
        <v>0</v>
      </c>
      <c r="AK1824">
        <v>0</v>
      </c>
      <c r="AL1824">
        <v>0</v>
      </c>
      <c r="AM1824">
        <v>11423</v>
      </c>
      <c r="AN1824">
        <v>1024796</v>
      </c>
    </row>
    <row r="1825" spans="1:40" x14ac:dyDescent="0.35">
      <c r="A1825" t="s">
        <v>4849</v>
      </c>
      <c r="B1825" t="s">
        <v>4850</v>
      </c>
      <c r="D1825" t="s">
        <v>40</v>
      </c>
      <c r="E1825" t="s">
        <v>1444</v>
      </c>
      <c r="F1825" t="s">
        <v>42</v>
      </c>
      <c r="G1825" t="s">
        <v>1445</v>
      </c>
      <c r="H1825" t="str">
        <f t="shared" si="55"/>
        <v>Extra Small</v>
      </c>
      <c r="I1825" t="s">
        <v>71</v>
      </c>
      <c r="J1825">
        <v>0</v>
      </c>
      <c r="K1825">
        <v>0</v>
      </c>
      <c r="L1825">
        <v>0</v>
      </c>
      <c r="M1825" t="s">
        <v>45</v>
      </c>
      <c r="N1825" s="1">
        <v>0</v>
      </c>
      <c r="O1825" s="1">
        <v>0</v>
      </c>
      <c r="P1825" s="1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</row>
    <row r="1826" spans="1:40" x14ac:dyDescent="0.35">
      <c r="A1826" t="s">
        <v>4851</v>
      </c>
      <c r="B1826" t="s">
        <v>4852</v>
      </c>
      <c r="D1826" t="s">
        <v>40</v>
      </c>
      <c r="E1826" t="s">
        <v>3776</v>
      </c>
      <c r="F1826" t="s">
        <v>42</v>
      </c>
      <c r="G1826" t="s">
        <v>856</v>
      </c>
      <c r="H1826" t="str">
        <f t="shared" si="55"/>
        <v>Medium</v>
      </c>
      <c r="I1826" t="s">
        <v>44</v>
      </c>
      <c r="J1826">
        <v>0</v>
      </c>
      <c r="K1826">
        <v>0</v>
      </c>
      <c r="L1826">
        <v>0</v>
      </c>
      <c r="M1826" t="s">
        <v>45</v>
      </c>
      <c r="P1826" s="1">
        <v>0</v>
      </c>
      <c r="Q1826">
        <v>169968</v>
      </c>
      <c r="R1826">
        <v>0</v>
      </c>
      <c r="S1826">
        <v>0</v>
      </c>
      <c r="T1826">
        <v>266132</v>
      </c>
      <c r="U1826">
        <v>96164</v>
      </c>
      <c r="V1826">
        <v>266132</v>
      </c>
      <c r="W1826">
        <v>204124</v>
      </c>
      <c r="X1826">
        <v>0</v>
      </c>
      <c r="Y1826">
        <v>0</v>
      </c>
      <c r="Z1826">
        <v>0</v>
      </c>
      <c r="AA1826">
        <v>79489</v>
      </c>
      <c r="AB1826">
        <v>283613</v>
      </c>
      <c r="AC1826">
        <v>-17481</v>
      </c>
      <c r="AD1826">
        <v>82772</v>
      </c>
      <c r="AE1826">
        <v>0</v>
      </c>
      <c r="AF1826">
        <v>0</v>
      </c>
      <c r="AG1826">
        <v>0</v>
      </c>
      <c r="AH1826">
        <v>82772</v>
      </c>
      <c r="AI1826">
        <v>12416</v>
      </c>
      <c r="AJ1826">
        <v>0</v>
      </c>
      <c r="AK1826">
        <v>0</v>
      </c>
      <c r="AL1826">
        <v>0</v>
      </c>
      <c r="AM1826">
        <v>12416</v>
      </c>
      <c r="AN1826">
        <v>70356</v>
      </c>
    </row>
    <row r="1827" spans="1:40" x14ac:dyDescent="0.35">
      <c r="A1827" t="s">
        <v>4853</v>
      </c>
      <c r="B1827" t="s">
        <v>4854</v>
      </c>
      <c r="D1827" t="s">
        <v>40</v>
      </c>
      <c r="E1827" t="s">
        <v>898</v>
      </c>
      <c r="F1827" t="s">
        <v>42</v>
      </c>
      <c r="G1827" t="s">
        <v>182</v>
      </c>
      <c r="H1827" t="str">
        <f t="shared" si="55"/>
        <v>Extra Small</v>
      </c>
      <c r="I1827" t="s">
        <v>65</v>
      </c>
      <c r="J1827">
        <v>0</v>
      </c>
      <c r="K1827">
        <v>0</v>
      </c>
      <c r="L1827">
        <v>0</v>
      </c>
      <c r="M1827" t="s">
        <v>79</v>
      </c>
      <c r="N1827" s="1">
        <v>0</v>
      </c>
      <c r="O1827" s="1">
        <v>20</v>
      </c>
      <c r="P1827" s="1">
        <v>20</v>
      </c>
      <c r="Q1827">
        <v>1500</v>
      </c>
      <c r="R1827">
        <v>1680</v>
      </c>
      <c r="S1827">
        <v>0</v>
      </c>
      <c r="T1827">
        <v>0</v>
      </c>
      <c r="U1827">
        <v>0</v>
      </c>
      <c r="V1827">
        <v>4180</v>
      </c>
      <c r="W1827">
        <v>0</v>
      </c>
      <c r="X1827">
        <v>0</v>
      </c>
      <c r="Y1827">
        <v>0</v>
      </c>
      <c r="Z1827">
        <v>0</v>
      </c>
      <c r="AA1827">
        <v>3768</v>
      </c>
      <c r="AB1827">
        <v>3768</v>
      </c>
      <c r="AC1827">
        <v>412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</row>
    <row r="1828" spans="1:40" x14ac:dyDescent="0.35">
      <c r="A1828" t="s">
        <v>4855</v>
      </c>
      <c r="B1828" t="s">
        <v>4856</v>
      </c>
      <c r="D1828" t="s">
        <v>40</v>
      </c>
      <c r="E1828" t="s">
        <v>1056</v>
      </c>
      <c r="F1828" t="s">
        <v>42</v>
      </c>
      <c r="G1828" t="s">
        <v>88</v>
      </c>
      <c r="H1828" t="str">
        <f t="shared" si="55"/>
        <v>Extra Small</v>
      </c>
      <c r="I1828" t="s">
        <v>74</v>
      </c>
      <c r="J1828">
        <v>0</v>
      </c>
      <c r="K1828">
        <v>0</v>
      </c>
      <c r="L1828">
        <v>0</v>
      </c>
      <c r="M1828" t="s">
        <v>79</v>
      </c>
      <c r="N1828" s="1">
        <v>0</v>
      </c>
      <c r="O1828" s="1">
        <v>0</v>
      </c>
      <c r="P1828" s="1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7529</v>
      </c>
      <c r="W1828">
        <v>0</v>
      </c>
      <c r="X1828">
        <v>0</v>
      </c>
      <c r="Y1828">
        <v>0</v>
      </c>
      <c r="Z1828">
        <v>0</v>
      </c>
      <c r="AA1828">
        <v>7252</v>
      </c>
      <c r="AB1828">
        <v>7252</v>
      </c>
      <c r="AC1828">
        <v>277</v>
      </c>
      <c r="AD1828">
        <v>0</v>
      </c>
      <c r="AE1828">
        <v>0</v>
      </c>
      <c r="AF1828">
        <v>0</v>
      </c>
      <c r="AG1828">
        <v>0</v>
      </c>
      <c r="AH1828">
        <v>212341</v>
      </c>
      <c r="AI1828">
        <v>0</v>
      </c>
      <c r="AJ1828">
        <v>0</v>
      </c>
      <c r="AK1828">
        <v>0</v>
      </c>
      <c r="AL1828">
        <v>0</v>
      </c>
      <c r="AM1828">
        <v>55637</v>
      </c>
      <c r="AN1828">
        <v>156704</v>
      </c>
    </row>
    <row r="1829" spans="1:40" x14ac:dyDescent="0.35">
      <c r="A1829" t="s">
        <v>4857</v>
      </c>
      <c r="B1829" t="s">
        <v>4858</v>
      </c>
      <c r="D1829" t="s">
        <v>40</v>
      </c>
      <c r="E1829" t="s">
        <v>2661</v>
      </c>
      <c r="F1829" t="s">
        <v>42</v>
      </c>
      <c r="G1829" t="s">
        <v>2662</v>
      </c>
      <c r="H1829" t="str">
        <f t="shared" si="55"/>
        <v>Large</v>
      </c>
      <c r="I1829" t="s">
        <v>55</v>
      </c>
      <c r="J1829">
        <v>11</v>
      </c>
      <c r="K1829">
        <v>97</v>
      </c>
      <c r="L1829">
        <v>14</v>
      </c>
      <c r="M1829" t="s">
        <v>79</v>
      </c>
      <c r="N1829" s="1">
        <v>48</v>
      </c>
      <c r="O1829" s="1">
        <v>0</v>
      </c>
      <c r="P1829" s="1">
        <v>48</v>
      </c>
      <c r="Q1829">
        <v>1627889</v>
      </c>
      <c r="R1829">
        <v>150048</v>
      </c>
      <c r="S1829">
        <v>1317087</v>
      </c>
      <c r="T1829">
        <v>2646926</v>
      </c>
      <c r="U1829">
        <v>868989</v>
      </c>
      <c r="V1829">
        <v>3964013</v>
      </c>
      <c r="W1829">
        <v>2099999</v>
      </c>
      <c r="X1829">
        <v>0</v>
      </c>
      <c r="Y1829">
        <v>0</v>
      </c>
      <c r="Z1829">
        <v>0</v>
      </c>
      <c r="AA1829">
        <v>590929</v>
      </c>
      <c r="AB1829">
        <v>2690928</v>
      </c>
      <c r="AC1829">
        <v>1273085</v>
      </c>
      <c r="AD1829">
        <v>1950535</v>
      </c>
      <c r="AE1829">
        <v>0</v>
      </c>
      <c r="AF1829">
        <v>5035932</v>
      </c>
      <c r="AG1829">
        <v>5035932</v>
      </c>
      <c r="AH1829">
        <v>6986467</v>
      </c>
      <c r="AI1829">
        <v>2897994</v>
      </c>
      <c r="AJ1829">
        <v>0</v>
      </c>
      <c r="AK1829">
        <v>0</v>
      </c>
      <c r="AL1829">
        <v>0</v>
      </c>
      <c r="AM1829">
        <v>2897994</v>
      </c>
      <c r="AN1829">
        <v>4088473</v>
      </c>
    </row>
    <row r="1830" spans="1:40" x14ac:dyDescent="0.35">
      <c r="A1830" t="s">
        <v>4860</v>
      </c>
      <c r="B1830" t="s">
        <v>4861</v>
      </c>
      <c r="D1830" t="s">
        <v>40</v>
      </c>
      <c r="E1830" t="s">
        <v>1254</v>
      </c>
      <c r="F1830" t="s">
        <v>42</v>
      </c>
      <c r="G1830" t="s">
        <v>498</v>
      </c>
      <c r="H1830" t="str">
        <f t="shared" ref="H1830:H1860" si="56">IF(V1830&lt;=50000,"Extra Small",IF(AND(V1830&gt;50000,V1830&lt;250000),"Small",IF(AND(V1830&gt;=250000,V1830&lt;1000000),"Medium",IF(AND(V1830&gt;=1000000,V1830&lt;10000000),"Large",IF(AND(V1830&gt;=10000000,V1830&lt;100000000),"Extra Large",IF(V1830&gt;=100000000,"Extra-extra-large"))))))</f>
        <v>Extra Small</v>
      </c>
      <c r="I1830" t="s">
        <v>71</v>
      </c>
      <c r="J1830">
        <v>0</v>
      </c>
      <c r="K1830">
        <v>0</v>
      </c>
      <c r="L1830">
        <v>0</v>
      </c>
      <c r="M1830" t="s">
        <v>79</v>
      </c>
      <c r="N1830" s="1">
        <v>0</v>
      </c>
      <c r="O1830" s="1">
        <v>0</v>
      </c>
      <c r="P1830" s="1">
        <v>0</v>
      </c>
      <c r="Q1830">
        <v>2942</v>
      </c>
      <c r="R1830">
        <v>0</v>
      </c>
      <c r="S1830">
        <v>0</v>
      </c>
      <c r="T1830">
        <v>0</v>
      </c>
      <c r="U1830">
        <v>0</v>
      </c>
      <c r="V1830">
        <v>19803</v>
      </c>
      <c r="W1830">
        <v>0</v>
      </c>
      <c r="X1830">
        <v>0</v>
      </c>
      <c r="Y1830">
        <v>2023</v>
      </c>
      <c r="Z1830">
        <v>0</v>
      </c>
      <c r="AA1830">
        <v>17700</v>
      </c>
      <c r="AB1830">
        <v>19723</v>
      </c>
      <c r="AC1830">
        <v>80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</row>
    <row r="1831" spans="1:40" x14ac:dyDescent="0.35">
      <c r="A1831" t="s">
        <v>4862</v>
      </c>
      <c r="B1831" t="s">
        <v>4863</v>
      </c>
      <c r="D1831" t="s">
        <v>40</v>
      </c>
      <c r="E1831" t="s">
        <v>2187</v>
      </c>
      <c r="F1831" t="s">
        <v>42</v>
      </c>
      <c r="G1831" t="s">
        <v>179</v>
      </c>
      <c r="H1831" t="str">
        <f t="shared" si="56"/>
        <v>Small</v>
      </c>
      <c r="I1831" t="s">
        <v>521</v>
      </c>
      <c r="J1831">
        <v>0</v>
      </c>
      <c r="K1831">
        <v>0</v>
      </c>
      <c r="L1831">
        <v>0</v>
      </c>
      <c r="M1831" t="s">
        <v>79</v>
      </c>
      <c r="N1831" s="1">
        <v>0</v>
      </c>
      <c r="O1831" s="1">
        <v>0</v>
      </c>
      <c r="P1831" s="1">
        <v>0</v>
      </c>
      <c r="Q1831">
        <v>0</v>
      </c>
      <c r="R1831">
        <v>95190</v>
      </c>
      <c r="S1831">
        <v>0</v>
      </c>
      <c r="T1831">
        <v>95841</v>
      </c>
      <c r="U1831">
        <v>651</v>
      </c>
      <c r="V1831">
        <v>95841</v>
      </c>
      <c r="W1831">
        <v>0</v>
      </c>
      <c r="X1831">
        <v>0</v>
      </c>
      <c r="Y1831">
        <v>0</v>
      </c>
      <c r="Z1831">
        <v>95190</v>
      </c>
      <c r="AA1831">
        <v>14915</v>
      </c>
      <c r="AB1831">
        <v>110105</v>
      </c>
      <c r="AC1831">
        <v>-14264</v>
      </c>
      <c r="AD1831">
        <v>0</v>
      </c>
      <c r="AE1831">
        <v>0</v>
      </c>
      <c r="AF1831">
        <v>0</v>
      </c>
      <c r="AG1831">
        <v>0</v>
      </c>
      <c r="AH1831">
        <v>156958</v>
      </c>
      <c r="AI1831">
        <v>0</v>
      </c>
      <c r="AJ1831">
        <v>0</v>
      </c>
      <c r="AK1831">
        <v>0</v>
      </c>
      <c r="AL1831">
        <v>0</v>
      </c>
      <c r="AM1831">
        <v>30000</v>
      </c>
      <c r="AN1831">
        <v>126958</v>
      </c>
    </row>
    <row r="1832" spans="1:40" x14ac:dyDescent="0.35">
      <c r="A1832" t="s">
        <v>4864</v>
      </c>
      <c r="B1832" t="s">
        <v>4865</v>
      </c>
      <c r="D1832" t="s">
        <v>40</v>
      </c>
      <c r="E1832" t="s">
        <v>2425</v>
      </c>
      <c r="F1832" t="s">
        <v>42</v>
      </c>
      <c r="G1832" t="s">
        <v>818</v>
      </c>
      <c r="H1832" t="str">
        <f t="shared" si="56"/>
        <v>Extra Small</v>
      </c>
      <c r="I1832" t="s">
        <v>71</v>
      </c>
      <c r="J1832">
        <v>0</v>
      </c>
      <c r="K1832">
        <v>0</v>
      </c>
      <c r="L1832">
        <v>0</v>
      </c>
      <c r="M1832" t="s">
        <v>45</v>
      </c>
      <c r="P1832" s="1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</row>
    <row r="1833" spans="1:40" x14ac:dyDescent="0.35">
      <c r="A1833" t="s">
        <v>4866</v>
      </c>
      <c r="B1833" t="s">
        <v>4867</v>
      </c>
      <c r="C1833" t="s">
        <v>4868</v>
      </c>
      <c r="D1833" t="s">
        <v>40</v>
      </c>
      <c r="E1833" t="s">
        <v>4202</v>
      </c>
      <c r="F1833" t="s">
        <v>42</v>
      </c>
      <c r="G1833" t="s">
        <v>242</v>
      </c>
      <c r="H1833" t="str">
        <f t="shared" si="56"/>
        <v>Extra Small</v>
      </c>
      <c r="I1833" t="s">
        <v>44</v>
      </c>
      <c r="J1833">
        <v>0</v>
      </c>
      <c r="K1833">
        <v>1</v>
      </c>
      <c r="L1833">
        <v>0</v>
      </c>
      <c r="M1833" t="s">
        <v>45</v>
      </c>
      <c r="N1833" s="1">
        <v>0</v>
      </c>
      <c r="O1833" s="1">
        <v>0</v>
      </c>
      <c r="P1833" s="1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</row>
    <row r="1834" spans="1:40" x14ac:dyDescent="0.35">
      <c r="A1834" t="s">
        <v>4869</v>
      </c>
      <c r="B1834" t="s">
        <v>4870</v>
      </c>
      <c r="D1834" t="s">
        <v>40</v>
      </c>
      <c r="E1834" t="s">
        <v>4871</v>
      </c>
      <c r="F1834" t="s">
        <v>42</v>
      </c>
      <c r="G1834" t="s">
        <v>4872</v>
      </c>
      <c r="H1834" t="str">
        <f t="shared" si="56"/>
        <v>Medium</v>
      </c>
      <c r="I1834" t="s">
        <v>49</v>
      </c>
      <c r="J1834">
        <v>0</v>
      </c>
      <c r="K1834">
        <v>10</v>
      </c>
      <c r="L1834">
        <v>3</v>
      </c>
      <c r="M1834" t="s">
        <v>79</v>
      </c>
      <c r="N1834" s="1">
        <v>200</v>
      </c>
      <c r="O1834" s="1">
        <v>0</v>
      </c>
      <c r="P1834" s="1">
        <v>200</v>
      </c>
      <c r="Q1834">
        <v>423746</v>
      </c>
      <c r="R1834">
        <v>3000</v>
      </c>
      <c r="S1834">
        <v>145901</v>
      </c>
      <c r="T1834">
        <v>572647</v>
      </c>
      <c r="U1834">
        <v>11652</v>
      </c>
      <c r="V1834">
        <v>584299</v>
      </c>
      <c r="W1834">
        <v>350813</v>
      </c>
      <c r="X1834">
        <v>0</v>
      </c>
      <c r="Y1834">
        <v>200</v>
      </c>
      <c r="Z1834">
        <v>0</v>
      </c>
      <c r="AA1834">
        <v>223710</v>
      </c>
      <c r="AB1834">
        <v>574723</v>
      </c>
      <c r="AC1834">
        <v>9576</v>
      </c>
      <c r="AD1834">
        <v>232521</v>
      </c>
      <c r="AE1834">
        <v>0</v>
      </c>
      <c r="AF1834">
        <v>0</v>
      </c>
      <c r="AG1834">
        <v>705743</v>
      </c>
      <c r="AH1834">
        <v>938264</v>
      </c>
      <c r="AI1834">
        <v>185458</v>
      </c>
      <c r="AJ1834">
        <v>0</v>
      </c>
      <c r="AK1834">
        <v>0</v>
      </c>
      <c r="AL1834">
        <v>32395</v>
      </c>
      <c r="AM1834">
        <v>217853</v>
      </c>
      <c r="AN1834">
        <v>720411</v>
      </c>
    </row>
    <row r="1835" spans="1:40" x14ac:dyDescent="0.35">
      <c r="A1835" t="s">
        <v>4873</v>
      </c>
      <c r="B1835" t="s">
        <v>4874</v>
      </c>
      <c r="D1835" t="s">
        <v>40</v>
      </c>
      <c r="E1835" t="s">
        <v>678</v>
      </c>
      <c r="F1835" t="s">
        <v>42</v>
      </c>
      <c r="G1835" t="s">
        <v>679</v>
      </c>
      <c r="H1835" t="str">
        <f t="shared" si="56"/>
        <v>Medium</v>
      </c>
      <c r="I1835" t="s">
        <v>74</v>
      </c>
      <c r="J1835">
        <v>1</v>
      </c>
      <c r="K1835">
        <v>3</v>
      </c>
      <c r="L1835">
        <v>0</v>
      </c>
      <c r="M1835" t="s">
        <v>89</v>
      </c>
      <c r="N1835" s="1">
        <v>30</v>
      </c>
      <c r="O1835" s="1">
        <v>0</v>
      </c>
      <c r="P1835" s="1">
        <v>30</v>
      </c>
      <c r="Q1835">
        <v>211977</v>
      </c>
      <c r="R1835">
        <v>500</v>
      </c>
      <c r="S1835">
        <v>94223</v>
      </c>
      <c r="T1835">
        <v>239817</v>
      </c>
      <c r="U1835">
        <v>27340</v>
      </c>
      <c r="V1835">
        <v>334040</v>
      </c>
      <c r="W1835">
        <v>97794</v>
      </c>
      <c r="X1835">
        <v>0</v>
      </c>
      <c r="Y1835">
        <v>0</v>
      </c>
      <c r="Z1835">
        <v>0</v>
      </c>
      <c r="AA1835">
        <v>193995</v>
      </c>
      <c r="AB1835">
        <v>291789</v>
      </c>
      <c r="AC1835">
        <v>42251</v>
      </c>
      <c r="AD1835">
        <v>166033</v>
      </c>
      <c r="AE1835">
        <v>0</v>
      </c>
      <c r="AF1835">
        <v>0</v>
      </c>
      <c r="AG1835">
        <v>6676</v>
      </c>
      <c r="AH1835">
        <v>172709</v>
      </c>
      <c r="AI1835">
        <v>46324</v>
      </c>
      <c r="AJ1835">
        <v>0</v>
      </c>
      <c r="AK1835">
        <v>0</v>
      </c>
      <c r="AL1835">
        <v>0</v>
      </c>
      <c r="AM1835">
        <v>46324</v>
      </c>
      <c r="AN1835">
        <v>126385</v>
      </c>
    </row>
    <row r="1836" spans="1:40" x14ac:dyDescent="0.35">
      <c r="A1836" t="s">
        <v>4875</v>
      </c>
      <c r="B1836" t="s">
        <v>4876</v>
      </c>
      <c r="D1836" t="s">
        <v>40</v>
      </c>
      <c r="E1836" t="s">
        <v>710</v>
      </c>
      <c r="F1836" t="s">
        <v>42</v>
      </c>
      <c r="G1836" t="s">
        <v>711</v>
      </c>
      <c r="H1836" t="str">
        <f t="shared" si="56"/>
        <v>Medium</v>
      </c>
      <c r="I1836" t="s">
        <v>44</v>
      </c>
      <c r="J1836">
        <v>3</v>
      </c>
      <c r="K1836">
        <v>0</v>
      </c>
      <c r="L1836">
        <v>0</v>
      </c>
      <c r="M1836" t="s">
        <v>46</v>
      </c>
      <c r="N1836" s="1">
        <v>20</v>
      </c>
      <c r="O1836" s="1">
        <v>0</v>
      </c>
      <c r="P1836" s="1">
        <v>20</v>
      </c>
      <c r="Q1836">
        <v>435156</v>
      </c>
      <c r="R1836">
        <v>0</v>
      </c>
      <c r="S1836">
        <v>8553</v>
      </c>
      <c r="T1836">
        <v>435156</v>
      </c>
      <c r="U1836">
        <v>0</v>
      </c>
      <c r="V1836">
        <v>449152</v>
      </c>
      <c r="W1836">
        <v>203226</v>
      </c>
      <c r="X1836">
        <v>0</v>
      </c>
      <c r="Y1836">
        <v>0</v>
      </c>
      <c r="Z1836">
        <v>0</v>
      </c>
      <c r="AA1836">
        <v>225450</v>
      </c>
      <c r="AB1836">
        <v>428676</v>
      </c>
      <c r="AC1836">
        <v>20875</v>
      </c>
      <c r="AD1836">
        <v>454203</v>
      </c>
      <c r="AE1836">
        <v>0</v>
      </c>
      <c r="AF1836">
        <v>0</v>
      </c>
      <c r="AG1836">
        <v>0</v>
      </c>
      <c r="AH1836">
        <v>454203</v>
      </c>
      <c r="AI1836">
        <v>290861</v>
      </c>
      <c r="AJ1836">
        <v>0</v>
      </c>
      <c r="AK1836">
        <v>0</v>
      </c>
      <c r="AL1836">
        <v>0</v>
      </c>
      <c r="AM1836">
        <v>290861</v>
      </c>
      <c r="AN1836">
        <v>163342</v>
      </c>
    </row>
    <row r="1837" spans="1:40" x14ac:dyDescent="0.35">
      <c r="A1837" t="s">
        <v>4877</v>
      </c>
      <c r="B1837" t="s">
        <v>4878</v>
      </c>
      <c r="D1837" t="s">
        <v>40</v>
      </c>
      <c r="E1837" t="s">
        <v>1255</v>
      </c>
      <c r="F1837" t="s">
        <v>42</v>
      </c>
      <c r="G1837" t="s">
        <v>1038</v>
      </c>
      <c r="H1837" t="str">
        <f t="shared" si="56"/>
        <v>Extra Small</v>
      </c>
      <c r="I1837" t="s">
        <v>82</v>
      </c>
      <c r="J1837">
        <v>0</v>
      </c>
      <c r="K1837">
        <v>0</v>
      </c>
      <c r="L1837">
        <v>0</v>
      </c>
      <c r="M1837" t="s">
        <v>46</v>
      </c>
      <c r="N1837" s="1">
        <v>0</v>
      </c>
      <c r="O1837" s="1">
        <v>0</v>
      </c>
      <c r="P1837" s="1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120</v>
      </c>
      <c r="AB1837">
        <v>120</v>
      </c>
      <c r="AC1837">
        <v>-120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500</v>
      </c>
      <c r="AN1837">
        <v>-500</v>
      </c>
    </row>
    <row r="1838" spans="1:40" x14ac:dyDescent="0.35">
      <c r="A1838" t="s">
        <v>4879</v>
      </c>
      <c r="B1838" t="s">
        <v>4880</v>
      </c>
      <c r="D1838" t="s">
        <v>40</v>
      </c>
      <c r="E1838" t="s">
        <v>4881</v>
      </c>
      <c r="F1838" t="s">
        <v>42</v>
      </c>
      <c r="G1838" t="s">
        <v>1334</v>
      </c>
      <c r="H1838" t="str">
        <f t="shared" si="56"/>
        <v>Small</v>
      </c>
      <c r="I1838" t="s">
        <v>71</v>
      </c>
      <c r="J1838">
        <v>0</v>
      </c>
      <c r="K1838">
        <v>0</v>
      </c>
      <c r="L1838">
        <v>0</v>
      </c>
      <c r="M1838" t="s">
        <v>79</v>
      </c>
      <c r="N1838" s="1">
        <v>0</v>
      </c>
      <c r="O1838" s="1">
        <v>0</v>
      </c>
      <c r="P1838" s="1">
        <v>0</v>
      </c>
      <c r="Q1838">
        <v>0</v>
      </c>
      <c r="R1838">
        <v>185690</v>
      </c>
      <c r="S1838">
        <v>0</v>
      </c>
      <c r="T1838">
        <v>0</v>
      </c>
      <c r="U1838">
        <v>0</v>
      </c>
      <c r="V1838">
        <v>185690</v>
      </c>
      <c r="W1838">
        <v>0</v>
      </c>
      <c r="X1838">
        <v>0</v>
      </c>
      <c r="Y1838">
        <v>0</v>
      </c>
      <c r="Z1838">
        <v>0</v>
      </c>
      <c r="AA1838">
        <v>182754</v>
      </c>
      <c r="AB1838">
        <v>182754</v>
      </c>
      <c r="AC1838">
        <v>2936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</row>
    <row r="1839" spans="1:40" x14ac:dyDescent="0.35">
      <c r="A1839" t="s">
        <v>4882</v>
      </c>
      <c r="B1839" t="s">
        <v>4883</v>
      </c>
      <c r="D1839" t="s">
        <v>40</v>
      </c>
      <c r="E1839" t="s">
        <v>47</v>
      </c>
      <c r="F1839" t="s">
        <v>42</v>
      </c>
      <c r="G1839" t="s">
        <v>48</v>
      </c>
      <c r="H1839" t="str">
        <f t="shared" si="56"/>
        <v>Large</v>
      </c>
      <c r="I1839" t="s">
        <v>94</v>
      </c>
      <c r="J1839">
        <v>4</v>
      </c>
      <c r="K1839">
        <v>3</v>
      </c>
      <c r="L1839">
        <v>6</v>
      </c>
      <c r="M1839" t="s">
        <v>45</v>
      </c>
      <c r="N1839" s="1">
        <v>0</v>
      </c>
      <c r="O1839" s="1">
        <v>0</v>
      </c>
      <c r="P1839" s="1">
        <v>0</v>
      </c>
      <c r="Q1839">
        <v>30000</v>
      </c>
      <c r="R1839">
        <v>824563</v>
      </c>
      <c r="S1839">
        <v>101171</v>
      </c>
      <c r="T1839">
        <v>1257600</v>
      </c>
      <c r="U1839">
        <v>403037</v>
      </c>
      <c r="V1839">
        <v>1358771</v>
      </c>
      <c r="W1839">
        <v>796530</v>
      </c>
      <c r="X1839">
        <v>0</v>
      </c>
      <c r="Y1839">
        <v>0</v>
      </c>
      <c r="Z1839">
        <v>0</v>
      </c>
      <c r="AA1839">
        <v>590687</v>
      </c>
      <c r="AB1839">
        <v>1387217</v>
      </c>
      <c r="AC1839">
        <v>-28446</v>
      </c>
      <c r="AD1839">
        <v>172289</v>
      </c>
      <c r="AE1839">
        <v>0</v>
      </c>
      <c r="AF1839">
        <v>0</v>
      </c>
      <c r="AG1839">
        <v>806257</v>
      </c>
      <c r="AH1839">
        <v>978546</v>
      </c>
      <c r="AI1839">
        <v>398042</v>
      </c>
      <c r="AJ1839">
        <v>0</v>
      </c>
      <c r="AK1839">
        <v>0</v>
      </c>
      <c r="AL1839">
        <v>10975</v>
      </c>
      <c r="AM1839">
        <v>409017</v>
      </c>
      <c r="AN1839">
        <v>569528</v>
      </c>
    </row>
    <row r="1840" spans="1:40" x14ac:dyDescent="0.35">
      <c r="A1840" t="s">
        <v>4884</v>
      </c>
      <c r="B1840" t="s">
        <v>4885</v>
      </c>
      <c r="D1840" t="s">
        <v>40</v>
      </c>
      <c r="E1840" t="s">
        <v>69</v>
      </c>
      <c r="F1840" t="s">
        <v>42</v>
      </c>
      <c r="G1840" t="s">
        <v>70</v>
      </c>
      <c r="H1840" t="str">
        <f t="shared" si="56"/>
        <v>Extra Small</v>
      </c>
      <c r="I1840" t="s">
        <v>44</v>
      </c>
      <c r="J1840">
        <v>3</v>
      </c>
      <c r="K1840">
        <v>1</v>
      </c>
      <c r="L1840">
        <v>1</v>
      </c>
      <c r="M1840" t="s">
        <v>46</v>
      </c>
      <c r="N1840" s="1">
        <v>20</v>
      </c>
      <c r="O1840" s="1">
        <v>0</v>
      </c>
      <c r="P1840" s="1">
        <v>20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</row>
    <row r="1841" spans="1:40" x14ac:dyDescent="0.35">
      <c r="A1841" t="s">
        <v>4886</v>
      </c>
      <c r="B1841" t="s">
        <v>4887</v>
      </c>
      <c r="D1841" t="s">
        <v>40</v>
      </c>
      <c r="E1841" t="s">
        <v>405</v>
      </c>
      <c r="F1841" t="s">
        <v>42</v>
      </c>
      <c r="G1841" t="s">
        <v>51</v>
      </c>
      <c r="H1841" t="str">
        <f t="shared" si="56"/>
        <v>Medium</v>
      </c>
      <c r="I1841" t="s">
        <v>49</v>
      </c>
      <c r="J1841">
        <v>1</v>
      </c>
      <c r="K1841">
        <v>1</v>
      </c>
      <c r="L1841">
        <v>2</v>
      </c>
      <c r="M1841" t="s">
        <v>46</v>
      </c>
      <c r="P1841" s="1">
        <v>0</v>
      </c>
      <c r="Q1841">
        <v>385000</v>
      </c>
      <c r="R1841">
        <v>189469</v>
      </c>
      <c r="S1841">
        <v>9775</v>
      </c>
      <c r="T1841">
        <v>644469</v>
      </c>
      <c r="U1841">
        <v>70000</v>
      </c>
      <c r="V1841">
        <v>654244</v>
      </c>
      <c r="W1841">
        <v>276464</v>
      </c>
      <c r="X1841">
        <v>0</v>
      </c>
      <c r="Y1841">
        <v>0</v>
      </c>
      <c r="Z1841">
        <v>0</v>
      </c>
      <c r="AA1841">
        <v>155894</v>
      </c>
      <c r="AB1841">
        <v>432358</v>
      </c>
      <c r="AC1841">
        <v>221886</v>
      </c>
      <c r="AD1841">
        <v>473881</v>
      </c>
      <c r="AE1841">
        <v>0</v>
      </c>
      <c r="AF1841">
        <v>0</v>
      </c>
      <c r="AG1841">
        <v>0</v>
      </c>
      <c r="AH1841">
        <v>473881</v>
      </c>
      <c r="AI1841">
        <v>30640</v>
      </c>
      <c r="AJ1841">
        <v>0</v>
      </c>
      <c r="AK1841">
        <v>0</v>
      </c>
      <c r="AL1841">
        <v>0</v>
      </c>
      <c r="AM1841">
        <v>30640</v>
      </c>
      <c r="AN1841">
        <v>443241</v>
      </c>
    </row>
    <row r="1842" spans="1:40" x14ac:dyDescent="0.35">
      <c r="A1842" t="s">
        <v>4888</v>
      </c>
      <c r="B1842" t="s">
        <v>4889</v>
      </c>
      <c r="D1842" t="s">
        <v>40</v>
      </c>
      <c r="E1842" t="s">
        <v>224</v>
      </c>
      <c r="F1842" t="s">
        <v>42</v>
      </c>
      <c r="G1842" t="s">
        <v>225</v>
      </c>
      <c r="H1842" t="str">
        <f t="shared" si="56"/>
        <v>Extra Small</v>
      </c>
      <c r="I1842" t="s">
        <v>71</v>
      </c>
      <c r="J1842">
        <v>0</v>
      </c>
      <c r="K1842">
        <v>0</v>
      </c>
      <c r="L1842">
        <v>0</v>
      </c>
      <c r="M1842" t="s">
        <v>45</v>
      </c>
      <c r="P1842" s="1">
        <v>0</v>
      </c>
      <c r="Q1842">
        <v>1650</v>
      </c>
      <c r="R1842">
        <v>935</v>
      </c>
      <c r="S1842">
        <v>0</v>
      </c>
      <c r="T1842">
        <v>0</v>
      </c>
      <c r="U1842">
        <v>0</v>
      </c>
      <c r="V1842">
        <v>6003</v>
      </c>
      <c r="W1842">
        <v>0</v>
      </c>
      <c r="X1842">
        <v>0</v>
      </c>
      <c r="Y1842">
        <v>0</v>
      </c>
      <c r="Z1842">
        <v>0</v>
      </c>
      <c r="AA1842">
        <v>5466</v>
      </c>
      <c r="AB1842">
        <v>5466</v>
      </c>
      <c r="AC1842">
        <v>537</v>
      </c>
      <c r="AD1842">
        <v>0</v>
      </c>
      <c r="AE1842">
        <v>0</v>
      </c>
      <c r="AF1842">
        <v>0</v>
      </c>
      <c r="AG1842">
        <v>0</v>
      </c>
      <c r="AH1842">
        <v>13633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13633</v>
      </c>
    </row>
    <row r="1843" spans="1:40" x14ac:dyDescent="0.35">
      <c r="A1843" t="s">
        <v>4890</v>
      </c>
      <c r="B1843" t="s">
        <v>4891</v>
      </c>
      <c r="D1843" t="s">
        <v>40</v>
      </c>
      <c r="E1843" t="s">
        <v>69</v>
      </c>
      <c r="F1843" t="s">
        <v>42</v>
      </c>
      <c r="G1843" t="s">
        <v>70</v>
      </c>
      <c r="H1843" t="str">
        <f t="shared" si="56"/>
        <v>Small</v>
      </c>
      <c r="I1843" t="s">
        <v>65</v>
      </c>
      <c r="J1843">
        <v>0</v>
      </c>
      <c r="K1843">
        <v>2</v>
      </c>
      <c r="L1843">
        <v>3</v>
      </c>
      <c r="M1843" t="s">
        <v>79</v>
      </c>
      <c r="N1843" s="1">
        <v>6</v>
      </c>
      <c r="O1843" s="1">
        <v>6</v>
      </c>
      <c r="P1843" s="1">
        <v>12</v>
      </c>
      <c r="Q1843">
        <v>38429</v>
      </c>
      <c r="R1843">
        <v>9041</v>
      </c>
      <c r="S1843">
        <v>0</v>
      </c>
      <c r="T1843">
        <v>0</v>
      </c>
      <c r="U1843">
        <v>0</v>
      </c>
      <c r="V1843">
        <v>62589</v>
      </c>
      <c r="W1843">
        <v>15386</v>
      </c>
      <c r="X1843">
        <v>0</v>
      </c>
      <c r="Y1843">
        <v>0</v>
      </c>
      <c r="Z1843">
        <v>0</v>
      </c>
      <c r="AA1843">
        <v>42762</v>
      </c>
      <c r="AB1843">
        <v>58148</v>
      </c>
      <c r="AC1843">
        <v>4441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</row>
    <row r="1844" spans="1:40" x14ac:dyDescent="0.35">
      <c r="A1844" t="s">
        <v>4892</v>
      </c>
      <c r="B1844" t="s">
        <v>4893</v>
      </c>
      <c r="D1844" t="s">
        <v>40</v>
      </c>
      <c r="E1844" t="s">
        <v>4894</v>
      </c>
      <c r="F1844" t="s">
        <v>42</v>
      </c>
      <c r="G1844" t="s">
        <v>4895</v>
      </c>
      <c r="H1844" t="str">
        <f t="shared" si="56"/>
        <v>Extra Small</v>
      </c>
      <c r="I1844" t="s">
        <v>508</v>
      </c>
      <c r="J1844">
        <v>0</v>
      </c>
      <c r="K1844">
        <v>0</v>
      </c>
      <c r="L1844">
        <v>0</v>
      </c>
      <c r="M1844" t="s">
        <v>45</v>
      </c>
      <c r="N1844" s="1">
        <v>0</v>
      </c>
      <c r="O1844" s="1">
        <v>0</v>
      </c>
      <c r="P1844" s="1">
        <v>0</v>
      </c>
      <c r="Q1844">
        <v>0</v>
      </c>
      <c r="R1844">
        <v>2455</v>
      </c>
      <c r="S1844">
        <v>0</v>
      </c>
      <c r="T1844">
        <v>0</v>
      </c>
      <c r="U1844">
        <v>0</v>
      </c>
      <c r="V1844">
        <v>9290</v>
      </c>
      <c r="W1844">
        <v>0</v>
      </c>
      <c r="X1844">
        <v>0</v>
      </c>
      <c r="Y1844">
        <v>0</v>
      </c>
      <c r="Z1844">
        <v>0</v>
      </c>
      <c r="AA1844">
        <v>8686</v>
      </c>
      <c r="AB1844">
        <v>8686</v>
      </c>
      <c r="AC1844">
        <v>604</v>
      </c>
      <c r="AD1844">
        <v>0</v>
      </c>
      <c r="AE1844">
        <v>0</v>
      </c>
      <c r="AF1844">
        <v>0</v>
      </c>
      <c r="AG1844">
        <v>0</v>
      </c>
      <c r="AH1844">
        <v>2874</v>
      </c>
      <c r="AI1844">
        <v>0</v>
      </c>
      <c r="AJ1844">
        <v>0</v>
      </c>
      <c r="AK1844">
        <v>0</v>
      </c>
      <c r="AL1844">
        <v>0</v>
      </c>
      <c r="AM1844">
        <v>1329</v>
      </c>
      <c r="AN1844">
        <v>1545</v>
      </c>
    </row>
    <row r="1845" spans="1:40" x14ac:dyDescent="0.35">
      <c r="A1845" t="s">
        <v>4896</v>
      </c>
      <c r="B1845" t="s">
        <v>4897</v>
      </c>
      <c r="D1845" t="s">
        <v>40</v>
      </c>
      <c r="E1845" t="s">
        <v>4355</v>
      </c>
      <c r="F1845" t="s">
        <v>42</v>
      </c>
      <c r="G1845" t="s">
        <v>355</v>
      </c>
      <c r="H1845" t="str">
        <f t="shared" si="56"/>
        <v>Large</v>
      </c>
      <c r="I1845" t="s">
        <v>508</v>
      </c>
      <c r="J1845">
        <v>8</v>
      </c>
      <c r="K1845">
        <v>25</v>
      </c>
      <c r="L1845">
        <v>13</v>
      </c>
      <c r="M1845" t="s">
        <v>79</v>
      </c>
      <c r="N1845" s="1">
        <v>100</v>
      </c>
      <c r="O1845" s="1">
        <v>0</v>
      </c>
      <c r="P1845" s="1">
        <v>100</v>
      </c>
      <c r="Q1845">
        <v>2396492</v>
      </c>
      <c r="R1845">
        <v>46168</v>
      </c>
      <c r="S1845">
        <v>43365</v>
      </c>
      <c r="T1845">
        <v>2509478</v>
      </c>
      <c r="U1845">
        <v>66818</v>
      </c>
      <c r="V1845">
        <v>2552843</v>
      </c>
      <c r="W1845">
        <v>2180194</v>
      </c>
      <c r="X1845">
        <v>0</v>
      </c>
      <c r="Y1845">
        <v>0</v>
      </c>
      <c r="Z1845">
        <v>0</v>
      </c>
      <c r="AA1845">
        <v>377054</v>
      </c>
      <c r="AB1845">
        <v>2557248</v>
      </c>
      <c r="AC1845">
        <v>-4405</v>
      </c>
      <c r="AD1845">
        <v>1245433</v>
      </c>
      <c r="AE1845">
        <v>0</v>
      </c>
      <c r="AF1845">
        <v>417116</v>
      </c>
      <c r="AG1845">
        <v>417116</v>
      </c>
      <c r="AH1845">
        <v>1662549</v>
      </c>
      <c r="AI1845">
        <v>481644</v>
      </c>
      <c r="AJ1845">
        <v>0</v>
      </c>
      <c r="AK1845">
        <v>31642</v>
      </c>
      <c r="AL1845">
        <v>31642</v>
      </c>
      <c r="AM1845">
        <v>513286</v>
      </c>
      <c r="AN1845">
        <v>1149263</v>
      </c>
    </row>
    <row r="1846" spans="1:40" x14ac:dyDescent="0.35">
      <c r="A1846" t="s">
        <v>4898</v>
      </c>
      <c r="B1846" t="s">
        <v>4899</v>
      </c>
      <c r="D1846" t="s">
        <v>40</v>
      </c>
      <c r="E1846" t="s">
        <v>214</v>
      </c>
      <c r="F1846" t="s">
        <v>42</v>
      </c>
      <c r="G1846" t="s">
        <v>215</v>
      </c>
      <c r="H1846" t="str">
        <f t="shared" si="56"/>
        <v>Medium</v>
      </c>
      <c r="I1846" t="s">
        <v>44</v>
      </c>
      <c r="J1846">
        <v>4</v>
      </c>
      <c r="K1846">
        <v>0</v>
      </c>
      <c r="L1846">
        <v>16</v>
      </c>
      <c r="M1846" t="s">
        <v>45</v>
      </c>
      <c r="N1846" s="1">
        <v>50</v>
      </c>
      <c r="O1846" s="1">
        <v>0</v>
      </c>
      <c r="P1846" s="1">
        <v>50</v>
      </c>
      <c r="Q1846">
        <v>443620</v>
      </c>
      <c r="R1846">
        <v>293906</v>
      </c>
      <c r="S1846">
        <v>4212</v>
      </c>
      <c r="T1846">
        <v>744587</v>
      </c>
      <c r="U1846">
        <v>7061</v>
      </c>
      <c r="V1846">
        <v>748799</v>
      </c>
      <c r="W1846">
        <v>503720</v>
      </c>
      <c r="X1846">
        <v>0</v>
      </c>
      <c r="Y1846">
        <v>0</v>
      </c>
      <c r="Z1846">
        <v>0</v>
      </c>
      <c r="AA1846">
        <v>169673</v>
      </c>
      <c r="AB1846">
        <v>673393</v>
      </c>
      <c r="AC1846">
        <v>75406</v>
      </c>
      <c r="AD1846">
        <v>417252</v>
      </c>
      <c r="AE1846">
        <v>0</v>
      </c>
      <c r="AF1846">
        <v>0</v>
      </c>
      <c r="AG1846">
        <v>28554</v>
      </c>
      <c r="AH1846">
        <v>445806</v>
      </c>
      <c r="AI1846">
        <v>199193</v>
      </c>
      <c r="AJ1846">
        <v>0</v>
      </c>
      <c r="AK1846">
        <v>0</v>
      </c>
      <c r="AL1846">
        <v>7738</v>
      </c>
      <c r="AM1846">
        <v>206931</v>
      </c>
      <c r="AN1846">
        <v>238875</v>
      </c>
    </row>
    <row r="1847" spans="1:40" x14ac:dyDescent="0.35">
      <c r="A1847" t="s">
        <v>4900</v>
      </c>
      <c r="B1847" t="s">
        <v>4901</v>
      </c>
      <c r="D1847" t="s">
        <v>40</v>
      </c>
      <c r="E1847" t="s">
        <v>3892</v>
      </c>
      <c r="F1847" t="s">
        <v>42</v>
      </c>
      <c r="G1847" t="s">
        <v>1645</v>
      </c>
      <c r="H1847" t="str">
        <f t="shared" si="56"/>
        <v>Extra Small</v>
      </c>
      <c r="I1847" t="s">
        <v>71</v>
      </c>
      <c r="J1847">
        <v>0</v>
      </c>
      <c r="K1847">
        <v>0</v>
      </c>
      <c r="L1847">
        <v>0</v>
      </c>
      <c r="M1847" t="s">
        <v>79</v>
      </c>
      <c r="N1847" s="1">
        <v>0</v>
      </c>
      <c r="O1847" s="1">
        <v>0</v>
      </c>
      <c r="P1847" s="1">
        <v>0</v>
      </c>
      <c r="Q1847">
        <v>0</v>
      </c>
      <c r="R1847">
        <v>275</v>
      </c>
      <c r="S1847">
        <v>0</v>
      </c>
      <c r="T1847">
        <v>0</v>
      </c>
      <c r="U1847">
        <v>0</v>
      </c>
      <c r="V1847">
        <v>12679</v>
      </c>
      <c r="W1847">
        <v>0</v>
      </c>
      <c r="X1847">
        <v>0</v>
      </c>
      <c r="Y1847">
        <v>0</v>
      </c>
      <c r="Z1847">
        <v>0</v>
      </c>
      <c r="AA1847">
        <v>12101</v>
      </c>
      <c r="AB1847">
        <v>12101</v>
      </c>
      <c r="AC1847">
        <v>578</v>
      </c>
      <c r="AD1847">
        <v>0</v>
      </c>
      <c r="AE1847">
        <v>0</v>
      </c>
      <c r="AF1847">
        <v>0</v>
      </c>
      <c r="AG1847">
        <v>0</v>
      </c>
      <c r="AH1847">
        <v>48372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48372</v>
      </c>
    </row>
    <row r="1848" spans="1:40" x14ac:dyDescent="0.35">
      <c r="A1848" t="s">
        <v>4902</v>
      </c>
      <c r="B1848" t="s">
        <v>4903</v>
      </c>
      <c r="D1848" t="s">
        <v>40</v>
      </c>
      <c r="E1848" t="s">
        <v>567</v>
      </c>
      <c r="F1848" t="s">
        <v>42</v>
      </c>
      <c r="G1848" t="s">
        <v>568</v>
      </c>
      <c r="H1848" t="str">
        <f t="shared" si="56"/>
        <v>Medium</v>
      </c>
      <c r="I1848" t="s">
        <v>82</v>
      </c>
      <c r="J1848">
        <v>0</v>
      </c>
      <c r="K1848">
        <v>3</v>
      </c>
      <c r="L1848">
        <v>1</v>
      </c>
      <c r="M1848" t="s">
        <v>186</v>
      </c>
      <c r="N1848" s="1">
        <v>40</v>
      </c>
      <c r="O1848" s="1">
        <v>0</v>
      </c>
      <c r="P1848" s="1">
        <v>40</v>
      </c>
      <c r="Q1848">
        <v>179195</v>
      </c>
      <c r="R1848">
        <v>1559</v>
      </c>
      <c r="S1848">
        <v>0</v>
      </c>
      <c r="T1848">
        <v>274716</v>
      </c>
      <c r="U1848">
        <v>93962</v>
      </c>
      <c r="V1848">
        <v>274716</v>
      </c>
      <c r="W1848">
        <v>171658</v>
      </c>
      <c r="X1848">
        <v>0</v>
      </c>
      <c r="Y1848">
        <v>0</v>
      </c>
      <c r="Z1848">
        <v>0</v>
      </c>
      <c r="AA1848">
        <v>130529</v>
      </c>
      <c r="AB1848">
        <v>302187</v>
      </c>
      <c r="AC1848">
        <v>-27471</v>
      </c>
      <c r="AD1848">
        <v>72137</v>
      </c>
      <c r="AE1848">
        <v>0</v>
      </c>
      <c r="AF1848">
        <v>0</v>
      </c>
      <c r="AG1848">
        <v>16773</v>
      </c>
      <c r="AH1848">
        <v>88910</v>
      </c>
      <c r="AI1848">
        <v>28090</v>
      </c>
      <c r="AJ1848">
        <v>0</v>
      </c>
      <c r="AK1848">
        <v>0</v>
      </c>
      <c r="AL1848">
        <v>19949</v>
      </c>
      <c r="AM1848">
        <v>48039</v>
      </c>
      <c r="AN1848">
        <v>40871</v>
      </c>
    </row>
    <row r="1849" spans="1:40" x14ac:dyDescent="0.35">
      <c r="A1849" t="s">
        <v>4904</v>
      </c>
      <c r="B1849" t="s">
        <v>4905</v>
      </c>
      <c r="D1849" t="s">
        <v>40</v>
      </c>
      <c r="E1849" t="s">
        <v>3543</v>
      </c>
      <c r="F1849" t="s">
        <v>42</v>
      </c>
      <c r="G1849" t="s">
        <v>104</v>
      </c>
      <c r="H1849" t="str">
        <f t="shared" si="56"/>
        <v>Small</v>
      </c>
      <c r="I1849" t="s">
        <v>71</v>
      </c>
      <c r="J1849">
        <v>0</v>
      </c>
      <c r="K1849">
        <v>2</v>
      </c>
      <c r="L1849">
        <v>0</v>
      </c>
      <c r="M1849" t="s">
        <v>89</v>
      </c>
      <c r="N1849" s="1">
        <v>64</v>
      </c>
      <c r="O1849" s="1">
        <v>124</v>
      </c>
      <c r="P1849" s="1">
        <v>188</v>
      </c>
      <c r="Q1849">
        <v>108000</v>
      </c>
      <c r="R1849">
        <v>67485</v>
      </c>
      <c r="S1849">
        <v>0</v>
      </c>
      <c r="T1849">
        <v>0</v>
      </c>
      <c r="U1849">
        <v>0</v>
      </c>
      <c r="V1849">
        <v>181976</v>
      </c>
      <c r="W1849">
        <v>0</v>
      </c>
      <c r="X1849">
        <v>0</v>
      </c>
      <c r="Y1849">
        <v>0</v>
      </c>
      <c r="Z1849">
        <v>0</v>
      </c>
      <c r="AA1849">
        <v>161166</v>
      </c>
      <c r="AB1849">
        <v>161166</v>
      </c>
      <c r="AC1849">
        <v>20810</v>
      </c>
      <c r="AD1849">
        <v>0</v>
      </c>
      <c r="AE1849">
        <v>0</v>
      </c>
      <c r="AF1849">
        <v>0</v>
      </c>
      <c r="AG1849">
        <v>0</v>
      </c>
      <c r="AH1849">
        <v>133633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133633</v>
      </c>
    </row>
    <row r="1850" spans="1:40" x14ac:dyDescent="0.35">
      <c r="A1850" t="s">
        <v>4906</v>
      </c>
      <c r="B1850" t="s">
        <v>4907</v>
      </c>
      <c r="D1850" t="s">
        <v>40</v>
      </c>
      <c r="E1850" t="s">
        <v>393</v>
      </c>
      <c r="F1850" t="s">
        <v>42</v>
      </c>
      <c r="G1850" t="s">
        <v>394</v>
      </c>
      <c r="H1850" t="str">
        <f t="shared" si="56"/>
        <v>Extra Small</v>
      </c>
      <c r="I1850" t="s">
        <v>85</v>
      </c>
      <c r="J1850">
        <v>0</v>
      </c>
      <c r="K1850">
        <v>0</v>
      </c>
      <c r="L1850">
        <v>0</v>
      </c>
      <c r="M1850" t="s">
        <v>79</v>
      </c>
      <c r="N1850" s="1">
        <v>0</v>
      </c>
      <c r="O1850" s="1">
        <v>14</v>
      </c>
      <c r="P1850" s="1">
        <v>14</v>
      </c>
      <c r="Q1850">
        <v>0</v>
      </c>
      <c r="R1850">
        <v>2732</v>
      </c>
      <c r="S1850">
        <v>0</v>
      </c>
      <c r="T1850">
        <v>0</v>
      </c>
      <c r="U1850">
        <v>0</v>
      </c>
      <c r="V1850">
        <v>2732</v>
      </c>
      <c r="W1850">
        <v>0</v>
      </c>
      <c r="X1850">
        <v>0</v>
      </c>
      <c r="Y1850">
        <v>0</v>
      </c>
      <c r="Z1850">
        <v>0</v>
      </c>
      <c r="AA1850">
        <v>2301</v>
      </c>
      <c r="AB1850">
        <v>2301</v>
      </c>
      <c r="AC1850">
        <v>431</v>
      </c>
      <c r="AD1850">
        <v>0</v>
      </c>
      <c r="AE1850">
        <v>0</v>
      </c>
      <c r="AF1850">
        <v>0</v>
      </c>
      <c r="AG1850">
        <v>0</v>
      </c>
      <c r="AH1850">
        <v>15126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15126</v>
      </c>
    </row>
    <row r="1851" spans="1:40" x14ac:dyDescent="0.35">
      <c r="A1851" t="s">
        <v>4908</v>
      </c>
      <c r="B1851" t="s">
        <v>4909</v>
      </c>
      <c r="D1851" t="s">
        <v>40</v>
      </c>
      <c r="E1851" t="s">
        <v>1816</v>
      </c>
      <c r="F1851" t="s">
        <v>42</v>
      </c>
      <c r="G1851" t="s">
        <v>1817</v>
      </c>
      <c r="H1851" t="str">
        <f t="shared" si="56"/>
        <v>Small</v>
      </c>
      <c r="I1851" t="s">
        <v>49</v>
      </c>
      <c r="J1851">
        <v>1</v>
      </c>
      <c r="K1851">
        <v>2</v>
      </c>
      <c r="L1851">
        <v>1</v>
      </c>
      <c r="M1851" t="s">
        <v>45</v>
      </c>
      <c r="N1851" s="1">
        <v>0</v>
      </c>
      <c r="O1851" s="1">
        <v>0</v>
      </c>
      <c r="P1851" s="1">
        <v>0</v>
      </c>
      <c r="Q1851">
        <v>0</v>
      </c>
      <c r="R1851">
        <v>41201</v>
      </c>
      <c r="S1851">
        <v>0</v>
      </c>
      <c r="T1851">
        <v>0</v>
      </c>
      <c r="U1851">
        <v>0</v>
      </c>
      <c r="V1851">
        <v>60189</v>
      </c>
      <c r="W1851">
        <v>104031</v>
      </c>
      <c r="X1851">
        <v>0</v>
      </c>
      <c r="Y1851">
        <v>16357</v>
      </c>
      <c r="Z1851">
        <v>0</v>
      </c>
      <c r="AA1851">
        <v>74017</v>
      </c>
      <c r="AB1851">
        <v>194405</v>
      </c>
      <c r="AC1851">
        <v>-134216</v>
      </c>
      <c r="AD1851">
        <v>0</v>
      </c>
      <c r="AE1851">
        <v>0</v>
      </c>
      <c r="AF1851">
        <v>0</v>
      </c>
      <c r="AG1851">
        <v>0</v>
      </c>
      <c r="AH1851">
        <v>385481</v>
      </c>
      <c r="AI1851">
        <v>0</v>
      </c>
      <c r="AJ1851">
        <v>0</v>
      </c>
      <c r="AK1851">
        <v>0</v>
      </c>
      <c r="AL1851">
        <v>0</v>
      </c>
      <c r="AM1851">
        <v>25058</v>
      </c>
      <c r="AN1851">
        <v>360423</v>
      </c>
    </row>
    <row r="1852" spans="1:40" x14ac:dyDescent="0.35">
      <c r="A1852" t="s">
        <v>4910</v>
      </c>
      <c r="B1852" t="s">
        <v>4911</v>
      </c>
      <c r="D1852" t="s">
        <v>40</v>
      </c>
      <c r="E1852" t="s">
        <v>877</v>
      </c>
      <c r="F1852" t="s">
        <v>42</v>
      </c>
      <c r="G1852" t="s">
        <v>878</v>
      </c>
      <c r="H1852" t="str">
        <f t="shared" si="56"/>
        <v>Large</v>
      </c>
      <c r="I1852" t="s">
        <v>44</v>
      </c>
      <c r="J1852">
        <v>6</v>
      </c>
      <c r="K1852">
        <v>37</v>
      </c>
      <c r="L1852">
        <v>2</v>
      </c>
      <c r="M1852" t="s">
        <v>79</v>
      </c>
      <c r="N1852" s="1">
        <v>380</v>
      </c>
      <c r="O1852" s="1">
        <v>20</v>
      </c>
      <c r="P1852" s="1">
        <v>400</v>
      </c>
      <c r="Q1852">
        <v>45702</v>
      </c>
      <c r="R1852">
        <v>0</v>
      </c>
      <c r="S1852">
        <v>2017882</v>
      </c>
      <c r="T1852">
        <v>45702</v>
      </c>
      <c r="U1852">
        <v>0</v>
      </c>
      <c r="V1852">
        <v>2063584</v>
      </c>
      <c r="W1852">
        <v>1633470</v>
      </c>
      <c r="X1852">
        <v>1286</v>
      </c>
      <c r="Y1852">
        <v>0</v>
      </c>
      <c r="Z1852">
        <v>0</v>
      </c>
      <c r="AA1852">
        <v>432977</v>
      </c>
      <c r="AB1852">
        <v>2067733</v>
      </c>
      <c r="AC1852">
        <v>-4149</v>
      </c>
      <c r="AD1852">
        <v>869288</v>
      </c>
      <c r="AE1852">
        <v>0</v>
      </c>
      <c r="AF1852">
        <v>213281</v>
      </c>
      <c r="AG1852">
        <v>213281</v>
      </c>
      <c r="AH1852">
        <v>1082569</v>
      </c>
      <c r="AI1852">
        <v>258328</v>
      </c>
      <c r="AJ1852">
        <v>120821</v>
      </c>
      <c r="AK1852">
        <v>0</v>
      </c>
      <c r="AL1852">
        <v>0</v>
      </c>
      <c r="AM1852">
        <v>379149</v>
      </c>
      <c r="AN1852">
        <v>703420</v>
      </c>
    </row>
    <row r="1853" spans="1:40" x14ac:dyDescent="0.35">
      <c r="A1853" t="s">
        <v>4912</v>
      </c>
      <c r="B1853" t="s">
        <v>4913</v>
      </c>
      <c r="D1853" t="s">
        <v>40</v>
      </c>
      <c r="E1853" t="s">
        <v>1194</v>
      </c>
      <c r="F1853" t="s">
        <v>42</v>
      </c>
      <c r="G1853" t="s">
        <v>1195</v>
      </c>
      <c r="H1853" t="str">
        <f t="shared" si="56"/>
        <v>Extra Small</v>
      </c>
      <c r="I1853" t="s">
        <v>44</v>
      </c>
      <c r="J1853">
        <v>0</v>
      </c>
      <c r="K1853">
        <v>0</v>
      </c>
      <c r="L1853">
        <v>0</v>
      </c>
      <c r="M1853" t="s">
        <v>46</v>
      </c>
      <c r="N1853" s="1">
        <v>0</v>
      </c>
      <c r="O1853" s="1">
        <v>0</v>
      </c>
      <c r="P1853" s="1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400</v>
      </c>
      <c r="W1853">
        <v>0</v>
      </c>
      <c r="X1853">
        <v>0</v>
      </c>
      <c r="Y1853">
        <v>0</v>
      </c>
      <c r="Z1853">
        <v>0</v>
      </c>
      <c r="AA1853">
        <v>259</v>
      </c>
      <c r="AB1853">
        <v>259</v>
      </c>
      <c r="AC1853">
        <v>141</v>
      </c>
      <c r="AD1853">
        <v>0</v>
      </c>
      <c r="AE1853">
        <v>0</v>
      </c>
      <c r="AF1853">
        <v>0</v>
      </c>
      <c r="AG1853">
        <v>0</v>
      </c>
      <c r="AH1853">
        <v>2073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2073</v>
      </c>
    </row>
    <row r="1854" spans="1:40" x14ac:dyDescent="0.35">
      <c r="A1854" t="s">
        <v>4914</v>
      </c>
      <c r="B1854" t="s">
        <v>4915</v>
      </c>
      <c r="D1854" t="s">
        <v>40</v>
      </c>
      <c r="E1854" t="s">
        <v>4916</v>
      </c>
      <c r="F1854" t="s">
        <v>42</v>
      </c>
      <c r="G1854" t="s">
        <v>1790</v>
      </c>
      <c r="H1854" t="str">
        <f t="shared" si="56"/>
        <v>Extra Small</v>
      </c>
      <c r="I1854" t="s">
        <v>49</v>
      </c>
      <c r="J1854">
        <v>0</v>
      </c>
      <c r="K1854">
        <v>0</v>
      </c>
      <c r="L1854">
        <v>0</v>
      </c>
      <c r="M1854" t="s">
        <v>79</v>
      </c>
      <c r="N1854" s="1">
        <v>0</v>
      </c>
      <c r="O1854" s="1">
        <v>0</v>
      </c>
      <c r="P1854" s="1">
        <v>0</v>
      </c>
      <c r="Q1854">
        <v>0</v>
      </c>
      <c r="R1854">
        <v>1200</v>
      </c>
      <c r="S1854">
        <v>0</v>
      </c>
      <c r="T1854">
        <v>0</v>
      </c>
      <c r="U1854">
        <v>0</v>
      </c>
      <c r="V1854">
        <v>6207</v>
      </c>
      <c r="W1854">
        <v>0</v>
      </c>
      <c r="X1854">
        <v>0</v>
      </c>
      <c r="Y1854">
        <v>0</v>
      </c>
      <c r="Z1854">
        <v>0</v>
      </c>
      <c r="AA1854">
        <v>6500</v>
      </c>
      <c r="AB1854">
        <v>6500</v>
      </c>
      <c r="AC1854">
        <v>-293</v>
      </c>
      <c r="AD1854">
        <v>0</v>
      </c>
      <c r="AE1854">
        <v>0</v>
      </c>
      <c r="AF1854">
        <v>0</v>
      </c>
      <c r="AG1854">
        <v>0</v>
      </c>
      <c r="AH1854">
        <v>18295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18295</v>
      </c>
    </row>
    <row r="1855" spans="1:40" x14ac:dyDescent="0.35">
      <c r="A1855" t="s">
        <v>4917</v>
      </c>
      <c r="B1855" t="s">
        <v>4918</v>
      </c>
      <c r="D1855" t="s">
        <v>40</v>
      </c>
      <c r="E1855" t="s">
        <v>331</v>
      </c>
      <c r="F1855" t="s">
        <v>42</v>
      </c>
      <c r="G1855" t="s">
        <v>332</v>
      </c>
      <c r="H1855" t="str">
        <f t="shared" si="56"/>
        <v>Small</v>
      </c>
      <c r="I1855" t="s">
        <v>65</v>
      </c>
      <c r="J1855">
        <v>0</v>
      </c>
      <c r="K1855">
        <v>0</v>
      </c>
      <c r="L1855">
        <v>0</v>
      </c>
      <c r="M1855" t="s">
        <v>79</v>
      </c>
      <c r="N1855" s="1">
        <v>0</v>
      </c>
      <c r="O1855" s="1">
        <v>0</v>
      </c>
      <c r="P1855" s="1">
        <v>0</v>
      </c>
      <c r="Q1855">
        <v>0</v>
      </c>
      <c r="R1855">
        <v>42602</v>
      </c>
      <c r="S1855">
        <v>0</v>
      </c>
      <c r="T1855">
        <v>0</v>
      </c>
      <c r="U1855">
        <v>0</v>
      </c>
      <c r="V1855">
        <v>56322</v>
      </c>
      <c r="W1855">
        <v>0</v>
      </c>
      <c r="X1855">
        <v>0</v>
      </c>
      <c r="Y1855">
        <v>0</v>
      </c>
      <c r="Z1855">
        <v>0</v>
      </c>
      <c r="AA1855">
        <v>37311</v>
      </c>
      <c r="AB1855">
        <v>37311</v>
      </c>
      <c r="AC1855">
        <v>19011</v>
      </c>
      <c r="AD1855">
        <v>0</v>
      </c>
      <c r="AE1855">
        <v>0</v>
      </c>
      <c r="AF1855">
        <v>0</v>
      </c>
      <c r="AG1855">
        <v>0</v>
      </c>
      <c r="AH1855">
        <v>173725</v>
      </c>
      <c r="AI1855">
        <v>0</v>
      </c>
      <c r="AJ1855">
        <v>0</v>
      </c>
      <c r="AK1855">
        <v>0</v>
      </c>
      <c r="AL1855">
        <v>0</v>
      </c>
      <c r="AM1855">
        <v>6498</v>
      </c>
      <c r="AN1855">
        <v>167227</v>
      </c>
    </row>
    <row r="1856" spans="1:40" x14ac:dyDescent="0.35">
      <c r="A1856" t="s">
        <v>4919</v>
      </c>
      <c r="B1856" t="s">
        <v>4920</v>
      </c>
      <c r="D1856" t="s">
        <v>40</v>
      </c>
      <c r="E1856" t="s">
        <v>105</v>
      </c>
      <c r="F1856" t="s">
        <v>42</v>
      </c>
      <c r="G1856" t="s">
        <v>106</v>
      </c>
      <c r="H1856" t="str">
        <f t="shared" si="56"/>
        <v>Small</v>
      </c>
      <c r="I1856" t="s">
        <v>44</v>
      </c>
      <c r="J1856">
        <v>0</v>
      </c>
      <c r="K1856">
        <v>3</v>
      </c>
      <c r="L1856">
        <v>1</v>
      </c>
      <c r="M1856" t="s">
        <v>45</v>
      </c>
      <c r="N1856" s="1">
        <v>100</v>
      </c>
      <c r="O1856" s="1">
        <v>35</v>
      </c>
      <c r="P1856" s="1">
        <v>135</v>
      </c>
      <c r="Q1856">
        <v>197884</v>
      </c>
      <c r="R1856">
        <v>0</v>
      </c>
      <c r="S1856">
        <v>0</v>
      </c>
      <c r="T1856">
        <v>0</v>
      </c>
      <c r="U1856">
        <v>0</v>
      </c>
      <c r="V1856">
        <v>211243</v>
      </c>
      <c r="W1856">
        <v>134224</v>
      </c>
      <c r="X1856">
        <v>0</v>
      </c>
      <c r="Y1856">
        <v>0</v>
      </c>
      <c r="Z1856">
        <v>0</v>
      </c>
      <c r="AA1856">
        <v>18109</v>
      </c>
      <c r="AB1856">
        <v>152333</v>
      </c>
      <c r="AC1856">
        <v>58910</v>
      </c>
      <c r="AD1856">
        <v>0</v>
      </c>
      <c r="AE1856">
        <v>0</v>
      </c>
      <c r="AF1856">
        <v>0</v>
      </c>
      <c r="AG1856">
        <v>0</v>
      </c>
      <c r="AH1856">
        <v>209052</v>
      </c>
      <c r="AI1856">
        <v>0</v>
      </c>
      <c r="AJ1856">
        <v>0</v>
      </c>
      <c r="AK1856">
        <v>0</v>
      </c>
      <c r="AL1856">
        <v>0</v>
      </c>
      <c r="AM1856">
        <v>124353</v>
      </c>
      <c r="AN1856">
        <v>84699</v>
      </c>
    </row>
    <row r="1857" spans="1:40" x14ac:dyDescent="0.35">
      <c r="A1857" t="s">
        <v>4921</v>
      </c>
      <c r="B1857" t="s">
        <v>4922</v>
      </c>
      <c r="D1857" t="s">
        <v>40</v>
      </c>
      <c r="E1857" t="s">
        <v>955</v>
      </c>
      <c r="F1857" t="s">
        <v>42</v>
      </c>
      <c r="G1857" t="s">
        <v>956</v>
      </c>
      <c r="H1857" t="str">
        <f t="shared" si="56"/>
        <v>Extra Small</v>
      </c>
      <c r="I1857" t="s">
        <v>55</v>
      </c>
      <c r="J1857">
        <v>0</v>
      </c>
      <c r="K1857">
        <v>0</v>
      </c>
      <c r="L1857">
        <v>1</v>
      </c>
      <c r="M1857" t="s">
        <v>89</v>
      </c>
      <c r="N1857" s="1">
        <v>20</v>
      </c>
      <c r="O1857" s="1">
        <v>20</v>
      </c>
      <c r="P1857" s="1">
        <v>40</v>
      </c>
      <c r="Q1857">
        <v>0</v>
      </c>
      <c r="R1857">
        <v>19248</v>
      </c>
      <c r="S1857">
        <v>0</v>
      </c>
      <c r="T1857">
        <v>0</v>
      </c>
      <c r="U1857">
        <v>0</v>
      </c>
      <c r="V1857">
        <v>37941</v>
      </c>
      <c r="W1857">
        <v>21353</v>
      </c>
      <c r="X1857">
        <v>0</v>
      </c>
      <c r="Y1857">
        <v>44208</v>
      </c>
      <c r="Z1857">
        <v>0</v>
      </c>
      <c r="AA1857">
        <v>9929</v>
      </c>
      <c r="AB1857">
        <v>75490</v>
      </c>
      <c r="AC1857">
        <v>-37548</v>
      </c>
      <c r="AD1857">
        <v>0</v>
      </c>
      <c r="AE1857">
        <v>0</v>
      </c>
      <c r="AF1857">
        <v>0</v>
      </c>
      <c r="AG1857">
        <v>0</v>
      </c>
      <c r="AH1857">
        <v>285977</v>
      </c>
      <c r="AI1857">
        <v>0</v>
      </c>
      <c r="AJ1857">
        <v>0</v>
      </c>
      <c r="AK1857">
        <v>0</v>
      </c>
      <c r="AL1857">
        <v>0</v>
      </c>
      <c r="AM1857">
        <v>4470</v>
      </c>
      <c r="AN1857">
        <v>281507</v>
      </c>
    </row>
    <row r="1858" spans="1:40" x14ac:dyDescent="0.35">
      <c r="A1858" t="s">
        <v>4923</v>
      </c>
      <c r="B1858" t="s">
        <v>4924</v>
      </c>
      <c r="D1858" t="s">
        <v>40</v>
      </c>
      <c r="E1858" t="s">
        <v>898</v>
      </c>
      <c r="F1858" t="s">
        <v>42</v>
      </c>
      <c r="G1858" t="s">
        <v>182</v>
      </c>
      <c r="H1858" t="str">
        <f t="shared" si="56"/>
        <v>Extra Small</v>
      </c>
      <c r="I1858" t="s">
        <v>71</v>
      </c>
      <c r="J1858">
        <v>0</v>
      </c>
      <c r="K1858">
        <v>0</v>
      </c>
      <c r="L1858">
        <v>0</v>
      </c>
      <c r="M1858" t="s">
        <v>45</v>
      </c>
      <c r="N1858" s="1">
        <v>0</v>
      </c>
      <c r="O1858" s="1">
        <v>5</v>
      </c>
      <c r="P1858" s="1">
        <v>5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2557</v>
      </c>
      <c r="W1858">
        <v>0</v>
      </c>
      <c r="X1858">
        <v>0</v>
      </c>
      <c r="Y1858">
        <v>0</v>
      </c>
      <c r="Z1858">
        <v>0</v>
      </c>
      <c r="AA1858">
        <v>2350</v>
      </c>
      <c r="AB1858">
        <v>2350</v>
      </c>
      <c r="AC1858">
        <v>207</v>
      </c>
      <c r="AD1858">
        <v>0</v>
      </c>
      <c r="AE1858">
        <v>0</v>
      </c>
      <c r="AF1858">
        <v>0</v>
      </c>
      <c r="AG1858">
        <v>0</v>
      </c>
      <c r="AH1858">
        <v>7244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7244</v>
      </c>
    </row>
    <row r="1859" spans="1:40" x14ac:dyDescent="0.35">
      <c r="A1859" t="s">
        <v>4925</v>
      </c>
      <c r="B1859" t="s">
        <v>4926</v>
      </c>
      <c r="D1859" t="s">
        <v>40</v>
      </c>
      <c r="E1859" t="s">
        <v>1337</v>
      </c>
      <c r="F1859" t="s">
        <v>42</v>
      </c>
      <c r="G1859" t="s">
        <v>449</v>
      </c>
      <c r="H1859" t="str">
        <f t="shared" si="56"/>
        <v>Medium</v>
      </c>
      <c r="I1859" t="s">
        <v>44</v>
      </c>
      <c r="J1859">
        <v>0</v>
      </c>
      <c r="K1859">
        <v>1</v>
      </c>
      <c r="L1859">
        <v>0</v>
      </c>
      <c r="M1859" t="s">
        <v>45</v>
      </c>
      <c r="N1859" s="1">
        <v>0</v>
      </c>
      <c r="O1859" s="1">
        <v>0</v>
      </c>
      <c r="P1859" s="1">
        <v>0</v>
      </c>
      <c r="Q1859">
        <v>0</v>
      </c>
      <c r="R1859">
        <v>55678</v>
      </c>
      <c r="S1859">
        <v>366709</v>
      </c>
      <c r="T1859">
        <v>0</v>
      </c>
      <c r="U1859">
        <v>0</v>
      </c>
      <c r="V1859">
        <v>422387</v>
      </c>
      <c r="W1859">
        <v>15336</v>
      </c>
      <c r="X1859">
        <v>0</v>
      </c>
      <c r="Y1859">
        <v>0</v>
      </c>
      <c r="Z1859">
        <v>0</v>
      </c>
      <c r="AA1859">
        <v>364112</v>
      </c>
      <c r="AB1859">
        <v>379448</v>
      </c>
      <c r="AC1859">
        <v>42939</v>
      </c>
      <c r="AD1859">
        <v>0</v>
      </c>
      <c r="AE1859">
        <v>0</v>
      </c>
      <c r="AF1859">
        <v>0</v>
      </c>
      <c r="AG1859">
        <v>0</v>
      </c>
      <c r="AH1859">
        <v>122978</v>
      </c>
      <c r="AI1859">
        <v>0</v>
      </c>
      <c r="AJ1859">
        <v>0</v>
      </c>
      <c r="AK1859">
        <v>0</v>
      </c>
      <c r="AL1859">
        <v>0</v>
      </c>
      <c r="AM1859">
        <v>13134</v>
      </c>
      <c r="AN1859">
        <v>109844</v>
      </c>
    </row>
    <row r="1860" spans="1:40" x14ac:dyDescent="0.35">
      <c r="A1860" t="s">
        <v>4927</v>
      </c>
      <c r="B1860" t="s">
        <v>4928</v>
      </c>
      <c r="D1860" t="s">
        <v>40</v>
      </c>
      <c r="E1860" t="s">
        <v>630</v>
      </c>
      <c r="F1860" t="s">
        <v>42</v>
      </c>
      <c r="G1860" t="s">
        <v>258</v>
      </c>
      <c r="H1860" t="str">
        <f t="shared" si="56"/>
        <v>Extra Small</v>
      </c>
      <c r="I1860" t="s">
        <v>82</v>
      </c>
      <c r="J1860">
        <v>0</v>
      </c>
      <c r="K1860">
        <v>0</v>
      </c>
      <c r="L1860">
        <v>0</v>
      </c>
      <c r="M1860" t="s">
        <v>46</v>
      </c>
      <c r="N1860" s="1">
        <v>0</v>
      </c>
      <c r="O1860" s="1">
        <v>0</v>
      </c>
      <c r="P1860" s="1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</row>
    <row r="1861" spans="1:40" x14ac:dyDescent="0.35">
      <c r="A1861" t="s">
        <v>4929</v>
      </c>
      <c r="B1861" t="s">
        <v>4930</v>
      </c>
      <c r="D1861" t="s">
        <v>40</v>
      </c>
      <c r="E1861" t="s">
        <v>1439</v>
      </c>
      <c r="F1861" t="s">
        <v>42</v>
      </c>
      <c r="G1861" t="s">
        <v>1440</v>
      </c>
      <c r="H1861" t="str">
        <f t="shared" ref="H1861:H1888" si="57">IF(V1861&lt;=50000,"Extra Small",IF(AND(V1861&gt;50000,V1861&lt;250000),"Small",IF(AND(V1861&gt;=250000,V1861&lt;1000000),"Medium",IF(AND(V1861&gt;=1000000,V1861&lt;10000000),"Large",IF(AND(V1861&gt;=10000000,V1861&lt;100000000),"Extra Large",IF(V1861&gt;=100000000,"Extra-extra-large"))))))</f>
        <v>Large</v>
      </c>
      <c r="I1861" t="s">
        <v>71</v>
      </c>
      <c r="J1861">
        <v>16</v>
      </c>
      <c r="K1861">
        <v>7</v>
      </c>
      <c r="L1861">
        <v>5</v>
      </c>
      <c r="M1861" t="s">
        <v>66</v>
      </c>
      <c r="N1861" s="1">
        <v>1</v>
      </c>
      <c r="O1861" s="1">
        <v>0</v>
      </c>
      <c r="P1861" s="1">
        <v>1</v>
      </c>
      <c r="Q1861">
        <v>2248641</v>
      </c>
      <c r="R1861">
        <v>236176</v>
      </c>
      <c r="S1861">
        <v>863326</v>
      </c>
      <c r="T1861">
        <v>3200483</v>
      </c>
      <c r="U1861">
        <v>715666</v>
      </c>
      <c r="V1861">
        <v>4063809</v>
      </c>
      <c r="W1861">
        <v>1797882</v>
      </c>
      <c r="X1861">
        <v>0</v>
      </c>
      <c r="Y1861">
        <v>382812</v>
      </c>
      <c r="Z1861">
        <v>0</v>
      </c>
      <c r="AA1861">
        <v>1449534</v>
      </c>
      <c r="AB1861">
        <v>3630228</v>
      </c>
      <c r="AC1861">
        <v>433581</v>
      </c>
      <c r="AD1861">
        <v>2578029</v>
      </c>
      <c r="AE1861">
        <v>0</v>
      </c>
      <c r="AF1861">
        <v>476357</v>
      </c>
      <c r="AG1861">
        <v>476357</v>
      </c>
      <c r="AH1861">
        <v>3054386</v>
      </c>
      <c r="AI1861">
        <v>412969</v>
      </c>
      <c r="AJ1861">
        <v>0</v>
      </c>
      <c r="AK1861">
        <v>44995</v>
      </c>
      <c r="AL1861">
        <v>44995</v>
      </c>
      <c r="AM1861">
        <v>457964</v>
      </c>
      <c r="AN1861">
        <v>2596422</v>
      </c>
    </row>
    <row r="1862" spans="1:40" x14ac:dyDescent="0.35">
      <c r="A1862" t="s">
        <v>4931</v>
      </c>
      <c r="B1862" t="s">
        <v>4932</v>
      </c>
      <c r="D1862" t="s">
        <v>40</v>
      </c>
      <c r="E1862" t="s">
        <v>868</v>
      </c>
      <c r="F1862" t="s">
        <v>42</v>
      </c>
      <c r="G1862" t="s">
        <v>869</v>
      </c>
      <c r="H1862" t="str">
        <f t="shared" si="57"/>
        <v>Extra Small</v>
      </c>
      <c r="I1862" t="s">
        <v>82</v>
      </c>
      <c r="J1862">
        <v>0</v>
      </c>
      <c r="K1862">
        <v>0</v>
      </c>
      <c r="L1862">
        <v>4</v>
      </c>
      <c r="M1862" t="s">
        <v>45</v>
      </c>
      <c r="N1862" s="1">
        <v>0</v>
      </c>
      <c r="O1862" s="1">
        <v>7</v>
      </c>
      <c r="P1862" s="1">
        <v>7</v>
      </c>
      <c r="Q1862">
        <v>0</v>
      </c>
      <c r="R1862">
        <v>100</v>
      </c>
      <c r="S1862">
        <v>0</v>
      </c>
      <c r="T1862">
        <v>0</v>
      </c>
      <c r="U1862">
        <v>0</v>
      </c>
      <c r="V1862">
        <v>15650</v>
      </c>
      <c r="W1862">
        <v>7920</v>
      </c>
      <c r="X1862">
        <v>0</v>
      </c>
      <c r="Y1862">
        <v>1100</v>
      </c>
      <c r="Z1862">
        <v>0</v>
      </c>
      <c r="AA1862">
        <v>10606</v>
      </c>
      <c r="AB1862">
        <v>19626</v>
      </c>
      <c r="AC1862">
        <v>-3976</v>
      </c>
      <c r="AD1862">
        <v>0</v>
      </c>
      <c r="AE1862">
        <v>0</v>
      </c>
      <c r="AF1862">
        <v>0</v>
      </c>
      <c r="AG1862">
        <v>0</v>
      </c>
      <c r="AH1862">
        <v>26734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26734</v>
      </c>
    </row>
    <row r="1863" spans="1:40" x14ac:dyDescent="0.35">
      <c r="A1863" t="s">
        <v>4933</v>
      </c>
      <c r="B1863" t="s">
        <v>4934</v>
      </c>
      <c r="D1863" t="s">
        <v>40</v>
      </c>
      <c r="E1863" t="s">
        <v>196</v>
      </c>
      <c r="F1863" t="s">
        <v>42</v>
      </c>
      <c r="G1863" t="s">
        <v>88</v>
      </c>
      <c r="H1863" t="str">
        <f t="shared" si="57"/>
        <v>Large</v>
      </c>
      <c r="I1863" t="s">
        <v>49</v>
      </c>
      <c r="J1863">
        <v>8</v>
      </c>
      <c r="K1863">
        <v>3</v>
      </c>
      <c r="L1863">
        <v>0</v>
      </c>
      <c r="M1863" t="s">
        <v>79</v>
      </c>
      <c r="N1863" s="1">
        <v>0</v>
      </c>
      <c r="O1863" s="1">
        <v>0</v>
      </c>
      <c r="P1863" s="1">
        <v>0</v>
      </c>
      <c r="Q1863">
        <v>1021092</v>
      </c>
      <c r="R1863">
        <v>133894</v>
      </c>
      <c r="S1863">
        <v>0</v>
      </c>
      <c r="T1863">
        <v>1361621</v>
      </c>
      <c r="U1863">
        <v>206635</v>
      </c>
      <c r="V1863">
        <v>1361621</v>
      </c>
      <c r="W1863">
        <v>702184</v>
      </c>
      <c r="X1863">
        <v>0</v>
      </c>
      <c r="Y1863">
        <v>0</v>
      </c>
      <c r="Z1863">
        <v>0</v>
      </c>
      <c r="AA1863">
        <v>660973</v>
      </c>
      <c r="AB1863">
        <v>1363157</v>
      </c>
      <c r="AC1863">
        <v>-1536</v>
      </c>
      <c r="AD1863">
        <v>816290</v>
      </c>
      <c r="AE1863">
        <v>0</v>
      </c>
      <c r="AF1863">
        <v>18261</v>
      </c>
      <c r="AG1863">
        <v>18261</v>
      </c>
      <c r="AH1863">
        <v>834551</v>
      </c>
      <c r="AI1863">
        <v>352971</v>
      </c>
      <c r="AJ1863">
        <v>0</v>
      </c>
      <c r="AK1863">
        <v>28257</v>
      </c>
      <c r="AL1863">
        <v>28257</v>
      </c>
      <c r="AM1863">
        <v>381228</v>
      </c>
      <c r="AN1863">
        <v>453323</v>
      </c>
    </row>
    <row r="1864" spans="1:40" x14ac:dyDescent="0.35">
      <c r="A1864" t="s">
        <v>4935</v>
      </c>
      <c r="B1864" t="s">
        <v>4936</v>
      </c>
      <c r="D1864" t="s">
        <v>40</v>
      </c>
      <c r="E1864" t="s">
        <v>517</v>
      </c>
      <c r="F1864" t="s">
        <v>42</v>
      </c>
      <c r="G1864" t="s">
        <v>518</v>
      </c>
      <c r="H1864" t="str">
        <f t="shared" si="57"/>
        <v>Large</v>
      </c>
      <c r="I1864" t="s">
        <v>94</v>
      </c>
      <c r="J1864">
        <v>8</v>
      </c>
      <c r="K1864">
        <v>9</v>
      </c>
      <c r="L1864">
        <v>15</v>
      </c>
      <c r="M1864" t="s">
        <v>46</v>
      </c>
      <c r="N1864" s="1">
        <v>1</v>
      </c>
      <c r="O1864" s="1">
        <v>0</v>
      </c>
      <c r="P1864" s="1">
        <v>1</v>
      </c>
      <c r="Q1864">
        <v>0</v>
      </c>
      <c r="R1864">
        <v>0</v>
      </c>
      <c r="S1864">
        <v>1267650</v>
      </c>
      <c r="T1864">
        <v>0</v>
      </c>
      <c r="U1864">
        <v>0</v>
      </c>
      <c r="V1864">
        <v>1267650</v>
      </c>
      <c r="W1864">
        <v>0</v>
      </c>
      <c r="X1864">
        <v>0</v>
      </c>
      <c r="Y1864">
        <v>0</v>
      </c>
      <c r="Z1864">
        <v>0</v>
      </c>
      <c r="AA1864">
        <v>1227830</v>
      </c>
      <c r="AB1864">
        <v>1227830</v>
      </c>
      <c r="AC1864">
        <v>39820</v>
      </c>
      <c r="AD1864">
        <v>512987</v>
      </c>
      <c r="AE1864">
        <v>0</v>
      </c>
      <c r="AF1864">
        <v>0</v>
      </c>
      <c r="AG1864">
        <v>0</v>
      </c>
      <c r="AH1864">
        <v>512987</v>
      </c>
      <c r="AI1864">
        <v>217963</v>
      </c>
      <c r="AJ1864">
        <v>0</v>
      </c>
      <c r="AK1864">
        <v>0</v>
      </c>
      <c r="AL1864">
        <v>0</v>
      </c>
      <c r="AM1864">
        <v>217963</v>
      </c>
      <c r="AN1864">
        <v>295024</v>
      </c>
    </row>
    <row r="1865" spans="1:40" x14ac:dyDescent="0.35">
      <c r="A1865" t="s">
        <v>4937</v>
      </c>
      <c r="B1865" t="s">
        <v>4938</v>
      </c>
      <c r="D1865" t="s">
        <v>40</v>
      </c>
      <c r="E1865" t="s">
        <v>2141</v>
      </c>
      <c r="F1865" t="s">
        <v>42</v>
      </c>
      <c r="G1865" t="s">
        <v>419</v>
      </c>
      <c r="H1865" t="str">
        <f t="shared" si="57"/>
        <v>Extra Small</v>
      </c>
      <c r="I1865" t="s">
        <v>82</v>
      </c>
      <c r="J1865">
        <v>0</v>
      </c>
      <c r="K1865">
        <v>0</v>
      </c>
      <c r="L1865">
        <v>0</v>
      </c>
      <c r="M1865" t="s">
        <v>79</v>
      </c>
      <c r="N1865" s="1">
        <v>0</v>
      </c>
      <c r="O1865" s="1">
        <v>0</v>
      </c>
      <c r="P1865" s="1">
        <v>0</v>
      </c>
      <c r="Q1865">
        <v>7500</v>
      </c>
      <c r="R1865">
        <v>5981</v>
      </c>
      <c r="S1865">
        <v>0</v>
      </c>
      <c r="T1865">
        <v>0</v>
      </c>
      <c r="U1865">
        <v>0</v>
      </c>
      <c r="V1865">
        <v>13931</v>
      </c>
      <c r="W1865">
        <v>0</v>
      </c>
      <c r="X1865">
        <v>0</v>
      </c>
      <c r="Y1865">
        <v>0</v>
      </c>
      <c r="Z1865">
        <v>0</v>
      </c>
      <c r="AA1865">
        <v>15403</v>
      </c>
      <c r="AB1865">
        <v>15403</v>
      </c>
      <c r="AC1865">
        <v>-1472</v>
      </c>
      <c r="AD1865">
        <v>0</v>
      </c>
      <c r="AE1865">
        <v>0</v>
      </c>
      <c r="AF1865">
        <v>0</v>
      </c>
      <c r="AG1865">
        <v>0</v>
      </c>
      <c r="AH1865">
        <v>5672</v>
      </c>
      <c r="AI1865">
        <v>0</v>
      </c>
      <c r="AJ1865">
        <v>0</v>
      </c>
      <c r="AK1865">
        <v>0</v>
      </c>
      <c r="AL1865">
        <v>0</v>
      </c>
      <c r="AM1865">
        <v>71</v>
      </c>
      <c r="AN1865">
        <v>5601</v>
      </c>
    </row>
    <row r="1866" spans="1:40" x14ac:dyDescent="0.35">
      <c r="A1866" t="s">
        <v>4939</v>
      </c>
      <c r="B1866" t="s">
        <v>4940</v>
      </c>
      <c r="D1866" t="s">
        <v>40</v>
      </c>
      <c r="E1866" t="s">
        <v>4941</v>
      </c>
      <c r="F1866" t="s">
        <v>42</v>
      </c>
      <c r="G1866" t="s">
        <v>4942</v>
      </c>
      <c r="H1866" t="str">
        <f t="shared" si="57"/>
        <v>Small</v>
      </c>
      <c r="I1866" t="s">
        <v>82</v>
      </c>
      <c r="J1866">
        <v>0</v>
      </c>
      <c r="K1866">
        <v>1</v>
      </c>
      <c r="L1866">
        <v>1</v>
      </c>
      <c r="M1866" t="s">
        <v>79</v>
      </c>
      <c r="N1866" s="1">
        <v>40</v>
      </c>
      <c r="O1866" s="1">
        <v>20</v>
      </c>
      <c r="P1866" s="1">
        <v>60</v>
      </c>
      <c r="Q1866">
        <v>180136</v>
      </c>
      <c r="R1866">
        <v>1029</v>
      </c>
      <c r="S1866">
        <v>0</v>
      </c>
      <c r="T1866">
        <v>0</v>
      </c>
      <c r="U1866">
        <v>0</v>
      </c>
      <c r="V1866">
        <v>193674</v>
      </c>
      <c r="W1866">
        <v>63958</v>
      </c>
      <c r="X1866">
        <v>0</v>
      </c>
      <c r="Y1866">
        <v>357</v>
      </c>
      <c r="Z1866">
        <v>0</v>
      </c>
      <c r="AA1866">
        <v>85068</v>
      </c>
      <c r="AB1866">
        <v>149383</v>
      </c>
      <c r="AC1866">
        <v>44291</v>
      </c>
      <c r="AD1866">
        <v>0</v>
      </c>
      <c r="AE1866">
        <v>0</v>
      </c>
      <c r="AF1866">
        <v>0</v>
      </c>
      <c r="AG1866">
        <v>0</v>
      </c>
      <c r="AH1866">
        <v>121030</v>
      </c>
      <c r="AI1866">
        <v>0</v>
      </c>
      <c r="AJ1866">
        <v>0</v>
      </c>
      <c r="AK1866">
        <v>0</v>
      </c>
      <c r="AL1866">
        <v>0</v>
      </c>
      <c r="AM1866">
        <v>13358</v>
      </c>
      <c r="AN1866">
        <v>107672</v>
      </c>
    </row>
    <row r="1867" spans="1:40" x14ac:dyDescent="0.35">
      <c r="A1867" t="s">
        <v>4943</v>
      </c>
      <c r="B1867" t="s">
        <v>4944</v>
      </c>
      <c r="D1867" t="s">
        <v>40</v>
      </c>
      <c r="E1867" t="s">
        <v>688</v>
      </c>
      <c r="F1867" t="s">
        <v>42</v>
      </c>
      <c r="G1867" t="s">
        <v>689</v>
      </c>
      <c r="H1867" t="str">
        <f t="shared" si="57"/>
        <v>Large</v>
      </c>
      <c r="I1867" t="s">
        <v>82</v>
      </c>
      <c r="J1867">
        <v>16</v>
      </c>
      <c r="K1867">
        <v>25</v>
      </c>
      <c r="L1867">
        <v>2</v>
      </c>
      <c r="M1867" t="s">
        <v>79</v>
      </c>
      <c r="N1867" s="1">
        <v>20</v>
      </c>
      <c r="O1867" s="1">
        <v>0</v>
      </c>
      <c r="P1867" s="1">
        <v>20</v>
      </c>
      <c r="Q1867">
        <v>2014345</v>
      </c>
      <c r="R1867">
        <v>0</v>
      </c>
      <c r="S1867">
        <v>65086</v>
      </c>
      <c r="T1867">
        <v>2014345</v>
      </c>
      <c r="U1867">
        <v>0</v>
      </c>
      <c r="V1867">
        <v>2079431</v>
      </c>
      <c r="W1867">
        <v>1291252</v>
      </c>
      <c r="X1867">
        <v>0</v>
      </c>
      <c r="Y1867">
        <v>0</v>
      </c>
      <c r="Z1867">
        <v>0</v>
      </c>
      <c r="AA1867">
        <v>546045</v>
      </c>
      <c r="AB1867">
        <v>1837297</v>
      </c>
      <c r="AC1867">
        <v>242134</v>
      </c>
      <c r="AD1867">
        <v>1980071</v>
      </c>
      <c r="AE1867">
        <v>0</v>
      </c>
      <c r="AF1867">
        <v>97750</v>
      </c>
      <c r="AG1867">
        <v>97750</v>
      </c>
      <c r="AH1867">
        <v>2077821</v>
      </c>
      <c r="AI1867">
        <v>640557</v>
      </c>
      <c r="AJ1867">
        <v>0</v>
      </c>
      <c r="AK1867">
        <v>170000</v>
      </c>
      <c r="AL1867">
        <v>170000</v>
      </c>
      <c r="AM1867">
        <v>810557</v>
      </c>
      <c r="AN1867">
        <v>1267264</v>
      </c>
    </row>
    <row r="1868" spans="1:40" x14ac:dyDescent="0.35">
      <c r="A1868" t="s">
        <v>4945</v>
      </c>
      <c r="B1868" t="s">
        <v>4946</v>
      </c>
      <c r="D1868" t="s">
        <v>40</v>
      </c>
      <c r="E1868" t="s">
        <v>214</v>
      </c>
      <c r="F1868" t="s">
        <v>42</v>
      </c>
      <c r="G1868" t="s">
        <v>215</v>
      </c>
      <c r="H1868" t="str">
        <f t="shared" si="57"/>
        <v>Large</v>
      </c>
      <c r="I1868" t="s">
        <v>277</v>
      </c>
      <c r="J1868">
        <v>14</v>
      </c>
      <c r="K1868">
        <v>4</v>
      </c>
      <c r="L1868">
        <v>6</v>
      </c>
      <c r="M1868" t="s">
        <v>89</v>
      </c>
      <c r="N1868" s="1">
        <v>70</v>
      </c>
      <c r="O1868" s="1">
        <v>0</v>
      </c>
      <c r="P1868" s="1">
        <v>70</v>
      </c>
      <c r="Q1868">
        <v>2875265</v>
      </c>
      <c r="R1868">
        <v>93675</v>
      </c>
      <c r="S1868">
        <v>24818</v>
      </c>
      <c r="T1868">
        <v>3080981</v>
      </c>
      <c r="U1868">
        <v>112041</v>
      </c>
      <c r="V1868">
        <v>3105799</v>
      </c>
      <c r="W1868">
        <v>1490965</v>
      </c>
      <c r="X1868">
        <v>0</v>
      </c>
      <c r="Y1868">
        <v>0</v>
      </c>
      <c r="Z1868">
        <v>0</v>
      </c>
      <c r="AA1868">
        <v>959636</v>
      </c>
      <c r="AB1868">
        <v>2450601</v>
      </c>
      <c r="AC1868">
        <v>655198</v>
      </c>
      <c r="AD1868">
        <v>3452599</v>
      </c>
      <c r="AE1868">
        <v>0</v>
      </c>
      <c r="AF1868">
        <v>94699</v>
      </c>
      <c r="AG1868">
        <v>94699</v>
      </c>
      <c r="AH1868">
        <v>3547298</v>
      </c>
      <c r="AI1868">
        <v>349533</v>
      </c>
      <c r="AJ1868">
        <v>0</v>
      </c>
      <c r="AK1868">
        <v>76025</v>
      </c>
      <c r="AL1868">
        <v>76025</v>
      </c>
      <c r="AM1868">
        <v>425558</v>
      </c>
      <c r="AN1868">
        <v>3121740</v>
      </c>
    </row>
    <row r="1869" spans="1:40" x14ac:dyDescent="0.35">
      <c r="A1869" t="s">
        <v>4947</v>
      </c>
      <c r="B1869" t="s">
        <v>4948</v>
      </c>
      <c r="D1869" t="s">
        <v>40</v>
      </c>
      <c r="E1869" t="s">
        <v>2397</v>
      </c>
      <c r="F1869" t="s">
        <v>42</v>
      </c>
      <c r="G1869" t="s">
        <v>840</v>
      </c>
      <c r="H1869" t="str">
        <f t="shared" si="57"/>
        <v>Medium</v>
      </c>
      <c r="I1869" t="s">
        <v>94</v>
      </c>
      <c r="J1869">
        <v>1</v>
      </c>
      <c r="K1869">
        <v>2</v>
      </c>
      <c r="L1869">
        <v>14</v>
      </c>
      <c r="M1869" t="s">
        <v>95</v>
      </c>
      <c r="N1869" s="1">
        <v>200</v>
      </c>
      <c r="O1869" s="1">
        <v>0</v>
      </c>
      <c r="P1869" s="1">
        <v>200</v>
      </c>
      <c r="Q1869">
        <v>296024</v>
      </c>
      <c r="R1869">
        <v>207954</v>
      </c>
      <c r="S1869">
        <v>9315</v>
      </c>
      <c r="T1869">
        <v>552216</v>
      </c>
      <c r="U1869">
        <v>48238</v>
      </c>
      <c r="V1869">
        <v>561531</v>
      </c>
      <c r="W1869">
        <v>276340</v>
      </c>
      <c r="X1869">
        <v>0</v>
      </c>
      <c r="Y1869">
        <v>0</v>
      </c>
      <c r="Z1869">
        <v>0</v>
      </c>
      <c r="AA1869">
        <v>214170</v>
      </c>
      <c r="AB1869">
        <v>490510</v>
      </c>
      <c r="AC1869">
        <v>71021</v>
      </c>
      <c r="AD1869">
        <v>456744</v>
      </c>
      <c r="AE1869">
        <v>0</v>
      </c>
      <c r="AF1869">
        <v>0</v>
      </c>
      <c r="AG1869">
        <v>75364</v>
      </c>
      <c r="AH1869">
        <v>532108</v>
      </c>
      <c r="AI1869">
        <v>159468</v>
      </c>
      <c r="AJ1869">
        <v>0</v>
      </c>
      <c r="AK1869">
        <v>0</v>
      </c>
      <c r="AL1869">
        <v>0</v>
      </c>
      <c r="AM1869">
        <v>159468</v>
      </c>
      <c r="AN1869">
        <v>372640</v>
      </c>
    </row>
    <row r="1870" spans="1:40" x14ac:dyDescent="0.35">
      <c r="A1870" t="s">
        <v>4949</v>
      </c>
      <c r="B1870" t="s">
        <v>4950</v>
      </c>
      <c r="D1870" t="s">
        <v>40</v>
      </c>
      <c r="E1870" t="s">
        <v>214</v>
      </c>
      <c r="F1870" t="s">
        <v>42</v>
      </c>
      <c r="G1870" t="s">
        <v>215</v>
      </c>
      <c r="H1870" t="str">
        <f t="shared" si="57"/>
        <v>Large</v>
      </c>
      <c r="I1870" t="s">
        <v>71</v>
      </c>
      <c r="J1870">
        <v>8</v>
      </c>
      <c r="K1870">
        <v>2</v>
      </c>
      <c r="L1870">
        <v>0</v>
      </c>
      <c r="M1870" t="s">
        <v>45</v>
      </c>
      <c r="N1870" s="1">
        <v>20</v>
      </c>
      <c r="O1870" s="1">
        <v>0</v>
      </c>
      <c r="P1870" s="1">
        <v>20</v>
      </c>
      <c r="Q1870">
        <v>862006</v>
      </c>
      <c r="R1870">
        <v>4166</v>
      </c>
      <c r="S1870">
        <v>0</v>
      </c>
      <c r="T1870">
        <v>1052734</v>
      </c>
      <c r="U1870">
        <v>186562</v>
      </c>
      <c r="V1870">
        <v>1052734</v>
      </c>
      <c r="W1870">
        <v>708657</v>
      </c>
      <c r="X1870">
        <v>116</v>
      </c>
      <c r="Y1870">
        <v>0</v>
      </c>
      <c r="Z1870">
        <v>0</v>
      </c>
      <c r="AA1870">
        <v>361613</v>
      </c>
      <c r="AB1870">
        <v>1070386</v>
      </c>
      <c r="AC1870">
        <v>-17651</v>
      </c>
      <c r="AD1870">
        <v>230357</v>
      </c>
      <c r="AE1870">
        <v>0</v>
      </c>
      <c r="AF1870">
        <v>26386</v>
      </c>
      <c r="AG1870">
        <v>26386</v>
      </c>
      <c r="AH1870">
        <v>256743</v>
      </c>
      <c r="AI1870">
        <v>135624</v>
      </c>
      <c r="AJ1870">
        <v>56452</v>
      </c>
      <c r="AK1870">
        <v>0</v>
      </c>
      <c r="AL1870">
        <v>56452</v>
      </c>
      <c r="AM1870">
        <v>192076</v>
      </c>
      <c r="AN1870">
        <v>64667</v>
      </c>
    </row>
    <row r="1871" spans="1:40" x14ac:dyDescent="0.35">
      <c r="A1871" t="s">
        <v>4951</v>
      </c>
      <c r="B1871" t="s">
        <v>4952</v>
      </c>
      <c r="D1871" t="s">
        <v>40</v>
      </c>
      <c r="E1871" t="s">
        <v>288</v>
      </c>
      <c r="F1871" t="s">
        <v>42</v>
      </c>
      <c r="G1871" t="s">
        <v>289</v>
      </c>
      <c r="H1871" t="str">
        <f t="shared" si="57"/>
        <v>Extra Small</v>
      </c>
      <c r="I1871" t="s">
        <v>521</v>
      </c>
      <c r="J1871">
        <v>0</v>
      </c>
      <c r="K1871">
        <v>0</v>
      </c>
      <c r="L1871">
        <v>0</v>
      </c>
      <c r="M1871" t="s">
        <v>45</v>
      </c>
      <c r="N1871" s="1">
        <v>0</v>
      </c>
      <c r="O1871" s="1">
        <v>0</v>
      </c>
      <c r="P1871" s="1">
        <v>0</v>
      </c>
      <c r="Q1871">
        <v>0</v>
      </c>
      <c r="R1871">
        <v>14863</v>
      </c>
      <c r="S1871">
        <v>0</v>
      </c>
      <c r="T1871">
        <v>0</v>
      </c>
      <c r="U1871">
        <v>0</v>
      </c>
      <c r="V1871">
        <v>14868</v>
      </c>
      <c r="W1871">
        <v>0</v>
      </c>
      <c r="X1871">
        <v>0</v>
      </c>
      <c r="Y1871">
        <v>827</v>
      </c>
      <c r="Z1871">
        <v>13355</v>
      </c>
      <c r="AA1871">
        <v>0</v>
      </c>
      <c r="AB1871">
        <v>14182</v>
      </c>
      <c r="AC1871">
        <v>686</v>
      </c>
      <c r="AD1871">
        <v>0</v>
      </c>
      <c r="AE1871">
        <v>0</v>
      </c>
      <c r="AF1871">
        <v>0</v>
      </c>
      <c r="AG1871">
        <v>0</v>
      </c>
      <c r="AH1871">
        <v>788</v>
      </c>
      <c r="AI1871">
        <v>0</v>
      </c>
      <c r="AJ1871">
        <v>0</v>
      </c>
      <c r="AK1871">
        <v>0</v>
      </c>
      <c r="AL1871">
        <v>0</v>
      </c>
      <c r="AM1871">
        <v>681</v>
      </c>
      <c r="AN1871">
        <v>107</v>
      </c>
    </row>
    <row r="1872" spans="1:40" x14ac:dyDescent="0.35">
      <c r="A1872" t="s">
        <v>4953</v>
      </c>
      <c r="B1872" t="s">
        <v>4954</v>
      </c>
      <c r="D1872" t="s">
        <v>40</v>
      </c>
      <c r="E1872" t="s">
        <v>4398</v>
      </c>
      <c r="F1872" t="s">
        <v>42</v>
      </c>
      <c r="G1872" t="s">
        <v>2191</v>
      </c>
      <c r="H1872" t="str">
        <f t="shared" si="57"/>
        <v>Large</v>
      </c>
      <c r="I1872" t="s">
        <v>94</v>
      </c>
      <c r="J1872">
        <v>20</v>
      </c>
      <c r="K1872">
        <v>15</v>
      </c>
      <c r="L1872">
        <v>18</v>
      </c>
      <c r="M1872" t="s">
        <v>45</v>
      </c>
      <c r="N1872" s="1">
        <v>0</v>
      </c>
      <c r="O1872" s="1">
        <v>0</v>
      </c>
      <c r="P1872" s="1">
        <v>0</v>
      </c>
      <c r="Q1872">
        <v>2235429</v>
      </c>
      <c r="R1872">
        <v>104478</v>
      </c>
      <c r="S1872">
        <v>20200</v>
      </c>
      <c r="T1872">
        <v>2806230</v>
      </c>
      <c r="U1872">
        <v>466323</v>
      </c>
      <c r="V1872">
        <v>2826430</v>
      </c>
      <c r="W1872">
        <v>2117578</v>
      </c>
      <c r="X1872">
        <v>7188</v>
      </c>
      <c r="Y1872">
        <v>0</v>
      </c>
      <c r="Z1872">
        <v>0</v>
      </c>
      <c r="AA1872">
        <v>743125</v>
      </c>
      <c r="AB1872">
        <v>2867891</v>
      </c>
      <c r="AC1872">
        <v>-41461</v>
      </c>
      <c r="AD1872">
        <v>387638</v>
      </c>
      <c r="AE1872">
        <v>0</v>
      </c>
      <c r="AF1872">
        <v>1177199</v>
      </c>
      <c r="AG1872">
        <v>1177199</v>
      </c>
      <c r="AH1872">
        <v>1564837</v>
      </c>
      <c r="AI1872">
        <v>319614</v>
      </c>
      <c r="AJ1872">
        <v>0</v>
      </c>
      <c r="AK1872">
        <v>123191</v>
      </c>
      <c r="AL1872">
        <v>123191</v>
      </c>
      <c r="AM1872">
        <v>442805</v>
      </c>
      <c r="AN1872">
        <v>1122032</v>
      </c>
    </row>
    <row r="1873" spans="1:40" x14ac:dyDescent="0.35">
      <c r="A1873" t="s">
        <v>4955</v>
      </c>
      <c r="B1873" t="s">
        <v>4956</v>
      </c>
      <c r="D1873" t="s">
        <v>40</v>
      </c>
      <c r="E1873" t="s">
        <v>810</v>
      </c>
      <c r="F1873" t="s">
        <v>42</v>
      </c>
      <c r="G1873" t="s">
        <v>811</v>
      </c>
      <c r="H1873" t="str">
        <f t="shared" si="57"/>
        <v>Large</v>
      </c>
      <c r="I1873" t="s">
        <v>94</v>
      </c>
      <c r="J1873">
        <v>3</v>
      </c>
      <c r="K1873">
        <v>7</v>
      </c>
      <c r="L1873">
        <v>1</v>
      </c>
      <c r="M1873" t="s">
        <v>46</v>
      </c>
      <c r="N1873" s="1">
        <v>40</v>
      </c>
      <c r="O1873" s="1">
        <v>0</v>
      </c>
      <c r="P1873" s="1">
        <v>40</v>
      </c>
      <c r="Q1873">
        <v>900000</v>
      </c>
      <c r="R1873">
        <v>0</v>
      </c>
      <c r="S1873">
        <v>119322</v>
      </c>
      <c r="T1873">
        <v>900000</v>
      </c>
      <c r="U1873">
        <v>0</v>
      </c>
      <c r="V1873">
        <v>1019322</v>
      </c>
      <c r="W1873">
        <v>685559</v>
      </c>
      <c r="X1873">
        <v>1554</v>
      </c>
      <c r="Y1873">
        <v>362022</v>
      </c>
      <c r="Z1873">
        <v>0</v>
      </c>
      <c r="AA1873">
        <v>8487</v>
      </c>
      <c r="AB1873">
        <v>1057622</v>
      </c>
      <c r="AC1873">
        <v>-38300</v>
      </c>
      <c r="AD1873">
        <v>330007</v>
      </c>
      <c r="AE1873">
        <v>0</v>
      </c>
      <c r="AF1873">
        <v>108249</v>
      </c>
      <c r="AG1873">
        <v>108249</v>
      </c>
      <c r="AH1873">
        <v>438256</v>
      </c>
      <c r="AI1873">
        <v>174644</v>
      </c>
      <c r="AJ1873">
        <v>15379</v>
      </c>
      <c r="AK1873">
        <v>27371</v>
      </c>
      <c r="AL1873">
        <v>42750</v>
      </c>
      <c r="AM1873">
        <v>217394</v>
      </c>
      <c r="AN1873">
        <v>220862</v>
      </c>
    </row>
    <row r="1874" spans="1:40" x14ac:dyDescent="0.35">
      <c r="A1874" t="s">
        <v>4957</v>
      </c>
      <c r="B1874" t="s">
        <v>4958</v>
      </c>
      <c r="D1874" t="s">
        <v>40</v>
      </c>
      <c r="E1874" t="s">
        <v>615</v>
      </c>
      <c r="F1874" t="s">
        <v>42</v>
      </c>
      <c r="G1874" t="s">
        <v>192</v>
      </c>
      <c r="H1874" t="str">
        <f t="shared" si="57"/>
        <v>Extra Large</v>
      </c>
      <c r="I1874" t="s">
        <v>55</v>
      </c>
      <c r="J1874">
        <v>58</v>
      </c>
      <c r="K1874">
        <v>522</v>
      </c>
      <c r="L1874">
        <v>145</v>
      </c>
      <c r="M1874" t="s">
        <v>89</v>
      </c>
      <c r="N1874" s="1">
        <v>0</v>
      </c>
      <c r="O1874" s="1">
        <v>0</v>
      </c>
      <c r="P1874" s="1">
        <v>0</v>
      </c>
      <c r="Q1874">
        <v>176208</v>
      </c>
      <c r="R1874">
        <v>1225704</v>
      </c>
      <c r="S1874">
        <v>43123158</v>
      </c>
      <c r="T1874">
        <v>1401912</v>
      </c>
      <c r="U1874">
        <v>0</v>
      </c>
      <c r="V1874">
        <v>44525070</v>
      </c>
      <c r="W1874">
        <v>31830389</v>
      </c>
      <c r="X1874">
        <v>0</v>
      </c>
      <c r="Y1874">
        <v>18096</v>
      </c>
      <c r="Z1874">
        <v>0</v>
      </c>
      <c r="AA1874">
        <v>10993996</v>
      </c>
      <c r="AB1874">
        <v>42842481</v>
      </c>
      <c r="AC1874">
        <v>1682589</v>
      </c>
      <c r="AD1874">
        <v>42176398</v>
      </c>
      <c r="AE1874">
        <v>0</v>
      </c>
      <c r="AF1874">
        <v>0</v>
      </c>
      <c r="AG1874">
        <v>16034857</v>
      </c>
      <c r="AH1874">
        <v>58211255</v>
      </c>
      <c r="AI1874">
        <v>47235832</v>
      </c>
      <c r="AJ1874">
        <v>0</v>
      </c>
      <c r="AK1874">
        <v>0</v>
      </c>
      <c r="AL1874">
        <v>583692</v>
      </c>
      <c r="AM1874">
        <v>47819524</v>
      </c>
      <c r="AN1874">
        <v>10391731</v>
      </c>
    </row>
    <row r="1875" spans="1:40" x14ac:dyDescent="0.35">
      <c r="A1875" t="s">
        <v>4959</v>
      </c>
      <c r="B1875" t="s">
        <v>4960</v>
      </c>
      <c r="D1875" t="s">
        <v>40</v>
      </c>
      <c r="E1875" t="s">
        <v>481</v>
      </c>
      <c r="F1875" t="s">
        <v>42</v>
      </c>
      <c r="G1875" t="s">
        <v>482</v>
      </c>
      <c r="H1875" t="str">
        <f t="shared" si="57"/>
        <v>Small</v>
      </c>
      <c r="I1875" t="s">
        <v>82</v>
      </c>
      <c r="J1875">
        <v>0</v>
      </c>
      <c r="K1875">
        <v>0</v>
      </c>
      <c r="L1875">
        <v>0</v>
      </c>
      <c r="M1875" t="s">
        <v>46</v>
      </c>
      <c r="N1875" s="1">
        <v>0</v>
      </c>
      <c r="O1875" s="1">
        <v>0</v>
      </c>
      <c r="P1875" s="1">
        <v>0</v>
      </c>
      <c r="Q1875">
        <v>0</v>
      </c>
      <c r="R1875">
        <v>228733</v>
      </c>
      <c r="S1875">
        <v>0</v>
      </c>
      <c r="T1875">
        <v>0</v>
      </c>
      <c r="U1875">
        <v>0</v>
      </c>
      <c r="V1875">
        <v>239183</v>
      </c>
      <c r="W1875">
        <v>0</v>
      </c>
      <c r="X1875">
        <v>0</v>
      </c>
      <c r="Y1875">
        <v>51260</v>
      </c>
      <c r="Z1875">
        <v>50220</v>
      </c>
      <c r="AA1875">
        <v>39112</v>
      </c>
      <c r="AB1875">
        <v>140592</v>
      </c>
      <c r="AC1875">
        <v>98591</v>
      </c>
      <c r="AD1875">
        <v>0</v>
      </c>
      <c r="AE1875">
        <v>0</v>
      </c>
      <c r="AF1875">
        <v>0</v>
      </c>
      <c r="AG1875">
        <v>0</v>
      </c>
      <c r="AH1875">
        <v>472513</v>
      </c>
      <c r="AI1875">
        <v>0</v>
      </c>
      <c r="AJ1875">
        <v>0</v>
      </c>
      <c r="AK1875">
        <v>0</v>
      </c>
      <c r="AL1875">
        <v>0</v>
      </c>
      <c r="AM1875">
        <v>26250</v>
      </c>
      <c r="AN1875">
        <v>446263</v>
      </c>
    </row>
    <row r="1876" spans="1:40" x14ac:dyDescent="0.35">
      <c r="A1876" t="s">
        <v>4961</v>
      </c>
      <c r="B1876" t="s">
        <v>4962</v>
      </c>
      <c r="D1876" t="s">
        <v>40</v>
      </c>
      <c r="E1876" t="s">
        <v>69</v>
      </c>
      <c r="F1876" t="s">
        <v>42</v>
      </c>
      <c r="G1876" t="s">
        <v>70</v>
      </c>
      <c r="H1876" t="str">
        <f t="shared" si="57"/>
        <v>Extra Small</v>
      </c>
      <c r="I1876" t="s">
        <v>71</v>
      </c>
      <c r="J1876">
        <v>0</v>
      </c>
      <c r="K1876">
        <v>0</v>
      </c>
      <c r="L1876">
        <v>0</v>
      </c>
      <c r="M1876" t="s">
        <v>46</v>
      </c>
      <c r="N1876" s="1">
        <v>0</v>
      </c>
      <c r="O1876" s="1">
        <v>0</v>
      </c>
      <c r="P1876" s="1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</row>
    <row r="1877" spans="1:40" x14ac:dyDescent="0.35">
      <c r="A1877" t="s">
        <v>4963</v>
      </c>
      <c r="B1877" t="s">
        <v>4964</v>
      </c>
      <c r="C1877" t="s">
        <v>4965</v>
      </c>
      <c r="D1877" t="s">
        <v>40</v>
      </c>
      <c r="E1877" t="s">
        <v>183</v>
      </c>
      <c r="F1877" t="s">
        <v>42</v>
      </c>
      <c r="G1877" t="s">
        <v>184</v>
      </c>
      <c r="H1877" t="str">
        <f t="shared" si="57"/>
        <v>Small</v>
      </c>
      <c r="I1877" t="s">
        <v>85</v>
      </c>
      <c r="J1877">
        <v>0</v>
      </c>
      <c r="K1877">
        <v>1</v>
      </c>
      <c r="L1877">
        <v>0</v>
      </c>
      <c r="M1877" t="s">
        <v>45</v>
      </c>
      <c r="N1877" s="1">
        <v>0</v>
      </c>
      <c r="O1877" s="1">
        <v>0</v>
      </c>
      <c r="P1877" s="1">
        <v>0</v>
      </c>
      <c r="Q1877">
        <v>0</v>
      </c>
      <c r="R1877">
        <v>36800</v>
      </c>
      <c r="S1877">
        <v>0</v>
      </c>
      <c r="T1877">
        <v>0</v>
      </c>
      <c r="U1877">
        <v>0</v>
      </c>
      <c r="V1877">
        <v>59000</v>
      </c>
      <c r="W1877">
        <v>0</v>
      </c>
      <c r="X1877">
        <v>0</v>
      </c>
      <c r="Y1877">
        <v>2660</v>
      </c>
      <c r="Z1877">
        <v>10000</v>
      </c>
      <c r="AA1877">
        <v>70000</v>
      </c>
      <c r="AB1877">
        <v>82660</v>
      </c>
      <c r="AC1877">
        <v>-23660</v>
      </c>
      <c r="AD1877">
        <v>0</v>
      </c>
      <c r="AE1877">
        <v>0</v>
      </c>
      <c r="AF1877">
        <v>0</v>
      </c>
      <c r="AG1877">
        <v>0</v>
      </c>
      <c r="AH1877">
        <v>1163374</v>
      </c>
      <c r="AI1877">
        <v>0</v>
      </c>
      <c r="AJ1877">
        <v>0</v>
      </c>
      <c r="AK1877">
        <v>0</v>
      </c>
      <c r="AL1877">
        <v>0</v>
      </c>
      <c r="AM1877">
        <v>199352</v>
      </c>
      <c r="AN1877">
        <v>964022</v>
      </c>
    </row>
    <row r="1878" spans="1:40" x14ac:dyDescent="0.35">
      <c r="A1878" t="s">
        <v>4966</v>
      </c>
      <c r="B1878" t="s">
        <v>4967</v>
      </c>
      <c r="D1878" t="s">
        <v>40</v>
      </c>
      <c r="E1878" t="s">
        <v>212</v>
      </c>
      <c r="F1878" t="s">
        <v>42</v>
      </c>
      <c r="G1878" t="s">
        <v>213</v>
      </c>
      <c r="H1878" t="str">
        <f t="shared" si="57"/>
        <v>Extra Small</v>
      </c>
      <c r="I1878" t="s">
        <v>82</v>
      </c>
      <c r="J1878">
        <v>0</v>
      </c>
      <c r="K1878">
        <v>0</v>
      </c>
      <c r="L1878">
        <v>0</v>
      </c>
      <c r="M1878" t="s">
        <v>45</v>
      </c>
      <c r="N1878" s="1">
        <v>0</v>
      </c>
      <c r="O1878" s="1">
        <v>0</v>
      </c>
      <c r="P1878" s="1">
        <v>0</v>
      </c>
      <c r="Q1878">
        <v>0</v>
      </c>
      <c r="R1878">
        <v>3400</v>
      </c>
      <c r="S1878">
        <v>0</v>
      </c>
      <c r="T1878">
        <v>0</v>
      </c>
      <c r="U1878">
        <v>0</v>
      </c>
      <c r="V1878">
        <v>3400</v>
      </c>
      <c r="W1878">
        <v>0</v>
      </c>
      <c r="X1878">
        <v>0</v>
      </c>
      <c r="Y1878">
        <v>2410</v>
      </c>
      <c r="Z1878">
        <v>0</v>
      </c>
      <c r="AA1878">
        <v>0</v>
      </c>
      <c r="AB1878">
        <v>2410</v>
      </c>
      <c r="AC1878">
        <v>990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</row>
    <row r="1879" spans="1:40" x14ac:dyDescent="0.35">
      <c r="A1879" t="s">
        <v>4968</v>
      </c>
      <c r="B1879" t="s">
        <v>4969</v>
      </c>
      <c r="D1879" t="s">
        <v>40</v>
      </c>
      <c r="E1879" t="s">
        <v>4036</v>
      </c>
      <c r="F1879" t="s">
        <v>42</v>
      </c>
      <c r="G1879" t="s">
        <v>353</v>
      </c>
      <c r="H1879" t="str">
        <f t="shared" si="57"/>
        <v>Medium</v>
      </c>
      <c r="I1879" t="s">
        <v>85</v>
      </c>
      <c r="J1879">
        <v>0</v>
      </c>
      <c r="K1879">
        <v>3</v>
      </c>
      <c r="L1879">
        <v>0</v>
      </c>
      <c r="M1879" t="s">
        <v>45</v>
      </c>
      <c r="N1879" s="1">
        <v>0</v>
      </c>
      <c r="O1879" s="1">
        <v>0</v>
      </c>
      <c r="P1879" s="1">
        <v>0</v>
      </c>
      <c r="Q1879">
        <v>0</v>
      </c>
      <c r="R1879">
        <v>329800</v>
      </c>
      <c r="S1879">
        <v>0</v>
      </c>
      <c r="T1879">
        <v>0</v>
      </c>
      <c r="U1879">
        <v>0</v>
      </c>
      <c r="V1879">
        <v>329800</v>
      </c>
      <c r="W1879">
        <v>0</v>
      </c>
      <c r="X1879">
        <v>0</v>
      </c>
      <c r="Y1879">
        <v>0</v>
      </c>
      <c r="Z1879">
        <v>0</v>
      </c>
      <c r="AA1879">
        <v>334800</v>
      </c>
      <c r="AB1879">
        <v>334800</v>
      </c>
      <c r="AC1879">
        <v>-5000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</row>
    <row r="1880" spans="1:40" x14ac:dyDescent="0.35">
      <c r="A1880" t="s">
        <v>4970</v>
      </c>
      <c r="B1880" t="s">
        <v>4971</v>
      </c>
      <c r="D1880" t="s">
        <v>40</v>
      </c>
      <c r="E1880" t="s">
        <v>263</v>
      </c>
      <c r="F1880" t="s">
        <v>42</v>
      </c>
      <c r="G1880" t="s">
        <v>264</v>
      </c>
      <c r="H1880" t="str">
        <f t="shared" si="57"/>
        <v>Medium</v>
      </c>
      <c r="I1880" t="s">
        <v>85</v>
      </c>
      <c r="J1880">
        <v>2</v>
      </c>
      <c r="K1880">
        <v>3</v>
      </c>
      <c r="L1880">
        <v>0</v>
      </c>
      <c r="M1880" t="s">
        <v>89</v>
      </c>
      <c r="N1880" s="1">
        <v>50</v>
      </c>
      <c r="O1880" s="1">
        <v>0</v>
      </c>
      <c r="P1880" s="1">
        <v>50</v>
      </c>
      <c r="Q1880">
        <v>345326</v>
      </c>
      <c r="R1880">
        <v>23354</v>
      </c>
      <c r="S1880">
        <v>0</v>
      </c>
      <c r="T1880">
        <v>394431</v>
      </c>
      <c r="U1880">
        <v>25751</v>
      </c>
      <c r="V1880">
        <v>394431</v>
      </c>
      <c r="W1880">
        <v>51936</v>
      </c>
      <c r="X1880">
        <v>0</v>
      </c>
      <c r="Y1880">
        <v>15777</v>
      </c>
      <c r="Z1880">
        <v>0</v>
      </c>
      <c r="AA1880">
        <v>340980</v>
      </c>
      <c r="AB1880">
        <v>408693</v>
      </c>
      <c r="AC1880">
        <v>-14262</v>
      </c>
      <c r="AD1880">
        <v>287815</v>
      </c>
      <c r="AE1880">
        <v>0</v>
      </c>
      <c r="AF1880">
        <v>0</v>
      </c>
      <c r="AG1880">
        <v>8403</v>
      </c>
      <c r="AH1880">
        <v>296218</v>
      </c>
      <c r="AI1880">
        <v>2315</v>
      </c>
      <c r="AJ1880">
        <v>0</v>
      </c>
      <c r="AK1880">
        <v>0</v>
      </c>
      <c r="AL1880">
        <v>0</v>
      </c>
      <c r="AM1880">
        <v>2315</v>
      </c>
      <c r="AN1880">
        <v>293903</v>
      </c>
    </row>
    <row r="1881" spans="1:40" x14ac:dyDescent="0.35">
      <c r="A1881" t="s">
        <v>4972</v>
      </c>
      <c r="B1881" t="s">
        <v>4973</v>
      </c>
      <c r="D1881" t="s">
        <v>40</v>
      </c>
      <c r="E1881" t="s">
        <v>4128</v>
      </c>
      <c r="F1881" t="s">
        <v>42</v>
      </c>
      <c r="G1881" t="s">
        <v>3952</v>
      </c>
      <c r="H1881" t="str">
        <f t="shared" si="57"/>
        <v>Medium</v>
      </c>
      <c r="I1881" t="s">
        <v>44</v>
      </c>
      <c r="J1881">
        <v>3</v>
      </c>
      <c r="K1881">
        <v>4</v>
      </c>
      <c r="L1881">
        <v>0</v>
      </c>
      <c r="M1881" t="s">
        <v>79</v>
      </c>
      <c r="N1881" s="1">
        <v>8</v>
      </c>
      <c r="O1881" s="1">
        <v>2</v>
      </c>
      <c r="P1881" s="1">
        <v>10</v>
      </c>
      <c r="Q1881">
        <v>463075</v>
      </c>
      <c r="R1881">
        <v>3334</v>
      </c>
      <c r="S1881">
        <v>8210</v>
      </c>
      <c r="T1881">
        <v>530277</v>
      </c>
      <c r="U1881">
        <v>63868</v>
      </c>
      <c r="V1881">
        <v>538487</v>
      </c>
      <c r="W1881">
        <v>321420</v>
      </c>
      <c r="X1881">
        <v>0</v>
      </c>
      <c r="Y1881">
        <v>0</v>
      </c>
      <c r="Z1881">
        <v>0</v>
      </c>
      <c r="AA1881">
        <v>116514</v>
      </c>
      <c r="AB1881">
        <v>437934</v>
      </c>
      <c r="AC1881">
        <v>100553</v>
      </c>
      <c r="AD1881">
        <v>217888</v>
      </c>
      <c r="AE1881">
        <v>0</v>
      </c>
      <c r="AF1881">
        <v>0</v>
      </c>
      <c r="AG1881">
        <v>505964</v>
      </c>
      <c r="AH1881">
        <v>723852</v>
      </c>
      <c r="AI1881">
        <v>47771</v>
      </c>
      <c r="AJ1881">
        <v>0</v>
      </c>
      <c r="AK1881">
        <v>0</v>
      </c>
      <c r="AL1881">
        <v>12345</v>
      </c>
      <c r="AM1881">
        <v>60116</v>
      </c>
      <c r="AN1881">
        <v>663736</v>
      </c>
    </row>
    <row r="1882" spans="1:40" x14ac:dyDescent="0.35">
      <c r="A1882" t="s">
        <v>4974</v>
      </c>
      <c r="B1882" t="s">
        <v>4975</v>
      </c>
      <c r="D1882" t="s">
        <v>40</v>
      </c>
      <c r="E1882" t="s">
        <v>154</v>
      </c>
      <c r="F1882" t="s">
        <v>42</v>
      </c>
      <c r="G1882" t="s">
        <v>155</v>
      </c>
      <c r="H1882" t="str">
        <f t="shared" si="57"/>
        <v>Extra Small</v>
      </c>
      <c r="I1882" t="s">
        <v>55</v>
      </c>
      <c r="J1882">
        <v>0</v>
      </c>
      <c r="K1882">
        <v>0</v>
      </c>
      <c r="L1882">
        <v>0</v>
      </c>
      <c r="M1882" t="s">
        <v>79</v>
      </c>
      <c r="N1882" s="1">
        <v>0</v>
      </c>
      <c r="O1882" s="1">
        <v>0</v>
      </c>
      <c r="P1882" s="1">
        <v>0</v>
      </c>
      <c r="Q1882">
        <v>5000</v>
      </c>
      <c r="R1882">
        <v>3525</v>
      </c>
      <c r="S1882">
        <v>0</v>
      </c>
      <c r="T1882">
        <v>0</v>
      </c>
      <c r="U1882">
        <v>0</v>
      </c>
      <c r="V1882">
        <v>24872</v>
      </c>
      <c r="W1882">
        <v>0</v>
      </c>
      <c r="X1882">
        <v>0</v>
      </c>
      <c r="Y1882">
        <v>26642</v>
      </c>
      <c r="Z1882">
        <v>0</v>
      </c>
      <c r="AA1882">
        <v>4707</v>
      </c>
      <c r="AB1882">
        <v>31349</v>
      </c>
      <c r="AC1882">
        <v>-6477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</row>
    <row r="1883" spans="1:40" x14ac:dyDescent="0.35">
      <c r="A1883" t="s">
        <v>4976</v>
      </c>
      <c r="B1883" t="s">
        <v>4977</v>
      </c>
      <c r="D1883" t="s">
        <v>40</v>
      </c>
      <c r="E1883" t="s">
        <v>1180</v>
      </c>
      <c r="F1883" t="s">
        <v>42</v>
      </c>
      <c r="G1883" t="s">
        <v>947</v>
      </c>
      <c r="H1883" t="str">
        <f t="shared" si="57"/>
        <v>Medium</v>
      </c>
      <c r="I1883" t="s">
        <v>44</v>
      </c>
      <c r="J1883">
        <v>1</v>
      </c>
      <c r="K1883">
        <v>4</v>
      </c>
      <c r="L1883">
        <v>3</v>
      </c>
      <c r="M1883" t="s">
        <v>79</v>
      </c>
      <c r="N1883" s="1">
        <v>0</v>
      </c>
      <c r="O1883" s="1">
        <v>0</v>
      </c>
      <c r="P1883" s="1">
        <v>0</v>
      </c>
      <c r="Q1883">
        <v>165034</v>
      </c>
      <c r="R1883">
        <v>0</v>
      </c>
      <c r="S1883">
        <v>0</v>
      </c>
      <c r="T1883">
        <v>262131</v>
      </c>
      <c r="U1883">
        <v>97097</v>
      </c>
      <c r="V1883">
        <v>262131</v>
      </c>
      <c r="W1883">
        <v>203745</v>
      </c>
      <c r="X1883">
        <v>0</v>
      </c>
      <c r="Y1883">
        <v>0</v>
      </c>
      <c r="Z1883">
        <v>0</v>
      </c>
      <c r="AA1883">
        <v>56400</v>
      </c>
      <c r="AB1883">
        <v>260145</v>
      </c>
      <c r="AC1883">
        <v>1986</v>
      </c>
      <c r="AD1883">
        <v>209181</v>
      </c>
      <c r="AE1883">
        <v>0</v>
      </c>
      <c r="AF1883">
        <v>0</v>
      </c>
      <c r="AG1883">
        <v>0</v>
      </c>
      <c r="AH1883">
        <v>209181</v>
      </c>
      <c r="AI1883">
        <v>40484</v>
      </c>
      <c r="AJ1883">
        <v>0</v>
      </c>
      <c r="AK1883">
        <v>0</v>
      </c>
      <c r="AL1883">
        <v>17872</v>
      </c>
      <c r="AM1883">
        <v>58356</v>
      </c>
      <c r="AN1883">
        <v>150825</v>
      </c>
    </row>
    <row r="1884" spans="1:40" x14ac:dyDescent="0.35">
      <c r="A1884" t="s">
        <v>4978</v>
      </c>
      <c r="B1884" t="s">
        <v>4979</v>
      </c>
      <c r="D1884" t="s">
        <v>40</v>
      </c>
      <c r="E1884" t="s">
        <v>221</v>
      </c>
      <c r="F1884" t="s">
        <v>42</v>
      </c>
      <c r="G1884" t="s">
        <v>73</v>
      </c>
      <c r="H1884" t="str">
        <f t="shared" si="57"/>
        <v>Large</v>
      </c>
      <c r="I1884" t="s">
        <v>71</v>
      </c>
      <c r="J1884">
        <v>41</v>
      </c>
      <c r="K1884">
        <v>29</v>
      </c>
      <c r="L1884">
        <v>20</v>
      </c>
      <c r="M1884" t="s">
        <v>45</v>
      </c>
      <c r="N1884" s="1">
        <v>3</v>
      </c>
      <c r="O1884" s="1">
        <v>0</v>
      </c>
      <c r="P1884" s="1">
        <v>3</v>
      </c>
      <c r="Q1884">
        <v>5638610</v>
      </c>
      <c r="R1884">
        <v>3845</v>
      </c>
      <c r="S1884">
        <v>534909</v>
      </c>
      <c r="T1884">
        <v>6124746</v>
      </c>
      <c r="U1884">
        <v>482291</v>
      </c>
      <c r="V1884">
        <v>6659655</v>
      </c>
      <c r="W1884">
        <v>4326823</v>
      </c>
      <c r="X1884">
        <v>0</v>
      </c>
      <c r="Y1884">
        <v>0</v>
      </c>
      <c r="Z1884">
        <v>0</v>
      </c>
      <c r="AA1884">
        <v>1808522</v>
      </c>
      <c r="AB1884">
        <v>6135345</v>
      </c>
      <c r="AC1884">
        <v>524310</v>
      </c>
      <c r="AD1884">
        <v>4231305</v>
      </c>
      <c r="AE1884">
        <v>0</v>
      </c>
      <c r="AF1884">
        <v>3815486</v>
      </c>
      <c r="AG1884">
        <v>3815486</v>
      </c>
      <c r="AH1884">
        <v>8046791</v>
      </c>
      <c r="AI1884">
        <v>932208</v>
      </c>
      <c r="AJ1884">
        <v>0</v>
      </c>
      <c r="AK1884">
        <v>227175</v>
      </c>
      <c r="AL1884">
        <v>227175</v>
      </c>
      <c r="AM1884">
        <v>1159383</v>
      </c>
      <c r="AN1884">
        <v>6887408</v>
      </c>
    </row>
    <row r="1885" spans="1:40" x14ac:dyDescent="0.35">
      <c r="A1885" t="s">
        <v>4980</v>
      </c>
      <c r="B1885" t="s">
        <v>4981</v>
      </c>
      <c r="D1885" t="s">
        <v>40</v>
      </c>
      <c r="E1885" t="s">
        <v>4982</v>
      </c>
      <c r="F1885" t="s">
        <v>42</v>
      </c>
      <c r="G1885" t="s">
        <v>4597</v>
      </c>
      <c r="H1885" t="str">
        <f t="shared" si="57"/>
        <v>Small</v>
      </c>
      <c r="I1885" t="s">
        <v>71</v>
      </c>
      <c r="J1885">
        <v>0</v>
      </c>
      <c r="K1885">
        <v>0</v>
      </c>
      <c r="L1885">
        <v>0</v>
      </c>
      <c r="M1885" t="s">
        <v>79</v>
      </c>
      <c r="N1885" s="1">
        <v>0</v>
      </c>
      <c r="O1885" s="1">
        <v>10</v>
      </c>
      <c r="P1885" s="1">
        <v>10</v>
      </c>
      <c r="Q1885">
        <v>65000</v>
      </c>
      <c r="R1885">
        <v>1700</v>
      </c>
      <c r="S1885">
        <v>0</v>
      </c>
      <c r="T1885">
        <v>0</v>
      </c>
      <c r="U1885">
        <v>0</v>
      </c>
      <c r="V1885">
        <v>72320</v>
      </c>
      <c r="W1885">
        <v>0</v>
      </c>
      <c r="X1885">
        <v>0</v>
      </c>
      <c r="Y1885">
        <v>0</v>
      </c>
      <c r="Z1885">
        <v>0</v>
      </c>
      <c r="AA1885">
        <v>73680</v>
      </c>
      <c r="AB1885">
        <v>73680</v>
      </c>
      <c r="AC1885">
        <v>-1360</v>
      </c>
      <c r="AD1885">
        <v>0</v>
      </c>
      <c r="AE1885">
        <v>0</v>
      </c>
      <c r="AF1885">
        <v>0</v>
      </c>
      <c r="AG1885">
        <v>0</v>
      </c>
      <c r="AH1885">
        <v>10000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10000</v>
      </c>
    </row>
    <row r="1886" spans="1:40" x14ac:dyDescent="0.35">
      <c r="A1886" t="s">
        <v>4983</v>
      </c>
      <c r="B1886" t="s">
        <v>4984</v>
      </c>
      <c r="D1886" t="s">
        <v>40</v>
      </c>
      <c r="E1886" t="s">
        <v>1496</v>
      </c>
      <c r="F1886" t="s">
        <v>42</v>
      </c>
      <c r="G1886" t="s">
        <v>795</v>
      </c>
      <c r="H1886" t="str">
        <f t="shared" si="57"/>
        <v>Medium</v>
      </c>
      <c r="I1886" t="s">
        <v>82</v>
      </c>
      <c r="J1886">
        <v>0</v>
      </c>
      <c r="K1886">
        <v>1</v>
      </c>
      <c r="L1886">
        <v>0</v>
      </c>
      <c r="M1886" t="s">
        <v>66</v>
      </c>
      <c r="N1886" s="1">
        <v>0</v>
      </c>
      <c r="O1886" s="1">
        <v>0</v>
      </c>
      <c r="P1886" s="1">
        <v>0</v>
      </c>
      <c r="Q1886">
        <v>0</v>
      </c>
      <c r="R1886">
        <v>16346</v>
      </c>
      <c r="S1886">
        <v>250918</v>
      </c>
      <c r="T1886">
        <v>16346</v>
      </c>
      <c r="U1886">
        <v>0</v>
      </c>
      <c r="V1886">
        <v>267264</v>
      </c>
      <c r="W1886">
        <v>40016</v>
      </c>
      <c r="X1886">
        <v>0</v>
      </c>
      <c r="Y1886">
        <v>69570</v>
      </c>
      <c r="Z1886">
        <v>0</v>
      </c>
      <c r="AA1886">
        <v>145475</v>
      </c>
      <c r="AB1886">
        <v>255061</v>
      </c>
      <c r="AC1886">
        <v>12203</v>
      </c>
      <c r="AD1886">
        <v>131273</v>
      </c>
      <c r="AE1886">
        <v>0</v>
      </c>
      <c r="AF1886">
        <v>0</v>
      </c>
      <c r="AG1886">
        <v>497924</v>
      </c>
      <c r="AH1886">
        <v>629197</v>
      </c>
      <c r="AI1886">
        <v>34548</v>
      </c>
      <c r="AJ1886">
        <v>0</v>
      </c>
      <c r="AK1886">
        <v>0</v>
      </c>
      <c r="AL1886">
        <v>0</v>
      </c>
      <c r="AM1886">
        <v>34548</v>
      </c>
      <c r="AN1886">
        <v>594649</v>
      </c>
    </row>
    <row r="1887" spans="1:40" x14ac:dyDescent="0.35">
      <c r="A1887" t="s">
        <v>4985</v>
      </c>
      <c r="B1887" t="s">
        <v>4986</v>
      </c>
      <c r="D1887" t="s">
        <v>40</v>
      </c>
      <c r="E1887" t="s">
        <v>282</v>
      </c>
      <c r="F1887" t="s">
        <v>42</v>
      </c>
      <c r="G1887" t="s">
        <v>283</v>
      </c>
      <c r="H1887" t="str">
        <f t="shared" si="57"/>
        <v>Extra Small</v>
      </c>
      <c r="I1887" t="s">
        <v>71</v>
      </c>
      <c r="J1887">
        <v>0</v>
      </c>
      <c r="K1887">
        <v>0</v>
      </c>
      <c r="L1887">
        <v>0</v>
      </c>
      <c r="M1887" t="s">
        <v>46</v>
      </c>
      <c r="N1887" s="1">
        <v>0</v>
      </c>
      <c r="O1887" s="1">
        <v>0</v>
      </c>
      <c r="P1887" s="1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8141</v>
      </c>
      <c r="W1887">
        <v>0</v>
      </c>
      <c r="X1887">
        <v>0</v>
      </c>
      <c r="Y1887">
        <v>0</v>
      </c>
      <c r="Z1887">
        <v>0</v>
      </c>
      <c r="AA1887">
        <v>8141</v>
      </c>
      <c r="AB1887">
        <v>8141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86333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86333</v>
      </c>
    </row>
    <row r="1888" spans="1:40" x14ac:dyDescent="0.35">
      <c r="A1888" t="s">
        <v>4987</v>
      </c>
      <c r="B1888" t="s">
        <v>4988</v>
      </c>
      <c r="D1888" t="s">
        <v>40</v>
      </c>
      <c r="E1888" t="s">
        <v>56</v>
      </c>
      <c r="F1888" t="s">
        <v>42</v>
      </c>
      <c r="G1888" t="s">
        <v>57</v>
      </c>
      <c r="H1888" t="str">
        <f t="shared" si="57"/>
        <v>Extra Small</v>
      </c>
      <c r="I1888" t="s">
        <v>49</v>
      </c>
      <c r="J1888">
        <v>16</v>
      </c>
      <c r="K1888">
        <v>118</v>
      </c>
      <c r="L1888">
        <v>0</v>
      </c>
      <c r="M1888" t="s">
        <v>79</v>
      </c>
      <c r="N1888" s="1">
        <v>20</v>
      </c>
      <c r="O1888" s="1">
        <v>0</v>
      </c>
      <c r="P1888" s="1">
        <v>20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</row>
    <row r="1889" spans="1:40" x14ac:dyDescent="0.35">
      <c r="A1889" t="s">
        <v>4989</v>
      </c>
      <c r="B1889" t="s">
        <v>4990</v>
      </c>
      <c r="D1889" t="s">
        <v>40</v>
      </c>
      <c r="E1889" t="s">
        <v>1254</v>
      </c>
      <c r="F1889" t="s">
        <v>42</v>
      </c>
      <c r="G1889" t="s">
        <v>498</v>
      </c>
      <c r="H1889" t="str">
        <f t="shared" ref="H1889:H1924" si="58">IF(V1889&lt;=50000,"Extra Small",IF(AND(V1889&gt;50000,V1889&lt;250000),"Small",IF(AND(V1889&gt;=250000,V1889&lt;1000000),"Medium",IF(AND(V1889&gt;=1000000,V1889&lt;10000000),"Large",IF(AND(V1889&gt;=10000000,V1889&lt;100000000),"Extra Large",IF(V1889&gt;=100000000,"Extra-extra-large"))))))</f>
        <v>Medium</v>
      </c>
      <c r="I1889" t="s">
        <v>65</v>
      </c>
      <c r="J1889">
        <v>0</v>
      </c>
      <c r="K1889">
        <v>8</v>
      </c>
      <c r="L1889">
        <v>8</v>
      </c>
      <c r="M1889" t="s">
        <v>79</v>
      </c>
      <c r="N1889" s="1">
        <v>5590</v>
      </c>
      <c r="O1889" s="1">
        <v>500</v>
      </c>
      <c r="P1889" s="1">
        <v>6090</v>
      </c>
      <c r="Q1889">
        <v>260920</v>
      </c>
      <c r="R1889">
        <v>0</v>
      </c>
      <c r="S1889">
        <v>0</v>
      </c>
      <c r="T1889">
        <v>286104</v>
      </c>
      <c r="U1889">
        <v>25184</v>
      </c>
      <c r="V1889">
        <v>286104</v>
      </c>
      <c r="W1889">
        <v>220395</v>
      </c>
      <c r="X1889">
        <v>0</v>
      </c>
      <c r="Y1889">
        <v>0</v>
      </c>
      <c r="Z1889">
        <v>0</v>
      </c>
      <c r="AA1889">
        <v>73813</v>
      </c>
      <c r="AB1889">
        <v>294208</v>
      </c>
      <c r="AC1889">
        <v>-8104</v>
      </c>
      <c r="AD1889">
        <v>84643</v>
      </c>
      <c r="AE1889">
        <v>0</v>
      </c>
      <c r="AF1889">
        <v>0</v>
      </c>
      <c r="AG1889">
        <v>21935</v>
      </c>
      <c r="AH1889">
        <v>106578</v>
      </c>
      <c r="AI1889">
        <v>47398</v>
      </c>
      <c r="AJ1889">
        <v>0</v>
      </c>
      <c r="AK1889">
        <v>0</v>
      </c>
      <c r="AL1889">
        <v>0</v>
      </c>
      <c r="AM1889">
        <v>47398</v>
      </c>
      <c r="AN1889">
        <v>59180</v>
      </c>
    </row>
    <row r="1890" spans="1:40" x14ac:dyDescent="0.35">
      <c r="A1890" t="s">
        <v>4991</v>
      </c>
      <c r="B1890" t="s">
        <v>4992</v>
      </c>
      <c r="D1890" t="s">
        <v>40</v>
      </c>
      <c r="E1890" t="s">
        <v>221</v>
      </c>
      <c r="F1890" t="s">
        <v>42</v>
      </c>
      <c r="G1890" t="s">
        <v>73</v>
      </c>
      <c r="H1890" t="str">
        <f t="shared" si="58"/>
        <v>Large</v>
      </c>
      <c r="I1890" t="s">
        <v>508</v>
      </c>
      <c r="J1890">
        <v>6</v>
      </c>
      <c r="K1890">
        <v>3</v>
      </c>
      <c r="L1890">
        <v>4</v>
      </c>
      <c r="M1890" t="s">
        <v>45</v>
      </c>
      <c r="N1890" s="1">
        <v>200</v>
      </c>
      <c r="O1890" s="1">
        <v>0</v>
      </c>
      <c r="P1890" s="1">
        <v>200</v>
      </c>
      <c r="Q1890">
        <v>1212281</v>
      </c>
      <c r="R1890">
        <v>7342</v>
      </c>
      <c r="S1890">
        <v>0</v>
      </c>
      <c r="T1890">
        <v>1249885</v>
      </c>
      <c r="U1890">
        <v>30262</v>
      </c>
      <c r="V1890">
        <v>1249885</v>
      </c>
      <c r="W1890">
        <v>843463</v>
      </c>
      <c r="X1890">
        <v>21970</v>
      </c>
      <c r="Y1890">
        <v>0</v>
      </c>
      <c r="Z1890">
        <v>0</v>
      </c>
      <c r="AA1890">
        <v>388071</v>
      </c>
      <c r="AB1890">
        <v>1253504</v>
      </c>
      <c r="AC1890">
        <v>-3619</v>
      </c>
      <c r="AD1890">
        <v>1032205</v>
      </c>
      <c r="AE1890">
        <v>0</v>
      </c>
      <c r="AF1890">
        <v>213038</v>
      </c>
      <c r="AG1890">
        <v>213038</v>
      </c>
      <c r="AH1890">
        <v>1245243</v>
      </c>
      <c r="AI1890">
        <v>298978</v>
      </c>
      <c r="AJ1890">
        <v>0</v>
      </c>
      <c r="AK1890">
        <v>0</v>
      </c>
      <c r="AL1890">
        <v>0</v>
      </c>
      <c r="AM1890">
        <v>298978</v>
      </c>
      <c r="AN1890">
        <v>946265</v>
      </c>
    </row>
    <row r="1891" spans="1:40" x14ac:dyDescent="0.35">
      <c r="A1891" t="s">
        <v>4993</v>
      </c>
      <c r="B1891" t="s">
        <v>4994</v>
      </c>
      <c r="D1891" t="s">
        <v>40</v>
      </c>
      <c r="E1891" t="s">
        <v>874</v>
      </c>
      <c r="F1891" t="s">
        <v>42</v>
      </c>
      <c r="G1891" t="s">
        <v>250</v>
      </c>
      <c r="H1891" t="str">
        <f t="shared" si="58"/>
        <v>Medium</v>
      </c>
      <c r="I1891" t="s">
        <v>49</v>
      </c>
      <c r="J1891">
        <v>0</v>
      </c>
      <c r="K1891">
        <v>8</v>
      </c>
      <c r="L1891">
        <v>0</v>
      </c>
      <c r="M1891" t="s">
        <v>46</v>
      </c>
      <c r="N1891" s="1">
        <v>6</v>
      </c>
      <c r="O1891" s="1">
        <v>0</v>
      </c>
      <c r="P1891" s="1">
        <v>6</v>
      </c>
      <c r="Q1891">
        <v>0</v>
      </c>
      <c r="R1891">
        <v>0</v>
      </c>
      <c r="S1891">
        <v>587600</v>
      </c>
      <c r="T1891">
        <v>0</v>
      </c>
      <c r="U1891">
        <v>0</v>
      </c>
      <c r="V1891">
        <v>587600</v>
      </c>
      <c r="W1891">
        <v>494940</v>
      </c>
      <c r="X1891">
        <v>0</v>
      </c>
      <c r="Y1891">
        <v>0</v>
      </c>
      <c r="Z1891">
        <v>0</v>
      </c>
      <c r="AA1891">
        <v>57984</v>
      </c>
      <c r="AB1891">
        <v>552924</v>
      </c>
      <c r="AC1891">
        <v>34677</v>
      </c>
      <c r="AD1891">
        <v>177084</v>
      </c>
      <c r="AE1891">
        <v>0</v>
      </c>
      <c r="AF1891">
        <v>0</v>
      </c>
      <c r="AG1891">
        <v>40629</v>
      </c>
      <c r="AH1891">
        <v>217713</v>
      </c>
      <c r="AI1891">
        <v>23256</v>
      </c>
      <c r="AJ1891">
        <v>0</v>
      </c>
      <c r="AK1891">
        <v>0</v>
      </c>
      <c r="AL1891">
        <v>0</v>
      </c>
      <c r="AM1891">
        <v>23256</v>
      </c>
      <c r="AN1891">
        <v>194457</v>
      </c>
    </row>
    <row r="1892" spans="1:40" x14ac:dyDescent="0.35">
      <c r="A1892" t="s">
        <v>4995</v>
      </c>
      <c r="B1892" t="s">
        <v>4996</v>
      </c>
      <c r="D1892" t="s">
        <v>40</v>
      </c>
      <c r="E1892" t="s">
        <v>1664</v>
      </c>
      <c r="F1892" t="s">
        <v>42</v>
      </c>
      <c r="G1892" t="s">
        <v>607</v>
      </c>
      <c r="H1892" t="str">
        <f t="shared" si="58"/>
        <v>Extra Small</v>
      </c>
      <c r="I1892" t="s">
        <v>44</v>
      </c>
      <c r="J1892">
        <v>0</v>
      </c>
      <c r="K1892">
        <v>0</v>
      </c>
      <c r="L1892">
        <v>0</v>
      </c>
      <c r="M1892" t="s">
        <v>45</v>
      </c>
      <c r="N1892" s="1">
        <v>0</v>
      </c>
      <c r="O1892" s="1">
        <v>0</v>
      </c>
      <c r="P1892" s="1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473</v>
      </c>
      <c r="AB1892">
        <v>473</v>
      </c>
      <c r="AC1892">
        <v>-473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473</v>
      </c>
      <c r="AN1892">
        <v>473</v>
      </c>
    </row>
    <row r="1893" spans="1:40" x14ac:dyDescent="0.35">
      <c r="A1893" t="s">
        <v>4997</v>
      </c>
      <c r="B1893" t="s">
        <v>4998</v>
      </c>
      <c r="D1893" t="s">
        <v>40</v>
      </c>
      <c r="E1893" t="s">
        <v>798</v>
      </c>
      <c r="F1893" t="s">
        <v>42</v>
      </c>
      <c r="G1893" t="s">
        <v>799</v>
      </c>
      <c r="H1893" t="str">
        <f t="shared" si="58"/>
        <v>Extra Small</v>
      </c>
      <c r="I1893" t="s">
        <v>71</v>
      </c>
      <c r="J1893">
        <v>0</v>
      </c>
      <c r="K1893">
        <v>0</v>
      </c>
      <c r="L1893">
        <v>0</v>
      </c>
      <c r="M1893" t="s">
        <v>45</v>
      </c>
      <c r="N1893" s="1">
        <v>0</v>
      </c>
      <c r="O1893" s="1">
        <v>0</v>
      </c>
      <c r="P1893" s="1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17102</v>
      </c>
      <c r="W1893">
        <v>0</v>
      </c>
      <c r="X1893">
        <v>0</v>
      </c>
      <c r="Y1893">
        <v>0</v>
      </c>
      <c r="Z1893">
        <v>0</v>
      </c>
      <c r="AA1893">
        <v>15746</v>
      </c>
      <c r="AB1893">
        <v>15746</v>
      </c>
      <c r="AC1893">
        <v>1355</v>
      </c>
      <c r="AD1893">
        <v>0</v>
      </c>
      <c r="AE1893">
        <v>0</v>
      </c>
      <c r="AF1893">
        <v>0</v>
      </c>
      <c r="AG1893">
        <v>0</v>
      </c>
      <c r="AH1893">
        <v>3533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3533</v>
      </c>
    </row>
    <row r="1894" spans="1:40" x14ac:dyDescent="0.35">
      <c r="A1894" t="s">
        <v>4999</v>
      </c>
      <c r="B1894" t="s">
        <v>5000</v>
      </c>
      <c r="D1894" t="s">
        <v>40</v>
      </c>
      <c r="E1894" t="s">
        <v>3253</v>
      </c>
      <c r="F1894" t="s">
        <v>42</v>
      </c>
      <c r="G1894" t="s">
        <v>1187</v>
      </c>
      <c r="H1894" t="str">
        <f t="shared" si="58"/>
        <v>Large</v>
      </c>
      <c r="I1894" t="s">
        <v>74</v>
      </c>
      <c r="J1894">
        <v>52</v>
      </c>
      <c r="K1894">
        <v>3</v>
      </c>
      <c r="L1894">
        <v>115</v>
      </c>
      <c r="M1894" t="s">
        <v>46</v>
      </c>
      <c r="N1894" s="1">
        <v>24</v>
      </c>
      <c r="O1894" s="1">
        <v>0</v>
      </c>
      <c r="P1894" s="1">
        <v>24</v>
      </c>
      <c r="Q1894">
        <v>4703226</v>
      </c>
      <c r="R1894">
        <v>0</v>
      </c>
      <c r="S1894">
        <v>26867</v>
      </c>
      <c r="T1894">
        <v>5086095</v>
      </c>
      <c r="U1894">
        <v>382869</v>
      </c>
      <c r="V1894">
        <v>5112962</v>
      </c>
      <c r="W1894">
        <v>3945724</v>
      </c>
      <c r="X1894">
        <v>0</v>
      </c>
      <c r="Y1894">
        <v>0</v>
      </c>
      <c r="Z1894">
        <v>0</v>
      </c>
      <c r="AA1894">
        <v>1475473</v>
      </c>
      <c r="AB1894">
        <v>5421197</v>
      </c>
      <c r="AC1894">
        <v>-308235</v>
      </c>
      <c r="AD1894">
        <v>1699010</v>
      </c>
      <c r="AE1894">
        <v>0</v>
      </c>
      <c r="AF1894">
        <v>1132069</v>
      </c>
      <c r="AG1894">
        <v>1132069</v>
      </c>
      <c r="AH1894">
        <v>2831079</v>
      </c>
      <c r="AI1894">
        <v>307576</v>
      </c>
      <c r="AJ1894">
        <v>0</v>
      </c>
      <c r="AK1894">
        <v>87677</v>
      </c>
      <c r="AL1894">
        <v>87677</v>
      </c>
      <c r="AM1894">
        <v>395253</v>
      </c>
      <c r="AN1894">
        <v>2435825</v>
      </c>
    </row>
    <row r="1895" spans="1:40" x14ac:dyDescent="0.35">
      <c r="A1895" t="s">
        <v>5001</v>
      </c>
      <c r="B1895" t="s">
        <v>5002</v>
      </c>
      <c r="D1895" t="s">
        <v>40</v>
      </c>
      <c r="E1895" t="s">
        <v>304</v>
      </c>
      <c r="F1895" t="s">
        <v>42</v>
      </c>
      <c r="G1895" t="s">
        <v>305</v>
      </c>
      <c r="H1895" t="str">
        <f t="shared" si="58"/>
        <v>Extra Small</v>
      </c>
      <c r="I1895" t="s">
        <v>82</v>
      </c>
      <c r="J1895">
        <v>0</v>
      </c>
      <c r="K1895">
        <v>1</v>
      </c>
      <c r="L1895">
        <v>0</v>
      </c>
      <c r="M1895" t="s">
        <v>45</v>
      </c>
      <c r="N1895" s="1">
        <v>4</v>
      </c>
      <c r="O1895" s="1">
        <v>2</v>
      </c>
      <c r="P1895" s="1">
        <v>6</v>
      </c>
      <c r="Q1895">
        <v>26803</v>
      </c>
      <c r="R1895">
        <v>1075</v>
      </c>
      <c r="S1895">
        <v>0</v>
      </c>
      <c r="T1895">
        <v>0</v>
      </c>
      <c r="U1895">
        <v>0</v>
      </c>
      <c r="V1895">
        <v>36045</v>
      </c>
      <c r="W1895">
        <v>14099</v>
      </c>
      <c r="X1895">
        <v>0</v>
      </c>
      <c r="Y1895">
        <v>0</v>
      </c>
      <c r="Z1895">
        <v>0</v>
      </c>
      <c r="AA1895">
        <v>16959</v>
      </c>
      <c r="AB1895">
        <v>31058</v>
      </c>
      <c r="AC1895">
        <v>4987</v>
      </c>
      <c r="AD1895">
        <v>0</v>
      </c>
      <c r="AE1895">
        <v>0</v>
      </c>
      <c r="AF1895">
        <v>0</v>
      </c>
      <c r="AG1895">
        <v>0</v>
      </c>
      <c r="AH1895">
        <v>69222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69222</v>
      </c>
    </row>
    <row r="1896" spans="1:40" x14ac:dyDescent="0.35">
      <c r="A1896" t="s">
        <v>5003</v>
      </c>
      <c r="B1896" t="s">
        <v>5004</v>
      </c>
      <c r="D1896" t="s">
        <v>40</v>
      </c>
      <c r="E1896" t="s">
        <v>50</v>
      </c>
      <c r="F1896" t="s">
        <v>42</v>
      </c>
      <c r="G1896" t="s">
        <v>51</v>
      </c>
      <c r="H1896" t="str">
        <f t="shared" si="58"/>
        <v>Extra Small</v>
      </c>
      <c r="I1896" t="s">
        <v>94</v>
      </c>
      <c r="J1896">
        <v>0</v>
      </c>
      <c r="K1896">
        <v>0</v>
      </c>
      <c r="L1896">
        <v>0</v>
      </c>
      <c r="M1896" t="s">
        <v>45</v>
      </c>
      <c r="N1896" s="1">
        <v>0</v>
      </c>
      <c r="O1896" s="1">
        <v>0</v>
      </c>
      <c r="P1896" s="1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2180</v>
      </c>
      <c r="W1896">
        <v>0</v>
      </c>
      <c r="X1896">
        <v>0</v>
      </c>
      <c r="Y1896">
        <v>0</v>
      </c>
      <c r="Z1896">
        <v>0</v>
      </c>
      <c r="AA1896">
        <v>4715</v>
      </c>
      <c r="AB1896">
        <v>4715</v>
      </c>
      <c r="AC1896">
        <v>-2535</v>
      </c>
      <c r="AD1896">
        <v>0</v>
      </c>
      <c r="AE1896">
        <v>0</v>
      </c>
      <c r="AF1896">
        <v>0</v>
      </c>
      <c r="AG1896">
        <v>0</v>
      </c>
      <c r="AH1896">
        <v>95181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95181</v>
      </c>
    </row>
    <row r="1897" spans="1:40" x14ac:dyDescent="0.35">
      <c r="A1897" t="s">
        <v>5005</v>
      </c>
      <c r="B1897" t="s">
        <v>5006</v>
      </c>
      <c r="D1897" t="s">
        <v>40</v>
      </c>
      <c r="E1897" t="s">
        <v>3846</v>
      </c>
      <c r="F1897" t="s">
        <v>42</v>
      </c>
      <c r="G1897" t="s">
        <v>258</v>
      </c>
      <c r="H1897" t="str">
        <f t="shared" si="58"/>
        <v>Large</v>
      </c>
      <c r="I1897" t="s">
        <v>82</v>
      </c>
      <c r="J1897">
        <v>0</v>
      </c>
      <c r="K1897">
        <v>0</v>
      </c>
      <c r="L1897">
        <v>0</v>
      </c>
      <c r="M1897" t="s">
        <v>89</v>
      </c>
      <c r="N1897" s="1">
        <v>0</v>
      </c>
      <c r="O1897" s="1">
        <v>0</v>
      </c>
      <c r="P1897" s="1">
        <v>0</v>
      </c>
      <c r="Q1897">
        <v>0</v>
      </c>
      <c r="R1897">
        <v>5300719</v>
      </c>
      <c r="S1897">
        <v>69728</v>
      </c>
      <c r="T1897">
        <v>5300719</v>
      </c>
      <c r="U1897">
        <v>0</v>
      </c>
      <c r="V1897">
        <v>5370447</v>
      </c>
      <c r="W1897">
        <v>0</v>
      </c>
      <c r="X1897">
        <v>0</v>
      </c>
      <c r="Y1897">
        <v>0</v>
      </c>
      <c r="Z1897">
        <v>4787028</v>
      </c>
      <c r="AA1897">
        <v>584179</v>
      </c>
      <c r="AB1897">
        <v>5371207</v>
      </c>
      <c r="AC1897">
        <v>-760</v>
      </c>
      <c r="AD1897">
        <v>839792</v>
      </c>
      <c r="AE1897">
        <v>5529</v>
      </c>
      <c r="AF1897">
        <v>0</v>
      </c>
      <c r="AG1897">
        <v>5529</v>
      </c>
      <c r="AH1897">
        <v>845321</v>
      </c>
      <c r="AI1897">
        <v>720605</v>
      </c>
      <c r="AJ1897">
        <v>0</v>
      </c>
      <c r="AK1897">
        <v>25526</v>
      </c>
      <c r="AL1897">
        <v>25526</v>
      </c>
      <c r="AM1897">
        <v>746131</v>
      </c>
      <c r="AN1897">
        <v>99190</v>
      </c>
    </row>
    <row r="1898" spans="1:40" x14ac:dyDescent="0.35">
      <c r="A1898" t="s">
        <v>5007</v>
      </c>
      <c r="B1898" t="s">
        <v>5008</v>
      </c>
      <c r="D1898" t="s">
        <v>40</v>
      </c>
      <c r="E1898" t="s">
        <v>315</v>
      </c>
      <c r="F1898" t="s">
        <v>42</v>
      </c>
      <c r="G1898" t="s">
        <v>316</v>
      </c>
      <c r="H1898" t="str">
        <f t="shared" si="58"/>
        <v>Extra Small</v>
      </c>
      <c r="I1898" t="s">
        <v>44</v>
      </c>
      <c r="J1898">
        <v>0</v>
      </c>
      <c r="K1898">
        <v>0</v>
      </c>
      <c r="L1898">
        <v>0</v>
      </c>
      <c r="M1898" t="s">
        <v>45</v>
      </c>
      <c r="N1898" s="1">
        <v>0</v>
      </c>
      <c r="O1898" s="1">
        <v>0</v>
      </c>
      <c r="P1898" s="1">
        <v>0</v>
      </c>
      <c r="Q1898">
        <v>0</v>
      </c>
      <c r="R1898">
        <v>26775</v>
      </c>
      <c r="S1898">
        <v>0</v>
      </c>
      <c r="T1898">
        <v>0</v>
      </c>
      <c r="U1898">
        <v>0</v>
      </c>
      <c r="V1898">
        <v>26775</v>
      </c>
      <c r="W1898">
        <v>0</v>
      </c>
      <c r="X1898">
        <v>0</v>
      </c>
      <c r="Y1898">
        <v>0</v>
      </c>
      <c r="Z1898">
        <v>0</v>
      </c>
      <c r="AA1898">
        <v>26759</v>
      </c>
      <c r="AB1898">
        <v>26759</v>
      </c>
      <c r="AC1898">
        <v>16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</row>
    <row r="1899" spans="1:40" x14ac:dyDescent="0.35">
      <c r="A1899" t="s">
        <v>5009</v>
      </c>
      <c r="B1899" t="s">
        <v>5010</v>
      </c>
      <c r="D1899" t="s">
        <v>40</v>
      </c>
      <c r="E1899" t="s">
        <v>5011</v>
      </c>
      <c r="F1899" t="s">
        <v>42</v>
      </c>
      <c r="G1899" t="s">
        <v>4342</v>
      </c>
      <c r="H1899" t="str">
        <f t="shared" si="58"/>
        <v>Extra Small</v>
      </c>
      <c r="I1899" t="s">
        <v>82</v>
      </c>
      <c r="J1899">
        <v>0</v>
      </c>
      <c r="K1899">
        <v>0</v>
      </c>
      <c r="L1899">
        <v>0</v>
      </c>
      <c r="M1899" t="s">
        <v>45</v>
      </c>
      <c r="N1899" s="1">
        <v>0</v>
      </c>
      <c r="O1899" s="1">
        <v>0</v>
      </c>
      <c r="P1899" s="1">
        <v>0</v>
      </c>
      <c r="Q1899">
        <v>0</v>
      </c>
      <c r="R1899">
        <v>5544</v>
      </c>
      <c r="S1899">
        <v>0</v>
      </c>
      <c r="T1899">
        <v>0</v>
      </c>
      <c r="U1899">
        <v>0</v>
      </c>
      <c r="V1899">
        <v>5544</v>
      </c>
      <c r="W1899">
        <v>0</v>
      </c>
      <c r="X1899">
        <v>0</v>
      </c>
      <c r="Y1899">
        <v>5409</v>
      </c>
      <c r="Z1899">
        <v>0</v>
      </c>
      <c r="AA1899">
        <v>0</v>
      </c>
      <c r="AB1899">
        <v>5409</v>
      </c>
      <c r="AC1899">
        <v>135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</row>
    <row r="1900" spans="1:40" x14ac:dyDescent="0.35">
      <c r="A1900" t="s">
        <v>5012</v>
      </c>
      <c r="B1900" t="s">
        <v>5013</v>
      </c>
      <c r="D1900" t="s">
        <v>40</v>
      </c>
      <c r="E1900" t="s">
        <v>304</v>
      </c>
      <c r="F1900" t="s">
        <v>42</v>
      </c>
      <c r="G1900" t="s">
        <v>305</v>
      </c>
      <c r="H1900" t="str">
        <f t="shared" si="58"/>
        <v>Medium</v>
      </c>
      <c r="I1900" t="s">
        <v>71</v>
      </c>
      <c r="J1900">
        <v>0</v>
      </c>
      <c r="K1900">
        <v>3</v>
      </c>
      <c r="L1900">
        <v>4</v>
      </c>
      <c r="M1900" t="s">
        <v>45</v>
      </c>
      <c r="N1900" s="1">
        <v>0</v>
      </c>
      <c r="O1900" s="1">
        <v>0</v>
      </c>
      <c r="P1900" s="1">
        <v>0</v>
      </c>
      <c r="Q1900">
        <v>248158</v>
      </c>
      <c r="R1900">
        <v>152</v>
      </c>
      <c r="S1900">
        <v>19526</v>
      </c>
      <c r="T1900">
        <v>318213</v>
      </c>
      <c r="U1900">
        <v>69903</v>
      </c>
      <c r="V1900">
        <v>337739</v>
      </c>
      <c r="W1900">
        <v>239694</v>
      </c>
      <c r="X1900">
        <v>0</v>
      </c>
      <c r="Y1900">
        <v>0</v>
      </c>
      <c r="Z1900">
        <v>0</v>
      </c>
      <c r="AA1900">
        <v>75741</v>
      </c>
      <c r="AB1900">
        <v>315435</v>
      </c>
      <c r="AC1900">
        <v>22306</v>
      </c>
      <c r="AD1900">
        <v>231884</v>
      </c>
      <c r="AE1900">
        <v>0</v>
      </c>
      <c r="AF1900">
        <v>0</v>
      </c>
      <c r="AG1900">
        <v>55612</v>
      </c>
      <c r="AH1900">
        <v>287496</v>
      </c>
      <c r="AI1900">
        <v>26004</v>
      </c>
      <c r="AJ1900">
        <v>0</v>
      </c>
      <c r="AK1900">
        <v>0</v>
      </c>
      <c r="AL1900">
        <v>15240</v>
      </c>
      <c r="AM1900">
        <v>41213</v>
      </c>
      <c r="AN1900">
        <v>246253</v>
      </c>
    </row>
    <row r="1901" spans="1:40" x14ac:dyDescent="0.35">
      <c r="A1901" t="s">
        <v>5014</v>
      </c>
      <c r="B1901" t="s">
        <v>5015</v>
      </c>
      <c r="D1901" t="s">
        <v>40</v>
      </c>
      <c r="E1901" t="s">
        <v>1392</v>
      </c>
      <c r="F1901" t="s">
        <v>42</v>
      </c>
      <c r="G1901" t="s">
        <v>1393</v>
      </c>
      <c r="H1901" t="str">
        <f t="shared" si="58"/>
        <v>Large</v>
      </c>
      <c r="I1901" t="s">
        <v>277</v>
      </c>
      <c r="J1901">
        <v>5</v>
      </c>
      <c r="K1901">
        <v>13</v>
      </c>
      <c r="L1901">
        <v>1</v>
      </c>
      <c r="M1901" t="s">
        <v>89</v>
      </c>
      <c r="N1901" s="1">
        <v>100</v>
      </c>
      <c r="O1901" s="1">
        <v>0</v>
      </c>
      <c r="P1901" s="1">
        <v>100</v>
      </c>
      <c r="Q1901">
        <v>682960</v>
      </c>
      <c r="R1901">
        <v>0</v>
      </c>
      <c r="S1901">
        <v>0</v>
      </c>
      <c r="T1901">
        <v>1316521</v>
      </c>
      <c r="U1901">
        <v>633561</v>
      </c>
      <c r="V1901">
        <v>1316521</v>
      </c>
      <c r="W1901">
        <v>1009677</v>
      </c>
      <c r="X1901">
        <v>0</v>
      </c>
      <c r="Y1901">
        <v>0</v>
      </c>
      <c r="Z1901">
        <v>0</v>
      </c>
      <c r="AA1901">
        <v>260340</v>
      </c>
      <c r="AB1901">
        <v>1270017</v>
      </c>
      <c r="AC1901">
        <v>46504</v>
      </c>
      <c r="AD1901">
        <v>922715</v>
      </c>
      <c r="AE1901">
        <v>0</v>
      </c>
      <c r="AF1901">
        <v>27799</v>
      </c>
      <c r="AG1901">
        <v>27799</v>
      </c>
      <c r="AH1901">
        <v>950514</v>
      </c>
      <c r="AI1901">
        <v>376029</v>
      </c>
      <c r="AJ1901">
        <v>0</v>
      </c>
      <c r="AK1901">
        <v>0</v>
      </c>
      <c r="AL1901">
        <v>0</v>
      </c>
      <c r="AM1901">
        <v>376029</v>
      </c>
      <c r="AN1901">
        <v>574485</v>
      </c>
    </row>
    <row r="1902" spans="1:40" x14ac:dyDescent="0.35">
      <c r="A1902" t="s">
        <v>5016</v>
      </c>
      <c r="B1902" t="s">
        <v>5017</v>
      </c>
      <c r="D1902" t="s">
        <v>40</v>
      </c>
      <c r="E1902" t="s">
        <v>474</v>
      </c>
      <c r="F1902" t="s">
        <v>42</v>
      </c>
      <c r="G1902" t="s">
        <v>425</v>
      </c>
      <c r="H1902" t="str">
        <f t="shared" si="58"/>
        <v>Extra Small</v>
      </c>
      <c r="I1902" t="s">
        <v>85</v>
      </c>
      <c r="J1902">
        <v>0</v>
      </c>
      <c r="K1902">
        <v>0</v>
      </c>
      <c r="L1902">
        <v>0</v>
      </c>
      <c r="M1902" t="s">
        <v>45</v>
      </c>
      <c r="N1902" s="1">
        <v>0</v>
      </c>
      <c r="O1902" s="1">
        <v>0</v>
      </c>
      <c r="P1902" s="1">
        <v>0</v>
      </c>
      <c r="Q1902">
        <v>0</v>
      </c>
      <c r="R1902">
        <v>11873</v>
      </c>
      <c r="S1902">
        <v>0</v>
      </c>
      <c r="T1902">
        <v>0</v>
      </c>
      <c r="U1902">
        <v>0</v>
      </c>
      <c r="V1902">
        <v>33009</v>
      </c>
      <c r="W1902">
        <v>0</v>
      </c>
      <c r="X1902">
        <v>0</v>
      </c>
      <c r="Y1902">
        <v>35400</v>
      </c>
      <c r="Z1902">
        <v>0</v>
      </c>
      <c r="AA1902">
        <v>5007</v>
      </c>
      <c r="AB1902">
        <v>40407</v>
      </c>
      <c r="AC1902">
        <v>-7398</v>
      </c>
      <c r="AD1902">
        <v>0</v>
      </c>
      <c r="AE1902">
        <v>0</v>
      </c>
      <c r="AF1902">
        <v>0</v>
      </c>
      <c r="AG1902">
        <v>0</v>
      </c>
      <c r="AH1902">
        <v>12540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12540</v>
      </c>
    </row>
    <row r="1903" spans="1:40" x14ac:dyDescent="0.35">
      <c r="A1903" t="s">
        <v>5018</v>
      </c>
      <c r="B1903" t="s">
        <v>5019</v>
      </c>
      <c r="D1903" t="s">
        <v>40</v>
      </c>
      <c r="E1903" t="s">
        <v>481</v>
      </c>
      <c r="F1903" t="s">
        <v>42</v>
      </c>
      <c r="G1903" t="s">
        <v>482</v>
      </c>
      <c r="H1903" t="str">
        <f t="shared" si="58"/>
        <v>Extra Small</v>
      </c>
      <c r="I1903" t="s">
        <v>44</v>
      </c>
      <c r="J1903">
        <v>0</v>
      </c>
      <c r="K1903">
        <v>0</v>
      </c>
      <c r="L1903">
        <v>0</v>
      </c>
      <c r="M1903" t="s">
        <v>45</v>
      </c>
      <c r="N1903" s="1">
        <v>0</v>
      </c>
      <c r="O1903" s="1">
        <v>0</v>
      </c>
      <c r="P1903" s="1">
        <v>0</v>
      </c>
      <c r="Q1903">
        <v>0</v>
      </c>
      <c r="R1903">
        <v>300</v>
      </c>
      <c r="S1903">
        <v>0</v>
      </c>
      <c r="T1903">
        <v>0</v>
      </c>
      <c r="U1903">
        <v>0</v>
      </c>
      <c r="V1903">
        <v>303</v>
      </c>
      <c r="W1903">
        <v>0</v>
      </c>
      <c r="X1903">
        <v>0</v>
      </c>
      <c r="Y1903">
        <v>0</v>
      </c>
      <c r="Z1903">
        <v>0</v>
      </c>
      <c r="AA1903">
        <v>30</v>
      </c>
      <c r="AB1903">
        <v>30</v>
      </c>
      <c r="AC1903">
        <v>273</v>
      </c>
      <c r="AD1903">
        <v>0</v>
      </c>
      <c r="AE1903">
        <v>0</v>
      </c>
      <c r="AF1903">
        <v>0</v>
      </c>
      <c r="AG1903">
        <v>0</v>
      </c>
      <c r="AH1903">
        <v>2939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2939</v>
      </c>
    </row>
    <row r="1904" spans="1:40" x14ac:dyDescent="0.35">
      <c r="A1904" t="s">
        <v>5020</v>
      </c>
      <c r="B1904" t="s">
        <v>5021</v>
      </c>
      <c r="D1904" t="s">
        <v>40</v>
      </c>
      <c r="E1904" t="s">
        <v>311</v>
      </c>
      <c r="F1904" t="s">
        <v>42</v>
      </c>
      <c r="G1904" t="s">
        <v>312</v>
      </c>
      <c r="H1904" t="str">
        <f t="shared" si="58"/>
        <v>Small</v>
      </c>
      <c r="I1904" t="s">
        <v>65</v>
      </c>
      <c r="J1904">
        <v>1</v>
      </c>
      <c r="K1904">
        <v>2</v>
      </c>
      <c r="L1904">
        <v>0</v>
      </c>
      <c r="M1904" t="s">
        <v>45</v>
      </c>
      <c r="N1904" s="1">
        <v>0</v>
      </c>
      <c r="O1904" s="1">
        <v>0</v>
      </c>
      <c r="P1904" s="1">
        <v>0</v>
      </c>
      <c r="Q1904">
        <v>0</v>
      </c>
      <c r="R1904">
        <v>45427</v>
      </c>
      <c r="S1904">
        <v>0</v>
      </c>
      <c r="T1904">
        <v>0</v>
      </c>
      <c r="U1904">
        <v>0</v>
      </c>
      <c r="V1904">
        <v>52113</v>
      </c>
      <c r="W1904">
        <v>100237</v>
      </c>
      <c r="X1904">
        <v>0</v>
      </c>
      <c r="Y1904">
        <v>0</v>
      </c>
      <c r="Z1904">
        <v>0</v>
      </c>
      <c r="AA1904">
        <v>65148</v>
      </c>
      <c r="AB1904">
        <v>165385</v>
      </c>
      <c r="AC1904">
        <v>-113272</v>
      </c>
      <c r="AD1904">
        <v>0</v>
      </c>
      <c r="AE1904">
        <v>0</v>
      </c>
      <c r="AF1904">
        <v>0</v>
      </c>
      <c r="AG1904">
        <v>0</v>
      </c>
      <c r="AH1904">
        <v>133212</v>
      </c>
      <c r="AI1904">
        <v>0</v>
      </c>
      <c r="AJ1904">
        <v>0</v>
      </c>
      <c r="AK1904">
        <v>0</v>
      </c>
      <c r="AL1904">
        <v>0</v>
      </c>
      <c r="AM1904">
        <v>12235</v>
      </c>
      <c r="AN1904">
        <v>120977</v>
      </c>
    </row>
    <row r="1905" spans="1:40" x14ac:dyDescent="0.35">
      <c r="A1905" t="s">
        <v>5022</v>
      </c>
      <c r="B1905" t="s">
        <v>5023</v>
      </c>
      <c r="D1905" t="s">
        <v>40</v>
      </c>
      <c r="E1905" t="s">
        <v>672</v>
      </c>
      <c r="F1905" t="s">
        <v>42</v>
      </c>
      <c r="G1905" t="s">
        <v>353</v>
      </c>
      <c r="H1905" t="str">
        <f t="shared" si="58"/>
        <v>Small</v>
      </c>
      <c r="I1905" t="s">
        <v>508</v>
      </c>
      <c r="J1905">
        <v>0</v>
      </c>
      <c r="K1905">
        <v>2</v>
      </c>
      <c r="L1905">
        <v>1</v>
      </c>
      <c r="M1905" t="s">
        <v>45</v>
      </c>
      <c r="N1905" s="1">
        <v>0</v>
      </c>
      <c r="O1905" s="1">
        <v>0</v>
      </c>
      <c r="P1905" s="1">
        <v>0</v>
      </c>
      <c r="Q1905">
        <v>0</v>
      </c>
      <c r="R1905">
        <v>201170</v>
      </c>
      <c r="S1905">
        <v>0</v>
      </c>
      <c r="T1905">
        <v>0</v>
      </c>
      <c r="U1905">
        <v>0</v>
      </c>
      <c r="V1905">
        <v>204124</v>
      </c>
      <c r="W1905">
        <v>32596</v>
      </c>
      <c r="X1905">
        <v>0</v>
      </c>
      <c r="Y1905">
        <v>78690</v>
      </c>
      <c r="Z1905">
        <v>0</v>
      </c>
      <c r="AA1905">
        <v>51392</v>
      </c>
      <c r="AB1905">
        <v>162678</v>
      </c>
      <c r="AC1905">
        <v>41446</v>
      </c>
      <c r="AD1905">
        <v>0</v>
      </c>
      <c r="AE1905">
        <v>0</v>
      </c>
      <c r="AF1905">
        <v>0</v>
      </c>
      <c r="AG1905">
        <v>0</v>
      </c>
      <c r="AH1905">
        <v>176675</v>
      </c>
      <c r="AI1905">
        <v>0</v>
      </c>
      <c r="AJ1905">
        <v>0</v>
      </c>
      <c r="AK1905">
        <v>0</v>
      </c>
      <c r="AL1905">
        <v>0</v>
      </c>
      <c r="AM1905">
        <v>66414</v>
      </c>
      <c r="AN1905">
        <v>110261</v>
      </c>
    </row>
    <row r="1906" spans="1:40" x14ac:dyDescent="0.35">
      <c r="A1906" t="s">
        <v>5024</v>
      </c>
      <c r="B1906" t="s">
        <v>5025</v>
      </c>
      <c r="D1906" t="s">
        <v>40</v>
      </c>
      <c r="E1906" t="s">
        <v>2397</v>
      </c>
      <c r="F1906" t="s">
        <v>42</v>
      </c>
      <c r="G1906" t="s">
        <v>840</v>
      </c>
      <c r="H1906" t="str">
        <f t="shared" si="58"/>
        <v>Extra Small</v>
      </c>
      <c r="I1906" t="s">
        <v>185</v>
      </c>
      <c r="J1906">
        <v>0</v>
      </c>
      <c r="K1906">
        <v>0</v>
      </c>
      <c r="L1906">
        <v>0</v>
      </c>
      <c r="M1906" t="s">
        <v>89</v>
      </c>
      <c r="N1906" s="1">
        <v>0</v>
      </c>
      <c r="O1906" s="1">
        <v>0</v>
      </c>
      <c r="P1906" s="1">
        <v>0</v>
      </c>
      <c r="Q1906">
        <v>0</v>
      </c>
      <c r="R1906">
        <v>1050</v>
      </c>
      <c r="S1906">
        <v>0</v>
      </c>
      <c r="T1906">
        <v>0</v>
      </c>
      <c r="U1906">
        <v>0</v>
      </c>
      <c r="V1906">
        <v>1050</v>
      </c>
      <c r="W1906">
        <v>0</v>
      </c>
      <c r="X1906">
        <v>0</v>
      </c>
      <c r="Y1906">
        <v>0</v>
      </c>
      <c r="Z1906">
        <v>0</v>
      </c>
      <c r="AA1906">
        <v>2813</v>
      </c>
      <c r="AB1906">
        <v>2813</v>
      </c>
      <c r="AC1906">
        <v>-1763</v>
      </c>
      <c r="AD1906">
        <v>0</v>
      </c>
      <c r="AE1906">
        <v>0</v>
      </c>
      <c r="AF1906">
        <v>0</v>
      </c>
      <c r="AG1906">
        <v>0</v>
      </c>
      <c r="AH1906">
        <v>3081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3081</v>
      </c>
    </row>
    <row r="1907" spans="1:40" x14ac:dyDescent="0.35">
      <c r="A1907" t="s">
        <v>5026</v>
      </c>
      <c r="B1907" t="s">
        <v>5027</v>
      </c>
      <c r="D1907" t="s">
        <v>40</v>
      </c>
      <c r="E1907" t="s">
        <v>1441</v>
      </c>
      <c r="F1907" t="s">
        <v>42</v>
      </c>
      <c r="G1907" t="s">
        <v>1442</v>
      </c>
      <c r="H1907" t="str">
        <f t="shared" si="58"/>
        <v>Extra Small</v>
      </c>
      <c r="I1907" t="s">
        <v>71</v>
      </c>
      <c r="J1907">
        <v>0</v>
      </c>
      <c r="K1907">
        <v>0</v>
      </c>
      <c r="L1907">
        <v>0</v>
      </c>
      <c r="M1907" t="s">
        <v>45</v>
      </c>
      <c r="N1907" s="1">
        <v>0</v>
      </c>
      <c r="O1907" s="1">
        <v>0</v>
      </c>
      <c r="P1907" s="1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5254</v>
      </c>
      <c r="W1907">
        <v>0</v>
      </c>
      <c r="X1907">
        <v>0</v>
      </c>
      <c r="Y1907">
        <v>0</v>
      </c>
      <c r="Z1907">
        <v>0</v>
      </c>
      <c r="AA1907">
        <v>4998</v>
      </c>
      <c r="AB1907">
        <v>4998</v>
      </c>
      <c r="AC1907">
        <v>256</v>
      </c>
      <c r="AD1907">
        <v>0</v>
      </c>
      <c r="AE1907">
        <v>0</v>
      </c>
      <c r="AF1907">
        <v>0</v>
      </c>
      <c r="AG1907">
        <v>0</v>
      </c>
      <c r="AH1907">
        <v>8673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8673</v>
      </c>
    </row>
    <row r="1908" spans="1:40" x14ac:dyDescent="0.35">
      <c r="A1908" t="s">
        <v>5028</v>
      </c>
      <c r="B1908" t="s">
        <v>5029</v>
      </c>
      <c r="D1908" t="s">
        <v>40</v>
      </c>
      <c r="E1908" t="s">
        <v>1249</v>
      </c>
      <c r="F1908" t="s">
        <v>42</v>
      </c>
      <c r="G1908" t="s">
        <v>1250</v>
      </c>
      <c r="H1908" t="str">
        <f t="shared" si="58"/>
        <v>Extra Small</v>
      </c>
      <c r="I1908" t="s">
        <v>44</v>
      </c>
      <c r="J1908">
        <v>0</v>
      </c>
      <c r="K1908">
        <v>0</v>
      </c>
      <c r="L1908">
        <v>0</v>
      </c>
      <c r="M1908" t="s">
        <v>79</v>
      </c>
      <c r="N1908" s="1">
        <v>0</v>
      </c>
      <c r="O1908" s="1">
        <v>0</v>
      </c>
      <c r="P1908" s="1">
        <v>0</v>
      </c>
      <c r="Q1908">
        <v>0</v>
      </c>
      <c r="R1908">
        <v>1200</v>
      </c>
      <c r="S1908">
        <v>0</v>
      </c>
      <c r="T1908">
        <v>0</v>
      </c>
      <c r="U1908">
        <v>0</v>
      </c>
      <c r="V1908">
        <v>6742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6742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</row>
    <row r="1909" spans="1:40" x14ac:dyDescent="0.35">
      <c r="A1909" t="s">
        <v>5030</v>
      </c>
      <c r="B1909" t="s">
        <v>5031</v>
      </c>
      <c r="D1909" t="s">
        <v>40</v>
      </c>
      <c r="E1909" t="s">
        <v>812</v>
      </c>
      <c r="F1909" t="s">
        <v>42</v>
      </c>
      <c r="G1909" t="s">
        <v>813</v>
      </c>
      <c r="H1909" t="str">
        <f t="shared" si="58"/>
        <v>Medium</v>
      </c>
      <c r="I1909" t="s">
        <v>44</v>
      </c>
      <c r="J1909">
        <v>9</v>
      </c>
      <c r="K1909">
        <v>0</v>
      </c>
      <c r="L1909">
        <v>0</v>
      </c>
      <c r="M1909" t="s">
        <v>45</v>
      </c>
      <c r="N1909" s="1">
        <v>10</v>
      </c>
      <c r="O1909" s="1">
        <v>10</v>
      </c>
      <c r="P1909" s="1">
        <v>20</v>
      </c>
      <c r="Q1909">
        <v>168702</v>
      </c>
      <c r="R1909">
        <v>0</v>
      </c>
      <c r="S1909">
        <v>17663</v>
      </c>
      <c r="T1909">
        <v>251028</v>
      </c>
      <c r="U1909">
        <v>82326</v>
      </c>
      <c r="V1909">
        <v>268691</v>
      </c>
      <c r="W1909">
        <v>198343</v>
      </c>
      <c r="X1909">
        <v>0</v>
      </c>
      <c r="Y1909">
        <v>0</v>
      </c>
      <c r="Z1909">
        <v>0</v>
      </c>
      <c r="AA1909">
        <v>32008</v>
      </c>
      <c r="AB1909">
        <v>230351</v>
      </c>
      <c r="AC1909">
        <v>38340</v>
      </c>
      <c r="AD1909">
        <v>244302</v>
      </c>
      <c r="AE1909">
        <v>0</v>
      </c>
      <c r="AF1909">
        <v>0</v>
      </c>
      <c r="AG1909">
        <v>8339</v>
      </c>
      <c r="AH1909">
        <v>252641</v>
      </c>
      <c r="AI1909">
        <v>3673</v>
      </c>
      <c r="AJ1909">
        <v>0</v>
      </c>
      <c r="AK1909">
        <v>0</v>
      </c>
      <c r="AL1909">
        <v>1384</v>
      </c>
      <c r="AM1909">
        <v>5057</v>
      </c>
      <c r="AN1909">
        <v>247584</v>
      </c>
    </row>
    <row r="1910" spans="1:40" x14ac:dyDescent="0.35">
      <c r="A1910" t="s">
        <v>5032</v>
      </c>
      <c r="B1910" t="s">
        <v>5033</v>
      </c>
      <c r="D1910" t="s">
        <v>40</v>
      </c>
      <c r="E1910" t="s">
        <v>477</v>
      </c>
      <c r="F1910" t="s">
        <v>42</v>
      </c>
      <c r="G1910" t="s">
        <v>478</v>
      </c>
      <c r="H1910" t="str">
        <f t="shared" si="58"/>
        <v>Extra Small</v>
      </c>
      <c r="I1910" t="s">
        <v>94</v>
      </c>
      <c r="J1910">
        <v>0</v>
      </c>
      <c r="K1910">
        <v>0</v>
      </c>
      <c r="L1910">
        <v>0</v>
      </c>
      <c r="M1910" t="s">
        <v>45</v>
      </c>
      <c r="N1910" s="1">
        <v>0</v>
      </c>
      <c r="O1910" s="1">
        <v>0</v>
      </c>
      <c r="P1910" s="1">
        <v>0</v>
      </c>
      <c r="Q1910">
        <v>0</v>
      </c>
      <c r="R1910">
        <v>24137</v>
      </c>
      <c r="S1910">
        <v>0</v>
      </c>
      <c r="T1910">
        <v>0</v>
      </c>
      <c r="U1910">
        <v>0</v>
      </c>
      <c r="V1910">
        <v>39168</v>
      </c>
      <c r="W1910">
        <v>1500</v>
      </c>
      <c r="X1910">
        <v>0</v>
      </c>
      <c r="Y1910">
        <v>8357</v>
      </c>
      <c r="Z1910">
        <v>0</v>
      </c>
      <c r="AA1910">
        <v>1844</v>
      </c>
      <c r="AB1910">
        <v>11701</v>
      </c>
      <c r="AC1910">
        <v>27467</v>
      </c>
      <c r="AD1910">
        <v>0</v>
      </c>
      <c r="AE1910">
        <v>0</v>
      </c>
      <c r="AF1910">
        <v>0</v>
      </c>
      <c r="AG1910">
        <v>0</v>
      </c>
      <c r="AH1910">
        <v>355695</v>
      </c>
      <c r="AI1910">
        <v>0</v>
      </c>
      <c r="AJ1910">
        <v>0</v>
      </c>
      <c r="AK1910">
        <v>0</v>
      </c>
      <c r="AL1910">
        <v>0</v>
      </c>
      <c r="AM1910">
        <v>5819</v>
      </c>
      <c r="AN1910">
        <v>349876</v>
      </c>
    </row>
    <row r="1911" spans="1:40" x14ac:dyDescent="0.35">
      <c r="A1911" t="s">
        <v>5034</v>
      </c>
      <c r="B1911" t="s">
        <v>5035</v>
      </c>
      <c r="C1911" t="s">
        <v>5036</v>
      </c>
      <c r="D1911" t="s">
        <v>40</v>
      </c>
      <c r="E1911" t="s">
        <v>69</v>
      </c>
      <c r="F1911" t="s">
        <v>42</v>
      </c>
      <c r="G1911" t="s">
        <v>158</v>
      </c>
      <c r="H1911" t="str">
        <f t="shared" si="58"/>
        <v>Large</v>
      </c>
      <c r="I1911" t="s">
        <v>74</v>
      </c>
      <c r="J1911">
        <v>1</v>
      </c>
      <c r="K1911">
        <v>5</v>
      </c>
      <c r="L1911">
        <v>4</v>
      </c>
      <c r="M1911" t="s">
        <v>45</v>
      </c>
      <c r="N1911" s="1">
        <v>0</v>
      </c>
      <c r="O1911" s="1">
        <v>0</v>
      </c>
      <c r="P1911" s="1">
        <v>0</v>
      </c>
      <c r="Q1911">
        <v>0</v>
      </c>
      <c r="R1911">
        <v>750419</v>
      </c>
      <c r="S1911">
        <v>0</v>
      </c>
      <c r="T1911">
        <v>1040516</v>
      </c>
      <c r="U1911">
        <v>290097</v>
      </c>
      <c r="V1911">
        <v>1040516</v>
      </c>
      <c r="W1911">
        <v>273293</v>
      </c>
      <c r="X1911">
        <v>0</v>
      </c>
      <c r="Y1911">
        <v>112463</v>
      </c>
      <c r="Z1911">
        <v>20000</v>
      </c>
      <c r="AA1911">
        <v>387704</v>
      </c>
      <c r="AB1911">
        <v>793460</v>
      </c>
      <c r="AC1911">
        <v>247056</v>
      </c>
      <c r="AD1911">
        <v>598490</v>
      </c>
      <c r="AE1911">
        <v>0</v>
      </c>
      <c r="AF1911">
        <v>0</v>
      </c>
      <c r="AG1911">
        <v>3904980</v>
      </c>
      <c r="AH1911">
        <v>4503470</v>
      </c>
      <c r="AI1911">
        <v>95864</v>
      </c>
      <c r="AJ1911">
        <v>0</v>
      </c>
      <c r="AK1911">
        <v>0</v>
      </c>
      <c r="AL1911">
        <v>0</v>
      </c>
      <c r="AM1911">
        <v>95864</v>
      </c>
      <c r="AN1911">
        <v>4407606</v>
      </c>
    </row>
    <row r="1912" spans="1:40" x14ac:dyDescent="0.35">
      <c r="A1912" t="s">
        <v>5037</v>
      </c>
      <c r="B1912" t="s">
        <v>5038</v>
      </c>
      <c r="D1912" t="s">
        <v>40</v>
      </c>
      <c r="E1912" t="s">
        <v>69</v>
      </c>
      <c r="F1912" t="s">
        <v>42</v>
      </c>
      <c r="G1912" t="s">
        <v>70</v>
      </c>
      <c r="H1912" t="str">
        <f t="shared" si="58"/>
        <v>Extra Small</v>
      </c>
      <c r="I1912" t="s">
        <v>71</v>
      </c>
      <c r="J1912">
        <v>0</v>
      </c>
      <c r="K1912">
        <v>1</v>
      </c>
      <c r="L1912">
        <v>0</v>
      </c>
      <c r="M1912" t="s">
        <v>45</v>
      </c>
      <c r="N1912" s="1">
        <v>0</v>
      </c>
      <c r="O1912" s="1">
        <v>0</v>
      </c>
      <c r="P1912" s="1">
        <v>0</v>
      </c>
      <c r="Q1912">
        <v>2000</v>
      </c>
      <c r="R1912">
        <v>7547</v>
      </c>
      <c r="S1912">
        <v>0</v>
      </c>
      <c r="T1912">
        <v>0</v>
      </c>
      <c r="U1912">
        <v>0</v>
      </c>
      <c r="V1912">
        <v>34231</v>
      </c>
      <c r="W1912">
        <v>7558</v>
      </c>
      <c r="X1912">
        <v>0</v>
      </c>
      <c r="Y1912">
        <v>850</v>
      </c>
      <c r="Z1912">
        <v>0</v>
      </c>
      <c r="AA1912">
        <v>26447</v>
      </c>
      <c r="AB1912">
        <v>34885</v>
      </c>
      <c r="AC1912">
        <v>-654</v>
      </c>
      <c r="AD1912">
        <v>0</v>
      </c>
      <c r="AE1912">
        <v>0</v>
      </c>
      <c r="AF1912">
        <v>0</v>
      </c>
      <c r="AG1912">
        <v>0</v>
      </c>
      <c r="AH1912">
        <v>89061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89061</v>
      </c>
    </row>
    <row r="1913" spans="1:40" x14ac:dyDescent="0.35">
      <c r="A1913" t="s">
        <v>5039</v>
      </c>
      <c r="B1913" t="s">
        <v>5040</v>
      </c>
      <c r="D1913" t="s">
        <v>40</v>
      </c>
      <c r="E1913" t="s">
        <v>1198</v>
      </c>
      <c r="F1913" t="s">
        <v>42</v>
      </c>
      <c r="G1913" t="s">
        <v>564</v>
      </c>
      <c r="H1913" t="str">
        <f t="shared" si="58"/>
        <v>Extra Small</v>
      </c>
      <c r="I1913" t="s">
        <v>82</v>
      </c>
      <c r="J1913">
        <v>0</v>
      </c>
      <c r="K1913">
        <v>0</v>
      </c>
      <c r="L1913">
        <v>0</v>
      </c>
      <c r="M1913" t="s">
        <v>186</v>
      </c>
      <c r="N1913" s="1">
        <v>0</v>
      </c>
      <c r="O1913" s="1">
        <v>20</v>
      </c>
      <c r="P1913" s="1">
        <v>20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</row>
    <row r="1914" spans="1:40" x14ac:dyDescent="0.35">
      <c r="A1914" t="s">
        <v>5041</v>
      </c>
      <c r="B1914" t="s">
        <v>5042</v>
      </c>
      <c r="D1914" t="s">
        <v>40</v>
      </c>
      <c r="E1914" t="s">
        <v>587</v>
      </c>
      <c r="F1914" t="s">
        <v>42</v>
      </c>
      <c r="G1914" t="s">
        <v>4859</v>
      </c>
      <c r="H1914" t="str">
        <f t="shared" si="58"/>
        <v>Extra Small</v>
      </c>
      <c r="I1914" t="s">
        <v>82</v>
      </c>
      <c r="J1914">
        <v>0</v>
      </c>
      <c r="K1914">
        <v>0</v>
      </c>
      <c r="L1914">
        <v>0</v>
      </c>
      <c r="M1914" t="s">
        <v>45</v>
      </c>
      <c r="N1914" s="1">
        <v>0</v>
      </c>
      <c r="O1914" s="1">
        <v>4</v>
      </c>
      <c r="P1914" s="1">
        <v>4</v>
      </c>
      <c r="Q1914">
        <v>0</v>
      </c>
      <c r="R1914">
        <v>660</v>
      </c>
      <c r="S1914">
        <v>0</v>
      </c>
      <c r="T1914">
        <v>0</v>
      </c>
      <c r="U1914">
        <v>0</v>
      </c>
      <c r="V1914">
        <v>17490</v>
      </c>
      <c r="W1914">
        <v>0</v>
      </c>
      <c r="X1914">
        <v>0</v>
      </c>
      <c r="Y1914">
        <v>798</v>
      </c>
      <c r="Z1914">
        <v>0</v>
      </c>
      <c r="AA1914">
        <v>26967</v>
      </c>
      <c r="AB1914">
        <v>27765</v>
      </c>
      <c r="AC1914">
        <v>-10275</v>
      </c>
      <c r="AD1914">
        <v>0</v>
      </c>
      <c r="AE1914">
        <v>0</v>
      </c>
      <c r="AF1914">
        <v>0</v>
      </c>
      <c r="AG1914">
        <v>0</v>
      </c>
      <c r="AH1914">
        <v>2000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2000</v>
      </c>
    </row>
    <row r="1915" spans="1:40" x14ac:dyDescent="0.35">
      <c r="A1915" t="s">
        <v>5043</v>
      </c>
      <c r="B1915" t="s">
        <v>5044</v>
      </c>
      <c r="D1915" t="s">
        <v>40</v>
      </c>
      <c r="E1915" t="s">
        <v>113</v>
      </c>
      <c r="F1915" t="s">
        <v>42</v>
      </c>
      <c r="G1915" t="s">
        <v>114</v>
      </c>
      <c r="H1915" t="str">
        <f t="shared" si="58"/>
        <v>Extra Small</v>
      </c>
      <c r="I1915" t="s">
        <v>44</v>
      </c>
      <c r="J1915">
        <v>0</v>
      </c>
      <c r="K1915">
        <v>0</v>
      </c>
      <c r="L1915">
        <v>0</v>
      </c>
      <c r="M1915" t="s">
        <v>45</v>
      </c>
      <c r="N1915" s="1">
        <v>0</v>
      </c>
      <c r="O1915" s="1">
        <v>0</v>
      </c>
      <c r="P1915" s="1">
        <v>0</v>
      </c>
      <c r="Q1915">
        <v>0</v>
      </c>
      <c r="R1915">
        <v>280</v>
      </c>
      <c r="S1915">
        <v>0</v>
      </c>
      <c r="T1915">
        <v>0</v>
      </c>
      <c r="U1915">
        <v>0</v>
      </c>
      <c r="V1915">
        <v>1783</v>
      </c>
      <c r="W1915">
        <v>0</v>
      </c>
      <c r="X1915">
        <v>0</v>
      </c>
      <c r="Y1915">
        <v>0</v>
      </c>
      <c r="Z1915">
        <v>0</v>
      </c>
      <c r="AA1915">
        <v>1709</v>
      </c>
      <c r="AB1915">
        <v>1709</v>
      </c>
      <c r="AC1915">
        <v>74</v>
      </c>
      <c r="AD1915">
        <v>0</v>
      </c>
      <c r="AE1915">
        <v>0</v>
      </c>
      <c r="AF1915">
        <v>0</v>
      </c>
      <c r="AG1915">
        <v>0</v>
      </c>
      <c r="AH1915">
        <v>3066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3066</v>
      </c>
    </row>
    <row r="1916" spans="1:40" x14ac:dyDescent="0.35">
      <c r="A1916" t="s">
        <v>5045</v>
      </c>
      <c r="B1916" t="s">
        <v>5046</v>
      </c>
      <c r="D1916" t="s">
        <v>40</v>
      </c>
      <c r="E1916" t="s">
        <v>1013</v>
      </c>
      <c r="F1916" t="s">
        <v>42</v>
      </c>
      <c r="G1916" t="s">
        <v>1014</v>
      </c>
      <c r="H1916" t="str">
        <f t="shared" si="58"/>
        <v>Medium</v>
      </c>
      <c r="I1916" t="s">
        <v>44</v>
      </c>
      <c r="J1916">
        <v>0</v>
      </c>
      <c r="K1916">
        <v>7</v>
      </c>
      <c r="L1916">
        <v>0</v>
      </c>
      <c r="M1916" t="s">
        <v>79</v>
      </c>
      <c r="N1916" s="1">
        <v>10</v>
      </c>
      <c r="O1916" s="1">
        <v>5</v>
      </c>
      <c r="P1916" s="1">
        <v>15</v>
      </c>
      <c r="Q1916">
        <v>184150</v>
      </c>
      <c r="R1916">
        <v>15029</v>
      </c>
      <c r="S1916">
        <v>9099</v>
      </c>
      <c r="T1916">
        <v>280342</v>
      </c>
      <c r="U1916">
        <v>81163</v>
      </c>
      <c r="V1916">
        <v>289441</v>
      </c>
      <c r="W1916">
        <v>250601</v>
      </c>
      <c r="X1916">
        <v>0</v>
      </c>
      <c r="Y1916">
        <v>0</v>
      </c>
      <c r="Z1916">
        <v>0</v>
      </c>
      <c r="AA1916">
        <v>54585</v>
      </c>
      <c r="AB1916">
        <v>305186</v>
      </c>
      <c r="AC1916">
        <v>-15745</v>
      </c>
      <c r="AD1916">
        <v>294407</v>
      </c>
      <c r="AE1916">
        <v>0</v>
      </c>
      <c r="AF1916">
        <v>0</v>
      </c>
      <c r="AG1916">
        <v>12163</v>
      </c>
      <c r="AH1916">
        <v>306571</v>
      </c>
      <c r="AI1916">
        <v>32806</v>
      </c>
      <c r="AJ1916">
        <v>0</v>
      </c>
      <c r="AK1916">
        <v>0</v>
      </c>
      <c r="AL1916">
        <v>0</v>
      </c>
      <c r="AM1916">
        <v>32806</v>
      </c>
      <c r="AN1916">
        <v>273765</v>
      </c>
    </row>
    <row r="1917" spans="1:40" x14ac:dyDescent="0.35">
      <c r="A1917" t="s">
        <v>5047</v>
      </c>
      <c r="B1917" t="s">
        <v>5048</v>
      </c>
      <c r="D1917" t="s">
        <v>40</v>
      </c>
      <c r="E1917" t="s">
        <v>688</v>
      </c>
      <c r="F1917" t="s">
        <v>42</v>
      </c>
      <c r="G1917" t="s">
        <v>689</v>
      </c>
      <c r="H1917" t="str">
        <f t="shared" si="58"/>
        <v>Small</v>
      </c>
      <c r="I1917" t="s">
        <v>44</v>
      </c>
      <c r="J1917">
        <v>0</v>
      </c>
      <c r="K1917">
        <v>0</v>
      </c>
      <c r="L1917">
        <v>0</v>
      </c>
      <c r="M1917" t="s">
        <v>79</v>
      </c>
      <c r="N1917" s="1">
        <v>0</v>
      </c>
      <c r="O1917" s="1">
        <v>2</v>
      </c>
      <c r="P1917" s="1">
        <v>2</v>
      </c>
      <c r="Q1917">
        <v>800</v>
      </c>
      <c r="R1917">
        <v>142698</v>
      </c>
      <c r="S1917">
        <v>0</v>
      </c>
      <c r="T1917">
        <v>0</v>
      </c>
      <c r="U1917">
        <v>0</v>
      </c>
      <c r="V1917">
        <v>150357</v>
      </c>
      <c r="W1917">
        <v>50647</v>
      </c>
      <c r="X1917">
        <v>0</v>
      </c>
      <c r="Y1917">
        <v>0</v>
      </c>
      <c r="Z1917">
        <v>0</v>
      </c>
      <c r="AA1917">
        <v>97142</v>
      </c>
      <c r="AB1917">
        <v>147789</v>
      </c>
      <c r="AC1917">
        <v>2568</v>
      </c>
      <c r="AD1917">
        <v>0</v>
      </c>
      <c r="AE1917">
        <v>0</v>
      </c>
      <c r="AF1917">
        <v>0</v>
      </c>
      <c r="AG1917">
        <v>0</v>
      </c>
      <c r="AH1917">
        <v>431651</v>
      </c>
      <c r="AI1917">
        <v>0</v>
      </c>
      <c r="AJ1917">
        <v>0</v>
      </c>
      <c r="AK1917">
        <v>0</v>
      </c>
      <c r="AL1917">
        <v>0</v>
      </c>
      <c r="AM1917">
        <v>30807</v>
      </c>
      <c r="AN1917">
        <v>400844</v>
      </c>
    </row>
    <row r="1918" spans="1:40" x14ac:dyDescent="0.35">
      <c r="A1918" t="s">
        <v>5049</v>
      </c>
      <c r="B1918" t="s">
        <v>5050</v>
      </c>
      <c r="D1918" t="s">
        <v>40</v>
      </c>
      <c r="E1918" t="s">
        <v>304</v>
      </c>
      <c r="F1918" t="s">
        <v>42</v>
      </c>
      <c r="G1918" t="s">
        <v>305</v>
      </c>
      <c r="H1918" t="str">
        <f t="shared" si="58"/>
        <v>Extra Small</v>
      </c>
      <c r="I1918" t="s">
        <v>44</v>
      </c>
      <c r="J1918">
        <v>13</v>
      </c>
      <c r="K1918">
        <v>13</v>
      </c>
      <c r="L1918">
        <v>0</v>
      </c>
      <c r="M1918" t="s">
        <v>45</v>
      </c>
      <c r="N1918" s="1">
        <v>0</v>
      </c>
      <c r="O1918" s="1">
        <v>0</v>
      </c>
      <c r="P1918" s="1">
        <v>0</v>
      </c>
      <c r="Q1918">
        <v>0</v>
      </c>
      <c r="R1918">
        <v>5010</v>
      </c>
      <c r="S1918">
        <v>0</v>
      </c>
      <c r="T1918">
        <v>0</v>
      </c>
      <c r="U1918">
        <v>0</v>
      </c>
      <c r="V1918">
        <v>5217</v>
      </c>
      <c r="W1918">
        <v>0</v>
      </c>
      <c r="X1918">
        <v>0</v>
      </c>
      <c r="Y1918">
        <v>0</v>
      </c>
      <c r="Z1918">
        <v>0</v>
      </c>
      <c r="AA1918">
        <v>280</v>
      </c>
      <c r="AB1918">
        <v>280</v>
      </c>
      <c r="AC1918">
        <v>4937</v>
      </c>
      <c r="AD1918">
        <v>0</v>
      </c>
      <c r="AE1918">
        <v>0</v>
      </c>
      <c r="AF1918">
        <v>0</v>
      </c>
      <c r="AG1918">
        <v>0</v>
      </c>
      <c r="AH1918">
        <v>89577</v>
      </c>
      <c r="AI1918">
        <v>0</v>
      </c>
      <c r="AJ1918">
        <v>0</v>
      </c>
      <c r="AK1918">
        <v>0</v>
      </c>
      <c r="AL1918">
        <v>0</v>
      </c>
      <c r="AM1918">
        <v>1500</v>
      </c>
      <c r="AN1918">
        <v>88077</v>
      </c>
    </row>
    <row r="1919" spans="1:40" x14ac:dyDescent="0.35">
      <c r="A1919" t="s">
        <v>5051</v>
      </c>
      <c r="B1919" t="s">
        <v>5052</v>
      </c>
      <c r="D1919" t="s">
        <v>40</v>
      </c>
      <c r="E1919" t="s">
        <v>69</v>
      </c>
      <c r="F1919" t="s">
        <v>42</v>
      </c>
      <c r="G1919" t="s">
        <v>70</v>
      </c>
      <c r="H1919" t="str">
        <f t="shared" si="58"/>
        <v>Small</v>
      </c>
      <c r="I1919" t="s">
        <v>82</v>
      </c>
      <c r="J1919">
        <v>0</v>
      </c>
      <c r="K1919">
        <v>2</v>
      </c>
      <c r="L1919">
        <v>0</v>
      </c>
      <c r="M1919" t="s">
        <v>45</v>
      </c>
      <c r="N1919" s="1">
        <v>10</v>
      </c>
      <c r="O1919" s="1">
        <v>0</v>
      </c>
      <c r="P1919" s="1">
        <v>10</v>
      </c>
      <c r="Q1919">
        <v>0</v>
      </c>
      <c r="R1919">
        <v>222017</v>
      </c>
      <c r="S1919">
        <v>0</v>
      </c>
      <c r="T1919">
        <v>0</v>
      </c>
      <c r="U1919">
        <v>0</v>
      </c>
      <c r="V1919">
        <v>227310</v>
      </c>
      <c r="W1919">
        <v>58123</v>
      </c>
      <c r="X1919">
        <v>0</v>
      </c>
      <c r="Y1919">
        <v>0</v>
      </c>
      <c r="Z1919">
        <v>219215</v>
      </c>
      <c r="AA1919">
        <v>30597</v>
      </c>
      <c r="AB1919">
        <v>307935</v>
      </c>
      <c r="AC1919">
        <v>-80625</v>
      </c>
      <c r="AD1919">
        <v>0</v>
      </c>
      <c r="AE1919">
        <v>0</v>
      </c>
      <c r="AF1919">
        <v>0</v>
      </c>
      <c r="AG1919">
        <v>0</v>
      </c>
      <c r="AH1919">
        <v>190854</v>
      </c>
      <c r="AI1919">
        <v>0</v>
      </c>
      <c r="AJ1919">
        <v>0</v>
      </c>
      <c r="AK1919">
        <v>0</v>
      </c>
      <c r="AL1919">
        <v>0</v>
      </c>
      <c r="AM1919">
        <v>92796</v>
      </c>
      <c r="AN1919">
        <v>98058</v>
      </c>
    </row>
    <row r="1920" spans="1:40" x14ac:dyDescent="0.35">
      <c r="A1920" t="s">
        <v>5053</v>
      </c>
      <c r="B1920" t="s">
        <v>5054</v>
      </c>
      <c r="D1920" t="s">
        <v>40</v>
      </c>
      <c r="E1920" t="s">
        <v>777</v>
      </c>
      <c r="F1920" t="s">
        <v>42</v>
      </c>
      <c r="G1920" t="s">
        <v>246</v>
      </c>
      <c r="H1920" t="str">
        <f t="shared" si="58"/>
        <v>Medium</v>
      </c>
      <c r="I1920" t="s">
        <v>44</v>
      </c>
      <c r="J1920">
        <v>1</v>
      </c>
      <c r="K1920">
        <v>6</v>
      </c>
      <c r="L1920">
        <v>0</v>
      </c>
      <c r="M1920" t="s">
        <v>89</v>
      </c>
      <c r="N1920" s="1">
        <v>15</v>
      </c>
      <c r="O1920" s="1">
        <v>0</v>
      </c>
      <c r="P1920" s="1">
        <v>15</v>
      </c>
      <c r="Q1920">
        <v>227945</v>
      </c>
      <c r="R1920">
        <v>17225</v>
      </c>
      <c r="S1920">
        <v>0</v>
      </c>
      <c r="T1920">
        <v>338054</v>
      </c>
      <c r="U1920">
        <v>92884</v>
      </c>
      <c r="V1920">
        <v>338054</v>
      </c>
      <c r="W1920">
        <v>227280</v>
      </c>
      <c r="X1920">
        <v>0</v>
      </c>
      <c r="Y1920">
        <v>0</v>
      </c>
      <c r="Z1920">
        <v>0</v>
      </c>
      <c r="AA1920">
        <v>80359</v>
      </c>
      <c r="AB1920">
        <v>307639</v>
      </c>
      <c r="AC1920">
        <v>30415</v>
      </c>
      <c r="AD1920">
        <v>148437</v>
      </c>
      <c r="AE1920">
        <v>0</v>
      </c>
      <c r="AF1920">
        <v>0</v>
      </c>
      <c r="AG1920">
        <v>0</v>
      </c>
      <c r="AH1920">
        <v>148437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148437</v>
      </c>
    </row>
    <row r="1921" spans="1:40" x14ac:dyDescent="0.35">
      <c r="A1921" t="s">
        <v>5055</v>
      </c>
      <c r="B1921" t="s">
        <v>5056</v>
      </c>
      <c r="D1921" t="s">
        <v>40</v>
      </c>
      <c r="E1921" t="s">
        <v>474</v>
      </c>
      <c r="F1921" t="s">
        <v>42</v>
      </c>
      <c r="G1921" t="s">
        <v>425</v>
      </c>
      <c r="H1921" t="str">
        <f t="shared" si="58"/>
        <v>Extra Small</v>
      </c>
      <c r="I1921" t="s">
        <v>44</v>
      </c>
      <c r="J1921">
        <v>0</v>
      </c>
      <c r="K1921">
        <v>0</v>
      </c>
      <c r="L1921">
        <v>0</v>
      </c>
      <c r="M1921" t="s">
        <v>46</v>
      </c>
      <c r="N1921" s="1">
        <v>0</v>
      </c>
      <c r="O1921" s="1">
        <v>0</v>
      </c>
      <c r="P1921" s="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459</v>
      </c>
      <c r="W1921">
        <v>0</v>
      </c>
      <c r="X1921">
        <v>0</v>
      </c>
      <c r="Y1921">
        <v>0</v>
      </c>
      <c r="Z1921">
        <v>0</v>
      </c>
      <c r="AA1921">
        <v>459</v>
      </c>
      <c r="AB1921">
        <v>459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10000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10000</v>
      </c>
    </row>
    <row r="1922" spans="1:40" x14ac:dyDescent="0.35">
      <c r="A1922" t="s">
        <v>5057</v>
      </c>
      <c r="B1922" t="s">
        <v>5058</v>
      </c>
      <c r="D1922" t="s">
        <v>40</v>
      </c>
      <c r="E1922" t="s">
        <v>2141</v>
      </c>
      <c r="F1922" t="s">
        <v>42</v>
      </c>
      <c r="G1922" t="s">
        <v>419</v>
      </c>
      <c r="H1922" t="str">
        <f t="shared" si="58"/>
        <v>Extra Small</v>
      </c>
      <c r="I1922" t="s">
        <v>85</v>
      </c>
      <c r="J1922">
        <v>0</v>
      </c>
      <c r="K1922">
        <v>0</v>
      </c>
      <c r="L1922">
        <v>0</v>
      </c>
      <c r="M1922" t="s">
        <v>45</v>
      </c>
      <c r="N1922" s="1">
        <v>0</v>
      </c>
      <c r="O1922" s="1">
        <v>0</v>
      </c>
      <c r="P1922" s="1">
        <v>0</v>
      </c>
      <c r="Q1922">
        <v>0</v>
      </c>
      <c r="R1922">
        <v>53</v>
      </c>
      <c r="S1922">
        <v>0</v>
      </c>
      <c r="T1922">
        <v>0</v>
      </c>
      <c r="U1922">
        <v>0</v>
      </c>
      <c r="V1922">
        <v>53</v>
      </c>
      <c r="W1922">
        <v>0</v>
      </c>
      <c r="X1922">
        <v>0</v>
      </c>
      <c r="Y1922">
        <v>0</v>
      </c>
      <c r="Z1922">
        <v>0</v>
      </c>
      <c r="AA1922">
        <v>51</v>
      </c>
      <c r="AB1922">
        <v>51</v>
      </c>
      <c r="AC1922">
        <v>2</v>
      </c>
      <c r="AD1922">
        <v>0</v>
      </c>
      <c r="AE1922">
        <v>0</v>
      </c>
      <c r="AF1922">
        <v>0</v>
      </c>
      <c r="AG1922">
        <v>0</v>
      </c>
      <c r="AH1922">
        <v>2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2</v>
      </c>
    </row>
    <row r="1923" spans="1:40" x14ac:dyDescent="0.35">
      <c r="A1923" t="s">
        <v>5059</v>
      </c>
      <c r="B1923" t="s">
        <v>5060</v>
      </c>
      <c r="D1923" t="s">
        <v>40</v>
      </c>
      <c r="E1923" t="s">
        <v>1077</v>
      </c>
      <c r="F1923" t="s">
        <v>42</v>
      </c>
      <c r="G1923" t="s">
        <v>312</v>
      </c>
      <c r="H1923" t="str">
        <f t="shared" si="58"/>
        <v>Extra Small</v>
      </c>
      <c r="I1923" t="s">
        <v>185</v>
      </c>
      <c r="J1923">
        <v>0</v>
      </c>
      <c r="K1923">
        <v>0</v>
      </c>
      <c r="L1923">
        <v>0</v>
      </c>
      <c r="M1923" t="s">
        <v>46</v>
      </c>
      <c r="N1923" s="1">
        <v>0</v>
      </c>
      <c r="O1923" s="1">
        <v>0</v>
      </c>
      <c r="P1923" s="1">
        <v>0</v>
      </c>
      <c r="Q1923">
        <v>0</v>
      </c>
      <c r="R1923">
        <v>7695</v>
      </c>
      <c r="S1923">
        <v>0</v>
      </c>
      <c r="T1923">
        <v>0</v>
      </c>
      <c r="U1923">
        <v>0</v>
      </c>
      <c r="V1923">
        <v>21816</v>
      </c>
      <c r="W1923">
        <v>0</v>
      </c>
      <c r="X1923">
        <v>0</v>
      </c>
      <c r="Y1923">
        <v>6000</v>
      </c>
      <c r="Z1923">
        <v>0</v>
      </c>
      <c r="AA1923">
        <v>9017</v>
      </c>
      <c r="AB1923">
        <v>15017</v>
      </c>
      <c r="AC1923">
        <v>6799</v>
      </c>
      <c r="AD1923">
        <v>0</v>
      </c>
      <c r="AE1923">
        <v>0</v>
      </c>
      <c r="AF1923">
        <v>0</v>
      </c>
      <c r="AG1923">
        <v>0</v>
      </c>
      <c r="AH1923">
        <v>235182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235182</v>
      </c>
    </row>
    <row r="1924" spans="1:40" x14ac:dyDescent="0.35">
      <c r="A1924" t="s">
        <v>5061</v>
      </c>
      <c r="B1924" t="s">
        <v>5062</v>
      </c>
      <c r="D1924" t="s">
        <v>40</v>
      </c>
      <c r="E1924" t="s">
        <v>781</v>
      </c>
      <c r="F1924" t="s">
        <v>42</v>
      </c>
      <c r="G1924" t="s">
        <v>151</v>
      </c>
      <c r="H1924" t="str">
        <f t="shared" si="58"/>
        <v>Large</v>
      </c>
      <c r="I1924" t="s">
        <v>82</v>
      </c>
      <c r="J1924">
        <v>0</v>
      </c>
      <c r="K1924">
        <v>2</v>
      </c>
      <c r="L1924">
        <v>0</v>
      </c>
      <c r="M1924" t="s">
        <v>95</v>
      </c>
      <c r="N1924" s="1">
        <v>40</v>
      </c>
      <c r="O1924" s="1">
        <v>0</v>
      </c>
      <c r="P1924" s="1">
        <v>40</v>
      </c>
      <c r="Q1924">
        <v>0</v>
      </c>
      <c r="R1924">
        <v>1655077</v>
      </c>
      <c r="S1924">
        <v>412180</v>
      </c>
      <c r="T1924">
        <v>1655077</v>
      </c>
      <c r="U1924">
        <v>0</v>
      </c>
      <c r="V1924">
        <v>2067257</v>
      </c>
      <c r="W1924">
        <v>78942</v>
      </c>
      <c r="X1924">
        <v>0</v>
      </c>
      <c r="Y1924">
        <v>1489726</v>
      </c>
      <c r="Z1924">
        <v>0</v>
      </c>
      <c r="AA1924">
        <v>377260</v>
      </c>
      <c r="AB1924">
        <v>1945928</v>
      </c>
      <c r="AC1924">
        <v>121329</v>
      </c>
      <c r="AD1924">
        <v>1208311</v>
      </c>
      <c r="AE1924">
        <v>0</v>
      </c>
      <c r="AF1924">
        <v>0</v>
      </c>
      <c r="AG1924">
        <v>0</v>
      </c>
      <c r="AH1924">
        <v>1208311</v>
      </c>
      <c r="AI1924">
        <v>224467</v>
      </c>
      <c r="AJ1924">
        <v>0</v>
      </c>
      <c r="AK1924">
        <v>0</v>
      </c>
      <c r="AL1924">
        <v>0</v>
      </c>
      <c r="AM1924">
        <v>224467</v>
      </c>
      <c r="AN1924">
        <v>983844</v>
      </c>
    </row>
    <row r="1925" spans="1:40" x14ac:dyDescent="0.35">
      <c r="A1925" t="s">
        <v>5063</v>
      </c>
      <c r="B1925" t="s">
        <v>5064</v>
      </c>
      <c r="D1925" t="s">
        <v>40</v>
      </c>
      <c r="E1925" t="s">
        <v>3162</v>
      </c>
      <c r="F1925" t="s">
        <v>42</v>
      </c>
      <c r="G1925" t="s">
        <v>3163</v>
      </c>
      <c r="H1925" t="str">
        <f t="shared" ref="H1925:H1954" si="59">IF(V1925&lt;=50000,"Extra Small",IF(AND(V1925&gt;50000,V1925&lt;250000),"Small",IF(AND(V1925&gt;=250000,V1925&lt;1000000),"Medium",IF(AND(V1925&gt;=1000000,V1925&lt;10000000),"Large",IF(AND(V1925&gt;=10000000,V1925&lt;100000000),"Extra Large",IF(V1925&gt;=100000000,"Extra-extra-large"))))))</f>
        <v>Large</v>
      </c>
      <c r="I1925" t="s">
        <v>44</v>
      </c>
      <c r="J1925">
        <v>8</v>
      </c>
      <c r="K1925">
        <v>66</v>
      </c>
      <c r="L1925">
        <v>50</v>
      </c>
      <c r="M1925" t="s">
        <v>45</v>
      </c>
      <c r="N1925" s="1">
        <v>10</v>
      </c>
      <c r="O1925" s="1">
        <v>0</v>
      </c>
      <c r="P1925" s="1">
        <v>10</v>
      </c>
      <c r="Q1925">
        <v>1828223</v>
      </c>
      <c r="R1925">
        <v>65355</v>
      </c>
      <c r="S1925">
        <v>386413</v>
      </c>
      <c r="T1925">
        <v>2279991</v>
      </c>
      <c r="U1925">
        <v>0</v>
      </c>
      <c r="V1925">
        <v>2279991</v>
      </c>
      <c r="W1925">
        <v>1643201</v>
      </c>
      <c r="X1925">
        <v>0</v>
      </c>
      <c r="Y1925">
        <v>0</v>
      </c>
      <c r="Z1925">
        <v>0</v>
      </c>
      <c r="AA1925">
        <v>450633</v>
      </c>
      <c r="AB1925">
        <v>2093834</v>
      </c>
      <c r="AC1925">
        <v>186157</v>
      </c>
      <c r="AD1925">
        <v>1297100</v>
      </c>
      <c r="AE1925">
        <v>0</v>
      </c>
      <c r="AF1925">
        <v>3094</v>
      </c>
      <c r="AG1925">
        <v>3094</v>
      </c>
      <c r="AH1925">
        <v>1300194</v>
      </c>
      <c r="AI1925">
        <v>819350</v>
      </c>
      <c r="AJ1925">
        <v>0</v>
      </c>
      <c r="AK1925">
        <v>0</v>
      </c>
      <c r="AL1925">
        <v>0</v>
      </c>
      <c r="AM1925">
        <v>819350</v>
      </c>
      <c r="AN1925">
        <v>480844</v>
      </c>
    </row>
    <row r="1926" spans="1:40" x14ac:dyDescent="0.35">
      <c r="A1926" t="s">
        <v>5065</v>
      </c>
      <c r="B1926" t="s">
        <v>5066</v>
      </c>
      <c r="D1926" t="s">
        <v>40</v>
      </c>
      <c r="E1926" t="s">
        <v>418</v>
      </c>
      <c r="F1926" t="s">
        <v>42</v>
      </c>
      <c r="G1926" t="s">
        <v>419</v>
      </c>
      <c r="H1926" t="str">
        <f t="shared" si="59"/>
        <v>Small</v>
      </c>
      <c r="I1926" t="s">
        <v>71</v>
      </c>
      <c r="J1926">
        <v>0</v>
      </c>
      <c r="K1926">
        <v>0</v>
      </c>
      <c r="L1926">
        <v>0</v>
      </c>
      <c r="M1926" t="s">
        <v>79</v>
      </c>
      <c r="N1926" s="1">
        <v>0</v>
      </c>
      <c r="O1926" s="1">
        <v>20</v>
      </c>
      <c r="P1926" s="1">
        <v>20</v>
      </c>
      <c r="Q1926">
        <v>0</v>
      </c>
      <c r="R1926">
        <v>148951</v>
      </c>
      <c r="S1926">
        <v>0</v>
      </c>
      <c r="T1926">
        <v>0</v>
      </c>
      <c r="U1926">
        <v>0</v>
      </c>
      <c r="V1926">
        <v>155554</v>
      </c>
      <c r="W1926">
        <v>0</v>
      </c>
      <c r="X1926">
        <v>0</v>
      </c>
      <c r="Y1926">
        <v>0</v>
      </c>
      <c r="Z1926">
        <v>0</v>
      </c>
      <c r="AA1926">
        <v>31685</v>
      </c>
      <c r="AB1926">
        <v>31685</v>
      </c>
      <c r="AC1926">
        <v>123869</v>
      </c>
      <c r="AD1926">
        <v>0</v>
      </c>
      <c r="AE1926">
        <v>0</v>
      </c>
      <c r="AF1926">
        <v>0</v>
      </c>
      <c r="AG1926">
        <v>0</v>
      </c>
      <c r="AH1926">
        <v>383858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383858</v>
      </c>
    </row>
    <row r="1927" spans="1:40" x14ac:dyDescent="0.35">
      <c r="A1927" t="s">
        <v>5067</v>
      </c>
      <c r="B1927" t="s">
        <v>5068</v>
      </c>
      <c r="D1927" t="s">
        <v>40</v>
      </c>
      <c r="E1927" t="s">
        <v>1090</v>
      </c>
      <c r="F1927" t="s">
        <v>42</v>
      </c>
      <c r="G1927" t="s">
        <v>1091</v>
      </c>
      <c r="H1927" t="str">
        <f t="shared" si="59"/>
        <v>Extra Small</v>
      </c>
      <c r="I1927" t="s">
        <v>55</v>
      </c>
      <c r="J1927">
        <v>0</v>
      </c>
      <c r="K1927">
        <v>0</v>
      </c>
      <c r="L1927">
        <v>0</v>
      </c>
      <c r="M1927" t="s">
        <v>79</v>
      </c>
      <c r="N1927" s="1">
        <v>0</v>
      </c>
      <c r="O1927" s="1">
        <v>0</v>
      </c>
      <c r="P1927" s="1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</row>
    <row r="1928" spans="1:40" x14ac:dyDescent="0.35">
      <c r="A1928" t="s">
        <v>5069</v>
      </c>
      <c r="B1928" t="s">
        <v>5070</v>
      </c>
      <c r="D1928" t="s">
        <v>40</v>
      </c>
      <c r="E1928" t="s">
        <v>5071</v>
      </c>
      <c r="F1928" t="s">
        <v>42</v>
      </c>
      <c r="G1928" t="s">
        <v>5072</v>
      </c>
      <c r="H1928" t="str">
        <f t="shared" si="59"/>
        <v>Extra Small</v>
      </c>
      <c r="I1928" t="s">
        <v>82</v>
      </c>
      <c r="J1928">
        <v>0</v>
      </c>
      <c r="K1928">
        <v>0</v>
      </c>
      <c r="L1928">
        <v>0</v>
      </c>
      <c r="M1928" t="s">
        <v>45</v>
      </c>
      <c r="N1928" s="1">
        <v>0</v>
      </c>
      <c r="O1928" s="1">
        <v>0</v>
      </c>
      <c r="P1928" s="1">
        <v>0</v>
      </c>
      <c r="Q1928">
        <v>0</v>
      </c>
      <c r="R1928">
        <v>2500</v>
      </c>
      <c r="S1928">
        <v>0</v>
      </c>
      <c r="T1928">
        <v>0</v>
      </c>
      <c r="U1928">
        <v>0</v>
      </c>
      <c r="V1928">
        <v>2776</v>
      </c>
      <c r="W1928">
        <v>0</v>
      </c>
      <c r="X1928">
        <v>0</v>
      </c>
      <c r="Y1928">
        <v>0</v>
      </c>
      <c r="Z1928">
        <v>0</v>
      </c>
      <c r="AA1928">
        <v>2135</v>
      </c>
      <c r="AB1928">
        <v>2135</v>
      </c>
      <c r="AC1928">
        <v>640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</row>
    <row r="1929" spans="1:40" x14ac:dyDescent="0.35">
      <c r="A1929" t="s">
        <v>5073</v>
      </c>
      <c r="B1929" t="s">
        <v>5074</v>
      </c>
      <c r="D1929" t="s">
        <v>40</v>
      </c>
      <c r="E1929" t="s">
        <v>477</v>
      </c>
      <c r="F1929" t="s">
        <v>42</v>
      </c>
      <c r="G1929" t="s">
        <v>478</v>
      </c>
      <c r="H1929" t="str">
        <f t="shared" si="59"/>
        <v>Large</v>
      </c>
      <c r="I1929" t="s">
        <v>44</v>
      </c>
      <c r="J1929">
        <v>17</v>
      </c>
      <c r="K1929">
        <v>8</v>
      </c>
      <c r="L1929">
        <v>2</v>
      </c>
      <c r="M1929" t="s">
        <v>45</v>
      </c>
      <c r="N1929" s="1">
        <v>40</v>
      </c>
      <c r="O1929" s="1">
        <v>20</v>
      </c>
      <c r="P1929" s="1">
        <v>60</v>
      </c>
      <c r="Q1929">
        <v>22685</v>
      </c>
      <c r="R1929">
        <v>0</v>
      </c>
      <c r="S1929">
        <v>1051698</v>
      </c>
      <c r="T1929">
        <v>420098</v>
      </c>
      <c r="U1929">
        <v>397413</v>
      </c>
      <c r="V1929">
        <v>1471797</v>
      </c>
      <c r="W1929">
        <v>1264898</v>
      </c>
      <c r="X1929">
        <v>0</v>
      </c>
      <c r="Y1929">
        <v>0</v>
      </c>
      <c r="Z1929">
        <v>0</v>
      </c>
      <c r="AA1929">
        <v>152000</v>
      </c>
      <c r="AB1929">
        <v>1416898</v>
      </c>
      <c r="AC1929">
        <v>54899</v>
      </c>
      <c r="AD1929">
        <v>405716</v>
      </c>
      <c r="AE1929">
        <v>0</v>
      </c>
      <c r="AF1929">
        <v>90056</v>
      </c>
      <c r="AG1929">
        <v>90056</v>
      </c>
      <c r="AH1929">
        <v>495772</v>
      </c>
      <c r="AI1929">
        <v>111304</v>
      </c>
      <c r="AJ1929">
        <v>0</v>
      </c>
      <c r="AK1929">
        <v>123404</v>
      </c>
      <c r="AL1929">
        <v>123404</v>
      </c>
      <c r="AM1929">
        <v>234708</v>
      </c>
      <c r="AN1929">
        <v>231064</v>
      </c>
    </row>
    <row r="1930" spans="1:40" x14ac:dyDescent="0.35">
      <c r="A1930" t="s">
        <v>5075</v>
      </c>
      <c r="B1930" t="s">
        <v>5076</v>
      </c>
      <c r="D1930" t="s">
        <v>40</v>
      </c>
      <c r="E1930" t="s">
        <v>243</v>
      </c>
      <c r="F1930" t="s">
        <v>42</v>
      </c>
      <c r="G1930" t="s">
        <v>244</v>
      </c>
      <c r="H1930" t="str">
        <f t="shared" si="59"/>
        <v>Extra Small</v>
      </c>
      <c r="I1930" t="s">
        <v>71</v>
      </c>
      <c r="J1930">
        <v>0</v>
      </c>
      <c r="K1930">
        <v>0</v>
      </c>
      <c r="L1930">
        <v>0</v>
      </c>
      <c r="M1930" t="s">
        <v>79</v>
      </c>
      <c r="N1930" s="1">
        <v>0</v>
      </c>
      <c r="O1930" s="1">
        <v>0</v>
      </c>
      <c r="P1930" s="1">
        <v>0</v>
      </c>
      <c r="Q1930">
        <v>250</v>
      </c>
      <c r="R1930">
        <v>310</v>
      </c>
      <c r="S1930">
        <v>0</v>
      </c>
      <c r="T1930">
        <v>0</v>
      </c>
      <c r="U1930">
        <v>0</v>
      </c>
      <c r="V1930">
        <v>6247</v>
      </c>
      <c r="W1930">
        <v>0</v>
      </c>
      <c r="X1930">
        <v>0</v>
      </c>
      <c r="Y1930">
        <v>0</v>
      </c>
      <c r="Z1930">
        <v>0</v>
      </c>
      <c r="AA1930">
        <v>3498</v>
      </c>
      <c r="AB1930">
        <v>3498</v>
      </c>
      <c r="AC1930">
        <v>2749</v>
      </c>
      <c r="AD1930">
        <v>0</v>
      </c>
      <c r="AE1930">
        <v>0</v>
      </c>
      <c r="AF1930">
        <v>0</v>
      </c>
      <c r="AG1930">
        <v>0</v>
      </c>
      <c r="AH1930">
        <v>10278</v>
      </c>
      <c r="AI1930">
        <v>0</v>
      </c>
      <c r="AJ1930">
        <v>0</v>
      </c>
      <c r="AK1930">
        <v>0</v>
      </c>
      <c r="AL1930">
        <v>0</v>
      </c>
      <c r="AM1930">
        <v>82</v>
      </c>
      <c r="AN1930">
        <v>10278</v>
      </c>
    </row>
    <row r="1931" spans="1:40" x14ac:dyDescent="0.35">
      <c r="A1931" t="s">
        <v>5077</v>
      </c>
      <c r="B1931" t="s">
        <v>5078</v>
      </c>
      <c r="D1931" t="s">
        <v>40</v>
      </c>
      <c r="E1931" t="s">
        <v>228</v>
      </c>
      <c r="F1931" t="s">
        <v>42</v>
      </c>
      <c r="G1931" t="s">
        <v>70</v>
      </c>
      <c r="H1931" t="str">
        <f t="shared" si="59"/>
        <v>Extra Small</v>
      </c>
      <c r="I1931" t="s">
        <v>71</v>
      </c>
      <c r="J1931">
        <v>0</v>
      </c>
      <c r="K1931">
        <v>0</v>
      </c>
      <c r="L1931">
        <v>0</v>
      </c>
      <c r="M1931" t="s">
        <v>79</v>
      </c>
      <c r="N1931" s="1">
        <v>0</v>
      </c>
      <c r="O1931" s="1">
        <v>8</v>
      </c>
      <c r="P1931" s="1">
        <v>8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21153</v>
      </c>
      <c r="W1931">
        <v>0</v>
      </c>
      <c r="X1931">
        <v>0</v>
      </c>
      <c r="Y1931">
        <v>0</v>
      </c>
      <c r="Z1931">
        <v>0</v>
      </c>
      <c r="AA1931">
        <v>15947</v>
      </c>
      <c r="AB1931">
        <v>15947</v>
      </c>
      <c r="AC1931">
        <v>5205</v>
      </c>
      <c r="AD1931">
        <v>0</v>
      </c>
      <c r="AE1931">
        <v>0</v>
      </c>
      <c r="AF1931">
        <v>0</v>
      </c>
      <c r="AG1931">
        <v>0</v>
      </c>
      <c r="AH1931">
        <v>467807</v>
      </c>
      <c r="AI1931">
        <v>0</v>
      </c>
      <c r="AJ1931">
        <v>0</v>
      </c>
      <c r="AK1931">
        <v>0</v>
      </c>
      <c r="AL1931">
        <v>0</v>
      </c>
      <c r="AM1931">
        <v>2233</v>
      </c>
      <c r="AN1931">
        <v>465574</v>
      </c>
    </row>
    <row r="1932" spans="1:40" x14ac:dyDescent="0.35">
      <c r="A1932" t="s">
        <v>5079</v>
      </c>
      <c r="B1932" t="s">
        <v>5080</v>
      </c>
      <c r="D1932" t="s">
        <v>40</v>
      </c>
      <c r="E1932" t="s">
        <v>3526</v>
      </c>
      <c r="F1932" t="s">
        <v>42</v>
      </c>
      <c r="G1932" t="s">
        <v>3527</v>
      </c>
      <c r="H1932" t="str">
        <f t="shared" si="59"/>
        <v>Small</v>
      </c>
      <c r="I1932" t="s">
        <v>85</v>
      </c>
      <c r="J1932">
        <v>0</v>
      </c>
      <c r="K1932">
        <v>0</v>
      </c>
      <c r="L1932">
        <v>0</v>
      </c>
      <c r="M1932" t="s">
        <v>45</v>
      </c>
      <c r="N1932" s="1">
        <v>0</v>
      </c>
      <c r="O1932" s="1">
        <v>0</v>
      </c>
      <c r="P1932" s="1">
        <v>0</v>
      </c>
      <c r="Q1932">
        <v>0</v>
      </c>
      <c r="R1932">
        <v>93463</v>
      </c>
      <c r="S1932">
        <v>0</v>
      </c>
      <c r="T1932">
        <v>0</v>
      </c>
      <c r="U1932">
        <v>0</v>
      </c>
      <c r="V1932">
        <v>99541</v>
      </c>
      <c r="W1932">
        <v>0</v>
      </c>
      <c r="X1932">
        <v>0</v>
      </c>
      <c r="Y1932">
        <v>8978</v>
      </c>
      <c r="Z1932">
        <v>0</v>
      </c>
      <c r="AA1932">
        <v>80456</v>
      </c>
      <c r="AB1932">
        <v>89434</v>
      </c>
      <c r="AC1932">
        <v>10107</v>
      </c>
      <c r="AD1932">
        <v>0</v>
      </c>
      <c r="AE1932">
        <v>0</v>
      </c>
      <c r="AF1932">
        <v>0</v>
      </c>
      <c r="AG1932">
        <v>0</v>
      </c>
      <c r="AH1932">
        <v>16556</v>
      </c>
      <c r="AI1932">
        <v>0</v>
      </c>
      <c r="AJ1932">
        <v>0</v>
      </c>
      <c r="AK1932">
        <v>0</v>
      </c>
      <c r="AL1932">
        <v>0</v>
      </c>
      <c r="AM1932">
        <v>29631</v>
      </c>
      <c r="AN1932">
        <v>-13075</v>
      </c>
    </row>
    <row r="1933" spans="1:40" x14ac:dyDescent="0.35">
      <c r="A1933" t="s">
        <v>5081</v>
      </c>
      <c r="B1933" t="s">
        <v>5082</v>
      </c>
      <c r="D1933" t="s">
        <v>40</v>
      </c>
      <c r="E1933" t="s">
        <v>5083</v>
      </c>
      <c r="F1933" t="s">
        <v>42</v>
      </c>
      <c r="G1933" t="s">
        <v>1702</v>
      </c>
      <c r="H1933" t="str">
        <f t="shared" si="59"/>
        <v>Extra Small</v>
      </c>
      <c r="I1933" t="s">
        <v>44</v>
      </c>
      <c r="J1933">
        <v>0</v>
      </c>
      <c r="K1933">
        <v>0</v>
      </c>
      <c r="L1933">
        <v>0</v>
      </c>
      <c r="M1933" t="s">
        <v>45</v>
      </c>
      <c r="N1933" s="1">
        <v>0</v>
      </c>
      <c r="O1933" s="1">
        <v>0</v>
      </c>
      <c r="P1933" s="1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8853</v>
      </c>
      <c r="Z1933">
        <v>0</v>
      </c>
      <c r="AA1933">
        <v>1727</v>
      </c>
      <c r="AB1933">
        <v>10580</v>
      </c>
      <c r="AC1933">
        <v>10363</v>
      </c>
      <c r="AD1933">
        <v>0</v>
      </c>
      <c r="AE1933">
        <v>0</v>
      </c>
      <c r="AF1933">
        <v>0</v>
      </c>
      <c r="AG1933">
        <v>0</v>
      </c>
      <c r="AH1933">
        <v>10045</v>
      </c>
      <c r="AI1933">
        <v>0</v>
      </c>
      <c r="AJ1933">
        <v>0</v>
      </c>
      <c r="AK1933">
        <v>0</v>
      </c>
      <c r="AL1933">
        <v>0</v>
      </c>
      <c r="AM1933">
        <v>162</v>
      </c>
      <c r="AN1933">
        <v>9883</v>
      </c>
    </row>
    <row r="1934" spans="1:40" x14ac:dyDescent="0.35">
      <c r="A1934" t="s">
        <v>5084</v>
      </c>
      <c r="B1934" t="s">
        <v>5085</v>
      </c>
      <c r="D1934" t="s">
        <v>40</v>
      </c>
      <c r="E1934" t="s">
        <v>228</v>
      </c>
      <c r="F1934" t="s">
        <v>42</v>
      </c>
      <c r="G1934" t="s">
        <v>158</v>
      </c>
      <c r="H1934" t="str">
        <f t="shared" si="59"/>
        <v>Large</v>
      </c>
      <c r="I1934" t="s">
        <v>55</v>
      </c>
      <c r="J1934">
        <v>0</v>
      </c>
      <c r="K1934">
        <v>0</v>
      </c>
      <c r="L1934">
        <v>0</v>
      </c>
      <c r="M1934" t="s">
        <v>45</v>
      </c>
      <c r="N1934" s="1">
        <v>0</v>
      </c>
      <c r="O1934" s="1">
        <v>0</v>
      </c>
      <c r="P1934" s="1">
        <v>0</v>
      </c>
      <c r="Q1934">
        <v>0</v>
      </c>
      <c r="R1934">
        <v>958260</v>
      </c>
      <c r="S1934">
        <v>5707697</v>
      </c>
      <c r="T1934">
        <v>6665957</v>
      </c>
      <c r="U1934">
        <v>0</v>
      </c>
      <c r="V1934">
        <v>6665957</v>
      </c>
      <c r="W1934">
        <v>0</v>
      </c>
      <c r="X1934">
        <v>0</v>
      </c>
      <c r="Y1934">
        <v>0</v>
      </c>
      <c r="Z1934">
        <v>0</v>
      </c>
      <c r="AA1934">
        <v>10795849</v>
      </c>
      <c r="AB1934">
        <v>10795849</v>
      </c>
      <c r="AC1934">
        <v>-4129892</v>
      </c>
      <c r="AD1934">
        <v>2611733</v>
      </c>
      <c r="AE1934">
        <v>0</v>
      </c>
      <c r="AF1934">
        <v>167853683</v>
      </c>
      <c r="AG1934">
        <v>167853683</v>
      </c>
      <c r="AH1934">
        <v>170465416</v>
      </c>
      <c r="AI1934">
        <v>15957391</v>
      </c>
      <c r="AJ1934">
        <v>0</v>
      </c>
      <c r="AK1934">
        <v>6101481</v>
      </c>
      <c r="AL1934">
        <v>6101481</v>
      </c>
      <c r="AM1934">
        <v>22058872</v>
      </c>
      <c r="AN1934">
        <v>148406544</v>
      </c>
    </row>
    <row r="1935" spans="1:40" x14ac:dyDescent="0.35">
      <c r="A1935" t="s">
        <v>5086</v>
      </c>
      <c r="B1935" t="s">
        <v>5087</v>
      </c>
      <c r="D1935" t="s">
        <v>40</v>
      </c>
      <c r="E1935" t="s">
        <v>69</v>
      </c>
      <c r="F1935" t="s">
        <v>42</v>
      </c>
      <c r="G1935" t="s">
        <v>1631</v>
      </c>
      <c r="H1935" t="str">
        <f t="shared" si="59"/>
        <v>Medium</v>
      </c>
      <c r="I1935" t="s">
        <v>71</v>
      </c>
      <c r="J1935">
        <v>0</v>
      </c>
      <c r="K1935">
        <v>2</v>
      </c>
      <c r="L1935">
        <v>0</v>
      </c>
      <c r="M1935" t="s">
        <v>45</v>
      </c>
      <c r="N1935" s="1">
        <v>0</v>
      </c>
      <c r="O1935" s="1">
        <v>0</v>
      </c>
      <c r="P1935" s="1">
        <v>0</v>
      </c>
      <c r="Q1935">
        <v>0</v>
      </c>
      <c r="R1935">
        <v>941560</v>
      </c>
      <c r="S1935">
        <v>18443</v>
      </c>
      <c r="T1935">
        <v>960003</v>
      </c>
      <c r="U1935">
        <v>0</v>
      </c>
      <c r="V1935">
        <v>960003</v>
      </c>
      <c r="W1935">
        <v>0</v>
      </c>
      <c r="X1935">
        <v>0</v>
      </c>
      <c r="Y1935">
        <v>493644</v>
      </c>
      <c r="Z1935">
        <v>0</v>
      </c>
      <c r="AA1935">
        <v>21662</v>
      </c>
      <c r="AB1935">
        <v>515306</v>
      </c>
      <c r="AC1935">
        <v>444697</v>
      </c>
      <c r="AD1935">
        <v>1288083</v>
      </c>
      <c r="AE1935">
        <v>0</v>
      </c>
      <c r="AF1935">
        <v>0</v>
      </c>
      <c r="AG1935">
        <v>0</v>
      </c>
      <c r="AH1935">
        <v>1288083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1288083</v>
      </c>
    </row>
    <row r="1936" spans="1:40" x14ac:dyDescent="0.35">
      <c r="A1936" t="s">
        <v>5088</v>
      </c>
      <c r="B1936" t="s">
        <v>5089</v>
      </c>
      <c r="D1936" t="s">
        <v>40</v>
      </c>
      <c r="E1936" t="s">
        <v>5090</v>
      </c>
      <c r="F1936" t="s">
        <v>42</v>
      </c>
      <c r="G1936" t="s">
        <v>112</v>
      </c>
      <c r="H1936" t="str">
        <f t="shared" si="59"/>
        <v>Extra Small</v>
      </c>
      <c r="I1936" t="s">
        <v>94</v>
      </c>
      <c r="J1936">
        <v>0</v>
      </c>
      <c r="K1936">
        <v>0</v>
      </c>
      <c r="L1936">
        <v>0</v>
      </c>
      <c r="M1936" t="s">
        <v>79</v>
      </c>
      <c r="N1936" s="1">
        <v>0</v>
      </c>
      <c r="O1936" s="1">
        <v>0</v>
      </c>
      <c r="P1936" s="1">
        <v>0</v>
      </c>
      <c r="Q1936">
        <v>0</v>
      </c>
      <c r="R1936">
        <v>13533</v>
      </c>
      <c r="S1936">
        <v>0</v>
      </c>
      <c r="T1936">
        <v>0</v>
      </c>
      <c r="U1936">
        <v>0</v>
      </c>
      <c r="V1936">
        <v>20768</v>
      </c>
      <c r="W1936">
        <v>0</v>
      </c>
      <c r="X1936">
        <v>0</v>
      </c>
      <c r="Y1936">
        <v>22109</v>
      </c>
      <c r="Z1936">
        <v>0</v>
      </c>
      <c r="AA1936">
        <v>4817</v>
      </c>
      <c r="AB1936">
        <v>26926</v>
      </c>
      <c r="AC1936">
        <v>-6158</v>
      </c>
      <c r="AD1936">
        <v>0</v>
      </c>
      <c r="AE1936">
        <v>0</v>
      </c>
      <c r="AF1936">
        <v>0</v>
      </c>
      <c r="AG1936">
        <v>0</v>
      </c>
      <c r="AH1936">
        <v>135261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135261</v>
      </c>
    </row>
    <row r="1937" spans="1:40" x14ac:dyDescent="0.35">
      <c r="A1937" t="s">
        <v>5091</v>
      </c>
      <c r="B1937" t="s">
        <v>5092</v>
      </c>
      <c r="D1937" t="s">
        <v>40</v>
      </c>
      <c r="E1937" t="s">
        <v>2769</v>
      </c>
      <c r="F1937" t="s">
        <v>42</v>
      </c>
      <c r="G1937" t="s">
        <v>1297</v>
      </c>
      <c r="H1937" t="str">
        <f t="shared" si="59"/>
        <v>Extra Small</v>
      </c>
      <c r="I1937" t="s">
        <v>82</v>
      </c>
      <c r="J1937">
        <v>0</v>
      </c>
      <c r="K1937">
        <v>0</v>
      </c>
      <c r="L1937">
        <v>0</v>
      </c>
      <c r="M1937" t="s">
        <v>45</v>
      </c>
      <c r="N1937" s="1">
        <v>0</v>
      </c>
      <c r="O1937" s="1">
        <v>1</v>
      </c>
      <c r="P1937" s="1">
        <v>1</v>
      </c>
      <c r="Q1937">
        <v>0</v>
      </c>
      <c r="R1937">
        <v>16531</v>
      </c>
      <c r="S1937">
        <v>0</v>
      </c>
      <c r="T1937">
        <v>0</v>
      </c>
      <c r="U1937">
        <v>0</v>
      </c>
      <c r="V1937">
        <v>16531</v>
      </c>
      <c r="W1937">
        <v>0</v>
      </c>
      <c r="X1937">
        <v>0</v>
      </c>
      <c r="Y1937">
        <v>0</v>
      </c>
      <c r="Z1937">
        <v>0</v>
      </c>
      <c r="AA1937">
        <v>11408</v>
      </c>
      <c r="AB1937">
        <v>11408</v>
      </c>
      <c r="AC1937">
        <v>5123</v>
      </c>
      <c r="AD1937">
        <v>0</v>
      </c>
      <c r="AE1937">
        <v>0</v>
      </c>
      <c r="AF1937">
        <v>0</v>
      </c>
      <c r="AG1937">
        <v>0</v>
      </c>
      <c r="AH1937">
        <v>5152</v>
      </c>
      <c r="AI1937">
        <v>0</v>
      </c>
      <c r="AJ1937">
        <v>0</v>
      </c>
      <c r="AK1937">
        <v>0</v>
      </c>
      <c r="AL1937">
        <v>0</v>
      </c>
      <c r="AM1937">
        <v>19</v>
      </c>
      <c r="AN1937">
        <v>5133</v>
      </c>
    </row>
    <row r="1938" spans="1:40" x14ac:dyDescent="0.35">
      <c r="A1938" t="s">
        <v>5093</v>
      </c>
      <c r="B1938" t="s">
        <v>5094</v>
      </c>
      <c r="D1938" t="s">
        <v>40</v>
      </c>
      <c r="E1938" t="s">
        <v>5095</v>
      </c>
      <c r="F1938" t="s">
        <v>42</v>
      </c>
      <c r="G1938" t="s">
        <v>290</v>
      </c>
      <c r="H1938" t="str">
        <f t="shared" si="59"/>
        <v>Extra Small</v>
      </c>
      <c r="I1938" t="s">
        <v>71</v>
      </c>
      <c r="J1938">
        <v>0</v>
      </c>
      <c r="K1938">
        <v>0</v>
      </c>
      <c r="L1938">
        <v>0</v>
      </c>
      <c r="M1938" t="s">
        <v>79</v>
      </c>
      <c r="P1938" s="1">
        <v>0</v>
      </c>
      <c r="Q1938">
        <v>0</v>
      </c>
      <c r="R1938">
        <v>155</v>
      </c>
      <c r="S1938">
        <v>0</v>
      </c>
      <c r="T1938">
        <v>0</v>
      </c>
      <c r="U1938">
        <v>0</v>
      </c>
      <c r="V1938">
        <v>2566</v>
      </c>
      <c r="W1938">
        <v>0</v>
      </c>
      <c r="X1938">
        <v>0</v>
      </c>
      <c r="Y1938">
        <v>500</v>
      </c>
      <c r="Z1938">
        <v>0</v>
      </c>
      <c r="AA1938">
        <v>6584</v>
      </c>
      <c r="AB1938">
        <v>7084</v>
      </c>
      <c r="AC1938">
        <v>-4518</v>
      </c>
      <c r="AD1938">
        <v>0</v>
      </c>
      <c r="AE1938">
        <v>0</v>
      </c>
      <c r="AF1938">
        <v>0</v>
      </c>
      <c r="AG1938">
        <v>0</v>
      </c>
      <c r="AH1938">
        <v>3292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3292</v>
      </c>
    </row>
    <row r="1939" spans="1:40" x14ac:dyDescent="0.35">
      <c r="A1939" t="s">
        <v>5096</v>
      </c>
      <c r="B1939" t="s">
        <v>5097</v>
      </c>
      <c r="D1939" t="s">
        <v>40</v>
      </c>
      <c r="E1939" t="s">
        <v>2295</v>
      </c>
      <c r="F1939" t="s">
        <v>42</v>
      </c>
      <c r="G1939" t="s">
        <v>57</v>
      </c>
      <c r="H1939" t="str">
        <f t="shared" si="59"/>
        <v>Extra Small</v>
      </c>
      <c r="I1939" t="s">
        <v>65</v>
      </c>
      <c r="J1939">
        <v>0</v>
      </c>
      <c r="K1939">
        <v>0</v>
      </c>
      <c r="L1939">
        <v>0</v>
      </c>
      <c r="M1939" t="s">
        <v>79</v>
      </c>
      <c r="N1939" s="1">
        <v>0</v>
      </c>
      <c r="O1939" s="1">
        <v>0</v>
      </c>
      <c r="P1939" s="1">
        <v>0</v>
      </c>
      <c r="Q1939">
        <v>0</v>
      </c>
      <c r="R1939">
        <v>4862</v>
      </c>
      <c r="S1939">
        <v>0</v>
      </c>
      <c r="T1939">
        <v>0</v>
      </c>
      <c r="U1939">
        <v>0</v>
      </c>
      <c r="V1939">
        <v>12990</v>
      </c>
      <c r="W1939">
        <v>0</v>
      </c>
      <c r="X1939">
        <v>0</v>
      </c>
      <c r="Y1939">
        <v>0</v>
      </c>
      <c r="Z1939">
        <v>0</v>
      </c>
      <c r="AA1939">
        <v>14233</v>
      </c>
      <c r="AB1939">
        <v>14233</v>
      </c>
      <c r="AC1939">
        <v>-1243</v>
      </c>
      <c r="AD1939">
        <v>0</v>
      </c>
      <c r="AE1939">
        <v>0</v>
      </c>
      <c r="AF1939">
        <v>0</v>
      </c>
      <c r="AG1939">
        <v>0</v>
      </c>
      <c r="AH1939">
        <v>60735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60735</v>
      </c>
    </row>
    <row r="1940" spans="1:40" x14ac:dyDescent="0.35">
      <c r="A1940" t="s">
        <v>5098</v>
      </c>
      <c r="B1940" t="s">
        <v>5099</v>
      </c>
      <c r="D1940" t="s">
        <v>40</v>
      </c>
      <c r="E1940" t="s">
        <v>5100</v>
      </c>
      <c r="F1940" t="s">
        <v>42</v>
      </c>
      <c r="G1940" t="s">
        <v>727</v>
      </c>
      <c r="H1940" t="str">
        <f t="shared" si="59"/>
        <v>Small</v>
      </c>
      <c r="I1940" t="s">
        <v>44</v>
      </c>
      <c r="J1940">
        <v>0</v>
      </c>
      <c r="K1940">
        <v>0</v>
      </c>
      <c r="L1940">
        <v>0</v>
      </c>
      <c r="M1940" t="s">
        <v>79</v>
      </c>
      <c r="N1940" s="1">
        <v>0</v>
      </c>
      <c r="O1940" s="1">
        <v>0</v>
      </c>
      <c r="P1940" s="1">
        <v>0</v>
      </c>
      <c r="Q1940">
        <v>0</v>
      </c>
      <c r="R1940">
        <v>40070</v>
      </c>
      <c r="S1940">
        <v>0</v>
      </c>
      <c r="T1940">
        <v>0</v>
      </c>
      <c r="U1940">
        <v>0</v>
      </c>
      <c r="V1940">
        <v>58214</v>
      </c>
      <c r="W1940">
        <v>0</v>
      </c>
      <c r="X1940">
        <v>0</v>
      </c>
      <c r="Y1940">
        <v>3731</v>
      </c>
      <c r="Z1940">
        <v>42044</v>
      </c>
      <c r="AA1940">
        <v>12395</v>
      </c>
      <c r="AB1940">
        <v>58170</v>
      </c>
      <c r="AC1940">
        <v>44</v>
      </c>
      <c r="AD1940">
        <v>0</v>
      </c>
      <c r="AE1940">
        <v>0</v>
      </c>
      <c r="AF1940">
        <v>0</v>
      </c>
      <c r="AG1940">
        <v>0</v>
      </c>
      <c r="AH1940">
        <v>24701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24701</v>
      </c>
    </row>
    <row r="1941" spans="1:40" x14ac:dyDescent="0.35">
      <c r="A1941" t="s">
        <v>5101</v>
      </c>
      <c r="B1941" t="s">
        <v>5102</v>
      </c>
      <c r="D1941" t="s">
        <v>40</v>
      </c>
      <c r="E1941" t="s">
        <v>1243</v>
      </c>
      <c r="F1941" t="s">
        <v>42</v>
      </c>
      <c r="G1941" t="s">
        <v>1244</v>
      </c>
      <c r="H1941" t="str">
        <f t="shared" si="59"/>
        <v>Medium</v>
      </c>
      <c r="I1941" t="s">
        <v>94</v>
      </c>
      <c r="J1941">
        <v>2</v>
      </c>
      <c r="K1941">
        <v>12</v>
      </c>
      <c r="L1941">
        <v>4</v>
      </c>
      <c r="M1941" t="s">
        <v>95</v>
      </c>
      <c r="N1941" s="1">
        <v>76</v>
      </c>
      <c r="O1941" s="1">
        <v>200</v>
      </c>
      <c r="P1941" s="1">
        <v>276</v>
      </c>
      <c r="Q1941">
        <v>890872</v>
      </c>
      <c r="R1941">
        <v>30731</v>
      </c>
      <c r="S1941">
        <v>0</v>
      </c>
      <c r="T1941">
        <v>927481</v>
      </c>
      <c r="U1941">
        <v>5878</v>
      </c>
      <c r="V1941">
        <v>927481</v>
      </c>
      <c r="W1941">
        <v>760351</v>
      </c>
      <c r="X1941">
        <v>0</v>
      </c>
      <c r="Y1941">
        <v>0</v>
      </c>
      <c r="Z1941">
        <v>0</v>
      </c>
      <c r="AA1941">
        <v>135408</v>
      </c>
      <c r="AB1941">
        <v>895759</v>
      </c>
      <c r="AC1941">
        <v>31722</v>
      </c>
      <c r="AD1941">
        <v>268160</v>
      </c>
      <c r="AE1941">
        <v>0</v>
      </c>
      <c r="AF1941">
        <v>0</v>
      </c>
      <c r="AG1941">
        <v>31670</v>
      </c>
      <c r="AH1941">
        <v>299830</v>
      </c>
      <c r="AI1941">
        <v>94358</v>
      </c>
      <c r="AJ1941">
        <v>0</v>
      </c>
      <c r="AK1941">
        <v>0</v>
      </c>
      <c r="AL1941">
        <v>0</v>
      </c>
      <c r="AM1941">
        <v>94358</v>
      </c>
      <c r="AN1941">
        <v>205472</v>
      </c>
    </row>
    <row r="1942" spans="1:40" x14ac:dyDescent="0.35">
      <c r="A1942" t="s">
        <v>5103</v>
      </c>
      <c r="B1942" t="s">
        <v>5104</v>
      </c>
      <c r="D1942" t="s">
        <v>40</v>
      </c>
      <c r="E1942" t="s">
        <v>196</v>
      </c>
      <c r="F1942" t="s">
        <v>42</v>
      </c>
      <c r="G1942" t="s">
        <v>88</v>
      </c>
      <c r="H1942" t="str">
        <f t="shared" si="59"/>
        <v>Extra Small</v>
      </c>
      <c r="I1942" t="s">
        <v>44</v>
      </c>
      <c r="J1942">
        <v>0</v>
      </c>
      <c r="K1942">
        <v>1</v>
      </c>
      <c r="L1942">
        <v>0</v>
      </c>
      <c r="M1942" t="s">
        <v>95</v>
      </c>
      <c r="N1942" s="1">
        <v>0</v>
      </c>
      <c r="O1942" s="1">
        <v>0</v>
      </c>
      <c r="P1942" s="1">
        <v>0</v>
      </c>
      <c r="Q1942">
        <v>0</v>
      </c>
      <c r="R1942">
        <v>3294</v>
      </c>
      <c r="S1942">
        <v>0</v>
      </c>
      <c r="T1942">
        <v>0</v>
      </c>
      <c r="U1942">
        <v>0</v>
      </c>
      <c r="V1942">
        <v>6297</v>
      </c>
      <c r="W1942">
        <v>0</v>
      </c>
      <c r="X1942">
        <v>0</v>
      </c>
      <c r="Y1942">
        <v>475</v>
      </c>
      <c r="Z1942">
        <v>0</v>
      </c>
      <c r="AA1942">
        <v>5</v>
      </c>
      <c r="AB1942">
        <v>480</v>
      </c>
      <c r="AC1942">
        <v>5817</v>
      </c>
      <c r="AD1942">
        <v>0</v>
      </c>
      <c r="AE1942">
        <v>0</v>
      </c>
      <c r="AF1942">
        <v>0</v>
      </c>
      <c r="AG1942">
        <v>0</v>
      </c>
      <c r="AH1942">
        <v>19193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19193</v>
      </c>
    </row>
    <row r="1943" spans="1:40" x14ac:dyDescent="0.35">
      <c r="A1943" t="s">
        <v>5105</v>
      </c>
      <c r="B1943" t="s">
        <v>5106</v>
      </c>
      <c r="D1943" t="s">
        <v>40</v>
      </c>
      <c r="E1943" t="s">
        <v>228</v>
      </c>
      <c r="F1943" t="s">
        <v>42</v>
      </c>
      <c r="G1943" t="s">
        <v>70</v>
      </c>
      <c r="H1943" t="str">
        <f t="shared" si="59"/>
        <v>Extra Small</v>
      </c>
      <c r="I1943" t="s">
        <v>508</v>
      </c>
      <c r="J1943">
        <v>0</v>
      </c>
      <c r="K1943">
        <v>0</v>
      </c>
      <c r="L1943">
        <v>0</v>
      </c>
      <c r="M1943" t="s">
        <v>89</v>
      </c>
      <c r="N1943" s="1">
        <v>0</v>
      </c>
      <c r="O1943" s="1">
        <v>0</v>
      </c>
      <c r="P1943" s="1">
        <v>0</v>
      </c>
      <c r="Q1943">
        <v>0</v>
      </c>
      <c r="R1943">
        <v>8151</v>
      </c>
      <c r="S1943">
        <v>0</v>
      </c>
      <c r="T1943">
        <v>0</v>
      </c>
      <c r="U1943">
        <v>0</v>
      </c>
      <c r="V1943">
        <v>20611</v>
      </c>
      <c r="W1943">
        <v>0</v>
      </c>
      <c r="X1943">
        <v>0</v>
      </c>
      <c r="Y1943">
        <v>0</v>
      </c>
      <c r="Z1943">
        <v>0</v>
      </c>
      <c r="AA1943">
        <v>17755</v>
      </c>
      <c r="AB1943">
        <v>17755</v>
      </c>
      <c r="AC1943">
        <v>2856</v>
      </c>
      <c r="AD1943">
        <v>0</v>
      </c>
      <c r="AE1943">
        <v>0</v>
      </c>
      <c r="AF1943">
        <v>0</v>
      </c>
      <c r="AG1943">
        <v>0</v>
      </c>
      <c r="AH1943">
        <v>7382</v>
      </c>
      <c r="AI1943">
        <v>0</v>
      </c>
      <c r="AJ1943">
        <v>0</v>
      </c>
      <c r="AK1943">
        <v>0</v>
      </c>
      <c r="AL1943">
        <v>0</v>
      </c>
      <c r="AM1943">
        <v>526</v>
      </c>
      <c r="AN1943">
        <v>6856</v>
      </c>
    </row>
    <row r="1944" spans="1:40" x14ac:dyDescent="0.35">
      <c r="A1944" t="s">
        <v>5107</v>
      </c>
      <c r="B1944" t="s">
        <v>5108</v>
      </c>
      <c r="D1944" t="s">
        <v>40</v>
      </c>
      <c r="E1944" t="s">
        <v>127</v>
      </c>
      <c r="F1944" t="s">
        <v>42</v>
      </c>
      <c r="G1944" t="s">
        <v>128</v>
      </c>
      <c r="H1944" t="str">
        <f t="shared" si="59"/>
        <v>Extra Small</v>
      </c>
      <c r="I1944" t="s">
        <v>82</v>
      </c>
      <c r="J1944">
        <v>0</v>
      </c>
      <c r="K1944">
        <v>0</v>
      </c>
      <c r="L1944">
        <v>0</v>
      </c>
      <c r="M1944" t="s">
        <v>45</v>
      </c>
      <c r="N1944" s="1">
        <v>0</v>
      </c>
      <c r="O1944" s="1">
        <v>0</v>
      </c>
      <c r="P1944" s="1">
        <v>0</v>
      </c>
      <c r="Q1944">
        <v>0</v>
      </c>
      <c r="R1944">
        <v>35276</v>
      </c>
      <c r="S1944">
        <v>0</v>
      </c>
      <c r="T1944">
        <v>0</v>
      </c>
      <c r="U1944">
        <v>0</v>
      </c>
      <c r="V1944">
        <v>39006</v>
      </c>
      <c r="W1944">
        <v>0</v>
      </c>
      <c r="X1944">
        <v>0</v>
      </c>
      <c r="Y1944">
        <v>0</v>
      </c>
      <c r="Z1944">
        <v>22704</v>
      </c>
      <c r="AA1944">
        <v>4114</v>
      </c>
      <c r="AB1944">
        <v>26818</v>
      </c>
      <c r="AC1944">
        <v>12188</v>
      </c>
      <c r="AD1944">
        <v>0</v>
      </c>
      <c r="AE1944">
        <v>0</v>
      </c>
      <c r="AF1944">
        <v>0</v>
      </c>
      <c r="AG1944">
        <v>0</v>
      </c>
      <c r="AH1944">
        <v>17956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17956</v>
      </c>
    </row>
    <row r="1945" spans="1:40" x14ac:dyDescent="0.35">
      <c r="A1945" t="s">
        <v>5109</v>
      </c>
      <c r="B1945" t="s">
        <v>5110</v>
      </c>
      <c r="D1945" t="s">
        <v>40</v>
      </c>
      <c r="E1945" t="s">
        <v>487</v>
      </c>
      <c r="F1945" t="s">
        <v>42</v>
      </c>
      <c r="G1945" t="s">
        <v>488</v>
      </c>
      <c r="H1945" t="str">
        <f t="shared" si="59"/>
        <v>Extra Small</v>
      </c>
      <c r="I1945" t="s">
        <v>65</v>
      </c>
      <c r="J1945">
        <v>0</v>
      </c>
      <c r="K1945">
        <v>1</v>
      </c>
      <c r="L1945">
        <v>0</v>
      </c>
      <c r="M1945" t="s">
        <v>45</v>
      </c>
      <c r="N1945" s="1">
        <v>6</v>
      </c>
      <c r="O1945" s="1">
        <v>0</v>
      </c>
      <c r="P1945" s="1">
        <v>6</v>
      </c>
      <c r="Q1945">
        <v>39423</v>
      </c>
      <c r="R1945">
        <v>0</v>
      </c>
      <c r="S1945">
        <v>0</v>
      </c>
      <c r="T1945">
        <v>0</v>
      </c>
      <c r="U1945">
        <v>0</v>
      </c>
      <c r="V1945">
        <v>40950</v>
      </c>
      <c r="W1945">
        <v>32018</v>
      </c>
      <c r="X1945">
        <v>0</v>
      </c>
      <c r="Y1945">
        <v>0</v>
      </c>
      <c r="Z1945">
        <v>0</v>
      </c>
      <c r="AA1945">
        <v>2028</v>
      </c>
      <c r="AB1945">
        <v>34046</v>
      </c>
      <c r="AC1945">
        <v>6904</v>
      </c>
      <c r="AD1945">
        <v>0</v>
      </c>
      <c r="AE1945">
        <v>0</v>
      </c>
      <c r="AF1945">
        <v>0</v>
      </c>
      <c r="AG1945">
        <v>0</v>
      </c>
      <c r="AH1945">
        <v>49600</v>
      </c>
      <c r="AI1945">
        <v>0</v>
      </c>
      <c r="AJ1945">
        <v>0</v>
      </c>
      <c r="AK1945">
        <v>0</v>
      </c>
      <c r="AL1945">
        <v>0</v>
      </c>
      <c r="AM1945">
        <v>2478</v>
      </c>
      <c r="AN1945">
        <v>47124</v>
      </c>
    </row>
    <row r="1946" spans="1:40" x14ac:dyDescent="0.35">
      <c r="A1946" t="s">
        <v>5111</v>
      </c>
      <c r="B1946" t="s">
        <v>5112</v>
      </c>
      <c r="D1946" t="s">
        <v>40</v>
      </c>
      <c r="E1946" t="s">
        <v>675</v>
      </c>
      <c r="F1946" t="s">
        <v>42</v>
      </c>
      <c r="G1946" t="s">
        <v>537</v>
      </c>
      <c r="H1946" t="str">
        <f t="shared" si="59"/>
        <v>Large</v>
      </c>
      <c r="I1946" t="s">
        <v>71</v>
      </c>
      <c r="J1946">
        <v>37</v>
      </c>
      <c r="K1946">
        <v>34</v>
      </c>
      <c r="L1946">
        <v>49</v>
      </c>
      <c r="M1946" t="s">
        <v>95</v>
      </c>
      <c r="N1946" s="1">
        <v>366</v>
      </c>
      <c r="O1946" s="1">
        <v>0</v>
      </c>
      <c r="P1946" s="1">
        <v>366</v>
      </c>
      <c r="Q1946">
        <v>4251673</v>
      </c>
      <c r="R1946">
        <v>21788</v>
      </c>
      <c r="S1946">
        <v>44673</v>
      </c>
      <c r="T1946">
        <v>4342123</v>
      </c>
      <c r="U1946">
        <v>68662</v>
      </c>
      <c r="V1946">
        <v>4386796</v>
      </c>
      <c r="W1946">
        <v>3503207</v>
      </c>
      <c r="X1946">
        <v>0</v>
      </c>
      <c r="Y1946">
        <v>0</v>
      </c>
      <c r="Z1946">
        <v>0</v>
      </c>
      <c r="AA1946">
        <v>1076561</v>
      </c>
      <c r="AB1946">
        <v>4579768</v>
      </c>
      <c r="AC1946">
        <v>-192972</v>
      </c>
      <c r="AD1946">
        <v>1473636</v>
      </c>
      <c r="AE1946">
        <v>0</v>
      </c>
      <c r="AF1946">
        <v>4374</v>
      </c>
      <c r="AG1946">
        <v>4374</v>
      </c>
      <c r="AH1946">
        <v>1478010</v>
      </c>
      <c r="AI1946">
        <v>760337</v>
      </c>
      <c r="AJ1946">
        <v>0</v>
      </c>
      <c r="AK1946">
        <v>63539</v>
      </c>
      <c r="AL1946">
        <v>63539</v>
      </c>
      <c r="AM1946">
        <v>823876</v>
      </c>
      <c r="AN1946">
        <v>654134</v>
      </c>
    </row>
    <row r="1947" spans="1:40" x14ac:dyDescent="0.35">
      <c r="A1947" t="s">
        <v>5113</v>
      </c>
      <c r="B1947" t="s">
        <v>5114</v>
      </c>
      <c r="D1947" t="s">
        <v>40</v>
      </c>
      <c r="E1947" t="s">
        <v>552</v>
      </c>
      <c r="F1947" t="s">
        <v>42</v>
      </c>
      <c r="G1947" t="s">
        <v>553</v>
      </c>
      <c r="H1947" t="str">
        <f t="shared" si="59"/>
        <v>Extra Small</v>
      </c>
      <c r="I1947" t="s">
        <v>82</v>
      </c>
      <c r="J1947">
        <v>0</v>
      </c>
      <c r="K1947">
        <v>0</v>
      </c>
      <c r="L1947">
        <v>0</v>
      </c>
      <c r="M1947" t="s">
        <v>45</v>
      </c>
      <c r="N1947" s="1">
        <v>0</v>
      </c>
      <c r="O1947" s="1">
        <v>0</v>
      </c>
      <c r="P1947" s="1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3499</v>
      </c>
      <c r="W1947">
        <v>0</v>
      </c>
      <c r="X1947">
        <v>0</v>
      </c>
      <c r="Y1947">
        <v>0</v>
      </c>
      <c r="Z1947">
        <v>0</v>
      </c>
      <c r="AA1947">
        <v>9640</v>
      </c>
      <c r="AB1947">
        <v>9640</v>
      </c>
      <c r="AC1947">
        <v>-6141</v>
      </c>
      <c r="AD1947">
        <v>0</v>
      </c>
      <c r="AE1947">
        <v>0</v>
      </c>
      <c r="AF1947">
        <v>0</v>
      </c>
      <c r="AG1947">
        <v>0</v>
      </c>
      <c r="AH1947">
        <v>8628</v>
      </c>
      <c r="AI1947">
        <v>0</v>
      </c>
      <c r="AJ1947">
        <v>0</v>
      </c>
      <c r="AK1947">
        <v>0</v>
      </c>
      <c r="AL1947">
        <v>0</v>
      </c>
      <c r="AM1947">
        <v>35189</v>
      </c>
      <c r="AN1947">
        <v>-26561</v>
      </c>
    </row>
    <row r="1948" spans="1:40" x14ac:dyDescent="0.35">
      <c r="A1948" t="s">
        <v>5115</v>
      </c>
      <c r="B1948" t="s">
        <v>5116</v>
      </c>
      <c r="D1948" t="s">
        <v>40</v>
      </c>
      <c r="E1948" t="s">
        <v>245</v>
      </c>
      <c r="F1948" t="s">
        <v>42</v>
      </c>
      <c r="G1948" t="s">
        <v>246</v>
      </c>
      <c r="H1948" t="str">
        <f t="shared" si="59"/>
        <v>Extra Large</v>
      </c>
      <c r="I1948" t="s">
        <v>94</v>
      </c>
      <c r="J1948">
        <v>43</v>
      </c>
      <c r="K1948">
        <v>90</v>
      </c>
      <c r="L1948">
        <v>30</v>
      </c>
      <c r="M1948" t="s">
        <v>89</v>
      </c>
      <c r="N1948" s="1">
        <v>160</v>
      </c>
      <c r="O1948" s="1">
        <v>5</v>
      </c>
      <c r="P1948" s="1">
        <v>165</v>
      </c>
      <c r="Q1948">
        <v>5245022</v>
      </c>
      <c r="R1948">
        <v>50000</v>
      </c>
      <c r="S1948">
        <v>4510360</v>
      </c>
      <c r="T1948">
        <v>9805382</v>
      </c>
      <c r="U1948">
        <v>680747</v>
      </c>
      <c r="V1948">
        <v>10486129</v>
      </c>
      <c r="W1948">
        <v>6623996</v>
      </c>
      <c r="X1948">
        <v>0</v>
      </c>
      <c r="Y1948">
        <v>0</v>
      </c>
      <c r="Z1948">
        <v>0</v>
      </c>
      <c r="AA1948">
        <v>2097491</v>
      </c>
      <c r="AB1948">
        <v>8721487</v>
      </c>
      <c r="AC1948">
        <v>1764642</v>
      </c>
      <c r="AD1948">
        <v>1727360</v>
      </c>
      <c r="AE1948">
        <v>0</v>
      </c>
      <c r="AF1948">
        <v>23340723</v>
      </c>
      <c r="AG1948">
        <v>23340723</v>
      </c>
      <c r="AH1948">
        <v>25068083</v>
      </c>
      <c r="AI1948">
        <v>2644953</v>
      </c>
      <c r="AJ1948">
        <v>0</v>
      </c>
      <c r="AK1948">
        <v>161012</v>
      </c>
      <c r="AL1948">
        <v>161012</v>
      </c>
      <c r="AM1948">
        <v>2805965</v>
      </c>
      <c r="AN1948">
        <v>22262118</v>
      </c>
    </row>
    <row r="1949" spans="1:40" x14ac:dyDescent="0.35">
      <c r="A1949" t="s">
        <v>5117</v>
      </c>
      <c r="B1949" t="s">
        <v>5118</v>
      </c>
      <c r="D1949" t="s">
        <v>40</v>
      </c>
      <c r="E1949" t="s">
        <v>69</v>
      </c>
      <c r="F1949" t="s">
        <v>42</v>
      </c>
      <c r="G1949" t="s">
        <v>70</v>
      </c>
      <c r="H1949" t="str">
        <f t="shared" si="59"/>
        <v>Large</v>
      </c>
      <c r="I1949" t="s">
        <v>82</v>
      </c>
      <c r="J1949">
        <v>22</v>
      </c>
      <c r="K1949">
        <v>0</v>
      </c>
      <c r="L1949">
        <v>1</v>
      </c>
      <c r="M1949" t="s">
        <v>79</v>
      </c>
      <c r="N1949" s="1">
        <v>0</v>
      </c>
      <c r="O1949" s="1">
        <v>0</v>
      </c>
      <c r="P1949" s="1">
        <v>0</v>
      </c>
      <c r="Q1949">
        <v>1112144</v>
      </c>
      <c r="R1949">
        <v>0</v>
      </c>
      <c r="S1949">
        <v>16326</v>
      </c>
      <c r="T1949">
        <v>1290912</v>
      </c>
      <c r="U1949">
        <v>178768</v>
      </c>
      <c r="V1949">
        <v>1307238</v>
      </c>
      <c r="W1949">
        <v>540601</v>
      </c>
      <c r="X1949">
        <v>0</v>
      </c>
      <c r="Y1949">
        <v>0</v>
      </c>
      <c r="Z1949">
        <v>0</v>
      </c>
      <c r="AA1949">
        <v>889185</v>
      </c>
      <c r="AB1949">
        <v>1429786</v>
      </c>
      <c r="AC1949">
        <v>-122548</v>
      </c>
      <c r="AD1949">
        <v>824966</v>
      </c>
      <c r="AE1949">
        <v>0</v>
      </c>
      <c r="AF1949">
        <v>45776</v>
      </c>
      <c r="AG1949">
        <v>45776</v>
      </c>
      <c r="AH1949">
        <v>870742</v>
      </c>
      <c r="AI1949">
        <v>547658</v>
      </c>
      <c r="AJ1949">
        <v>0</v>
      </c>
      <c r="AK1949">
        <v>13947</v>
      </c>
      <c r="AL1949">
        <v>13947</v>
      </c>
      <c r="AM1949">
        <v>561605</v>
      </c>
      <c r="AN1949">
        <v>309137</v>
      </c>
    </row>
    <row r="1950" spans="1:40" x14ac:dyDescent="0.35">
      <c r="A1950" t="s">
        <v>5119</v>
      </c>
      <c r="B1950" t="s">
        <v>5120</v>
      </c>
      <c r="D1950" t="s">
        <v>40</v>
      </c>
      <c r="E1950" t="s">
        <v>354</v>
      </c>
      <c r="F1950" t="s">
        <v>42</v>
      </c>
      <c r="G1950" t="s">
        <v>355</v>
      </c>
      <c r="H1950" t="str">
        <f t="shared" si="59"/>
        <v>Extra Large</v>
      </c>
      <c r="I1950" t="s">
        <v>49</v>
      </c>
      <c r="J1950">
        <v>22</v>
      </c>
      <c r="K1950">
        <v>255</v>
      </c>
      <c r="L1950">
        <v>108</v>
      </c>
      <c r="M1950" t="s">
        <v>89</v>
      </c>
      <c r="N1950" s="1">
        <v>8000</v>
      </c>
      <c r="O1950" s="1">
        <v>0</v>
      </c>
      <c r="P1950" s="1">
        <v>8000</v>
      </c>
      <c r="Q1950">
        <v>14774471</v>
      </c>
      <c r="R1950">
        <v>19158</v>
      </c>
      <c r="S1950">
        <v>219477</v>
      </c>
      <c r="T1950">
        <v>15604440</v>
      </c>
      <c r="U1950">
        <v>810811</v>
      </c>
      <c r="V1950">
        <v>15823917</v>
      </c>
      <c r="W1950">
        <v>12188348</v>
      </c>
      <c r="X1950">
        <v>0</v>
      </c>
      <c r="Y1950">
        <v>0</v>
      </c>
      <c r="Z1950">
        <v>0</v>
      </c>
      <c r="AA1950">
        <v>2925983</v>
      </c>
      <c r="AB1950">
        <v>15114331</v>
      </c>
      <c r="AC1950">
        <v>709586</v>
      </c>
      <c r="AD1950">
        <v>5852617</v>
      </c>
      <c r="AE1950">
        <v>0</v>
      </c>
      <c r="AF1950">
        <v>3850455</v>
      </c>
      <c r="AG1950">
        <v>3850455</v>
      </c>
      <c r="AH1950">
        <v>9703072</v>
      </c>
      <c r="AI1950">
        <v>5004107</v>
      </c>
      <c r="AJ1950">
        <v>0</v>
      </c>
      <c r="AK1950">
        <v>455434</v>
      </c>
      <c r="AL1950">
        <v>455434</v>
      </c>
      <c r="AM1950">
        <v>5459541</v>
      </c>
      <c r="AN1950">
        <v>4243531</v>
      </c>
    </row>
    <row r="1951" spans="1:40" x14ac:dyDescent="0.35">
      <c r="A1951" t="s">
        <v>5121</v>
      </c>
      <c r="B1951" t="s">
        <v>5122</v>
      </c>
      <c r="D1951" t="s">
        <v>40</v>
      </c>
      <c r="E1951" t="s">
        <v>1452</v>
      </c>
      <c r="F1951" t="s">
        <v>42</v>
      </c>
      <c r="G1951" t="s">
        <v>507</v>
      </c>
      <c r="H1951" t="str">
        <f t="shared" si="59"/>
        <v>Extra Small</v>
      </c>
      <c r="I1951" t="s">
        <v>74</v>
      </c>
      <c r="J1951">
        <v>0</v>
      </c>
      <c r="K1951">
        <v>0</v>
      </c>
      <c r="L1951">
        <v>0</v>
      </c>
      <c r="M1951" t="s">
        <v>46</v>
      </c>
      <c r="N1951" s="1">
        <v>0</v>
      </c>
      <c r="O1951" s="1">
        <v>0</v>
      </c>
      <c r="P1951" s="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</row>
    <row r="1952" spans="1:40" x14ac:dyDescent="0.35">
      <c r="A1952" t="s">
        <v>5123</v>
      </c>
      <c r="B1952" t="s">
        <v>5124</v>
      </c>
      <c r="D1952" t="s">
        <v>40</v>
      </c>
      <c r="E1952" t="s">
        <v>652</v>
      </c>
      <c r="F1952" t="s">
        <v>42</v>
      </c>
      <c r="G1952" t="s">
        <v>242</v>
      </c>
      <c r="H1952" t="str">
        <f t="shared" si="59"/>
        <v>Extra Small</v>
      </c>
      <c r="I1952" t="s">
        <v>44</v>
      </c>
      <c r="J1952">
        <v>0</v>
      </c>
      <c r="K1952">
        <v>0</v>
      </c>
      <c r="L1952">
        <v>0</v>
      </c>
      <c r="M1952" t="s">
        <v>46</v>
      </c>
      <c r="N1952" s="1">
        <v>0</v>
      </c>
      <c r="O1952" s="1">
        <v>0</v>
      </c>
      <c r="P1952" s="1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1297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1297</v>
      </c>
    </row>
    <row r="1953" spans="1:40" x14ac:dyDescent="0.35">
      <c r="A1953" t="s">
        <v>5125</v>
      </c>
      <c r="B1953" t="s">
        <v>5126</v>
      </c>
      <c r="D1953" t="s">
        <v>40</v>
      </c>
      <c r="E1953" t="s">
        <v>5127</v>
      </c>
      <c r="F1953" t="s">
        <v>42</v>
      </c>
      <c r="G1953" t="s">
        <v>2669</v>
      </c>
      <c r="H1953" t="str">
        <f t="shared" si="59"/>
        <v>Extra Small</v>
      </c>
      <c r="I1953" t="s">
        <v>71</v>
      </c>
      <c r="J1953">
        <v>0</v>
      </c>
      <c r="K1953">
        <v>2</v>
      </c>
      <c r="L1953">
        <v>0</v>
      </c>
      <c r="M1953" t="s">
        <v>45</v>
      </c>
      <c r="N1953" s="1">
        <v>0</v>
      </c>
      <c r="O1953" s="1">
        <v>0</v>
      </c>
      <c r="P1953" s="1">
        <v>0</v>
      </c>
      <c r="Q1953">
        <v>6380</v>
      </c>
      <c r="R1953">
        <v>0</v>
      </c>
      <c r="S1953">
        <v>0</v>
      </c>
      <c r="T1953">
        <v>0</v>
      </c>
      <c r="U1953">
        <v>0</v>
      </c>
      <c r="V1953">
        <v>14174</v>
      </c>
      <c r="W1953">
        <v>0</v>
      </c>
      <c r="X1953">
        <v>0</v>
      </c>
      <c r="Y1953">
        <v>0</v>
      </c>
      <c r="Z1953">
        <v>0</v>
      </c>
      <c r="AA1953">
        <v>12865</v>
      </c>
      <c r="AB1953">
        <v>12865</v>
      </c>
      <c r="AC1953">
        <v>1309</v>
      </c>
      <c r="AD1953">
        <v>0</v>
      </c>
      <c r="AE1953">
        <v>0</v>
      </c>
      <c r="AF1953">
        <v>0</v>
      </c>
      <c r="AG1953">
        <v>0</v>
      </c>
      <c r="AH1953">
        <v>27868</v>
      </c>
      <c r="AI1953">
        <v>0</v>
      </c>
      <c r="AJ1953">
        <v>0</v>
      </c>
      <c r="AK1953">
        <v>0</v>
      </c>
      <c r="AL1953">
        <v>0</v>
      </c>
      <c r="AM1953">
        <v>21</v>
      </c>
      <c r="AN1953">
        <v>27847</v>
      </c>
    </row>
    <row r="1954" spans="1:40" x14ac:dyDescent="0.35">
      <c r="A1954" t="s">
        <v>5128</v>
      </c>
      <c r="B1954" t="s">
        <v>5129</v>
      </c>
      <c r="D1954" t="s">
        <v>40</v>
      </c>
      <c r="E1954" t="s">
        <v>3142</v>
      </c>
      <c r="F1954" t="s">
        <v>42</v>
      </c>
      <c r="G1954" t="s">
        <v>786</v>
      </c>
      <c r="H1954" t="str">
        <f t="shared" si="59"/>
        <v>Extra Small</v>
      </c>
      <c r="I1954" t="s">
        <v>85</v>
      </c>
      <c r="J1954">
        <v>0</v>
      </c>
      <c r="K1954">
        <v>11</v>
      </c>
      <c r="L1954">
        <v>21</v>
      </c>
      <c r="M1954" t="s">
        <v>514</v>
      </c>
      <c r="N1954" s="1">
        <v>0</v>
      </c>
      <c r="O1954" s="1">
        <v>0</v>
      </c>
      <c r="P1954" s="1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</row>
    <row r="1955" spans="1:40" x14ac:dyDescent="0.35">
      <c r="A1955" t="s">
        <v>5130</v>
      </c>
      <c r="B1955" t="s">
        <v>5131</v>
      </c>
      <c r="D1955" t="s">
        <v>40</v>
      </c>
      <c r="E1955" t="s">
        <v>959</v>
      </c>
      <c r="F1955" t="s">
        <v>42</v>
      </c>
      <c r="G1955" t="s">
        <v>225</v>
      </c>
      <c r="H1955" t="str">
        <f t="shared" ref="H1955:H1989" si="60">IF(V1955&lt;=50000,"Extra Small",IF(AND(V1955&gt;50000,V1955&lt;250000),"Small",IF(AND(V1955&gt;=250000,V1955&lt;1000000),"Medium",IF(AND(V1955&gt;=1000000,V1955&lt;10000000),"Large",IF(AND(V1955&gt;=10000000,V1955&lt;100000000),"Extra Large",IF(V1955&gt;=100000000,"Extra-extra-large"))))))</f>
        <v>Extra Small</v>
      </c>
      <c r="I1955" t="s">
        <v>71</v>
      </c>
      <c r="J1955">
        <v>0</v>
      </c>
      <c r="K1955">
        <v>0</v>
      </c>
      <c r="L1955">
        <v>0</v>
      </c>
      <c r="M1955" t="s">
        <v>79</v>
      </c>
      <c r="N1955" s="1">
        <v>0</v>
      </c>
      <c r="O1955" s="1">
        <v>0</v>
      </c>
      <c r="P1955" s="1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22695</v>
      </c>
      <c r="W1955">
        <v>0</v>
      </c>
      <c r="X1955">
        <v>0</v>
      </c>
      <c r="Y1955">
        <v>0</v>
      </c>
      <c r="Z1955">
        <v>0</v>
      </c>
      <c r="AA1955">
        <v>21361</v>
      </c>
      <c r="AB1955">
        <v>21361</v>
      </c>
      <c r="AC1955">
        <v>1334</v>
      </c>
      <c r="AD1955">
        <v>0</v>
      </c>
      <c r="AE1955">
        <v>0</v>
      </c>
      <c r="AF1955">
        <v>0</v>
      </c>
      <c r="AG1955">
        <v>0</v>
      </c>
      <c r="AH1955">
        <v>33402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33402</v>
      </c>
    </row>
    <row r="1956" spans="1:40" x14ac:dyDescent="0.35">
      <c r="A1956" t="s">
        <v>5132</v>
      </c>
      <c r="B1956" t="s">
        <v>5133</v>
      </c>
      <c r="D1956" t="s">
        <v>40</v>
      </c>
      <c r="E1956" t="s">
        <v>263</v>
      </c>
      <c r="F1956" t="s">
        <v>42</v>
      </c>
      <c r="G1956" t="s">
        <v>264</v>
      </c>
      <c r="H1956" t="str">
        <f t="shared" si="60"/>
        <v>Extra Small</v>
      </c>
      <c r="I1956" t="s">
        <v>85</v>
      </c>
      <c r="J1956">
        <v>0</v>
      </c>
      <c r="K1956">
        <v>0</v>
      </c>
      <c r="L1956">
        <v>0</v>
      </c>
      <c r="M1956" t="s">
        <v>79</v>
      </c>
      <c r="N1956" s="1">
        <v>0</v>
      </c>
      <c r="O1956" s="1">
        <v>4</v>
      </c>
      <c r="P1956" s="1">
        <v>4</v>
      </c>
      <c r="Q1956">
        <v>2500</v>
      </c>
      <c r="R1956">
        <v>14677</v>
      </c>
      <c r="S1956">
        <v>0</v>
      </c>
      <c r="T1956">
        <v>0</v>
      </c>
      <c r="U1956">
        <v>0</v>
      </c>
      <c r="V1956">
        <v>23302</v>
      </c>
      <c r="W1956">
        <v>0</v>
      </c>
      <c r="X1956">
        <v>0</v>
      </c>
      <c r="Y1956">
        <v>0</v>
      </c>
      <c r="Z1956">
        <v>0</v>
      </c>
      <c r="AA1956">
        <v>23626</v>
      </c>
      <c r="AB1956">
        <v>23626</v>
      </c>
      <c r="AC1956">
        <v>-324</v>
      </c>
      <c r="AD1956">
        <v>0</v>
      </c>
      <c r="AE1956">
        <v>0</v>
      </c>
      <c r="AF1956">
        <v>0</v>
      </c>
      <c r="AG1956">
        <v>0</v>
      </c>
      <c r="AH1956">
        <v>25440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25440</v>
      </c>
    </row>
    <row r="1957" spans="1:40" x14ac:dyDescent="0.35">
      <c r="A1957" t="s">
        <v>5134</v>
      </c>
      <c r="B1957" t="s">
        <v>5135</v>
      </c>
      <c r="D1957" t="s">
        <v>40</v>
      </c>
      <c r="E1957" t="s">
        <v>810</v>
      </c>
      <c r="F1957" t="s">
        <v>42</v>
      </c>
      <c r="G1957" t="s">
        <v>811</v>
      </c>
      <c r="H1957" t="str">
        <f t="shared" si="60"/>
        <v>Medium</v>
      </c>
      <c r="I1957" t="s">
        <v>82</v>
      </c>
      <c r="J1957">
        <v>2</v>
      </c>
      <c r="K1957">
        <v>18</v>
      </c>
      <c r="L1957">
        <v>1</v>
      </c>
      <c r="M1957" t="s">
        <v>89</v>
      </c>
      <c r="N1957" s="1">
        <v>0</v>
      </c>
      <c r="O1957" s="1">
        <v>0</v>
      </c>
      <c r="P1957" s="1">
        <v>0</v>
      </c>
      <c r="Q1957">
        <v>8348</v>
      </c>
      <c r="R1957">
        <v>33000</v>
      </c>
      <c r="S1957">
        <v>721588</v>
      </c>
      <c r="T1957">
        <v>762936</v>
      </c>
      <c r="U1957">
        <v>2624</v>
      </c>
      <c r="V1957">
        <v>765560</v>
      </c>
      <c r="W1957">
        <v>416790</v>
      </c>
      <c r="X1957">
        <v>0</v>
      </c>
      <c r="Y1957">
        <v>0</v>
      </c>
      <c r="Z1957">
        <v>0</v>
      </c>
      <c r="AA1957">
        <v>293144</v>
      </c>
      <c r="AB1957">
        <v>709934</v>
      </c>
      <c r="AC1957">
        <v>55626</v>
      </c>
      <c r="AD1957">
        <v>162054</v>
      </c>
      <c r="AE1957">
        <v>0</v>
      </c>
      <c r="AF1957">
        <v>0</v>
      </c>
      <c r="AG1957">
        <v>114281</v>
      </c>
      <c r="AH1957">
        <v>276335</v>
      </c>
      <c r="AI1957">
        <v>40009</v>
      </c>
      <c r="AJ1957">
        <v>0</v>
      </c>
      <c r="AK1957">
        <v>0</v>
      </c>
      <c r="AL1957">
        <v>0</v>
      </c>
      <c r="AM1957">
        <v>40009</v>
      </c>
      <c r="AN1957">
        <v>236326</v>
      </c>
    </row>
    <row r="1958" spans="1:40" x14ac:dyDescent="0.35">
      <c r="A1958" t="s">
        <v>5136</v>
      </c>
      <c r="B1958" t="s">
        <v>5137</v>
      </c>
      <c r="D1958" t="s">
        <v>40</v>
      </c>
      <c r="E1958" t="s">
        <v>50</v>
      </c>
      <c r="F1958" t="s">
        <v>42</v>
      </c>
      <c r="G1958" t="s">
        <v>51</v>
      </c>
      <c r="H1958" t="str">
        <f t="shared" si="60"/>
        <v>Extra Small</v>
      </c>
      <c r="I1958" t="s">
        <v>49</v>
      </c>
      <c r="J1958">
        <v>0</v>
      </c>
      <c r="K1958">
        <v>0</v>
      </c>
      <c r="L1958">
        <v>1</v>
      </c>
      <c r="M1958" t="s">
        <v>79</v>
      </c>
      <c r="N1958" s="1">
        <v>0</v>
      </c>
      <c r="O1958" s="1">
        <v>0</v>
      </c>
      <c r="P1958" s="1">
        <v>0</v>
      </c>
      <c r="Q1958">
        <v>1649</v>
      </c>
      <c r="R1958">
        <v>442</v>
      </c>
      <c r="S1958">
        <v>0</v>
      </c>
      <c r="T1958">
        <v>0</v>
      </c>
      <c r="U1958">
        <v>0</v>
      </c>
      <c r="V1958">
        <v>2347</v>
      </c>
      <c r="W1958">
        <v>210</v>
      </c>
      <c r="X1958">
        <v>0</v>
      </c>
      <c r="Y1958">
        <v>0</v>
      </c>
      <c r="Z1958">
        <v>0</v>
      </c>
      <c r="AA1958">
        <v>1428</v>
      </c>
      <c r="AB1958">
        <v>1638</v>
      </c>
      <c r="AC1958">
        <v>709</v>
      </c>
      <c r="AD1958">
        <v>0</v>
      </c>
      <c r="AE1958">
        <v>0</v>
      </c>
      <c r="AF1958">
        <v>0</v>
      </c>
      <c r="AG1958">
        <v>0</v>
      </c>
      <c r="AH1958">
        <v>4788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4788</v>
      </c>
    </row>
    <row r="1959" spans="1:40" x14ac:dyDescent="0.35">
      <c r="A1959" t="s">
        <v>5138</v>
      </c>
      <c r="B1959" t="s">
        <v>5139</v>
      </c>
      <c r="D1959" t="s">
        <v>40</v>
      </c>
      <c r="E1959" t="s">
        <v>810</v>
      </c>
      <c r="F1959" t="s">
        <v>42</v>
      </c>
      <c r="G1959" t="s">
        <v>811</v>
      </c>
      <c r="H1959" t="str">
        <f t="shared" si="60"/>
        <v>Medium</v>
      </c>
      <c r="I1959" t="s">
        <v>94</v>
      </c>
      <c r="J1959">
        <v>2</v>
      </c>
      <c r="K1959">
        <v>2</v>
      </c>
      <c r="L1959">
        <v>1</v>
      </c>
      <c r="M1959" t="s">
        <v>45</v>
      </c>
      <c r="N1959" s="1">
        <v>10</v>
      </c>
      <c r="O1959" s="1">
        <v>10</v>
      </c>
      <c r="P1959" s="1">
        <v>20</v>
      </c>
      <c r="Q1959">
        <v>251656</v>
      </c>
      <c r="R1959">
        <v>0</v>
      </c>
      <c r="S1959">
        <v>0</v>
      </c>
      <c r="T1959">
        <v>258996</v>
      </c>
      <c r="U1959">
        <v>7340</v>
      </c>
      <c r="V1959">
        <v>258996</v>
      </c>
      <c r="W1959">
        <v>237506</v>
      </c>
      <c r="X1959">
        <v>0</v>
      </c>
      <c r="Y1959">
        <v>0</v>
      </c>
      <c r="Z1959">
        <v>0</v>
      </c>
      <c r="AA1959">
        <v>22624</v>
      </c>
      <c r="AB1959">
        <v>260130</v>
      </c>
      <c r="AC1959">
        <v>-1134</v>
      </c>
      <c r="AD1959">
        <v>72345</v>
      </c>
      <c r="AE1959">
        <v>0</v>
      </c>
      <c r="AF1959">
        <v>0</v>
      </c>
      <c r="AG1959">
        <v>1051</v>
      </c>
      <c r="AH1959">
        <v>73396</v>
      </c>
      <c r="AI1959">
        <v>62926</v>
      </c>
      <c r="AJ1959">
        <v>0</v>
      </c>
      <c r="AK1959">
        <v>0</v>
      </c>
      <c r="AL1959">
        <v>0</v>
      </c>
      <c r="AM1959">
        <v>62926</v>
      </c>
      <c r="AN1959">
        <v>10470</v>
      </c>
    </row>
    <row r="1960" spans="1:40" x14ac:dyDescent="0.35">
      <c r="A1960" t="s">
        <v>5140</v>
      </c>
      <c r="B1960" t="s">
        <v>5141</v>
      </c>
      <c r="D1960" t="s">
        <v>40</v>
      </c>
      <c r="E1960" t="s">
        <v>69</v>
      </c>
      <c r="F1960" t="s">
        <v>42</v>
      </c>
      <c r="G1960" t="s">
        <v>70</v>
      </c>
      <c r="H1960" t="str">
        <f t="shared" si="60"/>
        <v>Large</v>
      </c>
      <c r="I1960" t="s">
        <v>71</v>
      </c>
      <c r="J1960">
        <v>0</v>
      </c>
      <c r="K1960">
        <v>0</v>
      </c>
      <c r="L1960">
        <v>0</v>
      </c>
      <c r="M1960" t="s">
        <v>46</v>
      </c>
      <c r="N1960" s="1">
        <v>10</v>
      </c>
      <c r="O1960" s="1">
        <v>0</v>
      </c>
      <c r="P1960" s="1">
        <v>10</v>
      </c>
      <c r="Q1960">
        <v>0</v>
      </c>
      <c r="R1960">
        <v>3253500</v>
      </c>
      <c r="S1960">
        <v>1266800</v>
      </c>
      <c r="T1960">
        <v>3337935</v>
      </c>
      <c r="U1960">
        <v>84445</v>
      </c>
      <c r="V1960">
        <v>4594735</v>
      </c>
      <c r="W1960">
        <v>27066</v>
      </c>
      <c r="X1960">
        <v>0</v>
      </c>
      <c r="Y1960">
        <v>1126087</v>
      </c>
      <c r="Z1960">
        <v>0</v>
      </c>
      <c r="AA1960">
        <v>2453800</v>
      </c>
      <c r="AB1960">
        <v>3606953</v>
      </c>
      <c r="AC1960">
        <v>987792</v>
      </c>
      <c r="AD1960">
        <v>3129933</v>
      </c>
      <c r="AE1960">
        <v>0</v>
      </c>
      <c r="AF1960">
        <v>0</v>
      </c>
      <c r="AG1960">
        <v>0</v>
      </c>
      <c r="AH1960">
        <v>3129933</v>
      </c>
      <c r="AI1960">
        <v>2939265</v>
      </c>
      <c r="AJ1960">
        <v>0</v>
      </c>
      <c r="AK1960">
        <v>0</v>
      </c>
      <c r="AL1960">
        <v>0</v>
      </c>
      <c r="AM1960">
        <v>2939265</v>
      </c>
      <c r="AN1960">
        <v>190668</v>
      </c>
    </row>
    <row r="1961" spans="1:40" x14ac:dyDescent="0.35">
      <c r="A1961" t="s">
        <v>5142</v>
      </c>
      <c r="B1961" t="s">
        <v>5143</v>
      </c>
      <c r="D1961" t="s">
        <v>40</v>
      </c>
      <c r="E1961" t="s">
        <v>384</v>
      </c>
      <c r="F1961" t="s">
        <v>42</v>
      </c>
      <c r="G1961" t="s">
        <v>385</v>
      </c>
      <c r="H1961" t="str">
        <f t="shared" si="60"/>
        <v>Medium</v>
      </c>
      <c r="I1961" t="s">
        <v>49</v>
      </c>
      <c r="J1961">
        <v>1</v>
      </c>
      <c r="K1961">
        <v>4</v>
      </c>
      <c r="L1961">
        <v>0</v>
      </c>
      <c r="M1961" t="s">
        <v>79</v>
      </c>
      <c r="N1961" s="1">
        <v>0</v>
      </c>
      <c r="O1961" s="1">
        <v>0</v>
      </c>
      <c r="P1961" s="1">
        <v>0</v>
      </c>
      <c r="Q1961">
        <v>645953</v>
      </c>
      <c r="R1961">
        <v>0</v>
      </c>
      <c r="S1961">
        <v>0</v>
      </c>
      <c r="T1961">
        <v>670991</v>
      </c>
      <c r="U1961">
        <v>25038</v>
      </c>
      <c r="V1961">
        <v>670991</v>
      </c>
      <c r="W1961">
        <v>253152</v>
      </c>
      <c r="X1961">
        <v>0</v>
      </c>
      <c r="Y1961">
        <v>0</v>
      </c>
      <c r="Z1961">
        <v>0</v>
      </c>
      <c r="AA1961">
        <v>289162</v>
      </c>
      <c r="AB1961">
        <v>542314</v>
      </c>
      <c r="AC1961">
        <v>128677</v>
      </c>
      <c r="AD1961">
        <v>705265</v>
      </c>
      <c r="AE1961">
        <v>0</v>
      </c>
      <c r="AF1961">
        <v>0</v>
      </c>
      <c r="AG1961">
        <v>91193</v>
      </c>
      <c r="AH1961">
        <v>808834</v>
      </c>
      <c r="AI1961">
        <v>28367</v>
      </c>
      <c r="AJ1961">
        <v>0</v>
      </c>
      <c r="AK1961">
        <v>0</v>
      </c>
      <c r="AL1961">
        <v>978</v>
      </c>
      <c r="AM1961">
        <v>29345</v>
      </c>
      <c r="AN1961">
        <v>779489</v>
      </c>
    </row>
    <row r="1962" spans="1:40" x14ac:dyDescent="0.35">
      <c r="A1962" t="s">
        <v>5144</v>
      </c>
      <c r="B1962" t="s">
        <v>5145</v>
      </c>
      <c r="D1962" t="s">
        <v>40</v>
      </c>
      <c r="E1962" t="s">
        <v>5146</v>
      </c>
      <c r="F1962" t="s">
        <v>42</v>
      </c>
      <c r="G1962" t="s">
        <v>5147</v>
      </c>
      <c r="H1962" t="str">
        <f t="shared" si="60"/>
        <v>Medium</v>
      </c>
      <c r="I1962" t="s">
        <v>49</v>
      </c>
      <c r="J1962">
        <v>2</v>
      </c>
      <c r="K1962">
        <v>16</v>
      </c>
      <c r="L1962">
        <v>0</v>
      </c>
      <c r="M1962" t="s">
        <v>46</v>
      </c>
      <c r="N1962" s="1">
        <v>20</v>
      </c>
      <c r="O1962" s="1">
        <v>0</v>
      </c>
      <c r="P1962" s="1">
        <v>20</v>
      </c>
      <c r="Q1962">
        <v>948000</v>
      </c>
      <c r="R1962">
        <v>0</v>
      </c>
      <c r="S1962">
        <v>476</v>
      </c>
      <c r="T1962">
        <v>966944</v>
      </c>
      <c r="U1962">
        <v>18944</v>
      </c>
      <c r="V1962">
        <v>967420</v>
      </c>
      <c r="W1962">
        <v>642199</v>
      </c>
      <c r="X1962">
        <v>0</v>
      </c>
      <c r="Y1962">
        <v>0</v>
      </c>
      <c r="Z1962">
        <v>0</v>
      </c>
      <c r="AA1962">
        <v>396658</v>
      </c>
      <c r="AB1962">
        <v>1038857</v>
      </c>
      <c r="AC1962">
        <v>-71437</v>
      </c>
      <c r="AD1962">
        <v>610938</v>
      </c>
      <c r="AE1962">
        <v>0</v>
      </c>
      <c r="AF1962">
        <v>0</v>
      </c>
      <c r="AG1962">
        <v>213358</v>
      </c>
      <c r="AH1962">
        <v>824296</v>
      </c>
      <c r="AI1962">
        <v>183560</v>
      </c>
      <c r="AJ1962">
        <v>0</v>
      </c>
      <c r="AK1962">
        <v>0</v>
      </c>
      <c r="AL1962">
        <v>5735</v>
      </c>
      <c r="AM1962">
        <v>189295</v>
      </c>
      <c r="AN1962">
        <v>635001</v>
      </c>
    </row>
    <row r="1963" spans="1:40" x14ac:dyDescent="0.35">
      <c r="A1963" t="s">
        <v>5148</v>
      </c>
      <c r="B1963" t="s">
        <v>5149</v>
      </c>
      <c r="D1963" t="s">
        <v>40</v>
      </c>
      <c r="E1963" t="s">
        <v>263</v>
      </c>
      <c r="F1963" t="s">
        <v>42</v>
      </c>
      <c r="G1963" t="s">
        <v>264</v>
      </c>
      <c r="H1963" t="str">
        <f t="shared" si="60"/>
        <v>Extra Small</v>
      </c>
      <c r="I1963" t="s">
        <v>82</v>
      </c>
      <c r="J1963">
        <v>0</v>
      </c>
      <c r="K1963">
        <v>0</v>
      </c>
      <c r="L1963">
        <v>0</v>
      </c>
      <c r="M1963" t="s">
        <v>79</v>
      </c>
      <c r="N1963" s="1">
        <v>0</v>
      </c>
      <c r="O1963" s="1">
        <v>1</v>
      </c>
      <c r="P1963" s="1">
        <v>1</v>
      </c>
      <c r="Q1963">
        <v>5500</v>
      </c>
      <c r="R1963">
        <v>10203</v>
      </c>
      <c r="S1963">
        <v>0</v>
      </c>
      <c r="T1963">
        <v>0</v>
      </c>
      <c r="U1963">
        <v>0</v>
      </c>
      <c r="V1963">
        <v>15738</v>
      </c>
      <c r="W1963">
        <v>0</v>
      </c>
      <c r="X1963">
        <v>0</v>
      </c>
      <c r="Y1963">
        <v>0</v>
      </c>
      <c r="Z1963">
        <v>0</v>
      </c>
      <c r="AA1963">
        <v>19930</v>
      </c>
      <c r="AB1963">
        <v>19930</v>
      </c>
      <c r="AC1963">
        <v>4192</v>
      </c>
      <c r="AD1963">
        <v>0</v>
      </c>
      <c r="AE1963">
        <v>0</v>
      </c>
      <c r="AF1963">
        <v>0</v>
      </c>
      <c r="AG1963">
        <v>0</v>
      </c>
      <c r="AH1963">
        <v>5318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5318</v>
      </c>
    </row>
    <row r="1964" spans="1:40" x14ac:dyDescent="0.35">
      <c r="A1964" t="s">
        <v>5150</v>
      </c>
      <c r="B1964" t="s">
        <v>5151</v>
      </c>
      <c r="D1964" t="s">
        <v>40</v>
      </c>
      <c r="E1964" t="s">
        <v>1099</v>
      </c>
      <c r="F1964" t="s">
        <v>42</v>
      </c>
      <c r="G1964" t="s">
        <v>543</v>
      </c>
      <c r="H1964" t="str">
        <f t="shared" si="60"/>
        <v>Extra Small</v>
      </c>
      <c r="I1964" t="s">
        <v>521</v>
      </c>
      <c r="J1964">
        <v>0</v>
      </c>
      <c r="K1964">
        <v>0</v>
      </c>
      <c r="L1964">
        <v>0</v>
      </c>
      <c r="M1964" t="s">
        <v>45</v>
      </c>
      <c r="N1964" s="1">
        <v>0</v>
      </c>
      <c r="O1964" s="1">
        <v>0</v>
      </c>
      <c r="P1964" s="1">
        <v>0</v>
      </c>
      <c r="Q1964">
        <v>0</v>
      </c>
      <c r="R1964">
        <v>21651</v>
      </c>
      <c r="S1964">
        <v>0</v>
      </c>
      <c r="T1964">
        <v>0</v>
      </c>
      <c r="U1964">
        <v>0</v>
      </c>
      <c r="V1964">
        <v>21651</v>
      </c>
      <c r="W1964">
        <v>0</v>
      </c>
      <c r="X1964">
        <v>0</v>
      </c>
      <c r="Y1964">
        <v>0</v>
      </c>
      <c r="Z1964">
        <v>20151</v>
      </c>
      <c r="AA1964">
        <v>1500</v>
      </c>
      <c r="AB1964">
        <v>21651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</row>
    <row r="1965" spans="1:40" x14ac:dyDescent="0.35">
      <c r="A1965" t="s">
        <v>5152</v>
      </c>
      <c r="B1965" t="s">
        <v>5153</v>
      </c>
      <c r="D1965" t="s">
        <v>40</v>
      </c>
      <c r="E1965" t="s">
        <v>122</v>
      </c>
      <c r="F1965" t="s">
        <v>42</v>
      </c>
      <c r="G1965" t="s">
        <v>123</v>
      </c>
      <c r="H1965" t="str">
        <f t="shared" si="60"/>
        <v>Medium</v>
      </c>
      <c r="I1965" t="s">
        <v>508</v>
      </c>
      <c r="J1965">
        <v>0</v>
      </c>
      <c r="K1965">
        <v>0</v>
      </c>
      <c r="L1965">
        <v>0</v>
      </c>
      <c r="M1965" t="s">
        <v>45</v>
      </c>
      <c r="N1965" s="1">
        <v>0</v>
      </c>
      <c r="O1965" s="1">
        <v>0</v>
      </c>
      <c r="P1965" s="1">
        <v>0</v>
      </c>
      <c r="Q1965">
        <v>0</v>
      </c>
      <c r="R1965">
        <v>714745</v>
      </c>
      <c r="S1965">
        <v>0</v>
      </c>
      <c r="T1965">
        <v>0</v>
      </c>
      <c r="U1965">
        <v>0</v>
      </c>
      <c r="V1965">
        <v>714745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714745</v>
      </c>
      <c r="AD1965">
        <v>0</v>
      </c>
      <c r="AE1965">
        <v>0</v>
      </c>
      <c r="AF1965">
        <v>0</v>
      </c>
      <c r="AG1965">
        <v>0</v>
      </c>
      <c r="AH1965">
        <v>714745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714745</v>
      </c>
    </row>
    <row r="1966" spans="1:40" x14ac:dyDescent="0.35">
      <c r="A1966" t="s">
        <v>5154</v>
      </c>
      <c r="B1966" t="s">
        <v>5155</v>
      </c>
      <c r="D1966" t="s">
        <v>40</v>
      </c>
      <c r="E1966" t="s">
        <v>1300</v>
      </c>
      <c r="F1966" t="s">
        <v>42</v>
      </c>
      <c r="G1966" t="s">
        <v>114</v>
      </c>
      <c r="H1966" t="str">
        <f t="shared" si="60"/>
        <v>Extra Small</v>
      </c>
      <c r="I1966" t="s">
        <v>71</v>
      </c>
      <c r="J1966">
        <v>0</v>
      </c>
      <c r="K1966">
        <v>0</v>
      </c>
      <c r="L1966">
        <v>0</v>
      </c>
      <c r="M1966" t="s">
        <v>79</v>
      </c>
      <c r="N1966" s="1">
        <v>0</v>
      </c>
      <c r="O1966" s="1">
        <v>0</v>
      </c>
      <c r="P1966" s="1">
        <v>0</v>
      </c>
      <c r="Q1966">
        <v>0</v>
      </c>
      <c r="R1966">
        <v>4858</v>
      </c>
      <c r="S1966">
        <v>0</v>
      </c>
      <c r="T1966">
        <v>0</v>
      </c>
      <c r="U1966">
        <v>0</v>
      </c>
      <c r="V1966">
        <v>14643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14643</v>
      </c>
      <c r="AD1966">
        <v>0</v>
      </c>
      <c r="AE1966">
        <v>0</v>
      </c>
      <c r="AF1966">
        <v>0</v>
      </c>
      <c r="AG1966">
        <v>0</v>
      </c>
      <c r="AH1966">
        <v>185517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185517</v>
      </c>
    </row>
    <row r="1967" spans="1:40" x14ac:dyDescent="0.35">
      <c r="A1967" t="s">
        <v>5156</v>
      </c>
      <c r="B1967" t="s">
        <v>5157</v>
      </c>
      <c r="D1967" t="s">
        <v>40</v>
      </c>
      <c r="E1967" t="s">
        <v>1473</v>
      </c>
      <c r="F1967" t="s">
        <v>42</v>
      </c>
      <c r="G1967" t="s">
        <v>370</v>
      </c>
      <c r="H1967" t="str">
        <f t="shared" si="60"/>
        <v>Large</v>
      </c>
      <c r="I1967" t="s">
        <v>49</v>
      </c>
      <c r="J1967">
        <v>24</v>
      </c>
      <c r="K1967">
        <v>10</v>
      </c>
      <c r="L1967">
        <v>3</v>
      </c>
      <c r="M1967" t="s">
        <v>45</v>
      </c>
      <c r="N1967" s="1">
        <v>300</v>
      </c>
      <c r="O1967" s="1">
        <v>0</v>
      </c>
      <c r="P1967" s="1">
        <v>300</v>
      </c>
      <c r="Q1967">
        <v>1612619</v>
      </c>
      <c r="R1967">
        <v>0</v>
      </c>
      <c r="S1967">
        <v>0</v>
      </c>
      <c r="T1967">
        <v>2581798</v>
      </c>
      <c r="U1967">
        <v>969179</v>
      </c>
      <c r="V1967">
        <v>2581798</v>
      </c>
      <c r="W1967">
        <v>1223672</v>
      </c>
      <c r="X1967">
        <v>0</v>
      </c>
      <c r="Y1967">
        <v>0</v>
      </c>
      <c r="Z1967">
        <v>0</v>
      </c>
      <c r="AA1967">
        <v>855024</v>
      </c>
      <c r="AB1967">
        <v>2078696</v>
      </c>
      <c r="AC1967">
        <v>503102</v>
      </c>
      <c r="AD1967">
        <v>375513</v>
      </c>
      <c r="AE1967">
        <v>0</v>
      </c>
      <c r="AF1967">
        <v>2421991</v>
      </c>
      <c r="AG1967">
        <v>2421991</v>
      </c>
      <c r="AH1967">
        <v>2797504</v>
      </c>
      <c r="AI1967">
        <v>31979</v>
      </c>
      <c r="AJ1967">
        <v>237209</v>
      </c>
      <c r="AK1967">
        <v>0</v>
      </c>
      <c r="AL1967">
        <v>237209</v>
      </c>
      <c r="AM1967">
        <v>269188</v>
      </c>
      <c r="AN1967">
        <v>2528316</v>
      </c>
    </row>
    <row r="1968" spans="1:40" x14ac:dyDescent="0.35">
      <c r="A1968" t="s">
        <v>5158</v>
      </c>
      <c r="B1968" t="s">
        <v>5159</v>
      </c>
      <c r="D1968" t="s">
        <v>40</v>
      </c>
      <c r="E1968" t="s">
        <v>3156</v>
      </c>
      <c r="F1968" t="s">
        <v>42</v>
      </c>
      <c r="G1968" t="s">
        <v>3157</v>
      </c>
      <c r="H1968" t="str">
        <f t="shared" si="60"/>
        <v>Extra Small</v>
      </c>
      <c r="I1968" t="s">
        <v>71</v>
      </c>
      <c r="J1968">
        <v>0</v>
      </c>
      <c r="K1968">
        <v>0</v>
      </c>
      <c r="L1968">
        <v>0</v>
      </c>
      <c r="M1968" t="s">
        <v>45</v>
      </c>
      <c r="N1968" s="1">
        <v>0</v>
      </c>
      <c r="O1968" s="1">
        <v>0</v>
      </c>
      <c r="P1968" s="1">
        <v>0</v>
      </c>
      <c r="Q1968">
        <v>0</v>
      </c>
      <c r="R1968">
        <v>1600</v>
      </c>
      <c r="S1968">
        <v>0</v>
      </c>
      <c r="T1968">
        <v>0</v>
      </c>
      <c r="U1968">
        <v>0</v>
      </c>
      <c r="V1968">
        <v>10549</v>
      </c>
      <c r="W1968">
        <v>0</v>
      </c>
      <c r="X1968">
        <v>0</v>
      </c>
      <c r="Y1968">
        <v>0</v>
      </c>
      <c r="Z1968">
        <v>0</v>
      </c>
      <c r="AA1968">
        <v>6541</v>
      </c>
      <c r="AB1968">
        <v>6541</v>
      </c>
      <c r="AC1968">
        <v>4008</v>
      </c>
      <c r="AD1968">
        <v>0</v>
      </c>
      <c r="AE1968">
        <v>0</v>
      </c>
      <c r="AF1968">
        <v>0</v>
      </c>
      <c r="AG1968">
        <v>0</v>
      </c>
      <c r="AH1968">
        <v>4007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4007</v>
      </c>
    </row>
    <row r="1969" spans="1:40" x14ac:dyDescent="0.35">
      <c r="A1969" t="s">
        <v>5160</v>
      </c>
      <c r="B1969" t="s">
        <v>5161</v>
      </c>
      <c r="D1969" t="s">
        <v>40</v>
      </c>
      <c r="E1969" t="s">
        <v>506</v>
      </c>
      <c r="F1969" t="s">
        <v>42</v>
      </c>
      <c r="G1969" t="s">
        <v>507</v>
      </c>
      <c r="H1969" t="str">
        <f t="shared" si="60"/>
        <v>Medium</v>
      </c>
      <c r="I1969" t="s">
        <v>94</v>
      </c>
      <c r="J1969">
        <v>1</v>
      </c>
      <c r="K1969">
        <v>10</v>
      </c>
      <c r="L1969">
        <v>1</v>
      </c>
      <c r="M1969" t="s">
        <v>89</v>
      </c>
      <c r="N1969" s="1">
        <v>75</v>
      </c>
      <c r="O1969" s="1">
        <v>0</v>
      </c>
      <c r="P1969" s="1">
        <v>75</v>
      </c>
      <c r="Q1969">
        <v>776958</v>
      </c>
      <c r="R1969">
        <v>34018</v>
      </c>
      <c r="S1969">
        <v>32858</v>
      </c>
      <c r="T1969">
        <v>859472</v>
      </c>
      <c r="U1969">
        <v>48496</v>
      </c>
      <c r="V1969">
        <v>892330</v>
      </c>
      <c r="W1969">
        <v>502015</v>
      </c>
      <c r="X1969">
        <v>0</v>
      </c>
      <c r="Y1969">
        <v>0</v>
      </c>
      <c r="Z1969">
        <v>0</v>
      </c>
      <c r="AA1969">
        <v>352353</v>
      </c>
      <c r="AB1969">
        <v>854368</v>
      </c>
      <c r="AC1969">
        <v>37962</v>
      </c>
      <c r="AD1969">
        <v>529192</v>
      </c>
      <c r="AE1969">
        <v>0</v>
      </c>
      <c r="AF1969">
        <v>0</v>
      </c>
      <c r="AG1969">
        <v>87995</v>
      </c>
      <c r="AH1969">
        <v>617187</v>
      </c>
      <c r="AI1969">
        <v>157162</v>
      </c>
      <c r="AJ1969">
        <v>0</v>
      </c>
      <c r="AK1969">
        <v>0</v>
      </c>
      <c r="AL1969">
        <v>11537</v>
      </c>
      <c r="AM1969">
        <v>168699</v>
      </c>
      <c r="AN1969">
        <v>448488</v>
      </c>
    </row>
    <row r="1970" spans="1:40" x14ac:dyDescent="0.35">
      <c r="A1970" t="s">
        <v>5162</v>
      </c>
      <c r="B1970" t="s">
        <v>5163</v>
      </c>
      <c r="D1970" t="s">
        <v>40</v>
      </c>
      <c r="E1970" t="s">
        <v>5164</v>
      </c>
      <c r="F1970" t="s">
        <v>42</v>
      </c>
      <c r="G1970" t="s">
        <v>5165</v>
      </c>
      <c r="H1970" t="str">
        <f t="shared" si="60"/>
        <v>Extra Small</v>
      </c>
      <c r="I1970" t="s">
        <v>44</v>
      </c>
      <c r="J1970">
        <v>0</v>
      </c>
      <c r="K1970">
        <v>8</v>
      </c>
      <c r="L1970">
        <v>1</v>
      </c>
      <c r="M1970" t="s">
        <v>45</v>
      </c>
      <c r="N1970" s="1">
        <v>0</v>
      </c>
      <c r="O1970" s="1">
        <v>10</v>
      </c>
      <c r="P1970" s="1">
        <v>10</v>
      </c>
      <c r="Q1970">
        <v>2750</v>
      </c>
      <c r="R1970">
        <v>0</v>
      </c>
      <c r="S1970">
        <v>0</v>
      </c>
      <c r="T1970">
        <v>0</v>
      </c>
      <c r="U1970">
        <v>0</v>
      </c>
      <c r="V1970">
        <v>8331</v>
      </c>
      <c r="W1970">
        <v>0</v>
      </c>
      <c r="X1970">
        <v>0</v>
      </c>
      <c r="Y1970">
        <v>0</v>
      </c>
      <c r="Z1970">
        <v>0</v>
      </c>
      <c r="AA1970">
        <v>7653</v>
      </c>
      <c r="AB1970">
        <v>7653</v>
      </c>
      <c r="AC1970">
        <v>678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</row>
    <row r="1971" spans="1:40" x14ac:dyDescent="0.35">
      <c r="A1971" t="s">
        <v>5166</v>
      </c>
      <c r="B1971" t="s">
        <v>5167</v>
      </c>
      <c r="D1971" t="s">
        <v>40</v>
      </c>
      <c r="E1971" t="s">
        <v>2245</v>
      </c>
      <c r="F1971" t="s">
        <v>42</v>
      </c>
      <c r="G1971" t="s">
        <v>1445</v>
      </c>
      <c r="H1971" t="str">
        <f t="shared" si="60"/>
        <v>Extra Small</v>
      </c>
      <c r="I1971" t="s">
        <v>71</v>
      </c>
      <c r="J1971">
        <v>0</v>
      </c>
      <c r="K1971">
        <v>0</v>
      </c>
      <c r="L1971">
        <v>0</v>
      </c>
      <c r="M1971" t="s">
        <v>79</v>
      </c>
      <c r="N1971" s="1">
        <v>0</v>
      </c>
      <c r="O1971" s="1">
        <v>0</v>
      </c>
      <c r="P1971" s="1">
        <v>0</v>
      </c>
      <c r="Q1971">
        <v>0</v>
      </c>
      <c r="R1971">
        <v>2494</v>
      </c>
      <c r="S1971">
        <v>0</v>
      </c>
      <c r="T1971">
        <v>0</v>
      </c>
      <c r="U1971">
        <v>0</v>
      </c>
      <c r="V1971">
        <v>13560</v>
      </c>
      <c r="W1971">
        <v>0</v>
      </c>
      <c r="X1971">
        <v>0</v>
      </c>
      <c r="Y1971">
        <v>0</v>
      </c>
      <c r="Z1971">
        <v>0</v>
      </c>
      <c r="AA1971">
        <v>15067</v>
      </c>
      <c r="AB1971">
        <v>15067</v>
      </c>
      <c r="AC1971">
        <v>-1507</v>
      </c>
      <c r="AD1971">
        <v>0</v>
      </c>
      <c r="AE1971">
        <v>0</v>
      </c>
      <c r="AF1971">
        <v>0</v>
      </c>
      <c r="AG1971">
        <v>0</v>
      </c>
      <c r="AH1971">
        <v>4871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4871</v>
      </c>
    </row>
    <row r="1972" spans="1:40" x14ac:dyDescent="0.35">
      <c r="A1972" t="s">
        <v>5168</v>
      </c>
      <c r="B1972" t="s">
        <v>5169</v>
      </c>
      <c r="D1972" t="s">
        <v>40</v>
      </c>
      <c r="E1972" t="s">
        <v>2187</v>
      </c>
      <c r="F1972" t="s">
        <v>42</v>
      </c>
      <c r="G1972" t="s">
        <v>179</v>
      </c>
      <c r="H1972" t="str">
        <f t="shared" si="60"/>
        <v>Extra Small</v>
      </c>
      <c r="I1972" t="s">
        <v>85</v>
      </c>
      <c r="J1972">
        <v>0</v>
      </c>
      <c r="K1972">
        <v>0</v>
      </c>
      <c r="L1972">
        <v>0</v>
      </c>
      <c r="M1972" t="s">
        <v>79</v>
      </c>
      <c r="N1972" s="1">
        <v>0</v>
      </c>
      <c r="O1972" s="1">
        <v>0</v>
      </c>
      <c r="P1972" s="1">
        <v>0</v>
      </c>
      <c r="Q1972">
        <v>9000</v>
      </c>
      <c r="R1972">
        <v>7866</v>
      </c>
      <c r="S1972">
        <v>0</v>
      </c>
      <c r="T1972">
        <v>0</v>
      </c>
      <c r="U1972">
        <v>0</v>
      </c>
      <c r="V1972">
        <v>17294</v>
      </c>
      <c r="W1972">
        <v>0</v>
      </c>
      <c r="X1972">
        <v>0</v>
      </c>
      <c r="Y1972">
        <v>0</v>
      </c>
      <c r="Z1972">
        <v>0</v>
      </c>
      <c r="AA1972">
        <v>11152</v>
      </c>
      <c r="AB1972">
        <v>11152</v>
      </c>
      <c r="AC1972">
        <v>6142</v>
      </c>
      <c r="AD1972">
        <v>0</v>
      </c>
      <c r="AE1972">
        <v>0</v>
      </c>
      <c r="AF1972">
        <v>0</v>
      </c>
      <c r="AG1972">
        <v>0</v>
      </c>
      <c r="AH1972">
        <v>28454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28454</v>
      </c>
    </row>
    <row r="1973" spans="1:40" x14ac:dyDescent="0.35">
      <c r="A1973" t="s">
        <v>5170</v>
      </c>
      <c r="B1973" t="s">
        <v>5171</v>
      </c>
      <c r="D1973" t="s">
        <v>40</v>
      </c>
      <c r="E1973" t="s">
        <v>380</v>
      </c>
      <c r="F1973" t="s">
        <v>42</v>
      </c>
      <c r="G1973" t="s">
        <v>381</v>
      </c>
      <c r="H1973" t="str">
        <f t="shared" si="60"/>
        <v>Extra Small</v>
      </c>
      <c r="I1973" t="s">
        <v>71</v>
      </c>
      <c r="J1973">
        <v>0</v>
      </c>
      <c r="K1973">
        <v>1</v>
      </c>
      <c r="L1973">
        <v>0</v>
      </c>
      <c r="M1973" t="s">
        <v>46</v>
      </c>
      <c r="N1973" s="1">
        <v>0</v>
      </c>
      <c r="O1973" s="1">
        <v>0</v>
      </c>
      <c r="P1973" s="1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</row>
    <row r="1974" spans="1:40" x14ac:dyDescent="0.35">
      <c r="A1974" t="s">
        <v>5172</v>
      </c>
      <c r="B1974" t="s">
        <v>5173</v>
      </c>
      <c r="D1974" t="s">
        <v>40</v>
      </c>
      <c r="E1974" t="s">
        <v>587</v>
      </c>
      <c r="F1974" t="s">
        <v>42</v>
      </c>
      <c r="G1974" t="s">
        <v>588</v>
      </c>
      <c r="H1974" t="str">
        <f t="shared" si="60"/>
        <v>Large</v>
      </c>
      <c r="I1974" t="s">
        <v>94</v>
      </c>
      <c r="J1974">
        <v>80</v>
      </c>
      <c r="K1974">
        <v>30</v>
      </c>
      <c r="L1974">
        <v>10</v>
      </c>
      <c r="M1974" t="s">
        <v>95</v>
      </c>
      <c r="N1974" s="1">
        <v>200</v>
      </c>
      <c r="O1974" s="1">
        <v>0</v>
      </c>
      <c r="P1974" s="1">
        <v>200</v>
      </c>
      <c r="Q1974">
        <v>9006382</v>
      </c>
      <c r="R1974">
        <v>22901</v>
      </c>
      <c r="S1974">
        <v>0</v>
      </c>
      <c r="T1974">
        <v>9427729</v>
      </c>
      <c r="U1974">
        <v>398446</v>
      </c>
      <c r="V1974">
        <v>9427729</v>
      </c>
      <c r="W1974">
        <v>6519640</v>
      </c>
      <c r="X1974">
        <v>62753</v>
      </c>
      <c r="Y1974">
        <v>0</v>
      </c>
      <c r="Z1974">
        <v>0</v>
      </c>
      <c r="AA1974">
        <v>2244274</v>
      </c>
      <c r="AB1974">
        <v>8826667</v>
      </c>
      <c r="AC1974">
        <v>601062</v>
      </c>
      <c r="AD1974">
        <v>5400777</v>
      </c>
      <c r="AE1974">
        <v>0</v>
      </c>
      <c r="AF1974">
        <v>5671122</v>
      </c>
      <c r="AG1974">
        <v>5671122</v>
      </c>
      <c r="AH1974">
        <v>11071899</v>
      </c>
      <c r="AI1974">
        <v>3102879</v>
      </c>
      <c r="AJ1974">
        <v>574817</v>
      </c>
      <c r="AK1974">
        <v>137928</v>
      </c>
      <c r="AL1974">
        <v>712745</v>
      </c>
      <c r="AM1974">
        <v>3815624</v>
      </c>
      <c r="AN1974">
        <v>7256275</v>
      </c>
    </row>
    <row r="1975" spans="1:40" x14ac:dyDescent="0.35">
      <c r="A1975" t="s">
        <v>5174</v>
      </c>
      <c r="B1975" t="s">
        <v>5175</v>
      </c>
      <c r="D1975" t="s">
        <v>40</v>
      </c>
      <c r="E1975" t="s">
        <v>282</v>
      </c>
      <c r="F1975" t="s">
        <v>42</v>
      </c>
      <c r="G1975" t="s">
        <v>283</v>
      </c>
      <c r="H1975" t="str">
        <f t="shared" si="60"/>
        <v>Extra Small</v>
      </c>
      <c r="I1975" t="s">
        <v>94</v>
      </c>
      <c r="J1975">
        <v>139</v>
      </c>
      <c r="K1975">
        <v>151</v>
      </c>
      <c r="L1975">
        <v>75</v>
      </c>
      <c r="M1975" t="s">
        <v>89</v>
      </c>
      <c r="N1975" s="1">
        <v>50</v>
      </c>
      <c r="O1975" s="1">
        <v>0</v>
      </c>
      <c r="P1975" s="1">
        <v>50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</row>
    <row r="1976" spans="1:40" x14ac:dyDescent="0.35">
      <c r="A1976" t="s">
        <v>5176</v>
      </c>
      <c r="B1976" t="s">
        <v>5177</v>
      </c>
      <c r="D1976" t="s">
        <v>40</v>
      </c>
      <c r="E1976" t="s">
        <v>1243</v>
      </c>
      <c r="F1976" t="s">
        <v>42</v>
      </c>
      <c r="G1976" t="s">
        <v>1244</v>
      </c>
      <c r="H1976" t="str">
        <f t="shared" si="60"/>
        <v>Extra Small</v>
      </c>
      <c r="I1976" t="s">
        <v>44</v>
      </c>
      <c r="J1976">
        <v>0</v>
      </c>
      <c r="K1976">
        <v>0</v>
      </c>
      <c r="L1976">
        <v>0</v>
      </c>
      <c r="M1976" t="s">
        <v>46</v>
      </c>
      <c r="N1976" s="1">
        <v>0</v>
      </c>
      <c r="O1976" s="1">
        <v>0</v>
      </c>
      <c r="P1976" s="1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</row>
    <row r="1977" spans="1:40" x14ac:dyDescent="0.35">
      <c r="A1977" t="s">
        <v>5178</v>
      </c>
      <c r="B1977" t="s">
        <v>5179</v>
      </c>
      <c r="D1977" t="s">
        <v>40</v>
      </c>
      <c r="E1977" t="s">
        <v>301</v>
      </c>
      <c r="F1977" t="s">
        <v>42</v>
      </c>
      <c r="G1977" t="s">
        <v>78</v>
      </c>
      <c r="H1977" t="str">
        <f t="shared" si="60"/>
        <v>Large</v>
      </c>
      <c r="I1977" t="s">
        <v>49</v>
      </c>
      <c r="J1977">
        <v>23</v>
      </c>
      <c r="K1977">
        <v>13</v>
      </c>
      <c r="L1977">
        <v>52</v>
      </c>
      <c r="M1977" t="s">
        <v>45</v>
      </c>
      <c r="N1977" s="1">
        <v>48</v>
      </c>
      <c r="O1977" s="1">
        <v>0</v>
      </c>
      <c r="P1977" s="1">
        <v>48</v>
      </c>
      <c r="Q1977">
        <v>2980103</v>
      </c>
      <c r="R1977">
        <v>925</v>
      </c>
      <c r="S1977">
        <v>273593</v>
      </c>
      <c r="T1977">
        <v>2981028</v>
      </c>
      <c r="U1977">
        <v>0</v>
      </c>
      <c r="V1977">
        <v>3254621</v>
      </c>
      <c r="W1977">
        <v>2447346</v>
      </c>
      <c r="X1977">
        <v>0</v>
      </c>
      <c r="Y1977">
        <v>0</v>
      </c>
      <c r="Z1977">
        <v>0</v>
      </c>
      <c r="AA1977">
        <v>699391</v>
      </c>
      <c r="AB1977">
        <v>3146737</v>
      </c>
      <c r="AC1977">
        <v>107884</v>
      </c>
      <c r="AD1977">
        <v>2010536</v>
      </c>
      <c r="AE1977">
        <v>0</v>
      </c>
      <c r="AF1977">
        <v>574911</v>
      </c>
      <c r="AG1977">
        <v>574911</v>
      </c>
      <c r="AH1977">
        <v>2585447</v>
      </c>
      <c r="AI1977">
        <v>702170</v>
      </c>
      <c r="AJ1977">
        <v>0</v>
      </c>
      <c r="AK1977">
        <v>0</v>
      </c>
      <c r="AL1977">
        <v>0</v>
      </c>
      <c r="AM1977">
        <v>702170</v>
      </c>
      <c r="AN1977">
        <v>1883277</v>
      </c>
    </row>
    <row r="1978" spans="1:40" x14ac:dyDescent="0.35">
      <c r="A1978" t="s">
        <v>5180</v>
      </c>
      <c r="B1978" t="s">
        <v>5181</v>
      </c>
      <c r="D1978" t="s">
        <v>40</v>
      </c>
      <c r="E1978" t="s">
        <v>1473</v>
      </c>
      <c r="F1978" t="s">
        <v>42</v>
      </c>
      <c r="G1978" t="s">
        <v>370</v>
      </c>
      <c r="H1978" t="str">
        <f t="shared" si="60"/>
        <v>Extra Small</v>
      </c>
      <c r="I1978" t="s">
        <v>71</v>
      </c>
      <c r="J1978">
        <v>0</v>
      </c>
      <c r="K1978">
        <v>0</v>
      </c>
      <c r="L1978">
        <v>0</v>
      </c>
      <c r="M1978" t="s">
        <v>45</v>
      </c>
      <c r="N1978" s="1">
        <v>0</v>
      </c>
      <c r="O1978" s="1">
        <v>0</v>
      </c>
      <c r="P1978" s="1">
        <v>0</v>
      </c>
      <c r="Q1978">
        <v>4000</v>
      </c>
      <c r="R1978">
        <v>1135</v>
      </c>
      <c r="S1978">
        <v>0</v>
      </c>
      <c r="T1978">
        <v>0</v>
      </c>
      <c r="U1978">
        <v>0</v>
      </c>
      <c r="V1978">
        <v>10241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10241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</row>
    <row r="1979" spans="1:40" x14ac:dyDescent="0.35">
      <c r="A1979" t="s">
        <v>5182</v>
      </c>
      <c r="B1979" t="s">
        <v>5183</v>
      </c>
      <c r="D1979" t="s">
        <v>40</v>
      </c>
      <c r="E1979" t="s">
        <v>575</v>
      </c>
      <c r="F1979" t="s">
        <v>42</v>
      </c>
      <c r="G1979" t="s">
        <v>576</v>
      </c>
      <c r="H1979" t="str">
        <f t="shared" si="60"/>
        <v>Medium</v>
      </c>
      <c r="I1979" t="s">
        <v>277</v>
      </c>
      <c r="J1979">
        <v>1</v>
      </c>
      <c r="K1979">
        <v>5</v>
      </c>
      <c r="L1979">
        <v>1</v>
      </c>
      <c r="M1979" t="s">
        <v>79</v>
      </c>
      <c r="N1979" s="1">
        <v>0</v>
      </c>
      <c r="O1979" s="1">
        <v>0</v>
      </c>
      <c r="P1979" s="1">
        <v>0</v>
      </c>
      <c r="Q1979">
        <v>318880</v>
      </c>
      <c r="R1979">
        <v>22724</v>
      </c>
      <c r="S1979">
        <v>0</v>
      </c>
      <c r="T1979">
        <v>400609</v>
      </c>
      <c r="U1979">
        <v>59005</v>
      </c>
      <c r="V1979">
        <v>400609</v>
      </c>
      <c r="W1979">
        <v>339868</v>
      </c>
      <c r="X1979">
        <v>0</v>
      </c>
      <c r="Y1979">
        <v>0</v>
      </c>
      <c r="Z1979">
        <v>0</v>
      </c>
      <c r="AA1979">
        <v>55909</v>
      </c>
      <c r="AB1979">
        <v>395777</v>
      </c>
      <c r="AC1979">
        <v>4831</v>
      </c>
      <c r="AD1979">
        <v>212966</v>
      </c>
      <c r="AE1979">
        <v>0</v>
      </c>
      <c r="AF1979">
        <v>0</v>
      </c>
      <c r="AG1979">
        <v>11516</v>
      </c>
      <c r="AH1979">
        <v>224482</v>
      </c>
      <c r="AI1979">
        <v>123605</v>
      </c>
      <c r="AJ1979">
        <v>0</v>
      </c>
      <c r="AK1979">
        <v>0</v>
      </c>
      <c r="AL1979">
        <v>6132</v>
      </c>
      <c r="AM1979">
        <v>129738</v>
      </c>
      <c r="AN1979">
        <v>94744</v>
      </c>
    </row>
    <row r="1980" spans="1:40" x14ac:dyDescent="0.35">
      <c r="A1980" t="s">
        <v>5184</v>
      </c>
      <c r="B1980" t="s">
        <v>5185</v>
      </c>
      <c r="D1980" t="s">
        <v>40</v>
      </c>
      <c r="E1980" t="s">
        <v>608</v>
      </c>
      <c r="F1980" t="s">
        <v>42</v>
      </c>
      <c r="G1980" t="s">
        <v>609</v>
      </c>
      <c r="H1980" t="str">
        <f t="shared" si="60"/>
        <v>Large</v>
      </c>
      <c r="I1980" t="s">
        <v>49</v>
      </c>
      <c r="J1980">
        <v>29</v>
      </c>
      <c r="K1980">
        <v>5</v>
      </c>
      <c r="L1980">
        <v>3</v>
      </c>
      <c r="M1980" t="s">
        <v>46</v>
      </c>
      <c r="N1980" s="1">
        <v>0</v>
      </c>
      <c r="O1980" s="1">
        <v>0</v>
      </c>
      <c r="P1980" s="1">
        <v>0</v>
      </c>
      <c r="Q1980">
        <v>2903972</v>
      </c>
      <c r="R1980">
        <v>0</v>
      </c>
      <c r="S1980">
        <v>477072</v>
      </c>
      <c r="T1980">
        <v>2903972</v>
      </c>
      <c r="U1980">
        <v>0</v>
      </c>
      <c r="V1980">
        <v>3381044</v>
      </c>
      <c r="W1980">
        <v>1684490</v>
      </c>
      <c r="X1980">
        <v>0</v>
      </c>
      <c r="Y1980">
        <v>0</v>
      </c>
      <c r="Z1980">
        <v>0</v>
      </c>
      <c r="AA1980">
        <v>1575795</v>
      </c>
      <c r="AB1980">
        <v>3260285</v>
      </c>
      <c r="AC1980">
        <v>120759</v>
      </c>
      <c r="AD1980">
        <v>2967514</v>
      </c>
      <c r="AE1980">
        <v>0</v>
      </c>
      <c r="AF1980">
        <v>3293783</v>
      </c>
      <c r="AG1980">
        <v>3293783</v>
      </c>
      <c r="AH1980">
        <v>6261297</v>
      </c>
      <c r="AI1980">
        <v>1240017</v>
      </c>
      <c r="AJ1980">
        <v>0</v>
      </c>
      <c r="AK1980">
        <v>14877</v>
      </c>
      <c r="AL1980">
        <v>14877</v>
      </c>
      <c r="AM1980">
        <v>1254894</v>
      </c>
      <c r="AN1980">
        <v>5006403</v>
      </c>
    </row>
    <row r="1981" spans="1:40" x14ac:dyDescent="0.35">
      <c r="A1981" t="s">
        <v>5186</v>
      </c>
      <c r="B1981" t="s">
        <v>5187</v>
      </c>
      <c r="D1981" t="s">
        <v>40</v>
      </c>
      <c r="E1981" t="s">
        <v>1099</v>
      </c>
      <c r="F1981" t="s">
        <v>42</v>
      </c>
      <c r="G1981" t="s">
        <v>543</v>
      </c>
      <c r="H1981" t="str">
        <f t="shared" si="60"/>
        <v>Extra Small</v>
      </c>
      <c r="I1981" t="s">
        <v>277</v>
      </c>
      <c r="J1981">
        <v>2</v>
      </c>
      <c r="K1981">
        <v>2</v>
      </c>
      <c r="L1981">
        <v>0</v>
      </c>
      <c r="M1981" t="s">
        <v>79</v>
      </c>
      <c r="N1981" s="1">
        <v>50</v>
      </c>
      <c r="O1981" s="1">
        <v>10</v>
      </c>
      <c r="P1981" s="1">
        <v>60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</row>
    <row r="1982" spans="1:40" x14ac:dyDescent="0.35">
      <c r="A1982" t="s">
        <v>5188</v>
      </c>
      <c r="B1982" t="s">
        <v>5189</v>
      </c>
      <c r="D1982" t="s">
        <v>40</v>
      </c>
      <c r="E1982" t="s">
        <v>5190</v>
      </c>
      <c r="F1982" t="s">
        <v>42</v>
      </c>
      <c r="G1982" t="s">
        <v>5191</v>
      </c>
      <c r="H1982" t="str">
        <f t="shared" si="60"/>
        <v>Extra Small</v>
      </c>
      <c r="I1982" t="s">
        <v>55</v>
      </c>
      <c r="J1982">
        <v>0</v>
      </c>
      <c r="K1982">
        <v>0</v>
      </c>
      <c r="L1982">
        <v>0</v>
      </c>
      <c r="M1982" t="s">
        <v>45</v>
      </c>
      <c r="N1982" s="1">
        <v>0</v>
      </c>
      <c r="O1982" s="1">
        <v>2</v>
      </c>
      <c r="P1982" s="1">
        <v>2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9207</v>
      </c>
      <c r="W1982">
        <v>0</v>
      </c>
      <c r="X1982">
        <v>0</v>
      </c>
      <c r="Y1982">
        <v>0</v>
      </c>
      <c r="Z1982">
        <v>0</v>
      </c>
      <c r="AA1982">
        <v>10422</v>
      </c>
      <c r="AB1982">
        <v>10422</v>
      </c>
      <c r="AC1982">
        <v>1215</v>
      </c>
      <c r="AD1982">
        <v>0</v>
      </c>
      <c r="AE1982">
        <v>0</v>
      </c>
      <c r="AF1982">
        <v>0</v>
      </c>
      <c r="AG1982">
        <v>0</v>
      </c>
      <c r="AH1982">
        <v>12450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12450</v>
      </c>
    </row>
    <row r="1983" spans="1:40" x14ac:dyDescent="0.35">
      <c r="A1983" t="s">
        <v>5192</v>
      </c>
      <c r="B1983" t="s">
        <v>5193</v>
      </c>
      <c r="D1983" t="s">
        <v>40</v>
      </c>
      <c r="E1983" t="s">
        <v>69</v>
      </c>
      <c r="F1983" t="s">
        <v>42</v>
      </c>
      <c r="G1983" t="s">
        <v>70</v>
      </c>
      <c r="H1983" t="str">
        <f t="shared" si="60"/>
        <v>Extra Small</v>
      </c>
      <c r="I1983" t="s">
        <v>521</v>
      </c>
      <c r="J1983">
        <v>0</v>
      </c>
      <c r="K1983">
        <v>0</v>
      </c>
      <c r="L1983">
        <v>0</v>
      </c>
      <c r="M1983" t="s">
        <v>79</v>
      </c>
      <c r="N1983" s="1">
        <v>0</v>
      </c>
      <c r="O1983" s="1">
        <v>0</v>
      </c>
      <c r="P1983" s="1">
        <v>0</v>
      </c>
      <c r="Q1983">
        <v>0</v>
      </c>
      <c r="R1983">
        <v>37416</v>
      </c>
      <c r="S1983">
        <v>0</v>
      </c>
      <c r="T1983">
        <v>0</v>
      </c>
      <c r="U1983">
        <v>0</v>
      </c>
      <c r="V1983">
        <v>37419</v>
      </c>
      <c r="W1983">
        <v>0</v>
      </c>
      <c r="X1983">
        <v>0</v>
      </c>
      <c r="Y1983">
        <v>0</v>
      </c>
      <c r="Z1983">
        <v>12000</v>
      </c>
      <c r="AA1983">
        <v>565</v>
      </c>
      <c r="AB1983">
        <v>12565</v>
      </c>
      <c r="AC1983">
        <v>24854</v>
      </c>
      <c r="AD1983">
        <v>0</v>
      </c>
      <c r="AE1983">
        <v>0</v>
      </c>
      <c r="AF1983">
        <v>0</v>
      </c>
      <c r="AG1983">
        <v>0</v>
      </c>
      <c r="AH1983">
        <v>25307</v>
      </c>
      <c r="AI1983">
        <v>0</v>
      </c>
      <c r="AJ1983">
        <v>0</v>
      </c>
      <c r="AK1983">
        <v>0</v>
      </c>
      <c r="AL1983">
        <v>0</v>
      </c>
      <c r="AM1983">
        <v>1</v>
      </c>
      <c r="AN1983">
        <v>25306</v>
      </c>
    </row>
    <row r="1984" spans="1:40" x14ac:dyDescent="0.35">
      <c r="A1984" t="s">
        <v>5194</v>
      </c>
      <c r="B1984" t="s">
        <v>5195</v>
      </c>
      <c r="D1984" t="s">
        <v>40</v>
      </c>
      <c r="E1984" t="s">
        <v>1968</v>
      </c>
      <c r="F1984" t="s">
        <v>42</v>
      </c>
      <c r="G1984" t="s">
        <v>478</v>
      </c>
      <c r="H1984" t="str">
        <f t="shared" si="60"/>
        <v>Small</v>
      </c>
      <c r="I1984" t="s">
        <v>94</v>
      </c>
      <c r="J1984">
        <v>0</v>
      </c>
      <c r="K1984">
        <v>2</v>
      </c>
      <c r="L1984">
        <v>6</v>
      </c>
      <c r="M1984" t="s">
        <v>79</v>
      </c>
      <c r="N1984" s="1">
        <v>0</v>
      </c>
      <c r="O1984" s="1">
        <v>10</v>
      </c>
      <c r="P1984" s="1">
        <v>10</v>
      </c>
      <c r="Q1984">
        <v>94960</v>
      </c>
      <c r="R1984">
        <v>2650</v>
      </c>
      <c r="S1984">
        <v>0</v>
      </c>
      <c r="T1984">
        <v>0</v>
      </c>
      <c r="U1984">
        <v>0</v>
      </c>
      <c r="V1984">
        <v>115222</v>
      </c>
      <c r="W1984">
        <v>72901</v>
      </c>
      <c r="X1984">
        <v>0</v>
      </c>
      <c r="Y1984">
        <v>0</v>
      </c>
      <c r="Z1984">
        <v>0</v>
      </c>
      <c r="AA1984">
        <v>36622</v>
      </c>
      <c r="AB1984">
        <v>109523</v>
      </c>
      <c r="AC1984">
        <v>5699</v>
      </c>
      <c r="AD1984">
        <v>0</v>
      </c>
      <c r="AE1984">
        <v>0</v>
      </c>
      <c r="AF1984">
        <v>0</v>
      </c>
      <c r="AG1984">
        <v>0</v>
      </c>
      <c r="AH1984">
        <v>197840</v>
      </c>
      <c r="AI1984">
        <v>0</v>
      </c>
      <c r="AJ1984">
        <v>0</v>
      </c>
      <c r="AK1984">
        <v>0</v>
      </c>
      <c r="AL1984">
        <v>0</v>
      </c>
      <c r="AM1984">
        <v>19206</v>
      </c>
      <c r="AN1984">
        <v>178634</v>
      </c>
    </row>
    <row r="1985" spans="1:40" x14ac:dyDescent="0.35">
      <c r="A1985" t="s">
        <v>5196</v>
      </c>
      <c r="B1985" t="s">
        <v>5197</v>
      </c>
      <c r="D1985" t="s">
        <v>40</v>
      </c>
      <c r="E1985" t="s">
        <v>1329</v>
      </c>
      <c r="F1985" t="s">
        <v>42</v>
      </c>
      <c r="G1985" t="s">
        <v>1330</v>
      </c>
      <c r="H1985" t="str">
        <f t="shared" si="60"/>
        <v>Small</v>
      </c>
      <c r="I1985" t="s">
        <v>185</v>
      </c>
      <c r="J1985">
        <v>0</v>
      </c>
      <c r="K1985">
        <v>0</v>
      </c>
      <c r="L1985">
        <v>0</v>
      </c>
      <c r="M1985" t="s">
        <v>45</v>
      </c>
      <c r="N1985" s="1">
        <v>0</v>
      </c>
      <c r="O1985" s="1">
        <v>100</v>
      </c>
      <c r="P1985" s="1">
        <v>100</v>
      </c>
      <c r="Q1985">
        <v>0</v>
      </c>
      <c r="R1985">
        <v>114551</v>
      </c>
      <c r="S1985">
        <v>0</v>
      </c>
      <c r="T1985">
        <v>0</v>
      </c>
      <c r="U1985">
        <v>0</v>
      </c>
      <c r="V1985">
        <v>116673</v>
      </c>
      <c r="W1985">
        <v>32597</v>
      </c>
      <c r="X1985">
        <v>0</v>
      </c>
      <c r="Y1985">
        <v>100000</v>
      </c>
      <c r="Z1985">
        <v>62196</v>
      </c>
      <c r="AA1985">
        <v>46097</v>
      </c>
      <c r="AB1985">
        <v>240890</v>
      </c>
      <c r="AC1985">
        <v>-124217</v>
      </c>
      <c r="AD1985">
        <v>0</v>
      </c>
      <c r="AE1985">
        <v>0</v>
      </c>
      <c r="AF1985">
        <v>0</v>
      </c>
      <c r="AG1985">
        <v>0</v>
      </c>
      <c r="AH1985">
        <v>159433</v>
      </c>
      <c r="AI1985">
        <v>0</v>
      </c>
      <c r="AJ1985">
        <v>0</v>
      </c>
      <c r="AK1985">
        <v>0</v>
      </c>
      <c r="AL1985">
        <v>0</v>
      </c>
      <c r="AM1985">
        <v>434149</v>
      </c>
      <c r="AN1985">
        <v>-274716</v>
      </c>
    </row>
    <row r="1986" spans="1:40" x14ac:dyDescent="0.35">
      <c r="A1986" t="s">
        <v>5198</v>
      </c>
      <c r="B1986" t="s">
        <v>5199</v>
      </c>
      <c r="D1986" t="s">
        <v>40</v>
      </c>
      <c r="E1986" t="s">
        <v>304</v>
      </c>
      <c r="F1986" t="s">
        <v>42</v>
      </c>
      <c r="G1986" t="s">
        <v>305</v>
      </c>
      <c r="H1986" t="str">
        <f t="shared" si="60"/>
        <v>Large</v>
      </c>
      <c r="I1986" t="s">
        <v>94</v>
      </c>
      <c r="J1986">
        <v>55</v>
      </c>
      <c r="K1986">
        <v>40</v>
      </c>
      <c r="L1986">
        <v>4</v>
      </c>
      <c r="M1986" t="s">
        <v>79</v>
      </c>
      <c r="N1986" s="1">
        <v>100</v>
      </c>
      <c r="O1986" s="1">
        <v>0</v>
      </c>
      <c r="P1986" s="1">
        <v>100</v>
      </c>
      <c r="Q1986">
        <v>6403139</v>
      </c>
      <c r="R1986">
        <v>10000</v>
      </c>
      <c r="S1986">
        <v>0</v>
      </c>
      <c r="T1986">
        <v>6817262</v>
      </c>
      <c r="U1986">
        <v>404123</v>
      </c>
      <c r="V1986">
        <v>6817262</v>
      </c>
      <c r="W1986">
        <v>5024850</v>
      </c>
      <c r="X1986">
        <v>0</v>
      </c>
      <c r="Y1986">
        <v>0</v>
      </c>
      <c r="Z1986">
        <v>0</v>
      </c>
      <c r="AA1986">
        <v>2083114</v>
      </c>
      <c r="AB1986">
        <v>7107964</v>
      </c>
      <c r="AC1986">
        <v>-290702</v>
      </c>
      <c r="AD1986">
        <v>2021203</v>
      </c>
      <c r="AE1986">
        <v>0</v>
      </c>
      <c r="AF1986">
        <v>5503705</v>
      </c>
      <c r="AG1986">
        <v>5503705</v>
      </c>
      <c r="AH1986">
        <v>7524908</v>
      </c>
      <c r="AI1986">
        <v>1162992</v>
      </c>
      <c r="AJ1986">
        <v>0</v>
      </c>
      <c r="AK1986">
        <v>282822</v>
      </c>
      <c r="AL1986">
        <v>282822</v>
      </c>
      <c r="AM1986">
        <v>1445814</v>
      </c>
      <c r="AN1986">
        <v>6079094</v>
      </c>
    </row>
    <row r="1987" spans="1:40" x14ac:dyDescent="0.35">
      <c r="A1987" t="s">
        <v>5200</v>
      </c>
      <c r="B1987" t="s">
        <v>5201</v>
      </c>
      <c r="D1987" t="s">
        <v>40</v>
      </c>
      <c r="E1987" t="s">
        <v>3256</v>
      </c>
      <c r="F1987" t="s">
        <v>42</v>
      </c>
      <c r="G1987" t="s">
        <v>3257</v>
      </c>
      <c r="H1987" t="str">
        <f t="shared" si="60"/>
        <v>Extra Small</v>
      </c>
      <c r="I1987" t="s">
        <v>44</v>
      </c>
      <c r="J1987">
        <v>0</v>
      </c>
      <c r="K1987">
        <v>0</v>
      </c>
      <c r="L1987">
        <v>0</v>
      </c>
      <c r="M1987" t="s">
        <v>45</v>
      </c>
      <c r="N1987" s="1">
        <v>0</v>
      </c>
      <c r="O1987" s="1">
        <v>70</v>
      </c>
      <c r="P1987" s="1">
        <v>70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</row>
    <row r="1988" spans="1:40" x14ac:dyDescent="0.35">
      <c r="A1988" t="s">
        <v>5202</v>
      </c>
      <c r="B1988" t="s">
        <v>5203</v>
      </c>
      <c r="D1988" t="s">
        <v>40</v>
      </c>
      <c r="E1988" t="s">
        <v>481</v>
      </c>
      <c r="F1988" t="s">
        <v>42</v>
      </c>
      <c r="G1988" t="s">
        <v>482</v>
      </c>
      <c r="H1988" t="str">
        <f t="shared" si="60"/>
        <v>Extra Small</v>
      </c>
      <c r="I1988" t="s">
        <v>71</v>
      </c>
      <c r="J1988">
        <v>0</v>
      </c>
      <c r="K1988">
        <v>0</v>
      </c>
      <c r="L1988">
        <v>0</v>
      </c>
      <c r="M1988" t="s">
        <v>45</v>
      </c>
      <c r="N1988" s="1">
        <v>0</v>
      </c>
      <c r="O1988" s="1">
        <v>0</v>
      </c>
      <c r="P1988" s="1">
        <v>0</v>
      </c>
      <c r="Q1988">
        <v>0</v>
      </c>
      <c r="R1988">
        <v>1600</v>
      </c>
      <c r="S1988">
        <v>0</v>
      </c>
      <c r="T1988">
        <v>0</v>
      </c>
      <c r="U1988">
        <v>0</v>
      </c>
      <c r="V1988">
        <v>21586</v>
      </c>
      <c r="W1988">
        <v>0</v>
      </c>
      <c r="X1988">
        <v>0</v>
      </c>
      <c r="Y1988">
        <v>830531</v>
      </c>
      <c r="Z1988">
        <v>0</v>
      </c>
      <c r="AA1988">
        <v>0</v>
      </c>
      <c r="AB1988">
        <v>830531</v>
      </c>
      <c r="AC1988">
        <v>-808945</v>
      </c>
      <c r="AD1988">
        <v>0</v>
      </c>
      <c r="AE1988">
        <v>0</v>
      </c>
      <c r="AF1988">
        <v>0</v>
      </c>
      <c r="AG1988">
        <v>0</v>
      </c>
      <c r="AH1988">
        <v>2700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2700</v>
      </c>
    </row>
    <row r="1989" spans="1:40" x14ac:dyDescent="0.35">
      <c r="A1989" t="s">
        <v>5204</v>
      </c>
      <c r="B1989" t="s">
        <v>5205</v>
      </c>
      <c r="D1989" t="s">
        <v>40</v>
      </c>
      <c r="E1989" t="s">
        <v>843</v>
      </c>
      <c r="F1989" t="s">
        <v>42</v>
      </c>
      <c r="G1989" t="s">
        <v>844</v>
      </c>
      <c r="H1989" t="str">
        <f t="shared" si="60"/>
        <v>Extra Small</v>
      </c>
      <c r="I1989" t="s">
        <v>44</v>
      </c>
      <c r="J1989">
        <v>0</v>
      </c>
      <c r="K1989">
        <v>0</v>
      </c>
      <c r="L1989">
        <v>0</v>
      </c>
      <c r="M1989" t="s">
        <v>45</v>
      </c>
      <c r="N1989" s="1">
        <v>0</v>
      </c>
      <c r="O1989" s="1">
        <v>0</v>
      </c>
      <c r="P1989" s="1">
        <v>0</v>
      </c>
      <c r="Q1989">
        <v>0</v>
      </c>
      <c r="R1989">
        <v>7414</v>
      </c>
      <c r="S1989">
        <v>0</v>
      </c>
      <c r="T1989">
        <v>0</v>
      </c>
      <c r="U1989">
        <v>0</v>
      </c>
      <c r="V1989">
        <v>7414</v>
      </c>
      <c r="W1989">
        <v>0</v>
      </c>
      <c r="X1989">
        <v>0</v>
      </c>
      <c r="Y1989">
        <v>0</v>
      </c>
      <c r="Z1989">
        <v>0</v>
      </c>
      <c r="AA1989">
        <v>644</v>
      </c>
      <c r="AB1989">
        <v>644</v>
      </c>
      <c r="AC1989">
        <v>6770</v>
      </c>
      <c r="AD1989">
        <v>0</v>
      </c>
      <c r="AE1989">
        <v>0</v>
      </c>
      <c r="AF1989">
        <v>0</v>
      </c>
      <c r="AG1989">
        <v>0</v>
      </c>
      <c r="AH1989">
        <v>10820</v>
      </c>
      <c r="AI1989">
        <v>0</v>
      </c>
      <c r="AJ1989">
        <v>0</v>
      </c>
      <c r="AK1989">
        <v>0</v>
      </c>
      <c r="AL1989">
        <v>0</v>
      </c>
      <c r="AM1989">
        <v>4050</v>
      </c>
      <c r="AN1989">
        <v>6770</v>
      </c>
    </row>
    <row r="1990" spans="1:40" x14ac:dyDescent="0.35">
      <c r="A1990" t="s">
        <v>5206</v>
      </c>
      <c r="B1990" t="s">
        <v>5207</v>
      </c>
      <c r="D1990" t="s">
        <v>40</v>
      </c>
      <c r="E1990" t="s">
        <v>984</v>
      </c>
      <c r="F1990" t="s">
        <v>42</v>
      </c>
      <c r="G1990" t="s">
        <v>494</v>
      </c>
      <c r="H1990" t="str">
        <f t="shared" ref="H1990:H1994" si="61">IF(V1990&lt;=50000,"Extra Small",IF(AND(V1990&gt;50000,V1990&lt;250000),"Small",IF(AND(V1990&gt;=250000,V1990&lt;1000000),"Medium",IF(AND(V1990&gt;=1000000,V1990&lt;10000000),"Large",IF(AND(V1990&gt;=10000000,V1990&lt;100000000),"Extra Large",IF(V1990&gt;=100000000,"Extra-extra-large"))))))</f>
        <v>Extra Small</v>
      </c>
      <c r="I1990" t="s">
        <v>44</v>
      </c>
      <c r="J1990">
        <v>1</v>
      </c>
      <c r="K1990">
        <v>3</v>
      </c>
      <c r="L1990">
        <v>0</v>
      </c>
      <c r="M1990" t="s">
        <v>89</v>
      </c>
      <c r="N1990" s="1">
        <v>0</v>
      </c>
      <c r="O1990" s="1">
        <v>0</v>
      </c>
      <c r="P1990" s="1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</row>
    <row r="1991" spans="1:40" x14ac:dyDescent="0.35">
      <c r="A1991" t="s">
        <v>5208</v>
      </c>
      <c r="B1991" t="s">
        <v>5209</v>
      </c>
      <c r="D1991" t="s">
        <v>40</v>
      </c>
      <c r="E1991" t="s">
        <v>56</v>
      </c>
      <c r="F1991" t="s">
        <v>42</v>
      </c>
      <c r="G1991" t="s">
        <v>57</v>
      </c>
      <c r="H1991" t="str">
        <f t="shared" si="61"/>
        <v>Extra Small</v>
      </c>
      <c r="I1991" t="s">
        <v>44</v>
      </c>
      <c r="J1991">
        <v>0</v>
      </c>
      <c r="K1991">
        <v>0</v>
      </c>
      <c r="L1991">
        <v>0</v>
      </c>
      <c r="M1991" t="s">
        <v>79</v>
      </c>
      <c r="N1991" s="1">
        <v>0</v>
      </c>
      <c r="O1991" s="1">
        <v>0</v>
      </c>
      <c r="P1991" s="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24867</v>
      </c>
      <c r="W1991">
        <v>0</v>
      </c>
      <c r="X1991">
        <v>0</v>
      </c>
      <c r="Y1991">
        <v>0</v>
      </c>
      <c r="Z1991">
        <v>0</v>
      </c>
      <c r="AA1991">
        <v>19578</v>
      </c>
      <c r="AB1991">
        <v>19578</v>
      </c>
      <c r="AC1991">
        <v>5389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</row>
    <row r="1992" spans="1:40" x14ac:dyDescent="0.35">
      <c r="A1992" t="s">
        <v>5210</v>
      </c>
      <c r="B1992" t="s">
        <v>5211</v>
      </c>
      <c r="D1992" t="s">
        <v>40</v>
      </c>
      <c r="E1992" t="s">
        <v>527</v>
      </c>
      <c r="F1992" t="s">
        <v>42</v>
      </c>
      <c r="G1992" t="s">
        <v>268</v>
      </c>
      <c r="H1992" t="str">
        <f t="shared" si="61"/>
        <v>Medium</v>
      </c>
      <c r="I1992" t="s">
        <v>71</v>
      </c>
      <c r="J1992">
        <v>0</v>
      </c>
      <c r="K1992">
        <v>1</v>
      </c>
      <c r="L1992">
        <v>1</v>
      </c>
      <c r="M1992" t="s">
        <v>79</v>
      </c>
      <c r="N1992" s="1">
        <v>0</v>
      </c>
      <c r="O1992" s="1">
        <v>35</v>
      </c>
      <c r="P1992" s="1">
        <v>35</v>
      </c>
      <c r="Q1992">
        <v>7801</v>
      </c>
      <c r="R1992">
        <v>298562</v>
      </c>
      <c r="S1992">
        <v>0</v>
      </c>
      <c r="T1992">
        <v>371541</v>
      </c>
      <c r="U1992">
        <v>65178</v>
      </c>
      <c r="V1992">
        <v>371541</v>
      </c>
      <c r="W1992">
        <v>4200</v>
      </c>
      <c r="X1992">
        <v>0</v>
      </c>
      <c r="Y1992">
        <v>0</v>
      </c>
      <c r="Z1992">
        <v>0</v>
      </c>
      <c r="AA1992">
        <v>81317</v>
      </c>
      <c r="AB1992">
        <v>85517</v>
      </c>
      <c r="AC1992">
        <v>286024</v>
      </c>
      <c r="AD1992">
        <v>380372</v>
      </c>
      <c r="AE1992">
        <v>0</v>
      </c>
      <c r="AF1992">
        <v>0</v>
      </c>
      <c r="AG1992">
        <v>186551</v>
      </c>
      <c r="AH1992">
        <v>566923</v>
      </c>
      <c r="AI1992">
        <v>20000</v>
      </c>
      <c r="AJ1992">
        <v>0</v>
      </c>
      <c r="AK1992">
        <v>0</v>
      </c>
      <c r="AL1992">
        <v>0</v>
      </c>
      <c r="AM1992">
        <v>20000</v>
      </c>
      <c r="AN1992">
        <v>546923</v>
      </c>
    </row>
    <row r="1993" spans="1:40" x14ac:dyDescent="0.35">
      <c r="A1993" t="s">
        <v>5212</v>
      </c>
      <c r="B1993" t="s">
        <v>5213</v>
      </c>
      <c r="D1993" t="s">
        <v>40</v>
      </c>
      <c r="E1993" t="s">
        <v>221</v>
      </c>
      <c r="F1993" t="s">
        <v>42</v>
      </c>
      <c r="G1993" t="s">
        <v>73</v>
      </c>
      <c r="H1993" t="str">
        <f t="shared" si="61"/>
        <v>Large</v>
      </c>
      <c r="I1993" t="s">
        <v>82</v>
      </c>
      <c r="J1993">
        <v>4</v>
      </c>
      <c r="K1993">
        <v>14</v>
      </c>
      <c r="L1993">
        <v>4</v>
      </c>
      <c r="M1993" t="s">
        <v>79</v>
      </c>
      <c r="N1993" s="1">
        <v>300</v>
      </c>
      <c r="O1993" s="1">
        <v>0</v>
      </c>
      <c r="P1993" s="1">
        <v>300</v>
      </c>
      <c r="Q1993">
        <v>929814</v>
      </c>
      <c r="R1993">
        <v>472078</v>
      </c>
      <c r="S1993">
        <v>193500</v>
      </c>
      <c r="T1993">
        <v>1583120</v>
      </c>
      <c r="U1993">
        <v>181228</v>
      </c>
      <c r="V1993">
        <v>1776620</v>
      </c>
      <c r="W1993">
        <v>937642</v>
      </c>
      <c r="X1993">
        <v>540</v>
      </c>
      <c r="Y1993">
        <v>0</v>
      </c>
      <c r="Z1993">
        <v>0</v>
      </c>
      <c r="AA1993">
        <v>479472</v>
      </c>
      <c r="AB1993">
        <v>1417654</v>
      </c>
      <c r="AC1993">
        <v>358966</v>
      </c>
      <c r="AD1993">
        <v>828798</v>
      </c>
      <c r="AE1993">
        <v>0</v>
      </c>
      <c r="AF1993">
        <v>2432542</v>
      </c>
      <c r="AG1993">
        <v>2432542</v>
      </c>
      <c r="AH1993">
        <v>3261340</v>
      </c>
      <c r="AI1993">
        <v>109091</v>
      </c>
      <c r="AJ1993">
        <v>0</v>
      </c>
      <c r="AK1993">
        <v>18289</v>
      </c>
      <c r="AL1993">
        <v>18289</v>
      </c>
      <c r="AM1993">
        <v>127380</v>
      </c>
      <c r="AN1993">
        <v>3133960</v>
      </c>
    </row>
    <row r="1994" spans="1:40" x14ac:dyDescent="0.35">
      <c r="A1994" t="s">
        <v>5214</v>
      </c>
      <c r="B1994" t="s">
        <v>5215</v>
      </c>
      <c r="D1994" t="s">
        <v>40</v>
      </c>
      <c r="E1994" t="s">
        <v>99</v>
      </c>
      <c r="F1994" t="s">
        <v>42</v>
      </c>
      <c r="G1994" t="s">
        <v>100</v>
      </c>
      <c r="H1994" t="str">
        <f t="shared" si="61"/>
        <v>Medium</v>
      </c>
      <c r="I1994" t="s">
        <v>82</v>
      </c>
      <c r="J1994">
        <v>2</v>
      </c>
      <c r="K1994">
        <v>2</v>
      </c>
      <c r="L1994">
        <v>0</v>
      </c>
      <c r="M1994" t="s">
        <v>45</v>
      </c>
      <c r="N1994" s="1">
        <v>20</v>
      </c>
      <c r="O1994" s="1">
        <v>0</v>
      </c>
      <c r="P1994" s="1">
        <v>20</v>
      </c>
      <c r="Q1994">
        <v>55000</v>
      </c>
      <c r="R1994">
        <v>188900</v>
      </c>
      <c r="S1994">
        <v>0</v>
      </c>
      <c r="T1994">
        <v>0</v>
      </c>
      <c r="U1994">
        <v>0</v>
      </c>
      <c r="V1994">
        <v>259910</v>
      </c>
      <c r="W1994">
        <v>132590</v>
      </c>
      <c r="X1994">
        <v>0</v>
      </c>
      <c r="Y1994">
        <v>0</v>
      </c>
      <c r="Z1994">
        <v>0</v>
      </c>
      <c r="AA1994">
        <v>166295</v>
      </c>
      <c r="AB1994">
        <v>298885</v>
      </c>
      <c r="AC1994">
        <v>-38975</v>
      </c>
      <c r="AD1994">
        <v>0</v>
      </c>
      <c r="AE1994">
        <v>0</v>
      </c>
      <c r="AF1994">
        <v>0</v>
      </c>
      <c r="AG1994">
        <v>0</v>
      </c>
      <c r="AH1994">
        <v>145109</v>
      </c>
      <c r="AI1994">
        <v>0</v>
      </c>
      <c r="AJ1994">
        <v>0</v>
      </c>
      <c r="AK1994">
        <v>0</v>
      </c>
      <c r="AL1994">
        <v>0</v>
      </c>
      <c r="AM1994">
        <v>52363</v>
      </c>
      <c r="AN1994">
        <v>92746</v>
      </c>
    </row>
  </sheetData>
  <autoFilter ref="A1:AN1994" xr:uid="{843715AD-1C50-44BB-855B-B067BFA29D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Aprilz</dc:creator>
  <cp:lastModifiedBy>Aprilz</cp:lastModifiedBy>
  <dcterms:created xsi:type="dcterms:W3CDTF">2020-09-10T10:27:03Z</dcterms:created>
  <dcterms:modified xsi:type="dcterms:W3CDTF">2020-09-10T11:06:56Z</dcterms:modified>
</cp:coreProperties>
</file>