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lz\Desktop\April data cleanning\April-project\"/>
    </mc:Choice>
  </mc:AlternateContent>
  <xr:revisionPtr revIDLastSave="0" documentId="13_ncr:1_{D80BE8DF-448A-4323-9939-D3E3FB07C7F3}" xr6:coauthVersionLast="45" xr6:coauthVersionMax="45" xr10:uidLastSave="{00000000-0000-0000-0000-000000000000}"/>
  <bookViews>
    <workbookView xWindow="-110" yWindow="-110" windowWidth="22780" windowHeight="14660" xr2:uid="{E67CEFED-E2E6-48B1-A48E-11B2797EFFDD}"/>
  </bookViews>
  <sheets>
    <sheet name="Sheet1" sheetId="1" r:id="rId1"/>
  </sheets>
  <definedNames>
    <definedName name="_xlnm._FilterDatabase" localSheetId="0" hidden="1">Sheet1!$A$1:$AP$1579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</calcChain>
</file>

<file path=xl/sharedStrings.xml><?xml version="1.0" encoding="utf-8"?>
<sst xmlns="http://schemas.openxmlformats.org/spreadsheetml/2006/main" count="12175" uniqueCount="4213">
  <si>
    <t>ABN</t>
  </si>
  <si>
    <t>Charity_Name</t>
  </si>
  <si>
    <t>Other_Organisation_Names</t>
  </si>
  <si>
    <t>Town_City</t>
  </si>
  <si>
    <t>State</t>
  </si>
  <si>
    <t>Postcode</t>
  </si>
  <si>
    <t>Charity_Size</t>
  </si>
  <si>
    <t>Main_Activity</t>
  </si>
  <si>
    <t>Animal_Protection</t>
  </si>
  <si>
    <t>Research</t>
  </si>
  <si>
    <t>Staff_Full_time</t>
  </si>
  <si>
    <t>Staff___Part_time</t>
  </si>
  <si>
    <t>Staff___Casual</t>
  </si>
  <si>
    <t>Staff_Total</t>
  </si>
  <si>
    <t>Staff_Volunteers</t>
  </si>
  <si>
    <t>Reporting_hours_Paid</t>
  </si>
  <si>
    <t>Reporting_hours_Unpaid</t>
  </si>
  <si>
    <t>Reporting_hours_Total</t>
  </si>
  <si>
    <t>Accrual_Accounting</t>
  </si>
  <si>
    <t>Government_grants</t>
  </si>
  <si>
    <t>Donations_and_bequests</t>
  </si>
  <si>
    <t>All_other_revenue</t>
  </si>
  <si>
    <t>Total_revenue</t>
  </si>
  <si>
    <t>Other_income</t>
  </si>
  <si>
    <t>Total_gross_income</t>
  </si>
  <si>
    <t>Employee_expenses</t>
  </si>
  <si>
    <t>Interest_expenses</t>
  </si>
  <si>
    <t>Grants_and_donations_made_for_use_in_Australia</t>
  </si>
  <si>
    <t>Grants_and_donations_made_for_use_outside_Australia</t>
  </si>
  <si>
    <t>All_other_expenses</t>
  </si>
  <si>
    <t>Total_expenses</t>
  </si>
  <si>
    <t>Net_surplus_deficit</t>
  </si>
  <si>
    <t>Total_current_assets</t>
  </si>
  <si>
    <t>Non_current_loans_receivable</t>
  </si>
  <si>
    <t>Other_non_current_assets</t>
  </si>
  <si>
    <t>Total_non_current_assets</t>
  </si>
  <si>
    <t>Total_assets</t>
  </si>
  <si>
    <t>Total_current_liabilities</t>
  </si>
  <si>
    <t>Non_current_loans_payable</t>
  </si>
  <si>
    <t>Other_non_current_liabilities</t>
  </si>
  <si>
    <t>Total_non_current_liabilities</t>
  </si>
  <si>
    <t>Total_liabilities</t>
  </si>
  <si>
    <t>Net_assets_liabilities</t>
  </si>
  <si>
    <t>Oakleigh</t>
  </si>
  <si>
    <t>VIC</t>
  </si>
  <si>
    <t>3166</t>
  </si>
  <si>
    <t>n</t>
  </si>
  <si>
    <t>y</t>
  </si>
  <si>
    <t>Other education</t>
  </si>
  <si>
    <t>Cash</t>
  </si>
  <si>
    <t>Heidelberg</t>
  </si>
  <si>
    <t>3084</t>
  </si>
  <si>
    <t>Other health service delivery</t>
  </si>
  <si>
    <t>RICHMOND</t>
  </si>
  <si>
    <t>3121</t>
  </si>
  <si>
    <t>3055</t>
  </si>
  <si>
    <t>MORWELL</t>
  </si>
  <si>
    <t>3840</t>
  </si>
  <si>
    <t>Aged care activities</t>
  </si>
  <si>
    <t>BOX HILL</t>
  </si>
  <si>
    <t>3128</t>
  </si>
  <si>
    <t>Housing activities</t>
  </si>
  <si>
    <t>Seaford</t>
  </si>
  <si>
    <t>3198</t>
  </si>
  <si>
    <t>Accrual</t>
  </si>
  <si>
    <t>11083080403</t>
  </si>
  <si>
    <t>Volunteer Fire Brigades Victoria Inc</t>
  </si>
  <si>
    <t>Burwood East</t>
  </si>
  <si>
    <t>3151</t>
  </si>
  <si>
    <t>Civic and advocacy activities</t>
  </si>
  <si>
    <t>Northcote</t>
  </si>
  <si>
    <t>3070</t>
  </si>
  <si>
    <t>Employment and training</t>
  </si>
  <si>
    <t>11137037677</t>
  </si>
  <si>
    <t>Financial Basics Community Foundation Limited</t>
  </si>
  <si>
    <t>Melbourne</t>
  </si>
  <si>
    <t>3000</t>
  </si>
  <si>
    <t>Economic, social and community development</t>
  </si>
  <si>
    <t>South Yarra</t>
  </si>
  <si>
    <t>3056</t>
  </si>
  <si>
    <t>3058</t>
  </si>
  <si>
    <t>11165869061</t>
  </si>
  <si>
    <t>Mallacoota RSL Sub-Branch Patriotic Fund</t>
  </si>
  <si>
    <t>Social services</t>
  </si>
  <si>
    <t>11167177362</t>
  </si>
  <si>
    <t>The Centre For Mental Health Education And Research Ltd</t>
  </si>
  <si>
    <t>Glen Iris</t>
  </si>
  <si>
    <t>3146</t>
  </si>
  <si>
    <t>Mental health and crisis intervention</t>
  </si>
  <si>
    <t>11252634894</t>
  </si>
  <si>
    <t>Inglewood-Bridgewater RSL Sub-Branch Patriotic Fund</t>
  </si>
  <si>
    <t>Emergency and relief</t>
  </si>
  <si>
    <t>11274192974</t>
  </si>
  <si>
    <t>University Of Melbourne Graduate Student Association Inc</t>
  </si>
  <si>
    <t>University of Melbourne</t>
  </si>
  <si>
    <t>3010</t>
  </si>
  <si>
    <t>11276993085</t>
  </si>
  <si>
    <t>Newhope Baptist Pre-School Inc</t>
  </si>
  <si>
    <t>KERRIMUIR</t>
  </si>
  <si>
    <t>3130</t>
  </si>
  <si>
    <t>St Kilda</t>
  </si>
  <si>
    <t>3182</t>
  </si>
  <si>
    <t>11300672506</t>
  </si>
  <si>
    <t>Nagambie Rsl Sub-Branch</t>
  </si>
  <si>
    <t>NAGAMBIE</t>
  </si>
  <si>
    <t>3608</t>
  </si>
  <si>
    <t>3356</t>
  </si>
  <si>
    <t>11342844238</t>
  </si>
  <si>
    <t>Harrietville Television Committee Inc</t>
  </si>
  <si>
    <t>Harrietville</t>
  </si>
  <si>
    <t>3741</t>
  </si>
  <si>
    <t>11365315258</t>
  </si>
  <si>
    <t>Community Information &amp; Support Victoria Inc</t>
  </si>
  <si>
    <t>3206</t>
  </si>
  <si>
    <t>11483474386</t>
  </si>
  <si>
    <t>Farm Road Pre School Inc</t>
  </si>
  <si>
    <t>Cheltenham</t>
  </si>
  <si>
    <t>3192</t>
  </si>
  <si>
    <t>3579</t>
  </si>
  <si>
    <t>Hawthorn East</t>
  </si>
  <si>
    <t>3123</t>
  </si>
  <si>
    <t>11622576453</t>
  </si>
  <si>
    <t>Cornella Local Area Plan Implementation Committee</t>
  </si>
  <si>
    <t>Colbinabbin</t>
  </si>
  <si>
    <t>3559</t>
  </si>
  <si>
    <t>South Melbourne</t>
  </si>
  <si>
    <t>3205</t>
  </si>
  <si>
    <t>11691631556</t>
  </si>
  <si>
    <t>Peninsula And Chelsea Kindergarten Teachers Association Inc</t>
  </si>
  <si>
    <t>Mornington</t>
  </si>
  <si>
    <t>3931</t>
  </si>
  <si>
    <t>Brunswick East</t>
  </si>
  <si>
    <t>3057</t>
  </si>
  <si>
    <t>Malvern</t>
  </si>
  <si>
    <t>3144</t>
  </si>
  <si>
    <t>11773286290</t>
  </si>
  <si>
    <t>Korumburra Rsl Sub-Branch</t>
  </si>
  <si>
    <t>KORUMBURRA</t>
  </si>
  <si>
    <t>3950</t>
  </si>
  <si>
    <t>11834526491</t>
  </si>
  <si>
    <t>The Earlsbrae Library Trust</t>
  </si>
  <si>
    <t>Essendon</t>
  </si>
  <si>
    <t>3040</t>
  </si>
  <si>
    <t>11846675799</t>
  </si>
  <si>
    <t>Rights Employment Accommodation Leisure Real Inc</t>
  </si>
  <si>
    <t>Doncaster East</t>
  </si>
  <si>
    <t>3109</t>
  </si>
  <si>
    <t>11853802385</t>
  </si>
  <si>
    <t>Aztem Inc</t>
  </si>
  <si>
    <t>OAKLEIGH</t>
  </si>
  <si>
    <t>Docklands</t>
  </si>
  <si>
    <t>3008</t>
  </si>
  <si>
    <t>11868616092</t>
  </si>
  <si>
    <t>Windarring Limited</t>
  </si>
  <si>
    <t>Kyneton</t>
  </si>
  <si>
    <t>3444</t>
  </si>
  <si>
    <t>11878830770</t>
  </si>
  <si>
    <t>Oxfam At Monash</t>
  </si>
  <si>
    <t>MONASH UNIVERSITY</t>
  </si>
  <si>
    <t>3800</t>
  </si>
  <si>
    <t>3429</t>
  </si>
  <si>
    <t>Footscray</t>
  </si>
  <si>
    <t>3011</t>
  </si>
  <si>
    <t>11975769831</t>
  </si>
  <si>
    <t>Anti-Violence Project Of Victoria Inc</t>
  </si>
  <si>
    <t>Flinders Lane</t>
  </si>
  <si>
    <t>8009</t>
  </si>
  <si>
    <t>11990478275</t>
  </si>
  <si>
    <t>The Ice Meltdown Project Inc</t>
  </si>
  <si>
    <t>Drouin</t>
  </si>
  <si>
    <t>3818</t>
  </si>
  <si>
    <t>12004508641</t>
  </si>
  <si>
    <t>International Social Service Australia</t>
  </si>
  <si>
    <t>Castlemaine</t>
  </si>
  <si>
    <t>3450</t>
  </si>
  <si>
    <t>BALWYN</t>
  </si>
  <si>
    <t>3103</t>
  </si>
  <si>
    <t>Income support and maintenance</t>
  </si>
  <si>
    <t>Bayswater</t>
  </si>
  <si>
    <t>3153</t>
  </si>
  <si>
    <t>Camberwell</t>
  </si>
  <si>
    <t>3124</t>
  </si>
  <si>
    <t>12077296483</t>
  </si>
  <si>
    <t>Balwyn RSL Sub-Branch Patriotic Fund</t>
  </si>
  <si>
    <t>BLACKBURN</t>
  </si>
  <si>
    <t>Hawthorn</t>
  </si>
  <si>
    <t>3122</t>
  </si>
  <si>
    <t>Nhill</t>
  </si>
  <si>
    <t>3418</t>
  </si>
  <si>
    <t>12131486228</t>
  </si>
  <si>
    <t>Dingee Bush Nursing Centre Incorporated</t>
  </si>
  <si>
    <t>DINGEE</t>
  </si>
  <si>
    <t>3571</t>
  </si>
  <si>
    <t>3170</t>
  </si>
  <si>
    <t>MELBOURNE</t>
  </si>
  <si>
    <t>3052</t>
  </si>
  <si>
    <t>Mitcham</t>
  </si>
  <si>
    <t>3132</t>
  </si>
  <si>
    <t>NORTHCOTE</t>
  </si>
  <si>
    <t>12153358313</t>
  </si>
  <si>
    <t>The Biography Program</t>
  </si>
  <si>
    <t>Croydon</t>
  </si>
  <si>
    <t>3136</t>
  </si>
  <si>
    <t>Endeavour Hills</t>
  </si>
  <si>
    <t>3802</t>
  </si>
  <si>
    <t>Bendigo</t>
  </si>
  <si>
    <t>3550</t>
  </si>
  <si>
    <t>12169986182</t>
  </si>
  <si>
    <t>Lakes Entrance Aboriginal Health Association Inc</t>
  </si>
  <si>
    <t>Lakes Entrance</t>
  </si>
  <si>
    <t>3909</t>
  </si>
  <si>
    <t>Did not report</t>
  </si>
  <si>
    <t>12208406096</t>
  </si>
  <si>
    <t>Birchip RSL Sub-Branch Patriotic Fund</t>
  </si>
  <si>
    <t>12231977280</t>
  </si>
  <si>
    <t>THE TRUSTEE FOR FONDA FAMILY CHARITABLE FOUNDATION</t>
  </si>
  <si>
    <t>Elsternwick</t>
  </si>
  <si>
    <t>3161</t>
  </si>
  <si>
    <t>3220</t>
  </si>
  <si>
    <t>12294364495</t>
  </si>
  <si>
    <t>Organic Trust Australia - Research and Education</t>
  </si>
  <si>
    <t>Piedmont via Noojee</t>
  </si>
  <si>
    <t>3833</t>
  </si>
  <si>
    <t>12450469547</t>
  </si>
  <si>
    <t>The Trustee for Beit Rafael Benevolent Institution</t>
  </si>
  <si>
    <t>E. St. Kilda</t>
  </si>
  <si>
    <t>3183</t>
  </si>
  <si>
    <t>12487582597</t>
  </si>
  <si>
    <t>SUNSHINE RSL SUB-BRANCH PATRIOTIC FUND</t>
  </si>
  <si>
    <t>SCORESBY</t>
  </si>
  <si>
    <t>3179</t>
  </si>
  <si>
    <t>FOOTSCRAY</t>
  </si>
  <si>
    <t>12534505930</t>
  </si>
  <si>
    <t>Canterbury Girls' Secondary College Foundation</t>
  </si>
  <si>
    <t>Canterbury</t>
  </si>
  <si>
    <t>3126</t>
  </si>
  <si>
    <t>Highton</t>
  </si>
  <si>
    <t>3216</t>
  </si>
  <si>
    <t>3199</t>
  </si>
  <si>
    <t>12650790270</t>
  </si>
  <si>
    <t>International Association Of Chiron Healers Incorporated</t>
  </si>
  <si>
    <t>ASCOT VALE</t>
  </si>
  <si>
    <t>3032</t>
  </si>
  <si>
    <t>12658058669</t>
  </si>
  <si>
    <t>Newport RSL Sub-Branch Welfare Patriotic Fund</t>
  </si>
  <si>
    <t>12687887276</t>
  </si>
  <si>
    <t>Ability Dignity Access Management inc.</t>
  </si>
  <si>
    <t>Menzies Creek</t>
  </si>
  <si>
    <t>3159</t>
  </si>
  <si>
    <t>Elwood</t>
  </si>
  <si>
    <t>3184</t>
  </si>
  <si>
    <t>Law and legal services</t>
  </si>
  <si>
    <t>12843173532</t>
  </si>
  <si>
    <t>The Trustee for THE KOREA VETERANS RSL SUB BRANCH WELFARE PATRIOTIC FUND W514 TRUST</t>
  </si>
  <si>
    <t>Richmond</t>
  </si>
  <si>
    <t>Somerville</t>
  </si>
  <si>
    <t>3912</t>
  </si>
  <si>
    <t>13005130272</t>
  </si>
  <si>
    <t>Open House Christian Involvement Centres</t>
  </si>
  <si>
    <t>Macleod</t>
  </si>
  <si>
    <t>3085</t>
  </si>
  <si>
    <t>3995</t>
  </si>
  <si>
    <t>13059671417</t>
  </si>
  <si>
    <t>Hastings Seafarers Centre Inc</t>
  </si>
  <si>
    <t>HASTINGS</t>
  </si>
  <si>
    <t>3915</t>
  </si>
  <si>
    <t>Brunswick</t>
  </si>
  <si>
    <t>Kew</t>
  </si>
  <si>
    <t>3101</t>
  </si>
  <si>
    <t>3165</t>
  </si>
  <si>
    <t>SHEPPARTON</t>
  </si>
  <si>
    <t>3630</t>
  </si>
  <si>
    <t>3158</t>
  </si>
  <si>
    <t>Shepparton</t>
  </si>
  <si>
    <t>13160688077</t>
  </si>
  <si>
    <t>Australian National Development Index Limited</t>
  </si>
  <si>
    <t>Carlton</t>
  </si>
  <si>
    <t>3053</t>
  </si>
  <si>
    <t>13163354970</t>
  </si>
  <si>
    <t>Ratanak International (Australia) Limited</t>
  </si>
  <si>
    <t>Dandenong North</t>
  </si>
  <si>
    <t>3175</t>
  </si>
  <si>
    <t>International activities</t>
  </si>
  <si>
    <t>Mt Waverley</t>
  </si>
  <si>
    <t>3149</t>
  </si>
  <si>
    <t>Murrayville</t>
  </si>
  <si>
    <t>3512</t>
  </si>
  <si>
    <t>13313431716</t>
  </si>
  <si>
    <t>The Trustee For Canterbury Girls Secondary College Welfare Fund</t>
  </si>
  <si>
    <t>13334102867</t>
  </si>
  <si>
    <t>The Way Community Incorporated</t>
  </si>
  <si>
    <t>Fitzroy</t>
  </si>
  <si>
    <t>3065</t>
  </si>
  <si>
    <t>Glen Waverley</t>
  </si>
  <si>
    <t>3150</t>
  </si>
  <si>
    <t>13364203224</t>
  </si>
  <si>
    <t>DERRINALLUM RSL SUB-BRANCH PATRIOTIC FUND</t>
  </si>
  <si>
    <t>MALVERN</t>
  </si>
  <si>
    <t>3862</t>
  </si>
  <si>
    <t>13416277065</t>
  </si>
  <si>
    <t>Boroondara General Cemetery</t>
  </si>
  <si>
    <t>13449348528</t>
  </si>
  <si>
    <t>Women's Federation for World Peace Australia INC</t>
  </si>
  <si>
    <t>Belgrave Heights</t>
  </si>
  <si>
    <t>3160</t>
  </si>
  <si>
    <t>Murtoa</t>
  </si>
  <si>
    <t>3390</t>
  </si>
  <si>
    <t>13479644208</t>
  </si>
  <si>
    <t>Sunnyside Kindergarten Association Inc</t>
  </si>
  <si>
    <t>Malvern East</t>
  </si>
  <si>
    <t>3145</t>
  </si>
  <si>
    <t>Meredith</t>
  </si>
  <si>
    <t>3333</t>
  </si>
  <si>
    <t>13580920155</t>
  </si>
  <si>
    <t>Kollel Welfare Fund</t>
  </si>
  <si>
    <t>Balaclava</t>
  </si>
  <si>
    <t>13635328729</t>
  </si>
  <si>
    <t>Nar Nar Goon Kindergarten Inc.</t>
  </si>
  <si>
    <t>Garfield</t>
  </si>
  <si>
    <t>3812</t>
  </si>
  <si>
    <t>13664835610</t>
  </si>
  <si>
    <t>Aborigines Advancement League Inc</t>
  </si>
  <si>
    <t>Thornbury</t>
  </si>
  <si>
    <t>3071</t>
  </si>
  <si>
    <t>13716454021</t>
  </si>
  <si>
    <t>Richmond Creche And Kindergarten Inc</t>
  </si>
  <si>
    <t>13782437760</t>
  </si>
  <si>
    <t>NATHALIA / PICOLA RSL SUB-BRANCH PATRIOTIC FUND</t>
  </si>
  <si>
    <t>13838750256</t>
  </si>
  <si>
    <t>Seaview House Residential Care Inc.</t>
  </si>
  <si>
    <t>Portland</t>
  </si>
  <si>
    <t>3305</t>
  </si>
  <si>
    <t>13869266126</t>
  </si>
  <si>
    <t>Matrix Guild Of Victoria Inc</t>
  </si>
  <si>
    <t>FAIRFIELD</t>
  </si>
  <si>
    <t>13963187316</t>
  </si>
  <si>
    <t>Murtoa RSL Sub-Branch Patriotic Fund</t>
  </si>
  <si>
    <t>13979827341</t>
  </si>
  <si>
    <t>Acacia Avenue Pre-School Assoc Inc</t>
  </si>
  <si>
    <t>Bonbeach</t>
  </si>
  <si>
    <t>3194</t>
  </si>
  <si>
    <t>Warrnambool</t>
  </si>
  <si>
    <t>3280</t>
  </si>
  <si>
    <t>Dingley Village</t>
  </si>
  <si>
    <t>3172</t>
  </si>
  <si>
    <t>14006171580</t>
  </si>
  <si>
    <t>Mansfield Autism Statewide Services</t>
  </si>
  <si>
    <t>Mansfield</t>
  </si>
  <si>
    <t>3722</t>
  </si>
  <si>
    <t>Pascoe Vale</t>
  </si>
  <si>
    <t>3044</t>
  </si>
  <si>
    <t>14018431977</t>
  </si>
  <si>
    <t>Bridgewater Centre</t>
  </si>
  <si>
    <t>Rowville</t>
  </si>
  <si>
    <t>3178</t>
  </si>
  <si>
    <t>14056899731</t>
  </si>
  <si>
    <t>Robyn Jane Children's Centre Incorporated</t>
  </si>
  <si>
    <t>Healesville</t>
  </si>
  <si>
    <t>3777</t>
  </si>
  <si>
    <t>14094901669</t>
  </si>
  <si>
    <t>St Verena Foundation</t>
  </si>
  <si>
    <t>Frankston South</t>
  </si>
  <si>
    <t>14107318915</t>
  </si>
  <si>
    <t>Girgarre RSL Sub-Branch Welfare Patriotic Fund</t>
  </si>
  <si>
    <t>Clayton</t>
  </si>
  <si>
    <t>3168</t>
  </si>
  <si>
    <t>14150795994</t>
  </si>
  <si>
    <t>Marco Polo Project</t>
  </si>
  <si>
    <t>Glenroy</t>
  </si>
  <si>
    <t>3046</t>
  </si>
  <si>
    <t>Lilydale</t>
  </si>
  <si>
    <t>3140</t>
  </si>
  <si>
    <t>14224492748</t>
  </si>
  <si>
    <t>BAIRNSDALE RSL SUB-BRANCH PATRIOTIC FUND</t>
  </si>
  <si>
    <t>14245360697</t>
  </si>
  <si>
    <t>Monbulk Care Network Inc</t>
  </si>
  <si>
    <t>Monbulk</t>
  </si>
  <si>
    <t>3793</t>
  </si>
  <si>
    <t>14296419971</t>
  </si>
  <si>
    <t>Tongala Rsl Sub Branch</t>
  </si>
  <si>
    <t>TONGALA</t>
  </si>
  <si>
    <t>3621</t>
  </si>
  <si>
    <t>14331426605</t>
  </si>
  <si>
    <t>BAYSIDE MASONIC LODGES CHRISTMAS PARCELS.</t>
  </si>
  <si>
    <t>Port Melbourne</t>
  </si>
  <si>
    <t>3207</t>
  </si>
  <si>
    <t>Birchip</t>
  </si>
  <si>
    <t>3483</t>
  </si>
  <si>
    <t>14374661392</t>
  </si>
  <si>
    <t>Stretton Park Incorporated</t>
  </si>
  <si>
    <t>MAFFRA</t>
  </si>
  <si>
    <t>3860</t>
  </si>
  <si>
    <t>14419221576</t>
  </si>
  <si>
    <t>U3A Ringwood Incorporated</t>
  </si>
  <si>
    <t>U3A Ringwood</t>
  </si>
  <si>
    <t>Ringwood North</t>
  </si>
  <si>
    <t>3134</t>
  </si>
  <si>
    <t>14437876265</t>
  </si>
  <si>
    <t>Australia &amp; New Zealand Academy for Eating Disorders Inc</t>
  </si>
  <si>
    <t>East Kew</t>
  </si>
  <si>
    <t>3102</t>
  </si>
  <si>
    <t>14503505273</t>
  </si>
  <si>
    <t>Kollel Beis Yosef Inc</t>
  </si>
  <si>
    <t>RIPPONLEA</t>
  </si>
  <si>
    <t>3185</t>
  </si>
  <si>
    <t>14513037515</t>
  </si>
  <si>
    <t>Alfred Nuttall Memorial Kindergarten Incorporated</t>
  </si>
  <si>
    <t>Fairfield</t>
  </si>
  <si>
    <t>3078</t>
  </si>
  <si>
    <t>14557836952</t>
  </si>
  <si>
    <t>Linton and District Historical Society Inc</t>
  </si>
  <si>
    <t>Clifton Hill</t>
  </si>
  <si>
    <t>3360</t>
  </si>
  <si>
    <t>14585651256</t>
  </si>
  <si>
    <t>Doncaster Park Kindergarten</t>
  </si>
  <si>
    <t>Doncaster</t>
  </si>
  <si>
    <t>3108</t>
  </si>
  <si>
    <t>14634097750</t>
  </si>
  <si>
    <t>Alamein Neighbourhood And Learning Centre Inc</t>
  </si>
  <si>
    <t>Ashburton</t>
  </si>
  <si>
    <t>3147</t>
  </si>
  <si>
    <t>14674782290</t>
  </si>
  <si>
    <t>Mansfield Rudolf Steiner School &amp; Kinder Inc Parents &amp; Friends</t>
  </si>
  <si>
    <t>SALE</t>
  </si>
  <si>
    <t>3850</t>
  </si>
  <si>
    <t>14684547844</t>
  </si>
  <si>
    <t>Echuca &amp; Moama Search &amp; Rescue Squad</t>
  </si>
  <si>
    <t>Echuca</t>
  </si>
  <si>
    <t>3564</t>
  </si>
  <si>
    <t>3824</t>
  </si>
  <si>
    <t>Drysdale</t>
  </si>
  <si>
    <t>3222</t>
  </si>
  <si>
    <t>14754491689</t>
  </si>
  <si>
    <t>Avoca RSL Sub-Branch Welfare Patriotic Fund</t>
  </si>
  <si>
    <t>14790456160</t>
  </si>
  <si>
    <t>Gower Street Kindergarten Assoc Inc</t>
  </si>
  <si>
    <t>ESSENDON NORTH</t>
  </si>
  <si>
    <t>3072</t>
  </si>
  <si>
    <t>14837145148</t>
  </si>
  <si>
    <t>Grace Berglund Kindergarten Inc</t>
  </si>
  <si>
    <t>WARRAGUL</t>
  </si>
  <si>
    <t>3820</t>
  </si>
  <si>
    <t>3139</t>
  </si>
  <si>
    <t>3003</t>
  </si>
  <si>
    <t>FRANKSTON</t>
  </si>
  <si>
    <t>3004</t>
  </si>
  <si>
    <t>15029129625</t>
  </si>
  <si>
    <t>Berringa And District Community Emergency Responce Team Inc.</t>
  </si>
  <si>
    <t>Bethanga</t>
  </si>
  <si>
    <t>3691</t>
  </si>
  <si>
    <t>Keysborough</t>
  </si>
  <si>
    <t>3173</t>
  </si>
  <si>
    <t>15107843012</t>
  </si>
  <si>
    <t>CCSVI Australia Inc.</t>
  </si>
  <si>
    <t>Upwey</t>
  </si>
  <si>
    <t>15114313739</t>
  </si>
  <si>
    <t>Inability Possability Inc</t>
  </si>
  <si>
    <t>Carlton North</t>
  </si>
  <si>
    <t>3054</t>
  </si>
  <si>
    <t>15155248904</t>
  </si>
  <si>
    <t>George Gray Centre Inc</t>
  </si>
  <si>
    <t>Maffra</t>
  </si>
  <si>
    <t>Prahran</t>
  </si>
  <si>
    <t>3181</t>
  </si>
  <si>
    <t>15265805766</t>
  </si>
  <si>
    <t>Dunmunkle Lodge Inc</t>
  </si>
  <si>
    <t>MINYIP</t>
  </si>
  <si>
    <t>3392</t>
  </si>
  <si>
    <t>3141</t>
  </si>
  <si>
    <t>Hamilton</t>
  </si>
  <si>
    <t>3300</t>
  </si>
  <si>
    <t>15398624647</t>
  </si>
  <si>
    <t>Holden St Neighbourhood House Inc</t>
  </si>
  <si>
    <t>North Fitzroy</t>
  </si>
  <si>
    <t>3068</t>
  </si>
  <si>
    <t>15436920745</t>
  </si>
  <si>
    <t>J J Mcmahon Memorial Kindergarten</t>
  </si>
  <si>
    <t>KEW</t>
  </si>
  <si>
    <t>15446301992</t>
  </si>
  <si>
    <t>Broadmeadows Community Toy Library Inc</t>
  </si>
  <si>
    <t>Broadmeadows</t>
  </si>
  <si>
    <t>3047</t>
  </si>
  <si>
    <t>15457928360</t>
  </si>
  <si>
    <t>1st Serbian RSL Sub-Branch Welfare Patriotic Fund</t>
  </si>
  <si>
    <t>Epping</t>
  </si>
  <si>
    <t>3076</t>
  </si>
  <si>
    <t>Port Fairy</t>
  </si>
  <si>
    <t>3284</t>
  </si>
  <si>
    <t>BRUNSWICK</t>
  </si>
  <si>
    <t>Bentleigh</t>
  </si>
  <si>
    <t>3204</t>
  </si>
  <si>
    <t>15541274767</t>
  </si>
  <si>
    <t>Goulburn Valley Pride Incorporated</t>
  </si>
  <si>
    <t>15557421367</t>
  </si>
  <si>
    <t>Disability Advocacy Victoria Inc</t>
  </si>
  <si>
    <t>Moorabbin</t>
  </si>
  <si>
    <t>3189</t>
  </si>
  <si>
    <t>15561364852</t>
  </si>
  <si>
    <t>Australian Search and Rescue K9 Incorporated</t>
  </si>
  <si>
    <t>BORONIA</t>
  </si>
  <si>
    <t>3155</t>
  </si>
  <si>
    <t>Blackburn</t>
  </si>
  <si>
    <t>Ballarat</t>
  </si>
  <si>
    <t>3350</t>
  </si>
  <si>
    <t>15600724949</t>
  </si>
  <si>
    <t>Amaze Incorporated</t>
  </si>
  <si>
    <t>15637705856</t>
  </si>
  <si>
    <t>Network West</t>
  </si>
  <si>
    <t>Ascot Vale</t>
  </si>
  <si>
    <t>FITZROY NORTH</t>
  </si>
  <si>
    <t>15770050374</t>
  </si>
  <si>
    <t>Seeds Of Hope Inc.</t>
  </si>
  <si>
    <t>CARLTON</t>
  </si>
  <si>
    <t>15782072740</t>
  </si>
  <si>
    <t>Murray Valley Centre For The Intellectually Handicapped Inc</t>
  </si>
  <si>
    <t>Wodonga</t>
  </si>
  <si>
    <t>3690</t>
  </si>
  <si>
    <t>15814376015</t>
  </si>
  <si>
    <t>Pharmacists' Support Service</t>
  </si>
  <si>
    <t>Parkville</t>
  </si>
  <si>
    <t>15856706183</t>
  </si>
  <si>
    <t>LOCH SPORT RSL SUB-BRANCH PATRIOTIC FUND</t>
  </si>
  <si>
    <t>15908232092</t>
  </si>
  <si>
    <t>Port Fairy RSL Sub-Branch Patriotic Fund</t>
  </si>
  <si>
    <t>3177</t>
  </si>
  <si>
    <t>15964246643</t>
  </si>
  <si>
    <t>Peace Palette Inc</t>
  </si>
  <si>
    <t>15968098878</t>
  </si>
  <si>
    <t>Mallacoota Rsl Sub-Branch</t>
  </si>
  <si>
    <t>MALLACOOTA</t>
  </si>
  <si>
    <t>3892</t>
  </si>
  <si>
    <t>15974642842</t>
  </si>
  <si>
    <t>Metcalfe And District Senior Citizens Inc</t>
  </si>
  <si>
    <t>Metcalfe</t>
  </si>
  <si>
    <t>3448</t>
  </si>
  <si>
    <t>Burwood</t>
  </si>
  <si>
    <t>3125</t>
  </si>
  <si>
    <t>Dandenong</t>
  </si>
  <si>
    <t>16007386259</t>
  </si>
  <si>
    <t>The Trustee For Cohuna Secondary College Chaplaincy Foundation</t>
  </si>
  <si>
    <t>COHUNA</t>
  </si>
  <si>
    <t>3568</t>
  </si>
  <si>
    <t>Sunshine</t>
  </si>
  <si>
    <t>3020</t>
  </si>
  <si>
    <t>16119043917</t>
  </si>
  <si>
    <t>Christian Brethren Community Care Limited</t>
  </si>
  <si>
    <t>16167352712</t>
  </si>
  <si>
    <t>Munchkin Labs Ltd</t>
  </si>
  <si>
    <t>Tatura</t>
  </si>
  <si>
    <t>3616</t>
  </si>
  <si>
    <t>16321101846</t>
  </si>
  <si>
    <t>Jika Jika Community Centre Inc</t>
  </si>
  <si>
    <t>16339561801</t>
  </si>
  <si>
    <t>Corio Bay Innovators Inc</t>
  </si>
  <si>
    <t>GEELONG</t>
  </si>
  <si>
    <t>16485570969</t>
  </si>
  <si>
    <t>Italian Cancer Care Inc.</t>
  </si>
  <si>
    <t>3825</t>
  </si>
  <si>
    <t>Golden Square</t>
  </si>
  <si>
    <t>3555</t>
  </si>
  <si>
    <t>Mentone</t>
  </si>
  <si>
    <t>SURREY HILLS</t>
  </si>
  <si>
    <t>3127</t>
  </si>
  <si>
    <t>KYABRAM</t>
  </si>
  <si>
    <t>3620</t>
  </si>
  <si>
    <t>16656280031</t>
  </si>
  <si>
    <t>Ape Ecole Francaise De Melbourne Inc</t>
  </si>
  <si>
    <t>Caulfield North</t>
  </si>
  <si>
    <t>3340</t>
  </si>
  <si>
    <t>Geelong</t>
  </si>
  <si>
    <t>Ormond</t>
  </si>
  <si>
    <t>16851002745</t>
  </si>
  <si>
    <t>ANGELSEA RSL SUB-BRANCH WELFARE PATRIOTIC FUND NO W53</t>
  </si>
  <si>
    <t>16873513650</t>
  </si>
  <si>
    <t>Asthma Foundation Of Victoria</t>
  </si>
  <si>
    <t>West Melbourne</t>
  </si>
  <si>
    <t>16874003900</t>
  </si>
  <si>
    <t>Pakenham Kindergarten Inc</t>
  </si>
  <si>
    <t>Pakenham</t>
  </si>
  <si>
    <t>3810</t>
  </si>
  <si>
    <t>East St Kilda</t>
  </si>
  <si>
    <t>16904503693</t>
  </si>
  <si>
    <t>The Trustee For Winchelsea Rsl Sub Branch Welfare Patriotic Fund W440</t>
  </si>
  <si>
    <t>Donald</t>
  </si>
  <si>
    <t>3480</t>
  </si>
  <si>
    <t>Wangaratta</t>
  </si>
  <si>
    <t>3677</t>
  </si>
  <si>
    <t>Woori Yallock</t>
  </si>
  <si>
    <t>3517</t>
  </si>
  <si>
    <t>17110713865</t>
  </si>
  <si>
    <t>Western Chances</t>
  </si>
  <si>
    <t>East Melbourne</t>
  </si>
  <si>
    <t>3002</t>
  </si>
  <si>
    <t>17155454928</t>
  </si>
  <si>
    <t>The Trustee for NHILL RSL SUB BRANCH WELFARE PATRIOTIC FUND W307</t>
  </si>
  <si>
    <t>SANDRINGHAM</t>
  </si>
  <si>
    <t>3191</t>
  </si>
  <si>
    <t>17199237588</t>
  </si>
  <si>
    <t>Dogs 2 Care Inc</t>
  </si>
  <si>
    <t>Mallacoota</t>
  </si>
  <si>
    <t>17407435852</t>
  </si>
  <si>
    <t>Lake Bolac &amp; District Kindergarten Inc</t>
  </si>
  <si>
    <t>Lake Bolac</t>
  </si>
  <si>
    <t>3351</t>
  </si>
  <si>
    <t>17574358519</t>
  </si>
  <si>
    <t>Melbourne Jewish Aid Society Inc</t>
  </si>
  <si>
    <t>17584103219</t>
  </si>
  <si>
    <t>Casey Regional Veterans Welfare Centre</t>
  </si>
  <si>
    <t>CRANBOURNE</t>
  </si>
  <si>
    <t>3977</t>
  </si>
  <si>
    <t>17635697837</t>
  </si>
  <si>
    <t>Swan Hill Child Care Co Operative</t>
  </si>
  <si>
    <t>Swan Hill</t>
  </si>
  <si>
    <t>3585</t>
  </si>
  <si>
    <t>Beechworth</t>
  </si>
  <si>
    <t>3747</t>
  </si>
  <si>
    <t>17667985593</t>
  </si>
  <si>
    <t>Goulburn Valley Hospice Care Service Inc</t>
  </si>
  <si>
    <t>17726548221</t>
  </si>
  <si>
    <t>North Hamilton Kindergarten Committee</t>
  </si>
  <si>
    <t>Sunbury</t>
  </si>
  <si>
    <t>Horsham</t>
  </si>
  <si>
    <t>3400</t>
  </si>
  <si>
    <t>YARRA JUNCTION</t>
  </si>
  <si>
    <t>17950269588</t>
  </si>
  <si>
    <t>Australian Swiss Cultural Societty Incorporated</t>
  </si>
  <si>
    <t>Donvale</t>
  </si>
  <si>
    <t>3111</t>
  </si>
  <si>
    <t>3012</t>
  </si>
  <si>
    <t>18002155029</t>
  </si>
  <si>
    <t>The East West Overseas Aid Fund</t>
  </si>
  <si>
    <t>Southbank</t>
  </si>
  <si>
    <t>3006</t>
  </si>
  <si>
    <t>18052525948</t>
  </si>
  <si>
    <t>Self Help Addiction Resource Centre Inc</t>
  </si>
  <si>
    <t>Carnegie</t>
  </si>
  <si>
    <t>3163</t>
  </si>
  <si>
    <t>3377</t>
  </si>
  <si>
    <t>18103415165</t>
  </si>
  <si>
    <t>PIANGIL RSL SUB-BRANCH PATRIOTIC FUND</t>
  </si>
  <si>
    <t>Parkdale</t>
  </si>
  <si>
    <t>18167314267</t>
  </si>
  <si>
    <t>AARDO Afghan Australian Rehabilitation and Development Organization Inc</t>
  </si>
  <si>
    <t>18169912396</t>
  </si>
  <si>
    <t>The Accountability Round Table Limited</t>
  </si>
  <si>
    <t>Heathmont</t>
  </si>
  <si>
    <t>3135</t>
  </si>
  <si>
    <t>ST ALBANS</t>
  </si>
  <si>
    <t>3021</t>
  </si>
  <si>
    <t>18178701032</t>
  </si>
  <si>
    <t>Bendigo Volunteer Resource Centre Inc</t>
  </si>
  <si>
    <t>3552</t>
  </si>
  <si>
    <t>Armadale</t>
  </si>
  <si>
    <t>3143</t>
  </si>
  <si>
    <t>DALLAS</t>
  </si>
  <si>
    <t>Morwell</t>
  </si>
  <si>
    <t>18282739596</t>
  </si>
  <si>
    <t>Wellsprings For Women Incorporated</t>
  </si>
  <si>
    <t>18286510589</t>
  </si>
  <si>
    <t>Rotary Club Of Eltham Charitable Trust Fund</t>
  </si>
  <si>
    <t>18321373664</t>
  </si>
  <si>
    <t>The Trustee For Christian Service Centre Charitable Fund</t>
  </si>
  <si>
    <t>Box Hill</t>
  </si>
  <si>
    <t>18339532185</t>
  </si>
  <si>
    <t>Eastern Volunteer Resource Centre Inc</t>
  </si>
  <si>
    <t>Ringwood</t>
  </si>
  <si>
    <t>18345871693</t>
  </si>
  <si>
    <t>Northcote RSL Sub-branch Patriotic Fund</t>
  </si>
  <si>
    <t>18354338693</t>
  </si>
  <si>
    <t>The Macular Vision Loss Support Society Of Australia Inc</t>
  </si>
  <si>
    <t>BURWOOD EAST</t>
  </si>
  <si>
    <t>18390614722</t>
  </si>
  <si>
    <t>The Bridge of Hope Foundation Inc</t>
  </si>
  <si>
    <t>18536360597</t>
  </si>
  <si>
    <t>MERBEIN RSL SUB-BRANCH PATRIOTIC FUND</t>
  </si>
  <si>
    <t>18583558509</t>
  </si>
  <si>
    <t>The Trustee For Estate Lillian May Hutchinson</t>
  </si>
  <si>
    <t>BENDIGO</t>
  </si>
  <si>
    <t>18680314688</t>
  </si>
  <si>
    <t>Moorabbin Area Toy Library Incorporated</t>
  </si>
  <si>
    <t>Bentleigh East</t>
  </si>
  <si>
    <t>Broadford</t>
  </si>
  <si>
    <t>3658</t>
  </si>
  <si>
    <t>18760084379</t>
  </si>
  <si>
    <t>CPX International Inc</t>
  </si>
  <si>
    <t>Nar Nar Goon</t>
  </si>
  <si>
    <t>Park Orchards</t>
  </si>
  <si>
    <t>3114</t>
  </si>
  <si>
    <t>Box Hill North</t>
  </si>
  <si>
    <t>3129</t>
  </si>
  <si>
    <t>18908141137</t>
  </si>
  <si>
    <t>Asteria Services Inc.</t>
  </si>
  <si>
    <t>Maryborough</t>
  </si>
  <si>
    <t>3465</t>
  </si>
  <si>
    <t>18941274554</t>
  </si>
  <si>
    <t>MURCHISON RSL SUB-BRANCH PATRIOTIC FUND</t>
  </si>
  <si>
    <t>18992288905</t>
  </si>
  <si>
    <t>Peninsula Life Therapies Incorporated</t>
  </si>
  <si>
    <t>CAMBERWELL</t>
  </si>
  <si>
    <t>19005958216</t>
  </si>
  <si>
    <t>Emmaus Christian Community Limited</t>
  </si>
  <si>
    <t>Bayswater North</t>
  </si>
  <si>
    <t>Preston</t>
  </si>
  <si>
    <t>Toorak</t>
  </si>
  <si>
    <t>3142</t>
  </si>
  <si>
    <t>19039293679</t>
  </si>
  <si>
    <t>Victorian Alcohol &amp; Drug Assn Inc</t>
  </si>
  <si>
    <t>Collingwood</t>
  </si>
  <si>
    <t>3066</t>
  </si>
  <si>
    <t>19045614844</t>
  </si>
  <si>
    <t>Diamond Hills Pre School Inc</t>
  </si>
  <si>
    <t>Greensborough</t>
  </si>
  <si>
    <t>3088</t>
  </si>
  <si>
    <t>Bundoora</t>
  </si>
  <si>
    <t>3083</t>
  </si>
  <si>
    <t>Benalla</t>
  </si>
  <si>
    <t>3672</t>
  </si>
  <si>
    <t>19129904314</t>
  </si>
  <si>
    <t>Western Port Community Care</t>
  </si>
  <si>
    <t>TYABB</t>
  </si>
  <si>
    <t>3913</t>
  </si>
  <si>
    <t>Stawell</t>
  </si>
  <si>
    <t>3380</t>
  </si>
  <si>
    <t>Ararat</t>
  </si>
  <si>
    <t>19275051972</t>
  </si>
  <si>
    <t>Safe Futures Foundation Inc</t>
  </si>
  <si>
    <t>RINGWOOD</t>
  </si>
  <si>
    <t>19294510052</t>
  </si>
  <si>
    <t>Rice For Cambodia Australia Inc</t>
  </si>
  <si>
    <t>Fingal</t>
  </si>
  <si>
    <t>3939</t>
  </si>
  <si>
    <t>19338822586</t>
  </si>
  <si>
    <t>The Friends Of The Robert O'Hara Burke Memorial Museum Incorporated</t>
  </si>
  <si>
    <t>BEECHWORTH</t>
  </si>
  <si>
    <t>Narre Warren South</t>
  </si>
  <si>
    <t>3805</t>
  </si>
  <si>
    <t>19360305147</t>
  </si>
  <si>
    <t>The Trustee for St Leonard's College Scholarship Fund</t>
  </si>
  <si>
    <t>Brighton East</t>
  </si>
  <si>
    <t>3187</t>
  </si>
  <si>
    <t>19373588300</t>
  </si>
  <si>
    <t>Torquay Community Men's Shed Inc</t>
  </si>
  <si>
    <t>Torquay</t>
  </si>
  <si>
    <t>3228</t>
  </si>
  <si>
    <t>Werribee</t>
  </si>
  <si>
    <t>3030</t>
  </si>
  <si>
    <t>Frankston</t>
  </si>
  <si>
    <t>Rosanna</t>
  </si>
  <si>
    <t>19530094280</t>
  </si>
  <si>
    <t>Highett Pre School Inc</t>
  </si>
  <si>
    <t>HIGHETT</t>
  </si>
  <si>
    <t>3190</t>
  </si>
  <si>
    <t>Notting Hill</t>
  </si>
  <si>
    <t>Brighton</t>
  </si>
  <si>
    <t>3186</t>
  </si>
  <si>
    <t>Colac</t>
  </si>
  <si>
    <t>3250</t>
  </si>
  <si>
    <t>3858</t>
  </si>
  <si>
    <t>19758402759</t>
  </si>
  <si>
    <t>Spiritual Kinship Society Trust</t>
  </si>
  <si>
    <t>Gruyere</t>
  </si>
  <si>
    <t>3770</t>
  </si>
  <si>
    <t>HORSHAM</t>
  </si>
  <si>
    <t>19823459821</t>
  </si>
  <si>
    <t>Wombat Housing &amp; Support Services Inc</t>
  </si>
  <si>
    <t>North Melbourne</t>
  </si>
  <si>
    <t>3051</t>
  </si>
  <si>
    <t>19882974960</t>
  </si>
  <si>
    <t>Drouin RSL Sub-Branch Patriotic Fund</t>
  </si>
  <si>
    <t>19889708021</t>
  </si>
  <si>
    <t>The Trustee For The Kimberley Foundation</t>
  </si>
  <si>
    <t>19912959923</t>
  </si>
  <si>
    <t>Temporal Bone Donor Society Inc</t>
  </si>
  <si>
    <t>Reservoir</t>
  </si>
  <si>
    <t>3073</t>
  </si>
  <si>
    <t>20005187020</t>
  </si>
  <si>
    <t>Sholem Aleichem College</t>
  </si>
  <si>
    <t>Sholem Aleichem College Scholarship Fund</t>
  </si>
  <si>
    <t>20005475007</t>
  </si>
  <si>
    <t>Council To Homeless Persons</t>
  </si>
  <si>
    <t>SOUTH MELBOURNE</t>
  </si>
  <si>
    <t>20093868002</t>
  </si>
  <si>
    <t>Mountain District Women's Co Operative Ltd</t>
  </si>
  <si>
    <t>Mountain District Learning Centre</t>
  </si>
  <si>
    <t>Ferntree Gully</t>
  </si>
  <si>
    <t>3156</t>
  </si>
  <si>
    <t>20095591697</t>
  </si>
  <si>
    <t>Camberwell Baptist Kindergarten Parents Association</t>
  </si>
  <si>
    <t>20100562322</t>
  </si>
  <si>
    <t>Cockatoo Community Child Care Assn Inc</t>
  </si>
  <si>
    <t>Cockatoo</t>
  </si>
  <si>
    <t>3781</t>
  </si>
  <si>
    <t>Taylors Lakes</t>
  </si>
  <si>
    <t>20124600799</t>
  </si>
  <si>
    <t>Cobram Support and Information Service</t>
  </si>
  <si>
    <t>Cobram</t>
  </si>
  <si>
    <t>3644</t>
  </si>
  <si>
    <t>Abbotsford</t>
  </si>
  <si>
    <t>20147219440</t>
  </si>
  <si>
    <t>St Kilda Baptist Benevolent Society Inc</t>
  </si>
  <si>
    <t>ST KILDA</t>
  </si>
  <si>
    <t>20163453622</t>
  </si>
  <si>
    <t>Meredith Kindergarten Incorporated</t>
  </si>
  <si>
    <t>20190752965</t>
  </si>
  <si>
    <t>Australian Journal Of Mission Studies</t>
  </si>
  <si>
    <t>WARRNAMBOOL</t>
  </si>
  <si>
    <t>20469162288</t>
  </si>
  <si>
    <t>San Remo Pre School Centre Inc</t>
  </si>
  <si>
    <t>San Remo</t>
  </si>
  <si>
    <t>3925</t>
  </si>
  <si>
    <t>20486785124</t>
  </si>
  <si>
    <t>The Trustee For Sorrento Slsc Foundation</t>
  </si>
  <si>
    <t>SORRENTO</t>
  </si>
  <si>
    <t>3943</t>
  </si>
  <si>
    <t>20526988971</t>
  </si>
  <si>
    <t>Murtoa Rsl Sub-Branch</t>
  </si>
  <si>
    <t>20541315015</t>
  </si>
  <si>
    <t>IVANHOE RSL SUB BRANCH WELFARE PATRIOTIC FUND W208</t>
  </si>
  <si>
    <t>Moe</t>
  </si>
  <si>
    <t>20553522692</t>
  </si>
  <si>
    <t>Ada Mary A'Beckett Childrens Centre Inc</t>
  </si>
  <si>
    <t>20613760966</t>
  </si>
  <si>
    <t>NEWPORT RSL SUB-BRANCH PATRIOTIC FUND</t>
  </si>
  <si>
    <t>20664002437</t>
  </si>
  <si>
    <t>Wangaratta Carevan</t>
  </si>
  <si>
    <t>Yarrunga</t>
  </si>
  <si>
    <t>20750250459</t>
  </si>
  <si>
    <t>Catjump Pre-School Association Inc</t>
  </si>
  <si>
    <t>20797744086</t>
  </si>
  <si>
    <t>Helping Hand Foundation Inc</t>
  </si>
  <si>
    <t>FERNTREE GULLY</t>
  </si>
  <si>
    <t>20911245104</t>
  </si>
  <si>
    <t>Swinburne Intellectual Property Trust</t>
  </si>
  <si>
    <t>Mt Eliza</t>
  </si>
  <si>
    <t>3930</t>
  </si>
  <si>
    <t>3936</t>
  </si>
  <si>
    <t>21043895509</t>
  </si>
  <si>
    <t>Helen Paul Kindergarten</t>
  </si>
  <si>
    <t>HAMPTON</t>
  </si>
  <si>
    <t>3188</t>
  </si>
  <si>
    <t>Bairnsdale</t>
  </si>
  <si>
    <t>3875</t>
  </si>
  <si>
    <t>21125889584</t>
  </si>
  <si>
    <t>Corinella &amp; District Men's Shed &amp; Woodie's Inc</t>
  </si>
  <si>
    <t>Coronet Bay</t>
  </si>
  <si>
    <t>3984</t>
  </si>
  <si>
    <t>21164108975</t>
  </si>
  <si>
    <t>Kilmore District Mens Shed Inc.</t>
  </si>
  <si>
    <t>Kilmore</t>
  </si>
  <si>
    <t>3764</t>
  </si>
  <si>
    <t>21170525763</t>
  </si>
  <si>
    <t>Goulburn Options Incorporated</t>
  </si>
  <si>
    <t>Seymour</t>
  </si>
  <si>
    <t>3660</t>
  </si>
  <si>
    <t>21175352451</t>
  </si>
  <si>
    <t>Australian Hands On Health Association Campaspe-Murray Inc</t>
  </si>
  <si>
    <t>21178121760</t>
  </si>
  <si>
    <t>The Elwood Childrens Centre Inc</t>
  </si>
  <si>
    <t>21214835436</t>
  </si>
  <si>
    <t>Gippsland Women's Health Inc</t>
  </si>
  <si>
    <t>Sale</t>
  </si>
  <si>
    <t>21305936908</t>
  </si>
  <si>
    <t>Avustralya Turk Kultur Genclik Ve Egitim Cemiyeti Inc</t>
  </si>
  <si>
    <t>21377882469</t>
  </si>
  <si>
    <t>Australian Ex-Prisoner Of War Memorial Fund</t>
  </si>
  <si>
    <t>BALLARAT CENTRAL</t>
  </si>
  <si>
    <t>Box Hill South</t>
  </si>
  <si>
    <t>BLACK ROCK</t>
  </si>
  <si>
    <t>3193</t>
  </si>
  <si>
    <t>21457114272</t>
  </si>
  <si>
    <t>Perry St Child Care Centre and Elizabeth Gorman Memorial Kindergarten (Incorporated)</t>
  </si>
  <si>
    <t>21568037864</t>
  </si>
  <si>
    <t>Friends of Baucau</t>
  </si>
  <si>
    <t>21587454191</t>
  </si>
  <si>
    <t>SALE RSL &amp; COMMUNITY RSL SUB-BRANCH PATRIOTIC FUND</t>
  </si>
  <si>
    <t>TOORAK</t>
  </si>
  <si>
    <t>21674940671</t>
  </si>
  <si>
    <t>Attwood Childcare Centre And Kindergarten Association Inc</t>
  </si>
  <si>
    <t>Attwood</t>
  </si>
  <si>
    <t>3049</t>
  </si>
  <si>
    <t>21706979411</t>
  </si>
  <si>
    <t>Mornington RSL Sub-Branch Welfare Patriotic Fund</t>
  </si>
  <si>
    <t>21755254833</t>
  </si>
  <si>
    <t>Grange Road Kindergarten Association Incorporated</t>
  </si>
  <si>
    <t>Sandringham</t>
  </si>
  <si>
    <t>21759538572</t>
  </si>
  <si>
    <t>BruNSWick Creche &amp; Day Care Nursery</t>
  </si>
  <si>
    <t>21785892905</t>
  </si>
  <si>
    <t>Upper Beaconsfield RSL Sub-Branch Welfare Patriotic Fund</t>
  </si>
  <si>
    <t>21794157588</t>
  </si>
  <si>
    <t>Womens Health Loddon Mallee Inc</t>
  </si>
  <si>
    <t>21887176298</t>
  </si>
  <si>
    <t>The Trustee For Robert Cochrane Kindergarten Building Fund</t>
  </si>
  <si>
    <t>21987748593</t>
  </si>
  <si>
    <t>Cottage By The Sea Queenscliff Inc</t>
  </si>
  <si>
    <t>Queenscliff</t>
  </si>
  <si>
    <t>3225</t>
  </si>
  <si>
    <t>22038903478</t>
  </si>
  <si>
    <t>Australian Centre For Grief And Bereavement</t>
  </si>
  <si>
    <t>Mulgrave</t>
  </si>
  <si>
    <t>BRIGHTON</t>
  </si>
  <si>
    <t>22054248124</t>
  </si>
  <si>
    <t>Peninsula Training &amp; Employment Program Inc</t>
  </si>
  <si>
    <t>Rosebud West</t>
  </si>
  <si>
    <t>3940</t>
  </si>
  <si>
    <t>22078922652</t>
  </si>
  <si>
    <t>U3A Highvale Incorporated</t>
  </si>
  <si>
    <t>22130937449</t>
  </si>
  <si>
    <t>The Shuari Charitable Foundation</t>
  </si>
  <si>
    <t>22132086116</t>
  </si>
  <si>
    <t>Centre of Excellence for Aboriginal Health in East Gippsland Limited</t>
  </si>
  <si>
    <t>22135103997</t>
  </si>
  <si>
    <t>The Centre For Continuing Education Inc.</t>
  </si>
  <si>
    <t>CLAYTON</t>
  </si>
  <si>
    <t>22335053529</t>
  </si>
  <si>
    <t>Kids R Us Victoria</t>
  </si>
  <si>
    <t>22394403321</t>
  </si>
  <si>
    <t>Mawarra Centre Inc</t>
  </si>
  <si>
    <t>Warragul</t>
  </si>
  <si>
    <t>22462140099</t>
  </si>
  <si>
    <t>Gippsland Centre Against Sexual Assault Incorporation</t>
  </si>
  <si>
    <t>22519511822</t>
  </si>
  <si>
    <t>Lifescope Inc</t>
  </si>
  <si>
    <t>Karingal</t>
  </si>
  <si>
    <t>22568293073</t>
  </si>
  <si>
    <t>Restoring Hope Inc</t>
  </si>
  <si>
    <t>22667468657</t>
  </si>
  <si>
    <t>The Victorian Association For The Teaching Of English Inc</t>
  </si>
  <si>
    <t>22677955738</t>
  </si>
  <si>
    <t>The Trustee For The Allandale Foundation</t>
  </si>
  <si>
    <t>22692168722</t>
  </si>
  <si>
    <t>Child Migrants Trust Inc</t>
  </si>
  <si>
    <t>Hampton East</t>
  </si>
  <si>
    <t>Blackburn South</t>
  </si>
  <si>
    <t>DONCASTER EAST</t>
  </si>
  <si>
    <t>22922434285</t>
  </si>
  <si>
    <t>Wonnai Preschool Inc</t>
  </si>
  <si>
    <t>Langwarrin</t>
  </si>
  <si>
    <t>3910</t>
  </si>
  <si>
    <t>22926759458</t>
  </si>
  <si>
    <t>The Mirabel Foundation Inc</t>
  </si>
  <si>
    <t>22964581291</t>
  </si>
  <si>
    <t>Seconds To Give Inc.</t>
  </si>
  <si>
    <t>22998175690</t>
  </si>
  <si>
    <t>The Gianna Centre Inc</t>
  </si>
  <si>
    <t>Bendigo Central</t>
  </si>
  <si>
    <t>23005070102</t>
  </si>
  <si>
    <t>Penington Institute</t>
  </si>
  <si>
    <t>23057449199</t>
  </si>
  <si>
    <t>LinC Church Services Network National Inc.</t>
  </si>
  <si>
    <t>23082541240</t>
  </si>
  <si>
    <t>Advocacy And Rights Centre Limited</t>
  </si>
  <si>
    <t>23088896299</t>
  </si>
  <si>
    <t>Me/Cfs Australia Ltd</t>
  </si>
  <si>
    <t>PARKVILLE</t>
  </si>
  <si>
    <t>3067</t>
  </si>
  <si>
    <t>23123512346</t>
  </si>
  <si>
    <t>The Trustee For The Trevor Cohen Family Charitable Trust</t>
  </si>
  <si>
    <t>CAULFIELD JUNCTION</t>
  </si>
  <si>
    <t>St Kilda East</t>
  </si>
  <si>
    <t>23159776020</t>
  </si>
  <si>
    <t>Learning and Life Centre (Huddle) Ltd</t>
  </si>
  <si>
    <t>3001</t>
  </si>
  <si>
    <t>23239414857</t>
  </si>
  <si>
    <t>The Trustee For Big Brothers Big Sisters Australia Foundation</t>
  </si>
  <si>
    <t>23357043803</t>
  </si>
  <si>
    <t>The Peppertree Foundation</t>
  </si>
  <si>
    <t>Montmorency</t>
  </si>
  <si>
    <t>3094</t>
  </si>
  <si>
    <t>23591244622</t>
  </si>
  <si>
    <t>Peninsula Community Legal Centre Inc</t>
  </si>
  <si>
    <t>23592917682</t>
  </si>
  <si>
    <t>DANDENONG RANGES RSL SUB-BRANCH PATRIOTIC FUND</t>
  </si>
  <si>
    <t>23603815875</t>
  </si>
  <si>
    <t>Cowangie Cemetery Trust</t>
  </si>
  <si>
    <t>3506</t>
  </si>
  <si>
    <t>23645265110</t>
  </si>
  <si>
    <t>Nagambie And District Community Emergency Response Team Inc A0045453F</t>
  </si>
  <si>
    <t>Albert Park</t>
  </si>
  <si>
    <t>23865395861</t>
  </si>
  <si>
    <t>Warracknabeal Neighbourhood House And Learning Centre Inc.</t>
  </si>
  <si>
    <t>Warracknabeal</t>
  </si>
  <si>
    <t>3393</t>
  </si>
  <si>
    <t>23900138181</t>
  </si>
  <si>
    <t>Diabetes Resource Centre</t>
  </si>
  <si>
    <t>Springvale</t>
  </si>
  <si>
    <t>3171</t>
  </si>
  <si>
    <t>23976044653</t>
  </si>
  <si>
    <t>The Shepparton Men's Shed</t>
  </si>
  <si>
    <t>3631</t>
  </si>
  <si>
    <t>24011090247</t>
  </si>
  <si>
    <t>St Kilda And Balaclava Kindergarten Inc</t>
  </si>
  <si>
    <t>24103352110</t>
  </si>
  <si>
    <t>CRANLANA CENTRE FOR ETHICAL LEADERSHIP</t>
  </si>
  <si>
    <t>24158439135</t>
  </si>
  <si>
    <t>HerSpace Limited</t>
  </si>
  <si>
    <t>24227166701</t>
  </si>
  <si>
    <t>The Trustee For Lions International District 201 V2 Charitable Fund</t>
  </si>
  <si>
    <t>Camperdown</t>
  </si>
  <si>
    <t>3260</t>
  </si>
  <si>
    <t>24231290227</t>
  </si>
  <si>
    <t>Rotary Berwick &amp; District Benevolent Society Inc</t>
  </si>
  <si>
    <t>Berwick</t>
  </si>
  <si>
    <t>3806</t>
  </si>
  <si>
    <t>24262398617</t>
  </si>
  <si>
    <t>PORTLAND RSL SUB-BRANCH PATRIOTIC FUND</t>
  </si>
  <si>
    <t>CROYDON</t>
  </si>
  <si>
    <t>24542190524</t>
  </si>
  <si>
    <t>Walkers Road Pre School Inc</t>
  </si>
  <si>
    <t>24562852431</t>
  </si>
  <si>
    <t>THE RETURNED AND SERVICES LEAGUE OF AUSTRALIA VICTORIAN BRANCH - DAYLESFORD WELFARE PATRIOTIC FUND</t>
  </si>
  <si>
    <t>24582321968</t>
  </si>
  <si>
    <t>Hope For Tomorrow Inc</t>
  </si>
  <si>
    <t>FITZROY</t>
  </si>
  <si>
    <t>24708414749</t>
  </si>
  <si>
    <t>Anglican Mens Society Bill Brady Welfare Organisation Inc</t>
  </si>
  <si>
    <t>24773831392</t>
  </si>
  <si>
    <t>Rupanyup Public Cemetery Trust</t>
  </si>
  <si>
    <t>Rupanyup</t>
  </si>
  <si>
    <t>3388</t>
  </si>
  <si>
    <t>24787174420</t>
  </si>
  <si>
    <t>Liz Lewis Zita Foundation</t>
  </si>
  <si>
    <t>24812980382</t>
  </si>
  <si>
    <t>Macedon Ranges Further Education Centre Inc</t>
  </si>
  <si>
    <t>Gisborne</t>
  </si>
  <si>
    <t>3437</t>
  </si>
  <si>
    <t>24820824929</t>
  </si>
  <si>
    <t>The Trustee For Rotary Club Of Mount Eliza Community Trust Fund</t>
  </si>
  <si>
    <t>Mount Eliza</t>
  </si>
  <si>
    <t>24830510866</t>
  </si>
  <si>
    <t>Brigidine Asylum Seekers and Refugee Trust</t>
  </si>
  <si>
    <t>24878708351</t>
  </si>
  <si>
    <t>East Gippsland Cancer Support Group Inc</t>
  </si>
  <si>
    <t>BAIRNSDALE</t>
  </si>
  <si>
    <t>25005371344</t>
  </si>
  <si>
    <t>The Christian Community College - Portland Ltd</t>
  </si>
  <si>
    <t>25010570011</t>
  </si>
  <si>
    <t>Australian-Polish Benevolent Assn</t>
  </si>
  <si>
    <t>25013960384</t>
  </si>
  <si>
    <t>The Church Of God In Melbourne Inc</t>
  </si>
  <si>
    <t>EAST MELBOURNE</t>
  </si>
  <si>
    <t>25042610171</t>
  </si>
  <si>
    <t>Murchison Rsl Sub-Branch</t>
  </si>
  <si>
    <t>Vic</t>
  </si>
  <si>
    <t>3104</t>
  </si>
  <si>
    <t>SOUTHBANK</t>
  </si>
  <si>
    <t>3757</t>
  </si>
  <si>
    <t>25223996900</t>
  </si>
  <si>
    <t>Community Living Options Project Inc</t>
  </si>
  <si>
    <t>GREENSBOROUGH</t>
  </si>
  <si>
    <t>25252946980</t>
  </si>
  <si>
    <t>Out Doors Incorporated</t>
  </si>
  <si>
    <t>25286359540</t>
  </si>
  <si>
    <t>Wodonga Family History Society Incorporated</t>
  </si>
  <si>
    <t>25306780833</t>
  </si>
  <si>
    <t>Mace Incorporated</t>
  </si>
  <si>
    <t>Mansfield Adult Continuing Education</t>
  </si>
  <si>
    <t>25308969912</t>
  </si>
  <si>
    <t>Epping North Pre School Assn</t>
  </si>
  <si>
    <t>25443413566</t>
  </si>
  <si>
    <t>Avonlea Inc</t>
  </si>
  <si>
    <t>Heidelberg Heights</t>
  </si>
  <si>
    <t>3081</t>
  </si>
  <si>
    <t>Caulfield Junction</t>
  </si>
  <si>
    <t>3162</t>
  </si>
  <si>
    <t>25504571077</t>
  </si>
  <si>
    <t>The Trustee For Care Of The Aged Fund Sacred Heart Oak Leigh</t>
  </si>
  <si>
    <t>Oakleigh South</t>
  </si>
  <si>
    <t>3167</t>
  </si>
  <si>
    <t>25561052458</t>
  </si>
  <si>
    <t>St Roberts School Building Fund</t>
  </si>
  <si>
    <t>25653005327</t>
  </si>
  <si>
    <t>Rowville Library Chinese Friendship Group</t>
  </si>
  <si>
    <t>25686280770</t>
  </si>
  <si>
    <t>Elmore RSL Sub-Branch Patriotic Fund</t>
  </si>
  <si>
    <t>25722360940</t>
  </si>
  <si>
    <t>Brimbank Pre School Association Inc</t>
  </si>
  <si>
    <t>25725348150</t>
  </si>
  <si>
    <t>Anne Sgro Childrens Centre Association Incorporated</t>
  </si>
  <si>
    <t>Coburg</t>
  </si>
  <si>
    <t>25757996361</t>
  </si>
  <si>
    <t>UPPER BEACONSFIELD RSL SUB-BRANCH PATRIOTIC FUND</t>
  </si>
  <si>
    <t>25771344356</t>
  </si>
  <si>
    <t>Malvern Special Needs Playgroup Inc</t>
  </si>
  <si>
    <t>25774689267</t>
  </si>
  <si>
    <t>Climate for Change Inc.</t>
  </si>
  <si>
    <t>25935658369</t>
  </si>
  <si>
    <t>Virginia Park Child Care Assoc Inc</t>
  </si>
  <si>
    <t>25977287904</t>
  </si>
  <si>
    <t>Mighty Warriors Inc</t>
  </si>
  <si>
    <t>26014473081</t>
  </si>
  <si>
    <t>Mount Evelyn Memorial Preschool Inc</t>
  </si>
  <si>
    <t>MOUNT EVELYN</t>
  </si>
  <si>
    <t>3796</t>
  </si>
  <si>
    <t>26026044692</t>
  </si>
  <si>
    <t>Mentis Assist Limited</t>
  </si>
  <si>
    <t>26085287379</t>
  </si>
  <si>
    <t>Minyip Pre School Centre Inc</t>
  </si>
  <si>
    <t>Minyip</t>
  </si>
  <si>
    <t>26108413074</t>
  </si>
  <si>
    <t>Association for Learning Environments Australasia Limited</t>
  </si>
  <si>
    <t>26126588761</t>
  </si>
  <si>
    <t>Edubiz International Limited</t>
  </si>
  <si>
    <t>Sydney</t>
  </si>
  <si>
    <t>TATURA</t>
  </si>
  <si>
    <t>26143151544</t>
  </si>
  <si>
    <t>Homes For Homes Limited</t>
  </si>
  <si>
    <t>26157140449</t>
  </si>
  <si>
    <t>Freedom by Design Inc.</t>
  </si>
  <si>
    <t>26160537459</t>
  </si>
  <si>
    <t>Spiritwest Foundation</t>
  </si>
  <si>
    <t>Footscray West</t>
  </si>
  <si>
    <t>Leongatha</t>
  </si>
  <si>
    <t>3953</t>
  </si>
  <si>
    <t>CAULFIELD NORTH</t>
  </si>
  <si>
    <t>26237128770</t>
  </si>
  <si>
    <t>Living &amp; Learning Inc</t>
  </si>
  <si>
    <t>26244055474</t>
  </si>
  <si>
    <t>Nystagmus Aware Australia</t>
  </si>
  <si>
    <t>SPRING GULLY</t>
  </si>
  <si>
    <t>26420937485</t>
  </si>
  <si>
    <t>CUP ADVOCACY INC.</t>
  </si>
  <si>
    <t>Whittlesea</t>
  </si>
  <si>
    <t>Mildura</t>
  </si>
  <si>
    <t>3500</t>
  </si>
  <si>
    <t>26496078545</t>
  </si>
  <si>
    <t>Berwick Neighbourhood Centre Inc</t>
  </si>
  <si>
    <t>COBURG</t>
  </si>
  <si>
    <t>26509932904</t>
  </si>
  <si>
    <t>Combined Preschools Of Southern Grampians Inc</t>
  </si>
  <si>
    <t>26540881341</t>
  </si>
  <si>
    <t>Mayfield Education Inc</t>
  </si>
  <si>
    <t>26564054857</t>
  </si>
  <si>
    <t>John Mackenzie Kindergarten</t>
  </si>
  <si>
    <t>3215</t>
  </si>
  <si>
    <t>26599321130</t>
  </si>
  <si>
    <t>Melbourne Cares Inc.</t>
  </si>
  <si>
    <t>South Kingsville</t>
  </si>
  <si>
    <t>3015</t>
  </si>
  <si>
    <t>26603790914</t>
  </si>
  <si>
    <t>Journey Nepal Foundation Ltd.</t>
  </si>
  <si>
    <t>Wonga Park</t>
  </si>
  <si>
    <t>3115</t>
  </si>
  <si>
    <t>26656297274</t>
  </si>
  <si>
    <t>Warburton Online Incorporated</t>
  </si>
  <si>
    <t>Warburton</t>
  </si>
  <si>
    <t>3799</t>
  </si>
  <si>
    <t>26665702433</t>
  </si>
  <si>
    <t>Asiac(Vic) Int Aid Fund (Austn Soc For Intercountry Aid (Children)Vic Inc As Trustee)</t>
  </si>
  <si>
    <t>GLEN WAVERLEY</t>
  </si>
  <si>
    <t>26689352818</t>
  </si>
  <si>
    <t>Skills Innovative Training Enterprises Incorporated</t>
  </si>
  <si>
    <t>26840853463</t>
  </si>
  <si>
    <t>The Melbourne High School Foundation Health Promotion Trust</t>
  </si>
  <si>
    <t>26854137544</t>
  </si>
  <si>
    <t>University Third Age Melton Campus Inc</t>
  </si>
  <si>
    <t>Melton South</t>
  </si>
  <si>
    <t>3338</t>
  </si>
  <si>
    <t>26855887452</t>
  </si>
  <si>
    <t>Congregation Of The Dominican Sisters Of Malta In Victoria Trust</t>
  </si>
  <si>
    <t>KEILOR DOWNS</t>
  </si>
  <si>
    <t>3038</t>
  </si>
  <si>
    <t>26865216076</t>
  </si>
  <si>
    <t>Flying Fox Services Limited</t>
  </si>
  <si>
    <t>26883085367</t>
  </si>
  <si>
    <t>Gippsland Rotary Centenary House Inc</t>
  </si>
  <si>
    <t>Traralgon</t>
  </si>
  <si>
    <t>3844</t>
  </si>
  <si>
    <t>26890359054</t>
  </si>
  <si>
    <t>Rosies Oblate Youth Mission Inc</t>
  </si>
  <si>
    <t>WODONGA</t>
  </si>
  <si>
    <t>Hughesdale</t>
  </si>
  <si>
    <t>27034783187</t>
  </si>
  <si>
    <t>Towards Hope Inc.</t>
  </si>
  <si>
    <t>GLEN IRIS</t>
  </si>
  <si>
    <t>Mt Evelyn</t>
  </si>
  <si>
    <t>27084251669</t>
  </si>
  <si>
    <t>Migrant Information Centre (Eastern Melbourne) Limited</t>
  </si>
  <si>
    <t>3195</t>
  </si>
  <si>
    <t>27105704028</t>
  </si>
  <si>
    <t>MARYSVILLE RSL SUB-BRANCH PATRIOTIC FUND</t>
  </si>
  <si>
    <t>PRESTON</t>
  </si>
  <si>
    <t>27128354549</t>
  </si>
  <si>
    <t>Business For Millennium Development Ltd</t>
  </si>
  <si>
    <t>27154634125</t>
  </si>
  <si>
    <t>Sunrise Foundation International</t>
  </si>
  <si>
    <t>Greenvale Gardens</t>
  </si>
  <si>
    <t>3059</t>
  </si>
  <si>
    <t>27158140679</t>
  </si>
  <si>
    <t>Lv Foundation</t>
  </si>
  <si>
    <t>27162054637</t>
  </si>
  <si>
    <t>Beacon Point Pre School Inc</t>
  </si>
  <si>
    <t>Clifton Springs</t>
  </si>
  <si>
    <t>27164407649</t>
  </si>
  <si>
    <t>BLUE JAY FOUNDATION PTY LTD</t>
  </si>
  <si>
    <t>27165739748</t>
  </si>
  <si>
    <t>International Jewish Relief Limited</t>
  </si>
  <si>
    <t>3133</t>
  </si>
  <si>
    <t>27324045484</t>
  </si>
  <si>
    <t>Stonnington Childrens Centre Inc</t>
  </si>
  <si>
    <t>Windsor</t>
  </si>
  <si>
    <t>27367197694</t>
  </si>
  <si>
    <t>Springvale Neighbourhood House Inc</t>
  </si>
  <si>
    <t>27369160573</t>
  </si>
  <si>
    <t>Autism Family Support Association</t>
  </si>
  <si>
    <t>WHEELERS HILL</t>
  </si>
  <si>
    <t>27369163101</t>
  </si>
  <si>
    <t>Horticultural Therapy Association Of Victoria Inc</t>
  </si>
  <si>
    <t>Balwyn North</t>
  </si>
  <si>
    <t>27423260197</t>
  </si>
  <si>
    <t>Living Waters Community Care Centre Inc</t>
  </si>
  <si>
    <t>27562583308</t>
  </si>
  <si>
    <t>Angela Taylor Memorial Trust</t>
  </si>
  <si>
    <t>27575492078</t>
  </si>
  <si>
    <t>Cohuna &amp; District Pre School Incorporated</t>
  </si>
  <si>
    <t>Cohuna</t>
  </si>
  <si>
    <t>27588345704</t>
  </si>
  <si>
    <t>Minyip RSL Sub-Branch Patriotic Fund</t>
  </si>
  <si>
    <t>27622855845</t>
  </si>
  <si>
    <t>The Trustee For Rudolf Steiner School Association Library Trust Fund</t>
  </si>
  <si>
    <t>Warranwood</t>
  </si>
  <si>
    <t>27642509269</t>
  </si>
  <si>
    <t>Rushworth RSL Sub-Branch Patriotic Fund</t>
  </si>
  <si>
    <t>27653348457</t>
  </si>
  <si>
    <t>Australian Commando Association Victoria Inc Welfare Patriotic Fund W528</t>
  </si>
  <si>
    <t>Australian Commando Association Victoria Inc. Welfare Patriotic Fund W528</t>
  </si>
  <si>
    <t>Kangaroo Ground</t>
  </si>
  <si>
    <t>3097</t>
  </si>
  <si>
    <t>27717955861</t>
  </si>
  <si>
    <t>Numurkah Support Youth Inc</t>
  </si>
  <si>
    <t>Numurkah</t>
  </si>
  <si>
    <t>3636</t>
  </si>
  <si>
    <t>3023</t>
  </si>
  <si>
    <t>27856581254</t>
  </si>
  <si>
    <t>Dimboola RSL Sub-Branch Patriotic Fund</t>
  </si>
  <si>
    <t>27938381615</t>
  </si>
  <si>
    <t>Nagambie RSL Sub-Branch Patriotic Fund</t>
  </si>
  <si>
    <t>28010581385</t>
  </si>
  <si>
    <t>Goolum Goolum Aboriginal Co Op Ltd</t>
  </si>
  <si>
    <t>Yarraville</t>
  </si>
  <si>
    <t>3013</t>
  </si>
  <si>
    <t>CASTERTON</t>
  </si>
  <si>
    <t>3311</t>
  </si>
  <si>
    <t>28108663896</t>
  </si>
  <si>
    <t>Australian Physiotherapy Council Limited</t>
  </si>
  <si>
    <t>28108949530</t>
  </si>
  <si>
    <t>Parkdale Pre School Association</t>
  </si>
  <si>
    <t>PARKDALE</t>
  </si>
  <si>
    <t>Eltham</t>
  </si>
  <si>
    <t>3095</t>
  </si>
  <si>
    <t>3043</t>
  </si>
  <si>
    <t>28239668377</t>
  </si>
  <si>
    <t>Knoxbrooke Incorporated</t>
  </si>
  <si>
    <t>28355923147</t>
  </si>
  <si>
    <t>Forgetmenot Foundation Inc</t>
  </si>
  <si>
    <t>East Geelong</t>
  </si>
  <si>
    <t>3219</t>
  </si>
  <si>
    <t>28426738239</t>
  </si>
  <si>
    <t>Smiley Face Monthly Awareness Group</t>
  </si>
  <si>
    <t>Hampton Park</t>
  </si>
  <si>
    <t>3976</t>
  </si>
  <si>
    <t>28431261954</t>
  </si>
  <si>
    <t>Shekinah - The Glory Of God Christian Fellowship Inc.</t>
  </si>
  <si>
    <t>28471620426</t>
  </si>
  <si>
    <t>Mt Eliza Pre School Centre</t>
  </si>
  <si>
    <t>Mordialloc</t>
  </si>
  <si>
    <t>28483128625</t>
  </si>
  <si>
    <t>Waverley Meadows Pre School Assn</t>
  </si>
  <si>
    <t>Wheelers Hill</t>
  </si>
  <si>
    <t>28519327557</t>
  </si>
  <si>
    <t>NORTH BALWYN RSL SUB-BRANCH PATRIOTIC FUND</t>
  </si>
  <si>
    <t>28520756548</t>
  </si>
  <si>
    <t>Peninsula Home Hospice</t>
  </si>
  <si>
    <t>28553192702</t>
  </si>
  <si>
    <t>Kyeema Support Services Inc</t>
  </si>
  <si>
    <t>PORTLAND</t>
  </si>
  <si>
    <t>28567316472</t>
  </si>
  <si>
    <t>Find A Penny Foundation Inc</t>
  </si>
  <si>
    <t>28591227418</t>
  </si>
  <si>
    <t>Stawell And District University Of The Third Age</t>
  </si>
  <si>
    <t>28596233099</t>
  </si>
  <si>
    <t>Green Cross Project Inc.</t>
  </si>
  <si>
    <t>28673527123</t>
  </si>
  <si>
    <t>MARYBOROUGH RSL SUB-BRANCH PATRIOTIC FUND</t>
  </si>
  <si>
    <t>3922</t>
  </si>
  <si>
    <t>28781591728</t>
  </si>
  <si>
    <t>Hastings Police Senior Citizens Register</t>
  </si>
  <si>
    <t>Hastings</t>
  </si>
  <si>
    <t>28785166226</t>
  </si>
  <si>
    <t>Mordialloc Pre School Inc</t>
  </si>
  <si>
    <t>28813823194</t>
  </si>
  <si>
    <t>Melbourne Chinese U3A</t>
  </si>
  <si>
    <t>28861660072</t>
  </si>
  <si>
    <t>Society For Peace Unity &amp; Human Rights For Sri Lanka Inc</t>
  </si>
  <si>
    <t>28906729988</t>
  </si>
  <si>
    <t>The Ladder Project Foundation</t>
  </si>
  <si>
    <t>3075</t>
  </si>
  <si>
    <t>29083025344</t>
  </si>
  <si>
    <t>Lara Rsl Sub-Branch</t>
  </si>
  <si>
    <t>Lara</t>
  </si>
  <si>
    <t>3212</t>
  </si>
  <si>
    <t>29097591763</t>
  </si>
  <si>
    <t>Crime Victims Support Association Incorporated</t>
  </si>
  <si>
    <t>29098181611</t>
  </si>
  <si>
    <t>Lakes Entrance Family History Resource Centre Incorporated</t>
  </si>
  <si>
    <t>29129090848</t>
  </si>
  <si>
    <t>Wise Foundation</t>
  </si>
  <si>
    <t>Narre Warren</t>
  </si>
  <si>
    <t>29167982658</t>
  </si>
  <si>
    <t>Project 10:Ten Inc.</t>
  </si>
  <si>
    <t>29169378904</t>
  </si>
  <si>
    <t>Karana Baptist Auxiliary</t>
  </si>
  <si>
    <t>29169962234</t>
  </si>
  <si>
    <t>ALIVE CRUSADE INC</t>
  </si>
  <si>
    <t>29232621571</t>
  </si>
  <si>
    <t>Australian Forests and Climate Alliance Inc</t>
  </si>
  <si>
    <t>Geelong West</t>
  </si>
  <si>
    <t>3218</t>
  </si>
  <si>
    <t>29264591963</t>
  </si>
  <si>
    <t>Luca Miraglia Foundation</t>
  </si>
  <si>
    <t>29307844511</t>
  </si>
  <si>
    <t>Banksia Palliative Care Service Incorporated</t>
  </si>
  <si>
    <t>29351352921</t>
  </si>
  <si>
    <t>Western Region Centre Against Sexual Assult Inc</t>
  </si>
  <si>
    <t>29356008121</t>
  </si>
  <si>
    <t>Interchange Gippsland Inc</t>
  </si>
  <si>
    <t>29396030183</t>
  </si>
  <si>
    <t>Woorayl Lodge Inc</t>
  </si>
  <si>
    <t>29449556446</t>
  </si>
  <si>
    <t>Summerhill Park Kindergarten</t>
  </si>
  <si>
    <t>29507716110</t>
  </si>
  <si>
    <t>The Trustee For Ezer Nesiyin Charitable Trust</t>
  </si>
  <si>
    <t>29564690543</t>
  </si>
  <si>
    <t>Ganbina</t>
  </si>
  <si>
    <t>Ballan</t>
  </si>
  <si>
    <t>3342</t>
  </si>
  <si>
    <t>29767398718</t>
  </si>
  <si>
    <t>Australian Nutrition Foundation Vic Division Inc</t>
  </si>
  <si>
    <t>Belmont</t>
  </si>
  <si>
    <t>Boronia</t>
  </si>
  <si>
    <t>29933191414</t>
  </si>
  <si>
    <t>Connect GV Foundation</t>
  </si>
  <si>
    <t>30021098995</t>
  </si>
  <si>
    <t>Clyde St Kindergarten Inc</t>
  </si>
  <si>
    <t>30036539902</t>
  </si>
  <si>
    <t>Federation Of Community Legal Centres Vic Inc</t>
  </si>
  <si>
    <t>30075216144</t>
  </si>
  <si>
    <t>Batman Park Kindergarten Assoc Inc</t>
  </si>
  <si>
    <t>30097873491</t>
  </si>
  <si>
    <t>National Air Museum Limited</t>
  </si>
  <si>
    <t>Tyabb</t>
  </si>
  <si>
    <t>30109955753</t>
  </si>
  <si>
    <t>THE TRUSTEE FOR MJMAUGHAN FOUNDATION</t>
  </si>
  <si>
    <t>30168283367</t>
  </si>
  <si>
    <t>Monbulk RSL Sub-Branch Building Patriotic Fund</t>
  </si>
  <si>
    <t>30179600510</t>
  </si>
  <si>
    <t>The Loreto Property Association</t>
  </si>
  <si>
    <t>Hawthorn South</t>
  </si>
  <si>
    <t>Flemington</t>
  </si>
  <si>
    <t>3031</t>
  </si>
  <si>
    <t>Noble Park</t>
  </si>
  <si>
    <t>3174</t>
  </si>
  <si>
    <t>30217292039</t>
  </si>
  <si>
    <t>THE TRUSTEE FOR THE LINK 21 FOUNDATION</t>
  </si>
  <si>
    <t>CARLTON NORTH</t>
  </si>
  <si>
    <t>30275694319</t>
  </si>
  <si>
    <t>Apex Pre School Centre Inc</t>
  </si>
  <si>
    <t>Elliminyt</t>
  </si>
  <si>
    <t>30300317714</t>
  </si>
  <si>
    <t>Silk Cut Foundation Inc</t>
  </si>
  <si>
    <t>Highett</t>
  </si>
  <si>
    <t>30316522709</t>
  </si>
  <si>
    <t>Violet Town RSL Sub-Branch Patriotic Fund</t>
  </si>
  <si>
    <t>30401072318</t>
  </si>
  <si>
    <t>Monochrome International Inc</t>
  </si>
  <si>
    <t>30435478067</t>
  </si>
  <si>
    <t>The Trustee for Anam Cara Geelong Foundation</t>
  </si>
  <si>
    <t>30484209287</t>
  </si>
  <si>
    <t>E Qubed</t>
  </si>
  <si>
    <t>30539535489</t>
  </si>
  <si>
    <t>Hampton Community Kindergarten</t>
  </si>
  <si>
    <t>30637377107</t>
  </si>
  <si>
    <t>Rangeview Preschool Association</t>
  </si>
  <si>
    <t>30745422429</t>
  </si>
  <si>
    <t>Maryborough Sub-Branch Rsl</t>
  </si>
  <si>
    <t>30784086505</t>
  </si>
  <si>
    <t>The Trustee For St Mary's House of Welcome Foundation</t>
  </si>
  <si>
    <t>30784477503</t>
  </si>
  <si>
    <t>Keilor Downs Kindergarten Incorporated</t>
  </si>
  <si>
    <t>30818269946</t>
  </si>
  <si>
    <t>Andrews Community Kindergarten Inc</t>
  </si>
  <si>
    <t>30900247794</t>
  </si>
  <si>
    <t>WENDOUREE WEST EXODUS COMMUNITY</t>
  </si>
  <si>
    <t>Cardigan</t>
  </si>
  <si>
    <t>3355</t>
  </si>
  <si>
    <t>ELTHAM</t>
  </si>
  <si>
    <t>Thomastown</t>
  </si>
  <si>
    <t>3074</t>
  </si>
  <si>
    <t>3048</t>
  </si>
  <si>
    <t>3131</t>
  </si>
  <si>
    <t>3019</t>
  </si>
  <si>
    <t>31159942159</t>
  </si>
  <si>
    <t>Indigenous Plumbing and Sanitation Foundation Limited</t>
  </si>
  <si>
    <t>31161311324</t>
  </si>
  <si>
    <t>COMMUNITY LEADERSHIP AUSTRALIA</t>
  </si>
  <si>
    <t>31202397579</t>
  </si>
  <si>
    <t>Domestic Violence Resource Centre Victoria</t>
  </si>
  <si>
    <t>31219342807</t>
  </si>
  <si>
    <t>Hanza Inc</t>
  </si>
  <si>
    <t>Daylesford</t>
  </si>
  <si>
    <t>3460</t>
  </si>
  <si>
    <t>31321248653</t>
  </si>
  <si>
    <t>The Trustee For The Flynn Memorial Charitable Trust</t>
  </si>
  <si>
    <t>31343934183</t>
  </si>
  <si>
    <t>International Society For Augmentative And Alternative Communication (Isaac)-Australia</t>
  </si>
  <si>
    <t>Surrey Hills</t>
  </si>
  <si>
    <t>31403007710</t>
  </si>
  <si>
    <t>The Trustee For Mindshop Educational Trust</t>
  </si>
  <si>
    <t>31577805019</t>
  </si>
  <si>
    <t>RETURNED &amp; SERVICES LEAGUE OF AUSTRALIA VIC BRANCH INC - CAMPERDOWN WELFARE PATRIOTIC FUND</t>
  </si>
  <si>
    <t>Wonthaggi</t>
  </si>
  <si>
    <t>31634692118</t>
  </si>
  <si>
    <t>Brenbeal Children's Centre Inc</t>
  </si>
  <si>
    <t>31665953361</t>
  </si>
  <si>
    <t>THE TRUSTEE FOR LANGDON FAMILY FOUNDATION</t>
  </si>
  <si>
    <t>Derrimut</t>
  </si>
  <si>
    <t>Grovedale</t>
  </si>
  <si>
    <t>31782881316</t>
  </si>
  <si>
    <t>Hopetoun RSL Sub-Branch Patriotic Fund</t>
  </si>
  <si>
    <t>31857674815</t>
  </si>
  <si>
    <t>International Detention Coalition</t>
  </si>
  <si>
    <t>31918092742</t>
  </si>
  <si>
    <t>Kurboroo Kindergarten Incorporated</t>
  </si>
  <si>
    <t>31960365832</t>
  </si>
  <si>
    <t>Craigieburn And District First Response Team Inc</t>
  </si>
  <si>
    <t>Craigieburn</t>
  </si>
  <si>
    <t>3064</t>
  </si>
  <si>
    <t>32119437822</t>
  </si>
  <si>
    <t>Leigh Catchment Community Emergency Response Team Inc.</t>
  </si>
  <si>
    <t>Dereel</t>
  </si>
  <si>
    <t>3352</t>
  </si>
  <si>
    <t>32262490270</t>
  </si>
  <si>
    <t>Future Energy Skills Ltd</t>
  </si>
  <si>
    <t>32273979682</t>
  </si>
  <si>
    <t>ETRAT Institute of Australia Inc</t>
  </si>
  <si>
    <t>32366900479</t>
  </si>
  <si>
    <t>TLC Support Inc.</t>
  </si>
  <si>
    <t>32386589943</t>
  </si>
  <si>
    <t>Allergy &amp; Environmental Sensitivity Support &amp; Research Association Inc</t>
  </si>
  <si>
    <t>32390500229</t>
  </si>
  <si>
    <t>Action On Disability Within Ethnic Communities Inc</t>
  </si>
  <si>
    <t>Caroline Springs</t>
  </si>
  <si>
    <t>32514594696</t>
  </si>
  <si>
    <t>Flinders Kindergarten Inc</t>
  </si>
  <si>
    <t>32532017872</t>
  </si>
  <si>
    <t>Orbost RSL Sub-Branch Patriotic Fund</t>
  </si>
  <si>
    <t>32602696631</t>
  </si>
  <si>
    <t>Aquaculture without Frontiers (Australia) Limited</t>
  </si>
  <si>
    <t>32683432663</t>
  </si>
  <si>
    <t>Lifeline Gippsland Inc</t>
  </si>
  <si>
    <t>Waurn Ponds</t>
  </si>
  <si>
    <t>32736885945</t>
  </si>
  <si>
    <t>Vasey Park Preschool Inc</t>
  </si>
  <si>
    <t>Lalor</t>
  </si>
  <si>
    <t>32748128303</t>
  </si>
  <si>
    <t>Remote Island Missions (RIM) Inc.</t>
  </si>
  <si>
    <t>Altona Meadows</t>
  </si>
  <si>
    <t>3028</t>
  </si>
  <si>
    <t>32845031896</t>
  </si>
  <si>
    <t>THE RETURNED AND SERVICESLEAGUE OF AUSTRALIAVICTORIAN BRANCH - Dunkeld Building Patriotic Fund</t>
  </si>
  <si>
    <t>32868998986</t>
  </si>
  <si>
    <t>Diamond Creek Mens Shed Inc</t>
  </si>
  <si>
    <t>Diamond Creek</t>
  </si>
  <si>
    <t>3089</t>
  </si>
  <si>
    <t>32940031942</t>
  </si>
  <si>
    <t>The Ymca Of Manningham Youth &amp; Community Services Incorporated</t>
  </si>
  <si>
    <t>33001709229</t>
  </si>
  <si>
    <t>Natimuk Rsl Sub-Branch</t>
  </si>
  <si>
    <t>Natimuk</t>
  </si>
  <si>
    <t>3409</t>
  </si>
  <si>
    <t>33042739925</t>
  </si>
  <si>
    <t>Wingate Avenue Community Centre Inc</t>
  </si>
  <si>
    <t>33117797981</t>
  </si>
  <si>
    <t>Rosebud Police Senior Citizensregister</t>
  </si>
  <si>
    <t>Rosebud</t>
  </si>
  <si>
    <t>33127534775</t>
  </si>
  <si>
    <t>Walker Street Community Kindergarten Inc</t>
  </si>
  <si>
    <t>33151102082</t>
  </si>
  <si>
    <t>Dnet - People Like Us</t>
  </si>
  <si>
    <t>33159207860</t>
  </si>
  <si>
    <t>Australian Bravery Foundation</t>
  </si>
  <si>
    <t>3401</t>
  </si>
  <si>
    <t>33183990113</t>
  </si>
  <si>
    <t>The Trustee For Estate E G Batchelder</t>
  </si>
  <si>
    <t>33189210714</t>
  </si>
  <si>
    <t>The Trustee For Richmond Rsl Sub Branch Welfare Patriotic Fund W347</t>
  </si>
  <si>
    <t>33211567534</t>
  </si>
  <si>
    <t>COLERAINE RSL SUB-BRANCH PATRIOTIC FUND</t>
  </si>
  <si>
    <t>33365284944</t>
  </si>
  <si>
    <t>Women's Health Victoria Inc</t>
  </si>
  <si>
    <t>33376893530</t>
  </si>
  <si>
    <t>Muscular Dystrophy Association Inc</t>
  </si>
  <si>
    <t>NORTH MELBOURNE</t>
  </si>
  <si>
    <t>33439032118</t>
  </si>
  <si>
    <t>Australian Centre For Hepatitis Virology Inc</t>
  </si>
  <si>
    <t>33463756013</t>
  </si>
  <si>
    <t>Lara RSL Sub-Branch Patriotic Fund</t>
  </si>
  <si>
    <t>33639910531</t>
  </si>
  <si>
    <t>EARTH BUILDING ASSOCIATION OF AUSTRALIA INCORPORATED</t>
  </si>
  <si>
    <t>33676180937</t>
  </si>
  <si>
    <t>Community Association For Woods Point Inc.</t>
  </si>
  <si>
    <t>WOODS POINT</t>
  </si>
  <si>
    <t>3723</t>
  </si>
  <si>
    <t>33679808657</t>
  </si>
  <si>
    <t>Reconciliation Victoria Inc</t>
  </si>
  <si>
    <t>33706980895</t>
  </si>
  <si>
    <t>Essendon Historical Society Inc</t>
  </si>
  <si>
    <t>Moonee Ponds</t>
  </si>
  <si>
    <t>3039</t>
  </si>
  <si>
    <t>33788635301</t>
  </si>
  <si>
    <t>Warrnambool &amp; Dist Aboriginal Cjp_Coop</t>
  </si>
  <si>
    <t>33899174861</t>
  </si>
  <si>
    <t>Wonthaggi RSL Sub-Branch Patriotic Fund</t>
  </si>
  <si>
    <t>Caulfield South</t>
  </si>
  <si>
    <t>34077848192</t>
  </si>
  <si>
    <t>Oak Park Kindergarten Inc</t>
  </si>
  <si>
    <t>Oak Park</t>
  </si>
  <si>
    <t>34159791518</t>
  </si>
  <si>
    <t>Brand New Day (Victoria) Ltd</t>
  </si>
  <si>
    <t>34167153522</t>
  </si>
  <si>
    <t>Mwembe Foundation Australia Ltd</t>
  </si>
  <si>
    <t>34172849274</t>
  </si>
  <si>
    <t>Yarra Ranges Kindergartens Inc</t>
  </si>
  <si>
    <t>Belgrave Preschool,Chirnside Park Preschool,Coldstream Preschool,Fernhill Preschool,Joy Ave Preschool,Lancaster Preschool,Launching Place Preschool,Millgrove Preschool,Montrose Preschool,Mount Dandenong,Warburton Preschool,Woori Yallock Preschool</t>
  </si>
  <si>
    <t>34210703350</t>
  </si>
  <si>
    <t>Mirridong Services Inc</t>
  </si>
  <si>
    <t>YARRAM</t>
  </si>
  <si>
    <t>3971</t>
  </si>
  <si>
    <t>34252646430</t>
  </si>
  <si>
    <t>The Australian Hidayah Foundation Incorporated</t>
  </si>
  <si>
    <t>ROXBURGH PARK</t>
  </si>
  <si>
    <t>3062</t>
  </si>
  <si>
    <t>34335920537</t>
  </si>
  <si>
    <t>TLC For kids Inc</t>
  </si>
  <si>
    <t>Brunswick West</t>
  </si>
  <si>
    <t>MILDURA</t>
  </si>
  <si>
    <t>34455392001</t>
  </si>
  <si>
    <t>GLOBAL CEASE FIRE DAY PEACE CAMPAIGN INC</t>
  </si>
  <si>
    <t>Robinvale</t>
  </si>
  <si>
    <t>3549</t>
  </si>
  <si>
    <t>34522982434</t>
  </si>
  <si>
    <t>The Trustee For The Ararat Charitable Trust</t>
  </si>
  <si>
    <t>Alexandra</t>
  </si>
  <si>
    <t>3714</t>
  </si>
  <si>
    <t>34624145785</t>
  </si>
  <si>
    <t>Ripponlea Kindergarten Inc</t>
  </si>
  <si>
    <t>34643389350</t>
  </si>
  <si>
    <t>Jung Shim Victoria Inc.</t>
  </si>
  <si>
    <t>34682656848</t>
  </si>
  <si>
    <t>The Trustee For Richmond Church Lands Trust</t>
  </si>
  <si>
    <t>34737934311</t>
  </si>
  <si>
    <t>LIFE Centre Trust Inc</t>
  </si>
  <si>
    <t>34844707349</t>
  </si>
  <si>
    <t>Port Phillip Community Group Limited</t>
  </si>
  <si>
    <t>3981</t>
  </si>
  <si>
    <t>34930265969</t>
  </si>
  <si>
    <t>Edward Wilson Estate</t>
  </si>
  <si>
    <t>35007279144</t>
  </si>
  <si>
    <t>Pnh Support Association Of Australia Inc.</t>
  </si>
  <si>
    <t>35079824203</t>
  </si>
  <si>
    <t>Warrnambool College Foundation Limited</t>
  </si>
  <si>
    <t>35139670232</t>
  </si>
  <si>
    <t>The Nadrasca Foundation</t>
  </si>
  <si>
    <t>Nunawading</t>
  </si>
  <si>
    <t>35157575843</t>
  </si>
  <si>
    <t>Watsonia Pre School Association</t>
  </si>
  <si>
    <t>WATSONIA</t>
  </si>
  <si>
    <t>3087</t>
  </si>
  <si>
    <t>35160445090</t>
  </si>
  <si>
    <t>CHARLES BONNET SYNDROME FOUNDATION (AUSTRALIA)</t>
  </si>
  <si>
    <t>35183785369</t>
  </si>
  <si>
    <t>Willaura Hospital Auxiliary</t>
  </si>
  <si>
    <t>Willaura</t>
  </si>
  <si>
    <t>3379</t>
  </si>
  <si>
    <t>35215787454</t>
  </si>
  <si>
    <t>The Trustee For Dingley Primary School Building Trust</t>
  </si>
  <si>
    <t>Wendouree</t>
  </si>
  <si>
    <t>35232394922</t>
  </si>
  <si>
    <t>The Trustee For Kingdom Investment Fund</t>
  </si>
  <si>
    <t>WANTIRNA SOUTH</t>
  </si>
  <si>
    <t>3152</t>
  </si>
  <si>
    <t>35322103054</t>
  </si>
  <si>
    <t>The Victorian Farmers Federation Disaster Relief Fund</t>
  </si>
  <si>
    <t>35392258682</t>
  </si>
  <si>
    <t>Leslie Moorhead Pre School Centre Inc</t>
  </si>
  <si>
    <t>Carlton South</t>
  </si>
  <si>
    <t>35434905544</t>
  </si>
  <si>
    <t>Doris Blackburn Pre School Inc</t>
  </si>
  <si>
    <t>35471389639</t>
  </si>
  <si>
    <t>Bendigo Diocesan Trusts Corporation</t>
  </si>
  <si>
    <t>Saltworks</t>
  </si>
  <si>
    <t>EAGLEHAWK</t>
  </si>
  <si>
    <t>3556</t>
  </si>
  <si>
    <t>35534063578</t>
  </si>
  <si>
    <t>Arch Of Victory/Avenue Of Honour Committee Incorporated</t>
  </si>
  <si>
    <t>35678241392</t>
  </si>
  <si>
    <t>Cann River Rsl Sub-Branch</t>
  </si>
  <si>
    <t>CANN RIVER</t>
  </si>
  <si>
    <t>3890</t>
  </si>
  <si>
    <t>35721147626</t>
  </si>
  <si>
    <t>SOUTH WEST CO-OP LTD</t>
  </si>
  <si>
    <t>35772201694</t>
  </si>
  <si>
    <t>Mansfield Support Group For Carers and People with Special Needs Inc.</t>
  </si>
  <si>
    <t>MANSFIELD</t>
  </si>
  <si>
    <t>3724</t>
  </si>
  <si>
    <t>35795165583</t>
  </si>
  <si>
    <t>Amicus Group Inc</t>
  </si>
  <si>
    <t>35835856937</t>
  </si>
  <si>
    <t>Geelong Central Fidelity Club Incorporated</t>
  </si>
  <si>
    <t>Newtown</t>
  </si>
  <si>
    <t>35928521721</t>
  </si>
  <si>
    <t>Thrive Community Incorporated</t>
  </si>
  <si>
    <t>35939638959</t>
  </si>
  <si>
    <t>The Trustee For The Global Reconciliation Foundation</t>
  </si>
  <si>
    <t>36079687722</t>
  </si>
  <si>
    <t>Disability Discrimination Legal Service Inc</t>
  </si>
  <si>
    <t>36081348227</t>
  </si>
  <si>
    <t>Tenants Union Of Victoria Limited</t>
  </si>
  <si>
    <t>36091171470</t>
  </si>
  <si>
    <t>Cardiomyopathy Association Of Australia Limited</t>
  </si>
  <si>
    <t>36104065401</t>
  </si>
  <si>
    <t>South West Training Services Pty Ltd</t>
  </si>
  <si>
    <t>Braeside</t>
  </si>
  <si>
    <t>3029</t>
  </si>
  <si>
    <t>36151300745</t>
  </si>
  <si>
    <t>Beshara Australia</t>
  </si>
  <si>
    <t>3224</t>
  </si>
  <si>
    <t>36248912689</t>
  </si>
  <si>
    <t>Ashwood Childrens Centre Inc</t>
  </si>
  <si>
    <t>Ashwood</t>
  </si>
  <si>
    <t>36309034934</t>
  </si>
  <si>
    <t>APOLLO BAY RSL SUB-BRANCH  PATRIOTIC FUND</t>
  </si>
  <si>
    <t>36313763309</t>
  </si>
  <si>
    <t>Little Jem Foundation Incorporated</t>
  </si>
  <si>
    <t>TINAMBA WEST</t>
  </si>
  <si>
    <t>3859</t>
  </si>
  <si>
    <t>36405794753</t>
  </si>
  <si>
    <t>MiLife-Victoria Incorporated</t>
  </si>
  <si>
    <t>36419428641</t>
  </si>
  <si>
    <t>Vietnamese Parent Club In Kensington Inc.</t>
  </si>
  <si>
    <t>BRAYBROOK</t>
  </si>
  <si>
    <t>3105</t>
  </si>
  <si>
    <t>36473527358</t>
  </si>
  <si>
    <t>THE RETURNED SERVICES LEAGUE OF AUSTRALIA VICTORIAN BRANCH - HAMILTON WELFARE PATRIOTIC FUND</t>
  </si>
  <si>
    <t>36496446654</t>
  </si>
  <si>
    <t>Friends Of Grammar Inc - Executive</t>
  </si>
  <si>
    <t>36567673356</t>
  </si>
  <si>
    <t>Lady Forster Kindergarten Incorporated</t>
  </si>
  <si>
    <t>Lady Forster Kindergarten</t>
  </si>
  <si>
    <t>36605520287</t>
  </si>
  <si>
    <t>One Family At A Time Limited</t>
  </si>
  <si>
    <t>Gembrook</t>
  </si>
  <si>
    <t>3783</t>
  </si>
  <si>
    <t>36762305691</t>
  </si>
  <si>
    <t>Strathfieldsaye Pre School Inc</t>
  </si>
  <si>
    <t>STRATHFIELDSAYE</t>
  </si>
  <si>
    <t>3551</t>
  </si>
  <si>
    <t>36809112033</t>
  </si>
  <si>
    <t>Narre Community Learning Centre Inc</t>
  </si>
  <si>
    <t>36881845880</t>
  </si>
  <si>
    <t>The Trustee For Wimmera Against Cancer In Kids</t>
  </si>
  <si>
    <t>36889018916</t>
  </si>
  <si>
    <t>Cranbourne Community House Inc</t>
  </si>
  <si>
    <t>Cranbourne</t>
  </si>
  <si>
    <t>36942422588</t>
  </si>
  <si>
    <t>Heavens Comfort Ministries Incorporated</t>
  </si>
  <si>
    <t>36979408997</t>
  </si>
  <si>
    <t>GEMBOOK RSL SUB-BRANCH PATRIOTIC FUND</t>
  </si>
  <si>
    <t>CORIO</t>
  </si>
  <si>
    <t>3214</t>
  </si>
  <si>
    <t>Newport</t>
  </si>
  <si>
    <t>3016</t>
  </si>
  <si>
    <t>Laverton</t>
  </si>
  <si>
    <t>37120056484</t>
  </si>
  <si>
    <t>Consumer Action Law Centre</t>
  </si>
  <si>
    <t>37155800570</t>
  </si>
  <si>
    <t>Growing Through Education Foundation</t>
  </si>
  <si>
    <t>37214338788</t>
  </si>
  <si>
    <t>Camberwell City RSL Sub-Branch Welfare Patriotic Fund</t>
  </si>
  <si>
    <t>37236738243</t>
  </si>
  <si>
    <t>Indigenous Barristers' Trust</t>
  </si>
  <si>
    <t>37282486762</t>
  </si>
  <si>
    <t>Sunraysia Mallee Ethnic Communities Council Inc</t>
  </si>
  <si>
    <t>37369597537</t>
  </si>
  <si>
    <t>Elmore Senior Citizens Centre</t>
  </si>
  <si>
    <t>Elmore</t>
  </si>
  <si>
    <t>3558</t>
  </si>
  <si>
    <t>37519262404</t>
  </si>
  <si>
    <t>Stepfamilies Australia Inc.</t>
  </si>
  <si>
    <t>37573031165</t>
  </si>
  <si>
    <t>Australians For Disability And Diversity Employment (Adde) Inc.</t>
  </si>
  <si>
    <t>37577861514</t>
  </si>
  <si>
    <t>Dunkeld RSL Sub-Branch Welfare Patriotic Fund</t>
  </si>
  <si>
    <t>37578093050</t>
  </si>
  <si>
    <t>Numurkah Rsl Sub-Branch</t>
  </si>
  <si>
    <t>37601992385</t>
  </si>
  <si>
    <t>Beat Bullying With Confidence Foundation Pty Ltd</t>
  </si>
  <si>
    <t>37632736178</t>
  </si>
  <si>
    <t>Grassroots Collective Foundation</t>
  </si>
  <si>
    <t>PRAHRAN</t>
  </si>
  <si>
    <t>37656736338</t>
  </si>
  <si>
    <t>EdABLE FOODS Incorporated</t>
  </si>
  <si>
    <t>37716221458</t>
  </si>
  <si>
    <t>Srs Creative Futures Inc</t>
  </si>
  <si>
    <t>Wantirna</t>
  </si>
  <si>
    <t>37852487305</t>
  </si>
  <si>
    <t>Jesus The Redeemer Christian Fellowship Inc</t>
  </si>
  <si>
    <t>37889459285</t>
  </si>
  <si>
    <t>Star Struck Stables Equestrian Vaulting Team Inc</t>
  </si>
  <si>
    <t>Wallingtion</t>
  </si>
  <si>
    <t>3221</t>
  </si>
  <si>
    <t>37890152343</t>
  </si>
  <si>
    <t>Rupanyup RSL Sub-Branch Welfare Patriotic Fund</t>
  </si>
  <si>
    <t>37895403870</t>
  </si>
  <si>
    <t>COBURG RSL SUB-BRANCH PATRIOTIC FUND</t>
  </si>
  <si>
    <t>37995073010</t>
  </si>
  <si>
    <t>The Trading Fund</t>
  </si>
  <si>
    <t>BENTLEIGH</t>
  </si>
  <si>
    <t>38004635107</t>
  </si>
  <si>
    <t>Society Of St. Vincent De Paul (Victoria)</t>
  </si>
  <si>
    <t>38029753353</t>
  </si>
  <si>
    <t>Flemington Kensington Community Legal Centre Inc</t>
  </si>
  <si>
    <t>38045799398</t>
  </si>
  <si>
    <t>The Bridge Youth Service Inc</t>
  </si>
  <si>
    <t>38130433502</t>
  </si>
  <si>
    <t>Wangaratta Anglican Emergency Food Group</t>
  </si>
  <si>
    <t>38140879698</t>
  </si>
  <si>
    <t>Global Dialogue Foundation Australia Limited</t>
  </si>
  <si>
    <t>38159571141</t>
  </si>
  <si>
    <t>Quilts of Valour Australia Inc</t>
  </si>
  <si>
    <t>Harkaway</t>
  </si>
  <si>
    <t>38177188057</t>
  </si>
  <si>
    <t>The Water Well Project Limited</t>
  </si>
  <si>
    <t>Vermont South</t>
  </si>
  <si>
    <t>38179784679</t>
  </si>
  <si>
    <t>The Trustee For Into Africa Overseas Aid Fund</t>
  </si>
  <si>
    <t>38192203751</t>
  </si>
  <si>
    <t>Chabad on Carlisle Education Centre Building Fund</t>
  </si>
  <si>
    <t>38223950243</t>
  </si>
  <si>
    <t>SPRINGVALE RSL SUB-BRANCH PATRIOTIC FUND</t>
  </si>
  <si>
    <t>3537</t>
  </si>
  <si>
    <t>Hurstbridge</t>
  </si>
  <si>
    <t>38449349445</t>
  </si>
  <si>
    <t>Rudolf Steiner School Association Public Building Trust Fund</t>
  </si>
  <si>
    <t>38475319104</t>
  </si>
  <si>
    <t>Ebenezer Village Incorporated</t>
  </si>
  <si>
    <t>38494842831</t>
  </si>
  <si>
    <t>Skills Connection Inc</t>
  </si>
  <si>
    <t>38515028392</t>
  </si>
  <si>
    <t>Tongala RSL Sub-Branch Welfare Patriotic Fund</t>
  </si>
  <si>
    <t>38532871936</t>
  </si>
  <si>
    <t>Ballan RSL Sub-Branch Patriotic Fund</t>
  </si>
  <si>
    <t>38598138194</t>
  </si>
  <si>
    <t>Glenroy Maltese Senior Citizens Group</t>
  </si>
  <si>
    <t>Hamlyn Heights</t>
  </si>
  <si>
    <t>38753312146</t>
  </si>
  <si>
    <t>Twentieth Man Fund Incorporated</t>
  </si>
  <si>
    <t>Dandenong South</t>
  </si>
  <si>
    <t>38955707429</t>
  </si>
  <si>
    <t>The Melbourne Grammar School Foundation</t>
  </si>
  <si>
    <t>39004717300</t>
  </si>
  <si>
    <t>Rossbourne School</t>
  </si>
  <si>
    <t>39029082337</t>
  </si>
  <si>
    <t>Ethnic Discussion Club Inc</t>
  </si>
  <si>
    <t>South Caulfield</t>
  </si>
  <si>
    <t>CHELTENHAM</t>
  </si>
  <si>
    <t>3201</t>
  </si>
  <si>
    <t>39118018992</t>
  </si>
  <si>
    <t>Personal Injury Education Foundation Limited</t>
  </si>
  <si>
    <t>39158806127</t>
  </si>
  <si>
    <t>Go For Greatness</t>
  </si>
  <si>
    <t>39271699353</t>
  </si>
  <si>
    <t>Christian Orthodox Brotherhood of Apostles Paul Inc</t>
  </si>
  <si>
    <t>39280174491</t>
  </si>
  <si>
    <t>The Trustee For Sacred Heart Mission Foundation</t>
  </si>
  <si>
    <t>39402149129</t>
  </si>
  <si>
    <t>Mooroopna Education And Activity Centre Inc</t>
  </si>
  <si>
    <t>Mooroopna</t>
  </si>
  <si>
    <t>3629</t>
  </si>
  <si>
    <t>39424731320</t>
  </si>
  <si>
    <t>RETURNED NURSES RSL SUB-BRANCH PATRIOTIC FUND</t>
  </si>
  <si>
    <t>Heidelberg West</t>
  </si>
  <si>
    <t>39491685563</t>
  </si>
  <si>
    <t>Mpower Inc</t>
  </si>
  <si>
    <t>39566577931</t>
  </si>
  <si>
    <t>Project Employment Inc</t>
  </si>
  <si>
    <t>SUNSHINE NORTH</t>
  </si>
  <si>
    <t>39597342174</t>
  </si>
  <si>
    <t>Women's Mental Health Network Victoria Inc</t>
  </si>
  <si>
    <t>39774045170</t>
  </si>
  <si>
    <t>Youth Affairs Council Of Victoria Inc</t>
  </si>
  <si>
    <t>39808636943</t>
  </si>
  <si>
    <t>Victorian Croatian Aged Care Services Incorporated As the Operator of a PBI</t>
  </si>
  <si>
    <t>39828126747</t>
  </si>
  <si>
    <t>Inner Melbourne Vet Cluster Inc</t>
  </si>
  <si>
    <t>39851031355</t>
  </si>
  <si>
    <t>Dallas Welfare and Youth Service Incorporated.</t>
  </si>
  <si>
    <t>Dalllas</t>
  </si>
  <si>
    <t>39853867516</t>
  </si>
  <si>
    <t>Sandybeach Community Co-Operative Society Limited</t>
  </si>
  <si>
    <t>39863450054</t>
  </si>
  <si>
    <t>Good Shepherd Early Childhood Services</t>
  </si>
  <si>
    <t>Williamstown</t>
  </si>
  <si>
    <t>39939823145</t>
  </si>
  <si>
    <t>Developed. Development &amp; Education</t>
  </si>
  <si>
    <t>39943695544</t>
  </si>
  <si>
    <t>Eritrean Australian Humanitarian Aid Inc</t>
  </si>
  <si>
    <t>40007008853</t>
  </si>
  <si>
    <t>Singleton Equity Housing Ltd.</t>
  </si>
  <si>
    <t>40119149357</t>
  </si>
  <si>
    <t>Ararat Community Opshop</t>
  </si>
  <si>
    <t>40266034126</t>
  </si>
  <si>
    <t>Victorian Christadelphian Support Network</t>
  </si>
  <si>
    <t>Croydon Hills</t>
  </si>
  <si>
    <t>40361008041</t>
  </si>
  <si>
    <t>Bruce McMullin Foundation</t>
  </si>
  <si>
    <t>40375715114</t>
  </si>
  <si>
    <t>Light Of Hope Foundation Incorporated</t>
  </si>
  <si>
    <t>St. Kilda</t>
  </si>
  <si>
    <t>40397658921</t>
  </si>
  <si>
    <t>The Trustee For Noel's Social Services</t>
  </si>
  <si>
    <t>40546705336</t>
  </si>
  <si>
    <t>Keon Park Kindergarten Incorporated</t>
  </si>
  <si>
    <t>RESERVOIR</t>
  </si>
  <si>
    <t>3888</t>
  </si>
  <si>
    <t>40599795690</t>
  </si>
  <si>
    <t>The Trustee For Melbourne Zen Hospice</t>
  </si>
  <si>
    <t>40672367613</t>
  </si>
  <si>
    <t>St Pauls Anglican Grammar School Library Fund</t>
  </si>
  <si>
    <t>Point Lonsdale</t>
  </si>
  <si>
    <t>40802307343</t>
  </si>
  <si>
    <t>Friedman Charitable Fund</t>
  </si>
  <si>
    <t>ELSTERNWICK</t>
  </si>
  <si>
    <t>40835497412</t>
  </si>
  <si>
    <t>Global Transitions Foundation Inc</t>
  </si>
  <si>
    <t>41004327315</t>
  </si>
  <si>
    <t>The Company Of The Sisters Of St. Joseph Of Cluny</t>
  </si>
  <si>
    <t>Rye</t>
  </si>
  <si>
    <t>3941</t>
  </si>
  <si>
    <t>41089933898</t>
  </si>
  <si>
    <t>Vinnies Kitchen Inc</t>
  </si>
  <si>
    <t>41109798781</t>
  </si>
  <si>
    <t>Balance Training Services Pty Ltd</t>
  </si>
  <si>
    <t>41125598986</t>
  </si>
  <si>
    <t>NUMURKAH RSL SUB-BRANCH PATRIOTIC FUND</t>
  </si>
  <si>
    <t>41147202800</t>
  </si>
  <si>
    <t>Community Lifestyle Accommodation Limited</t>
  </si>
  <si>
    <t>Carrum Downs</t>
  </si>
  <si>
    <t>41188794895</t>
  </si>
  <si>
    <t>St Dunstan's Anglican Kindergarten Incorporated</t>
  </si>
  <si>
    <t>41237634882</t>
  </si>
  <si>
    <t>CORRYONG RSL SUB-BRANCH PATRIOTIC FUND</t>
  </si>
  <si>
    <t>3018</t>
  </si>
  <si>
    <t>41355818979</t>
  </si>
  <si>
    <t>Collingwood Children's Farm Inc</t>
  </si>
  <si>
    <t>BUNDOORA</t>
  </si>
  <si>
    <t>3082</t>
  </si>
  <si>
    <t>41425056900</t>
  </si>
  <si>
    <t>Ocean Grove &amp; District Men's Shed Inc.</t>
  </si>
  <si>
    <t>Ocean Grove</t>
  </si>
  <si>
    <t>3226</t>
  </si>
  <si>
    <t>41567110855</t>
  </si>
  <si>
    <t>Muslim Women's Council</t>
  </si>
  <si>
    <t>Leopold</t>
  </si>
  <si>
    <t>COWES</t>
  </si>
  <si>
    <t>41654216829</t>
  </si>
  <si>
    <t>Jewish Holocaust Centre Inc</t>
  </si>
  <si>
    <t>41704349899</t>
  </si>
  <si>
    <t>Warrandyte RSL Sub-Branch Welfare Patriotic Fund</t>
  </si>
  <si>
    <t>41770762972</t>
  </si>
  <si>
    <t>Institute Of The Blessed Virgin Mary</t>
  </si>
  <si>
    <t>Auburn South</t>
  </si>
  <si>
    <t>41771835817</t>
  </si>
  <si>
    <t>The NCJW (Victoria) Social Support Trust</t>
  </si>
  <si>
    <t>Caulfield</t>
  </si>
  <si>
    <t>41835752804</t>
  </si>
  <si>
    <t>THE RETURNED AND SERVICES LEAGUE OF AUSTRALIA VICOTIRAN BRANCH - MARYSVILLE WELFARE PATRIOTIC FUND</t>
  </si>
  <si>
    <t>41839611725</t>
  </si>
  <si>
    <t>Ballarat Hospice Care Incorporated</t>
  </si>
  <si>
    <t>41896629169</t>
  </si>
  <si>
    <t>The Trustee for The Kiteboard For Life Foundation</t>
  </si>
  <si>
    <t>41960258136</t>
  </si>
  <si>
    <t>Davis Street Kindergarten</t>
  </si>
  <si>
    <t>42005066919</t>
  </si>
  <si>
    <t>Caroline Chisholm Society</t>
  </si>
  <si>
    <t>42037851864</t>
  </si>
  <si>
    <t>North East Local Learning And Employment Network</t>
  </si>
  <si>
    <t>NELLEN</t>
  </si>
  <si>
    <t>Dallas</t>
  </si>
  <si>
    <t>42070236744</t>
  </si>
  <si>
    <t>Abcd: Art Building Children's Dreams (Australia) Inc</t>
  </si>
  <si>
    <t>42077960078</t>
  </si>
  <si>
    <t>Support After Murder In Victoria Inc</t>
  </si>
  <si>
    <t>42082747135</t>
  </si>
  <si>
    <t>Australian Crohn's &amp; Colitis Association (ACCA)</t>
  </si>
  <si>
    <t>Camberwell South</t>
  </si>
  <si>
    <t>42120418582</t>
  </si>
  <si>
    <t>AgBiz Assist Limited</t>
  </si>
  <si>
    <t>42138844943</t>
  </si>
  <si>
    <t>Paideia Australia Limited</t>
  </si>
  <si>
    <t>COLLINGWOOD</t>
  </si>
  <si>
    <t>42161959670</t>
  </si>
  <si>
    <t>Wonthaggi RSL Sub-Branch Welfare Patriotic Fund</t>
  </si>
  <si>
    <t>42272052872</t>
  </si>
  <si>
    <t>INVERLEIGH RSL SUB-BRANCH PATRIOTIC FUND</t>
  </si>
  <si>
    <t>Springvale South</t>
  </si>
  <si>
    <t>42347244648</t>
  </si>
  <si>
    <t>PAYNESVILLE RSL SUB-BRANCH PATRIOTIC FUND</t>
  </si>
  <si>
    <t>42356229023</t>
  </si>
  <si>
    <t>Ongoing Change (Out Of Violence) Inc</t>
  </si>
  <si>
    <t>42401261070</t>
  </si>
  <si>
    <t>Rights Information and Advocacy Centre Inc.</t>
  </si>
  <si>
    <t>42513562148</t>
  </si>
  <si>
    <t>SNAICC - National Voice for our Children (Aboriginal and Torres Strait Islander Corporation)</t>
  </si>
  <si>
    <t>Fitzroy North</t>
  </si>
  <si>
    <t>42577947434</t>
  </si>
  <si>
    <t>Gunbower Senior Citizens Club</t>
  </si>
  <si>
    <t>Gunbower</t>
  </si>
  <si>
    <t>3566</t>
  </si>
  <si>
    <t>42593720802</t>
  </si>
  <si>
    <t>RUTHERGLEN RSL SUB-BRANCH PATRIOTIC FUND</t>
  </si>
  <si>
    <t>42649861199</t>
  </si>
  <si>
    <t>Torquay RSL Sub-Branch Welfare Patriotic Fund</t>
  </si>
  <si>
    <t>42699521954</t>
  </si>
  <si>
    <t>The Cycle Of Life</t>
  </si>
  <si>
    <t>Yackandandah</t>
  </si>
  <si>
    <t>3749</t>
  </si>
  <si>
    <t>42851605545</t>
  </si>
  <si>
    <t>Wicen Vic Inc</t>
  </si>
  <si>
    <t>42940733198</t>
  </si>
  <si>
    <t>Murchison RSL Sub-Branch Welfare Patriotic Fund</t>
  </si>
  <si>
    <t>Kensington</t>
  </si>
  <si>
    <t>43073385122</t>
  </si>
  <si>
    <t>Australian Society For Intercountry Aid (Children) Victoria Inc</t>
  </si>
  <si>
    <t>43084556717</t>
  </si>
  <si>
    <t>Mentone Pre School Association</t>
  </si>
  <si>
    <t>43101792011</t>
  </si>
  <si>
    <t>The Boroondara Family Network Inc</t>
  </si>
  <si>
    <t>43131770947</t>
  </si>
  <si>
    <t>Remus Way Children's Centre Inc</t>
  </si>
  <si>
    <t>43136516991</t>
  </si>
  <si>
    <t>Castlemaine District Community Health Limited</t>
  </si>
  <si>
    <t>43156727474</t>
  </si>
  <si>
    <t>The Trustee For The Order Of Saint John Of Jerusalem Knights Hospitaller Charitable Fund</t>
  </si>
  <si>
    <t>Ivanhoe North</t>
  </si>
  <si>
    <t>3079</t>
  </si>
  <si>
    <t>43169588578</t>
  </si>
  <si>
    <t>Drug Policy Australia Limited</t>
  </si>
  <si>
    <t>East Malvern</t>
  </si>
  <si>
    <t>43393663307</t>
  </si>
  <si>
    <t>The Trustee For The Christ The King School Library Fund</t>
  </si>
  <si>
    <t>43404811434</t>
  </si>
  <si>
    <t>The Trustee For The St Mary Of The Angels' Foundation</t>
  </si>
  <si>
    <t>43416061556</t>
  </si>
  <si>
    <t>White Hills Kindergarten Inc.</t>
  </si>
  <si>
    <t>WHITE HILLS</t>
  </si>
  <si>
    <t>43423297167</t>
  </si>
  <si>
    <t>A Better Life for Foster Kids Inc.</t>
  </si>
  <si>
    <t>Dutson</t>
  </si>
  <si>
    <t>3851</t>
  </si>
  <si>
    <t>SEBASTOPOL</t>
  </si>
  <si>
    <t>43602533050</t>
  </si>
  <si>
    <t>The Children's Health And Education Fund Inc</t>
  </si>
  <si>
    <t>Tugun</t>
  </si>
  <si>
    <t>3763</t>
  </si>
  <si>
    <t>43629598686</t>
  </si>
  <si>
    <t>Train For Thought Public Ancillary Fund</t>
  </si>
  <si>
    <t>43654249848</t>
  </si>
  <si>
    <t>Rosedale Rsl Sub-Branch</t>
  </si>
  <si>
    <t>Rosedale</t>
  </si>
  <si>
    <t>3847</t>
  </si>
  <si>
    <t>3782</t>
  </si>
  <si>
    <t>43718158460</t>
  </si>
  <si>
    <t>Maltese Historical Association (Australia) Inc.</t>
  </si>
  <si>
    <t>43756774341</t>
  </si>
  <si>
    <t>Australian Cake Angels Network</t>
  </si>
  <si>
    <t>Point Cook</t>
  </si>
  <si>
    <t>43844080013</t>
  </si>
  <si>
    <t>Footscray RSL Sub-Branch Patriotic Fund</t>
  </si>
  <si>
    <t>43908216860</t>
  </si>
  <si>
    <t>Grovedale Kindergarten Association Inc Orporated</t>
  </si>
  <si>
    <t>43969692291</t>
  </si>
  <si>
    <t>Stanhope RSL Sub-Branch Patriotic Fund</t>
  </si>
  <si>
    <t>44063083206</t>
  </si>
  <si>
    <t>Friends Of Geelong Botanic Gardens Gift Fund</t>
  </si>
  <si>
    <t>44082935177</t>
  </si>
  <si>
    <t>Palm Grove Pre School Centreincorporated</t>
  </si>
  <si>
    <t>Kilsyth</t>
  </si>
  <si>
    <t>3137</t>
  </si>
  <si>
    <t>44087648977</t>
  </si>
  <si>
    <t>Latvian Friendly Society Ltd</t>
  </si>
  <si>
    <t>Wantirna South</t>
  </si>
  <si>
    <t>44102779680</t>
  </si>
  <si>
    <t>South West Foundation Ltd</t>
  </si>
  <si>
    <t>44105245072</t>
  </si>
  <si>
    <t>Briagolong RSL Sub-Branch Building Patriotic Fund</t>
  </si>
  <si>
    <t>44142923653</t>
  </si>
  <si>
    <t>The Conversation Media Group Limited</t>
  </si>
  <si>
    <t>44155898767</t>
  </si>
  <si>
    <t>Life Again Limited</t>
  </si>
  <si>
    <t>44303232594</t>
  </si>
  <si>
    <t>The Trustee For The Albers Foundation</t>
  </si>
  <si>
    <t>44321511297</t>
  </si>
  <si>
    <t>Suli Fundraising Committee Inc</t>
  </si>
  <si>
    <t>44340518007</t>
  </si>
  <si>
    <t>Garfield Kindergarten Inc</t>
  </si>
  <si>
    <t>3814</t>
  </si>
  <si>
    <t>44362890385</t>
  </si>
  <si>
    <t>Global Gardens of Peace Incorporated</t>
  </si>
  <si>
    <t>BRUNSWICK EAST</t>
  </si>
  <si>
    <t>44440882245</t>
  </si>
  <si>
    <t>BOX HILL RSL SUB-BRANCH  PATRIOTIC FUND</t>
  </si>
  <si>
    <t>44453689501</t>
  </si>
  <si>
    <t>The Trustee For The St Margarets School Building Fund</t>
  </si>
  <si>
    <t>NARRE WARREN</t>
  </si>
  <si>
    <t>44598947546</t>
  </si>
  <si>
    <t>Victoria Police Legacy Scheme Incorporated</t>
  </si>
  <si>
    <t>44601209929</t>
  </si>
  <si>
    <t>National Institute for Challenging Homophobia Education Ltd</t>
  </si>
  <si>
    <t>Bell Post Hill</t>
  </si>
  <si>
    <t>44657095469</t>
  </si>
  <si>
    <t>Chandelier Ministries Incorporated</t>
  </si>
  <si>
    <t>44671083883</t>
  </si>
  <si>
    <t>Community Hubs Australia Limited</t>
  </si>
  <si>
    <t>44673946607</t>
  </si>
  <si>
    <t>Red Cliffs Benevolent Society</t>
  </si>
  <si>
    <t>Red Cliffs</t>
  </si>
  <si>
    <t>3496</t>
  </si>
  <si>
    <t>44689214977</t>
  </si>
  <si>
    <t>The Trustee For Samaritan House Geelong Limited Atf Samaritan House Foundation</t>
  </si>
  <si>
    <t>44695450039</t>
  </si>
  <si>
    <t>Nyah District Men's Shed Incorporated</t>
  </si>
  <si>
    <t>Nyah West</t>
  </si>
  <si>
    <t>3595</t>
  </si>
  <si>
    <t>44721928717</t>
  </si>
  <si>
    <t>Humanitarian Clowns Inc.</t>
  </si>
  <si>
    <t>Pearcedale</t>
  </si>
  <si>
    <t>44722402788</t>
  </si>
  <si>
    <t>BRIGHT RSL SUB-BRANCH INC</t>
  </si>
  <si>
    <t>44758715343</t>
  </si>
  <si>
    <t>The Trustee For The Sholem Aleichem College Library Fund</t>
  </si>
  <si>
    <t>44781276424</t>
  </si>
  <si>
    <t>Benalla And District Support Group Forchildren With Special Needs Inc</t>
  </si>
  <si>
    <t>44856249694</t>
  </si>
  <si>
    <t>Burma Hope Foundation</t>
  </si>
  <si>
    <t>44901023508</t>
  </si>
  <si>
    <t>Door Of Hope Australia Incorporated</t>
  </si>
  <si>
    <t>44914299467</t>
  </si>
  <si>
    <t>Winaccom Association Incorporated</t>
  </si>
  <si>
    <t>45004587753</t>
  </si>
  <si>
    <t>The Trustee For Estate Julia Daisy Townrow</t>
  </si>
  <si>
    <t>45096631170</t>
  </si>
  <si>
    <t>Somerville Kindergarten Incorporation</t>
  </si>
  <si>
    <t>Somervillle</t>
  </si>
  <si>
    <t>Murrumbeena</t>
  </si>
  <si>
    <t>45162235785</t>
  </si>
  <si>
    <t>Maribyrnong And Moonee Valley Local Learning And Employment Network Inc.</t>
  </si>
  <si>
    <t>45201278859</t>
  </si>
  <si>
    <t>Ormond Community Kindergarten Inc</t>
  </si>
  <si>
    <t>45226231218</t>
  </si>
  <si>
    <t>Sunbury Rsl Sub-Branch</t>
  </si>
  <si>
    <t>45349913321</t>
  </si>
  <si>
    <t>Maffra RSL Sub-Branch Building Patriotic Fund</t>
  </si>
  <si>
    <t>45381722820</t>
  </si>
  <si>
    <t>Hurlingham Pre School Inc</t>
  </si>
  <si>
    <t>45404735896</t>
  </si>
  <si>
    <t>Australian National Flag Association Incorporated</t>
  </si>
  <si>
    <t>45409620181</t>
  </si>
  <si>
    <t>Collective Of Self Help Groups</t>
  </si>
  <si>
    <t>45431710684</t>
  </si>
  <si>
    <t>Oromo Relief Association Australia-South Pacific Region Inc.</t>
  </si>
  <si>
    <t>45451868620</t>
  </si>
  <si>
    <t>North Gippsland Group Of Melbourne Legacy Inc</t>
  </si>
  <si>
    <t>45512212685</t>
  </si>
  <si>
    <t>THE TRUSTEE FOR THE HUPERT FAMILY FOUNDATION</t>
  </si>
  <si>
    <t>45592822309</t>
  </si>
  <si>
    <t>Estrella Pre-School Inc</t>
  </si>
  <si>
    <t>45620743392</t>
  </si>
  <si>
    <t>Sussex Neighbourhood House Inc</t>
  </si>
  <si>
    <t>45624891230</t>
  </si>
  <si>
    <t>YARRAVILLE RSL SUB-BRANCH PATRIOTIC FUND</t>
  </si>
  <si>
    <t>45639357905</t>
  </si>
  <si>
    <t>The Returned &amp; Services League Of Australia Victorian Branch</t>
  </si>
  <si>
    <t>45680652440</t>
  </si>
  <si>
    <t>Chris Barrett Foundation</t>
  </si>
  <si>
    <t>45709670204</t>
  </si>
  <si>
    <t>Tongala RSL Sub-Branch Building Patriotic Fund</t>
  </si>
  <si>
    <t>45816693699</t>
  </si>
  <si>
    <t>RSL OF AUST VIC BRANCH BENDIGO SUB BRANCH WELFARE PATRIOTIC FUND NO W75</t>
  </si>
  <si>
    <t>45824728031</t>
  </si>
  <si>
    <t>KEW RSL SUB-BRANCH PATRIOTIC FUND</t>
  </si>
  <si>
    <t>45840639622</t>
  </si>
  <si>
    <t>Bellarine Training and Community Hub</t>
  </si>
  <si>
    <t>45848490650</t>
  </si>
  <si>
    <t>Bellarine Community Support Register</t>
  </si>
  <si>
    <t>45863052149</t>
  </si>
  <si>
    <t>The Dining Room Mission Inc</t>
  </si>
  <si>
    <t>45864608375</t>
  </si>
  <si>
    <t>Colac Otway Residents Action Group Inc</t>
  </si>
  <si>
    <t>45952294925</t>
  </si>
  <si>
    <t>Murrumbeena Kindergarten Inc</t>
  </si>
  <si>
    <t>46074917077</t>
  </si>
  <si>
    <t>The Range Children's Centre Inc</t>
  </si>
  <si>
    <t>WILLIAMSTOWN</t>
  </si>
  <si>
    <t>46110260752</t>
  </si>
  <si>
    <t>Cause Foundation Limited</t>
  </si>
  <si>
    <t>46114268362</t>
  </si>
  <si>
    <t>Harm Reduction Victoria Incorporated</t>
  </si>
  <si>
    <t>46135597287</t>
  </si>
  <si>
    <t>Humble Enterprise Foundation</t>
  </si>
  <si>
    <t>46149763388</t>
  </si>
  <si>
    <t>Caitlin's Retreat Limited</t>
  </si>
  <si>
    <t>46151761572</t>
  </si>
  <si>
    <t>Concilia Ltd</t>
  </si>
  <si>
    <t>Blackburn North</t>
  </si>
  <si>
    <t>46184381061</t>
  </si>
  <si>
    <t>Centre for Holistic Health Inc.</t>
  </si>
  <si>
    <t>Forest Hill</t>
  </si>
  <si>
    <t>46237490331</t>
  </si>
  <si>
    <t>THE TRUSTEE FOR GRANTALI FOUNDATION</t>
  </si>
  <si>
    <t>46260929414</t>
  </si>
  <si>
    <t>Meld Community</t>
  </si>
  <si>
    <t>Ivanhoe</t>
  </si>
  <si>
    <t>46371331674</t>
  </si>
  <si>
    <t>Mordialloc Neighbourhood House Inc</t>
  </si>
  <si>
    <t>46535101157</t>
  </si>
  <si>
    <t>Shirley Robertson Childrens Centre Inc</t>
  </si>
  <si>
    <t>Foster</t>
  </si>
  <si>
    <t>3960</t>
  </si>
  <si>
    <t>3752</t>
  </si>
  <si>
    <t>46672033736</t>
  </si>
  <si>
    <t>Heart To Heart Respite House Inc</t>
  </si>
  <si>
    <t>Nathalia</t>
  </si>
  <si>
    <t>3639</t>
  </si>
  <si>
    <t>46754009138</t>
  </si>
  <si>
    <t>The Trustee For The Sun Foundation</t>
  </si>
  <si>
    <t>46782938029</t>
  </si>
  <si>
    <t>Laverton Community Integrated Services Inc</t>
  </si>
  <si>
    <t>46793650620</t>
  </si>
  <si>
    <t>Prahran Community Learning Centre Inc</t>
  </si>
  <si>
    <t>46840158065</t>
  </si>
  <si>
    <t>The Sanctuary Counselling Centre Inc</t>
  </si>
  <si>
    <t>46851736470</t>
  </si>
  <si>
    <t>L'Ecole Maternelle De Melbourne Association Inc</t>
  </si>
  <si>
    <t>46880814368</t>
  </si>
  <si>
    <t>Wavlink Inc</t>
  </si>
  <si>
    <t>47078605697</t>
  </si>
  <si>
    <t>Bereavement Assistance Limited</t>
  </si>
  <si>
    <t>47113453582</t>
  </si>
  <si>
    <t>Oasis Melbourne Mission Inc.</t>
  </si>
  <si>
    <t>47114989650</t>
  </si>
  <si>
    <t>Brite Services</t>
  </si>
  <si>
    <t>47141272433</t>
  </si>
  <si>
    <t>The Click Foundation</t>
  </si>
  <si>
    <t>47165761633</t>
  </si>
  <si>
    <t>The PWS Better Living Foundation Limited</t>
  </si>
  <si>
    <t>47166666851</t>
  </si>
  <si>
    <t>Yarra Street Pastors Inc.</t>
  </si>
  <si>
    <t>47260122955</t>
  </si>
  <si>
    <t>The Learning For Life Autism Centre Inc.</t>
  </si>
  <si>
    <t>47536206180</t>
  </si>
  <si>
    <t>Nathalia/Picola Rsl Sub-Branch</t>
  </si>
  <si>
    <t>NATHALIA</t>
  </si>
  <si>
    <t>3638</t>
  </si>
  <si>
    <t>47545798216</t>
  </si>
  <si>
    <t>Horsham Branch Asthma Victoria</t>
  </si>
  <si>
    <t>Dimboola</t>
  </si>
  <si>
    <t>3414</t>
  </si>
  <si>
    <t>47615772118</t>
  </si>
  <si>
    <t>Knowledge Across The World Support Group Inc.</t>
  </si>
  <si>
    <t>47685373398</t>
  </si>
  <si>
    <t>Bendigo Havilah Road RSL Sub-Branch Wefare Patriotic Fund W484</t>
  </si>
  <si>
    <t>47722171957</t>
  </si>
  <si>
    <t>Saltwater Child Care Centre Footscray Inc</t>
  </si>
  <si>
    <t>47833947260</t>
  </si>
  <si>
    <t>Wattletree Early Childhood Centre Inc</t>
  </si>
  <si>
    <t>47870380676</t>
  </si>
  <si>
    <t>United Housing Co-Operative Ltd</t>
  </si>
  <si>
    <t>YARRAVILLE</t>
  </si>
  <si>
    <t>47916879428</t>
  </si>
  <si>
    <t>Monash Community Family Co Op Ltd</t>
  </si>
  <si>
    <t>47920480915</t>
  </si>
  <si>
    <t>Simon Rhoden Foundation</t>
  </si>
  <si>
    <t>47981670972</t>
  </si>
  <si>
    <t>The Trustee For Interdenominational Foundation For Aid To Mission Workers</t>
  </si>
  <si>
    <t>Mont Albert</t>
  </si>
  <si>
    <t>48150364757</t>
  </si>
  <si>
    <t>Peninsula Community Ownership Foundation</t>
  </si>
  <si>
    <t>MORNINGTON</t>
  </si>
  <si>
    <t>48171368970</t>
  </si>
  <si>
    <t>Tatura Rsl Sub-Branch</t>
  </si>
  <si>
    <t>48174227223</t>
  </si>
  <si>
    <t>Dandenong Neighbourhood House Inc</t>
  </si>
  <si>
    <t>48180414316</t>
  </si>
  <si>
    <t>Leongatha Community House</t>
  </si>
  <si>
    <t>48188616970</t>
  </si>
  <si>
    <t>Multicultural Centre For Women's Health Inc</t>
  </si>
  <si>
    <t>48194914709</t>
  </si>
  <si>
    <t>Penhurst RSL Sub-Branch Patriotic Fund</t>
  </si>
  <si>
    <t>48233906354</t>
  </si>
  <si>
    <t>Mortlake RSL Sub-Branch Welfare Patriotic Fund</t>
  </si>
  <si>
    <t>3779</t>
  </si>
  <si>
    <t>48421004960</t>
  </si>
  <si>
    <t>Ivanhoe RSL Sub-Branch Building Patriotic Fund</t>
  </si>
  <si>
    <t>48531553085</t>
  </si>
  <si>
    <t>The Trustee For The Ama Victoria Charitable Foundation</t>
  </si>
  <si>
    <t>48582069194</t>
  </si>
  <si>
    <t>Nagambie RSL Sub-Branch Welfare Patriotic Fund</t>
  </si>
  <si>
    <t>3353</t>
  </si>
  <si>
    <t>48656812701</t>
  </si>
  <si>
    <t>LiverWELL Limited</t>
  </si>
  <si>
    <t>48814089563</t>
  </si>
  <si>
    <t>Fish Creek RSL Sub-Branch Welfare Patriotic Fund</t>
  </si>
  <si>
    <t>Winchelsea</t>
  </si>
  <si>
    <t>3241</t>
  </si>
  <si>
    <t>48979656037</t>
  </si>
  <si>
    <t>The Gr8 M8s Foundation Inc</t>
  </si>
  <si>
    <t>49056252649</t>
  </si>
  <si>
    <t>Bayles Pre School Centre</t>
  </si>
  <si>
    <t>49115297243</t>
  </si>
  <si>
    <t>Pines Learning Inc</t>
  </si>
  <si>
    <t>49158531102</t>
  </si>
  <si>
    <t>Women's Legal Service Victoria</t>
  </si>
  <si>
    <t>49165373204</t>
  </si>
  <si>
    <t>YOUNG PINK SISTERS LIMITED</t>
  </si>
  <si>
    <t>49165832986</t>
  </si>
  <si>
    <t>Kaleidoscope Human Rights Foundation Ltd.</t>
  </si>
  <si>
    <t>49211308578</t>
  </si>
  <si>
    <t>Toorak RSL Sub-Branch Welfare Patriotic Fund W404</t>
  </si>
  <si>
    <t>49275224496</t>
  </si>
  <si>
    <t>The Trustee For The Bachrach Charitable Trust Fund</t>
  </si>
  <si>
    <t>49285498682</t>
  </si>
  <si>
    <t>Huaxia Institution Centre Incorporated</t>
  </si>
  <si>
    <t>Altona</t>
  </si>
  <si>
    <t>49447109218</t>
  </si>
  <si>
    <t>Central Ranges Local Learning And Employment Network Inc</t>
  </si>
  <si>
    <t>KILMORE</t>
  </si>
  <si>
    <t>49450533158</t>
  </si>
  <si>
    <t>Norlane Community Centre Inc</t>
  </si>
  <si>
    <t>Norlane</t>
  </si>
  <si>
    <t>49467942596</t>
  </si>
  <si>
    <t>Association Of New Elderly Inc</t>
  </si>
  <si>
    <t>49791730960</t>
  </si>
  <si>
    <t>Rural Financial Counselling Service Victoria - Wimmera South West Inc.</t>
  </si>
  <si>
    <t>49881724827</t>
  </si>
  <si>
    <t>Whittlesea Community Connections Inc</t>
  </si>
  <si>
    <t>49884741813</t>
  </si>
  <si>
    <t>HEYWOOD RSL SUB-BRANCH PATRIOTIC FUND</t>
  </si>
  <si>
    <t>49959947370</t>
  </si>
  <si>
    <t>Korumburra RSL Sub-Branch Welfare Patriotic Fund</t>
  </si>
  <si>
    <t>49974476318</t>
  </si>
  <si>
    <t>Westgate Support Group Inc</t>
  </si>
  <si>
    <t>CAULFIELD SOUTH</t>
  </si>
  <si>
    <t>50143009518</t>
  </si>
  <si>
    <t>Care Africa</t>
  </si>
  <si>
    <t>NARRE WARREN SOUTH</t>
  </si>
  <si>
    <t>50161752729</t>
  </si>
  <si>
    <t>Nathalia &amp; District Pre School Centre</t>
  </si>
  <si>
    <t>50192038354</t>
  </si>
  <si>
    <t>Albury-Wodonga Ethnic Communities Council Inc.</t>
  </si>
  <si>
    <t>50201312983</t>
  </si>
  <si>
    <t>Longwarry Pre-School Association Incorporated</t>
  </si>
  <si>
    <t>3816</t>
  </si>
  <si>
    <t>50229098359</t>
  </si>
  <si>
    <t>Isabel Henderson Kindergarten Inc</t>
  </si>
  <si>
    <t>50236650125</t>
  </si>
  <si>
    <t>Avoca Community Food Pantry Inc</t>
  </si>
  <si>
    <t>Avoca</t>
  </si>
  <si>
    <t>3467</t>
  </si>
  <si>
    <t>50317319353</t>
  </si>
  <si>
    <t>Ripon-Beaufort RSL Sub-Branch Patriotic Fund</t>
  </si>
  <si>
    <t>50319909625</t>
  </si>
  <si>
    <t>Sunnyside House Inc</t>
  </si>
  <si>
    <t>50338047750</t>
  </si>
  <si>
    <t>Everlived Inc.</t>
  </si>
  <si>
    <t>Studfield</t>
  </si>
  <si>
    <t>50354734236</t>
  </si>
  <si>
    <t>Holy Trinity Anglican Kindergarten Inc.</t>
  </si>
  <si>
    <t>Hampton</t>
  </si>
  <si>
    <t>50455410259</t>
  </si>
  <si>
    <t>Eltham College Building Fund</t>
  </si>
  <si>
    <t>50530573188</t>
  </si>
  <si>
    <t>Bengali Language and Cultural School</t>
  </si>
  <si>
    <t>Clayton South</t>
  </si>
  <si>
    <t>3169</t>
  </si>
  <si>
    <t>50544781258</t>
  </si>
  <si>
    <t>The Trustee For Community Placement Network Assistance Trust</t>
  </si>
  <si>
    <t>50562164576</t>
  </si>
  <si>
    <t>Post Placement Support Service (Vic) Inc</t>
  </si>
  <si>
    <t>50603488508</t>
  </si>
  <si>
    <t>Overcoming Multiple Sclerosis Limited</t>
  </si>
  <si>
    <t>50644730820</t>
  </si>
  <si>
    <t>Occasional Child Care Centre Diamond Creek Inc.</t>
  </si>
  <si>
    <t>DIAMOND CREEK</t>
  </si>
  <si>
    <t>50732950463</t>
  </si>
  <si>
    <t>Norfolk Street Child Care Association</t>
  </si>
  <si>
    <t>51049909084</t>
  </si>
  <si>
    <t>Iris Ramsay Kindergarten Inc</t>
  </si>
  <si>
    <t>51092823278</t>
  </si>
  <si>
    <t>Warrnambool &amp; District Community Hospice Inc</t>
  </si>
  <si>
    <t>51093661995</t>
  </si>
  <si>
    <t>The First Step Program Limited</t>
  </si>
  <si>
    <t>51132860612</t>
  </si>
  <si>
    <t>Meadow Heights Community Foundation</t>
  </si>
  <si>
    <t>Meadow Heights</t>
  </si>
  <si>
    <t>51154843213</t>
  </si>
  <si>
    <t>Lord Monckton Foundation</t>
  </si>
  <si>
    <t>NUNAWADING</t>
  </si>
  <si>
    <t>51174177086</t>
  </si>
  <si>
    <t>WYCHEPROOF RSL SUB-BRANCH  PATRIOTIC FUND</t>
  </si>
  <si>
    <t>51286919868</t>
  </si>
  <si>
    <t>Southeast Housing Co Operative Ltd</t>
  </si>
  <si>
    <t>51367614137</t>
  </si>
  <si>
    <t>Eltham And District Linc Inc</t>
  </si>
  <si>
    <t>Eltham North</t>
  </si>
  <si>
    <t>51469954430</t>
  </si>
  <si>
    <t>John Stokes Non-Profit Organization</t>
  </si>
  <si>
    <t>Wandin North</t>
  </si>
  <si>
    <t>51523498507</t>
  </si>
  <si>
    <t>Winchelsea Rsl Sub-Branch</t>
  </si>
  <si>
    <t>WINCHELSEA</t>
  </si>
  <si>
    <t>51537403022</t>
  </si>
  <si>
    <t>SEYMOUR RSL SUB-BRANCH PATRIOTIC FUND</t>
  </si>
  <si>
    <t>51552432410</t>
  </si>
  <si>
    <t>MYRTLEFORD RSL SUB-BRANCH PATRIOTIC FUND</t>
  </si>
  <si>
    <t>51565565026</t>
  </si>
  <si>
    <t>Sunassist Volunteer Helpers Inc</t>
  </si>
  <si>
    <t>51586291916</t>
  </si>
  <si>
    <t>Murrayville Cemetary Trust</t>
  </si>
  <si>
    <t>51680132150</t>
  </si>
  <si>
    <t>MELTON RSL SUB-BRANCH PATRIOTIC FUND</t>
  </si>
  <si>
    <t>51686272501</t>
  </si>
  <si>
    <t>Hughesdale Kindergarten Inc</t>
  </si>
  <si>
    <t>KINGLAKE</t>
  </si>
  <si>
    <t>51731508214</t>
  </si>
  <si>
    <t>HASTINGS RSL SUB-BRANCH PATRIOTIC FUND</t>
  </si>
  <si>
    <t>51853159446</t>
  </si>
  <si>
    <t>Australian Action On Pre Eclampsia Inc</t>
  </si>
  <si>
    <t>Kyabram</t>
  </si>
  <si>
    <t>51922993639</t>
  </si>
  <si>
    <t>Brentwood Park Kindergarten</t>
  </si>
  <si>
    <t>Yarra Junction</t>
  </si>
  <si>
    <t>3797</t>
  </si>
  <si>
    <t>51952388345</t>
  </si>
  <si>
    <t>Yackandandah Bush Nursing Hospital Inc</t>
  </si>
  <si>
    <t>51993647968</t>
  </si>
  <si>
    <t>William Parker Memorial Kindergarten Inc</t>
  </si>
  <si>
    <t>52051350462</t>
  </si>
  <si>
    <t>Lang Lang Pre School Inc</t>
  </si>
  <si>
    <t>52133714383</t>
  </si>
  <si>
    <t>St Arnaud Rsl Sub-Branch Welfare Patriotic Fund No W362</t>
  </si>
  <si>
    <t>52205332709</t>
  </si>
  <si>
    <t>The Child Sexual Abuse Prevention Program Inc</t>
  </si>
  <si>
    <t>52233117086</t>
  </si>
  <si>
    <t>The Sharehouse Community Group Inc</t>
  </si>
  <si>
    <t>52258440748</t>
  </si>
  <si>
    <t>CASTERTON RSL SUB-BRANCH PATRIOTIC FUND</t>
  </si>
  <si>
    <t>52285690790</t>
  </si>
  <si>
    <t>St Andrew's First Aid Australia Inc</t>
  </si>
  <si>
    <t>Ringwood East</t>
  </si>
  <si>
    <t>52443474605</t>
  </si>
  <si>
    <t>Embrace Education</t>
  </si>
  <si>
    <t>52526420312</t>
  </si>
  <si>
    <t>Span Community House Inc</t>
  </si>
  <si>
    <t>52542034217</t>
  </si>
  <si>
    <t>Avoca &amp; District Senior Citizens Club Inc</t>
  </si>
  <si>
    <t>Moonambel</t>
  </si>
  <si>
    <t>52603728650</t>
  </si>
  <si>
    <t>National Education Alliance Of Borderline Personality Disorder Australia Limited</t>
  </si>
  <si>
    <t>52744070271</t>
  </si>
  <si>
    <t>Centre Against Sexual Assault Central Victoria Inc</t>
  </si>
  <si>
    <t>52903453517</t>
  </si>
  <si>
    <t>Inspired Carers Incorporated</t>
  </si>
  <si>
    <t>52911446322</t>
  </si>
  <si>
    <t>Jaycee Kindergarten Parents and Friends Inc</t>
  </si>
  <si>
    <t>52986463220</t>
  </si>
  <si>
    <t>Crisis Relief Foundation Ltd</t>
  </si>
  <si>
    <t>Hallam</t>
  </si>
  <si>
    <t>3803</t>
  </si>
  <si>
    <t>53032134976</t>
  </si>
  <si>
    <t>Pastoral Healthcare Network Australia Inc</t>
  </si>
  <si>
    <t>CARRUM DOWNS</t>
  </si>
  <si>
    <t>53112628575</t>
  </si>
  <si>
    <t>The Trustee For Habitat Melbourne Trust</t>
  </si>
  <si>
    <t>TORQUAY</t>
  </si>
  <si>
    <t>53117840337</t>
  </si>
  <si>
    <t>Alexandra Rsl Sub-Branch Welfare Patriotic Fund No W51</t>
  </si>
  <si>
    <t>53142528877</t>
  </si>
  <si>
    <t>Seymour Agricultural &amp; Pastoral Society Scholarship Fund</t>
  </si>
  <si>
    <t>Whiteheads Creek</t>
  </si>
  <si>
    <t>53165246926</t>
  </si>
  <si>
    <t>In Good Faith Foundation Ltd</t>
  </si>
  <si>
    <t>53212839162</t>
  </si>
  <si>
    <t>The Basket Of Bread And Hope</t>
  </si>
  <si>
    <t>53233799456</t>
  </si>
  <si>
    <t>Teen Challenge Ministries Inc</t>
  </si>
  <si>
    <t>53300241369</t>
  </si>
  <si>
    <t>Life Education Gippsland Inc</t>
  </si>
  <si>
    <t>53344760115</t>
  </si>
  <si>
    <t>V M R Mornington Volunteer Marine Rescue Inc</t>
  </si>
  <si>
    <t>Mount Waverley</t>
  </si>
  <si>
    <t>53396253877</t>
  </si>
  <si>
    <t>Rix Street Kindergarten Inc</t>
  </si>
  <si>
    <t>Herne Hill</t>
  </si>
  <si>
    <t>53439105626</t>
  </si>
  <si>
    <t>Springvale Service For Children Inc</t>
  </si>
  <si>
    <t>SPRINGVALE</t>
  </si>
  <si>
    <t>53593064006</t>
  </si>
  <si>
    <t>Carinya Lodge Homes Inc</t>
  </si>
  <si>
    <t>53600587582</t>
  </si>
  <si>
    <t>Botany Park Pre School Committee</t>
  </si>
  <si>
    <t>SKYE</t>
  </si>
  <si>
    <t>53648312469</t>
  </si>
  <si>
    <t>Australia International Volunteers (AIV)</t>
  </si>
  <si>
    <t>53678533122</t>
  </si>
  <si>
    <t>The Salvation Army Australia Southern Territory Social Work</t>
  </si>
  <si>
    <t>53768006440</t>
  </si>
  <si>
    <t>Fig Tree Inn</t>
  </si>
  <si>
    <t>53793599879</t>
  </si>
  <si>
    <t>Polish Community Council Of Victoria Inc</t>
  </si>
  <si>
    <t>53797329093</t>
  </si>
  <si>
    <t>Bannockburn Kindergarten Inc</t>
  </si>
  <si>
    <t>BANNOCKBURN</t>
  </si>
  <si>
    <t>3331</t>
  </si>
  <si>
    <t>53815125608</t>
  </si>
  <si>
    <t>Pinewood Pre School Inc</t>
  </si>
  <si>
    <t>Mooroolbark</t>
  </si>
  <si>
    <t>3138</t>
  </si>
  <si>
    <t>53945226421</t>
  </si>
  <si>
    <t>Heaven's Joy Australia Incorporated</t>
  </si>
  <si>
    <t>Hoppers Crossing</t>
  </si>
  <si>
    <t>Templestowe</t>
  </si>
  <si>
    <t>3106</t>
  </si>
  <si>
    <t>54050278754</t>
  </si>
  <si>
    <t>St. Mary's House of Welcome</t>
  </si>
  <si>
    <t>54089059805</t>
  </si>
  <si>
    <t>Melbourne Youth Music Incorporated</t>
  </si>
  <si>
    <t>54137744795</t>
  </si>
  <si>
    <t>Lalor Living &amp; Learning Centre Inc</t>
  </si>
  <si>
    <t>54148105225</t>
  </si>
  <si>
    <t>Flinders RSL Sub-Branch Patriotic Fund</t>
  </si>
  <si>
    <t>54165748774</t>
  </si>
  <si>
    <t>The Services Recognition Feather Pty Ltd</t>
  </si>
  <si>
    <t>Nhulunbuy</t>
  </si>
  <si>
    <t>0881</t>
  </si>
  <si>
    <t>54188167193</t>
  </si>
  <si>
    <t>Portarlington &amp; St. Leonards RSL Sub-Branch Patriotic Fund</t>
  </si>
  <si>
    <t>3200</t>
  </si>
  <si>
    <t>54264568661</t>
  </si>
  <si>
    <t>Banksia Gardens Association Inc</t>
  </si>
  <si>
    <t>54272749968</t>
  </si>
  <si>
    <t>Wurundjeri Woi Wurrung Cultural Heritage Aboriginal Corporation</t>
  </si>
  <si>
    <t>54282515129</t>
  </si>
  <si>
    <t>300 Blankets</t>
  </si>
  <si>
    <t>54391951092</t>
  </si>
  <si>
    <t>Gray Court Pre School</t>
  </si>
  <si>
    <t>54397127186</t>
  </si>
  <si>
    <t>Heyfield RSL Sub-Branch Building Patriotic Fund</t>
  </si>
  <si>
    <t>54413458514</t>
  </si>
  <si>
    <t>EMERALD RSL SUB-BRANCH  PATRIOTIC FUND</t>
  </si>
  <si>
    <t>Korumburra</t>
  </si>
  <si>
    <t>54604144167</t>
  </si>
  <si>
    <t>Association of the Order of St Michael the Archangel</t>
  </si>
  <si>
    <t>KEYSBOROUGH</t>
  </si>
  <si>
    <t>54684276166</t>
  </si>
  <si>
    <t>The Earlsbrae Scholarship Trust</t>
  </si>
  <si>
    <t>54757800450</t>
  </si>
  <si>
    <t>Barry Beckett Childrens Centre Inc</t>
  </si>
  <si>
    <t>54791420768</t>
  </si>
  <si>
    <t>Sunraysia Down Syndrome Support Group Inc</t>
  </si>
  <si>
    <t>3498</t>
  </si>
  <si>
    <t>BEAUMARIS</t>
  </si>
  <si>
    <t>54876801530</t>
  </si>
  <si>
    <t>Karinya Counselling Centre Inc</t>
  </si>
  <si>
    <t>54935398420</t>
  </si>
  <si>
    <t>Bunyip Kindergarten Inc</t>
  </si>
  <si>
    <t>3815</t>
  </si>
  <si>
    <t>54981700795</t>
  </si>
  <si>
    <t>Circle For Spiritual Aid To Life Australia</t>
  </si>
  <si>
    <t>54982953676</t>
  </si>
  <si>
    <t>Nola Barber Kindergarten Inc</t>
  </si>
  <si>
    <t>Aspendale</t>
  </si>
  <si>
    <t>55100833726</t>
  </si>
  <si>
    <t>DRYSDALE RSL SUB-BRANCH PATRIOTIC FUND</t>
  </si>
  <si>
    <t>55169427275</t>
  </si>
  <si>
    <t>St Thomas School Building Fund</t>
  </si>
  <si>
    <t>55445946512</t>
  </si>
  <si>
    <t>Glenloch Incorporated</t>
  </si>
  <si>
    <t>55455670146</t>
  </si>
  <si>
    <t>Weily Tribe Foundation</t>
  </si>
  <si>
    <t>55464162288</t>
  </si>
  <si>
    <t>Smouldering Stump Incorporated</t>
  </si>
  <si>
    <t>55466292691</t>
  </si>
  <si>
    <t>Bairnsdale Kindergarten Inc</t>
  </si>
  <si>
    <t>55473838408</t>
  </si>
  <si>
    <t>The Trustee For Wimmera Hospice Care Auxiliary</t>
  </si>
  <si>
    <t>Viewbank</t>
  </si>
  <si>
    <t>55723137805</t>
  </si>
  <si>
    <t>Rowville Baptist Cares Inc.</t>
  </si>
  <si>
    <t>55794796243</t>
  </si>
  <si>
    <t>St Margarets School Library Fund</t>
  </si>
  <si>
    <t>55870662204</t>
  </si>
  <si>
    <t>Loch Sport RSL Sub-Branch Welfare Patriotic Fund W3289</t>
  </si>
  <si>
    <t>55893634830</t>
  </si>
  <si>
    <t>Agapi Care Inc</t>
  </si>
  <si>
    <t>55934415138</t>
  </si>
  <si>
    <t>Biala Ringwood</t>
  </si>
  <si>
    <t>55936054800</t>
  </si>
  <si>
    <t>Briagolong RSL Sub-Branch Welfare Patriotic Fund</t>
  </si>
  <si>
    <t>55937623958</t>
  </si>
  <si>
    <t>The Trustee For Vj Kelly Memorial Choir House Trust</t>
  </si>
  <si>
    <t>Auburn</t>
  </si>
  <si>
    <t>55957466070</t>
  </si>
  <si>
    <t>Pakenham RSL Sub-Branch Welfare Patriotic Fund</t>
  </si>
  <si>
    <t>55976384138</t>
  </si>
  <si>
    <t>THE RETURNED AND SERVICES LEAGUE OF AUSTRALIA VICTORIAN BRANCH - HEYWOOD WELFARE PATRIOTIC FUND</t>
  </si>
  <si>
    <t>56005030446</t>
  </si>
  <si>
    <t>The Currajong School Ltd.</t>
  </si>
  <si>
    <t>56089812402</t>
  </si>
  <si>
    <t>BDS Supports Services</t>
  </si>
  <si>
    <t>56105517269</t>
  </si>
  <si>
    <t>Spirit Missions Inc.</t>
  </si>
  <si>
    <t>56142500833</t>
  </si>
  <si>
    <t>French Assist Melbourne Inc</t>
  </si>
  <si>
    <t>56147710807</t>
  </si>
  <si>
    <t>Somali Intellectual Advisory Training And Welfare Foundation Limited</t>
  </si>
  <si>
    <t>56245390101</t>
  </si>
  <si>
    <t>Glen Eira Adult Learning Centre Inc</t>
  </si>
  <si>
    <t>56265141966</t>
  </si>
  <si>
    <t>Coburg Childrens Centre Inc</t>
  </si>
  <si>
    <t>56547504991</t>
  </si>
  <si>
    <t>Windsor Community Children's Centre Co-Op Ltd</t>
  </si>
  <si>
    <t>WINDSOR</t>
  </si>
  <si>
    <t>56548237717</t>
  </si>
  <si>
    <t>The Trustee For Life Is Trust</t>
  </si>
  <si>
    <t>CANTERBURY</t>
  </si>
  <si>
    <t>56606576914</t>
  </si>
  <si>
    <t>Missing Persons Advocacy Network</t>
  </si>
  <si>
    <t>56644199065</t>
  </si>
  <si>
    <t>KANGAROO FLAT RSL SUB-BRANCH PATRIOTIC FUND</t>
  </si>
  <si>
    <t>56750287843</t>
  </si>
  <si>
    <t>South Barwon Community Centre Inc</t>
  </si>
  <si>
    <t>56771335855</t>
  </si>
  <si>
    <t>Rainbow Pre School Incorporated</t>
  </si>
  <si>
    <t>Rainbow Kindergarten</t>
  </si>
  <si>
    <t>RAINBOW</t>
  </si>
  <si>
    <t>3424</t>
  </si>
  <si>
    <t>56788546557</t>
  </si>
  <si>
    <t>Clarendon Childrens Centre Co Op Ltd</t>
  </si>
  <si>
    <t>Kew East</t>
  </si>
  <si>
    <t>56843800934</t>
  </si>
  <si>
    <t>Family Law Legal Service Inc</t>
  </si>
  <si>
    <t>56906454628</t>
  </si>
  <si>
    <t>SupertoothNDK inc.</t>
  </si>
  <si>
    <t>Wantirna Sth</t>
  </si>
  <si>
    <t>3037</t>
  </si>
  <si>
    <t>57043843453</t>
  </si>
  <si>
    <t>Crossenvale Community Group Incorporated</t>
  </si>
  <si>
    <t>57131178759</t>
  </si>
  <si>
    <t>San Carlo Homes For The Aged Ltd</t>
  </si>
  <si>
    <t>SOUTH MORANG</t>
  </si>
  <si>
    <t>57164216711</t>
  </si>
  <si>
    <t>National Association Of Women In Operations</t>
  </si>
  <si>
    <t>Surrey Hills North</t>
  </si>
  <si>
    <t>57309550955</t>
  </si>
  <si>
    <t>City Language Learning Centre Inc</t>
  </si>
  <si>
    <t>Niddrie</t>
  </si>
  <si>
    <t>57558692246</t>
  </si>
  <si>
    <t>Smart Communities Inc</t>
  </si>
  <si>
    <t>57593281552</t>
  </si>
  <si>
    <t>Burke And Beyond Association Incorporated</t>
  </si>
  <si>
    <t>57603458500</t>
  </si>
  <si>
    <t>Nokor Tep Foundation Australia Ltd</t>
  </si>
  <si>
    <t>57685819813</t>
  </si>
  <si>
    <t>Mallee Sexual Assault Unit Inc</t>
  </si>
  <si>
    <t>57722393019</t>
  </si>
  <si>
    <t>Mt Stirling Volunteer Ski Patrol Incorporated</t>
  </si>
  <si>
    <t>HAWTHORN</t>
  </si>
  <si>
    <t>57817377043</t>
  </si>
  <si>
    <t>Fourth World Zoroastrian Youth Congress</t>
  </si>
  <si>
    <t>57862812260</t>
  </si>
  <si>
    <t>Stratford RSL Sub-Branch Welfare Patriotic Fund</t>
  </si>
  <si>
    <t>57895303752</t>
  </si>
  <si>
    <t>The Young Men's Christian Association Of Ararat Incorporated</t>
  </si>
  <si>
    <t>57940718998</t>
  </si>
  <si>
    <t>BLACKBURN RSL SUB-BRANCH PATRIOTIC FUND</t>
  </si>
  <si>
    <t>58023971349</t>
  </si>
  <si>
    <t>Stanhope Senior Citizens Club Inc</t>
  </si>
  <si>
    <t>Stanhope</t>
  </si>
  <si>
    <t>3623</t>
  </si>
  <si>
    <t>58110470434</t>
  </si>
  <si>
    <t>Murchison Community Care Inc</t>
  </si>
  <si>
    <t>Dp Jones Nursing Home,Murchison &amp;amp; Districh Neighbour Hood House</t>
  </si>
  <si>
    <t>Murchison</t>
  </si>
  <si>
    <t>3610</t>
  </si>
  <si>
    <t>58135018030</t>
  </si>
  <si>
    <t>Kingdom Generation Ministries Ltd</t>
  </si>
  <si>
    <t>58135703301</t>
  </si>
  <si>
    <t>The Global Foundation For Sustainable Communities Limited</t>
  </si>
  <si>
    <t>Lynbrook</t>
  </si>
  <si>
    <t>3975</t>
  </si>
  <si>
    <t>58139269250</t>
  </si>
  <si>
    <t>Association Of Relinquishing Mothers Vic Inc</t>
  </si>
  <si>
    <t>58143115664</t>
  </si>
  <si>
    <t>Global Citizen Limited</t>
  </si>
  <si>
    <t>58158142595</t>
  </si>
  <si>
    <t>Christian Heart - Open Hand Services Victoria Inc</t>
  </si>
  <si>
    <t>58163618406</t>
  </si>
  <si>
    <t>COMMUNITY SOCIAL DEVELOPMENT INTERNATIONAL LTD</t>
  </si>
  <si>
    <t>58317451694</t>
  </si>
  <si>
    <t>ELMORE RSL SUB-BRANCH WELFARE PATRIOTIC FUND NO 156</t>
  </si>
  <si>
    <t>58327674067</t>
  </si>
  <si>
    <t>Gippsland Disability Advocacy Inc</t>
  </si>
  <si>
    <t>58481815750</t>
  </si>
  <si>
    <t>Girgarre Rsl Sub-Branch</t>
  </si>
  <si>
    <t>Girgarre</t>
  </si>
  <si>
    <t>3624</t>
  </si>
  <si>
    <t>58503638181</t>
  </si>
  <si>
    <t>Casey U3A Inc</t>
  </si>
  <si>
    <t>58579390898</t>
  </si>
  <si>
    <t>Carers of Africa Inc</t>
  </si>
  <si>
    <t>58597332647</t>
  </si>
  <si>
    <t>The Trustee For Hart Charitable Trust</t>
  </si>
  <si>
    <t>58673491650</t>
  </si>
  <si>
    <t>Meredith Rsl Sub-Branch</t>
  </si>
  <si>
    <t>MEREDITH</t>
  </si>
  <si>
    <t>58742858575</t>
  </si>
  <si>
    <t>Yappera Children's Service Co Operative</t>
  </si>
  <si>
    <t>58851625543</t>
  </si>
  <si>
    <t>Manningham U3A Incorporated</t>
  </si>
  <si>
    <t>58918924965</t>
  </si>
  <si>
    <t>Colac Otway Disability Accommodation Incorporated</t>
  </si>
  <si>
    <t>58948367990</t>
  </si>
  <si>
    <t>ALTONA RSL SUB-BRANCH PATRIOTIC FUND</t>
  </si>
  <si>
    <t>59093747454</t>
  </si>
  <si>
    <t>Carinya Society</t>
  </si>
  <si>
    <t>59159498469</t>
  </si>
  <si>
    <t>William Wilberforce Foundation</t>
  </si>
  <si>
    <t>59183819535</t>
  </si>
  <si>
    <t>Melbourne University Family Club Co Operative</t>
  </si>
  <si>
    <t>59227002179</t>
  </si>
  <si>
    <t>Five Star Project Inc</t>
  </si>
  <si>
    <t>59241033598</t>
  </si>
  <si>
    <t>Friends Of The Hostel Waranga House</t>
  </si>
  <si>
    <t>Rushworth</t>
  </si>
  <si>
    <t>3612</t>
  </si>
  <si>
    <t>59247453303</t>
  </si>
  <si>
    <t>Briagolong Community House Inc</t>
  </si>
  <si>
    <t>BRIAGOLONG</t>
  </si>
  <si>
    <t>59322043060</t>
  </si>
  <si>
    <t>Georgia's Journey Welfare Fund</t>
  </si>
  <si>
    <t>3934</t>
  </si>
  <si>
    <t>59325895268</t>
  </si>
  <si>
    <t>Boort And District Community Emergency Response Team Inc.</t>
  </si>
  <si>
    <t>Boort</t>
  </si>
  <si>
    <t>59526865481</t>
  </si>
  <si>
    <t>Peninsula Carer Council Inc</t>
  </si>
  <si>
    <t>59569580162</t>
  </si>
  <si>
    <t>The Trustee For Rossbourne School Building Fund</t>
  </si>
  <si>
    <t>59622970642</t>
  </si>
  <si>
    <t>Mount Martha Pre School Association Inc</t>
  </si>
  <si>
    <t>Mount Martha</t>
  </si>
  <si>
    <t>59649254505</t>
  </si>
  <si>
    <t>Clunes RSL Sub-Branch Patriotic Fund</t>
  </si>
  <si>
    <t>59681097694</t>
  </si>
  <si>
    <t>Stkevins College Foundation Inc</t>
  </si>
  <si>
    <t>59709547292</t>
  </si>
  <si>
    <t>Richmond Community Learning Centre Inc</t>
  </si>
  <si>
    <t>Burnley Backyard,Studio One Co-working</t>
  </si>
  <si>
    <t>59713185579</t>
  </si>
  <si>
    <t>Missions Link International Incorporat</t>
  </si>
  <si>
    <t>59905181932</t>
  </si>
  <si>
    <t>Women's Forum Australia Charitable Trust</t>
  </si>
  <si>
    <t>59919442187</t>
  </si>
  <si>
    <t>Werribee District Historical Societyincregistration No A0011235B</t>
  </si>
  <si>
    <t>Werribee District Historical Society Inc</t>
  </si>
  <si>
    <t>60038764572</t>
  </si>
  <si>
    <t>North East Regional Pre-School Association Incorprated</t>
  </si>
  <si>
    <t>60043932205</t>
  </si>
  <si>
    <t>COLAC RSL SUB-BRANCH PATRIOTIC FUND</t>
  </si>
  <si>
    <t>60044287049</t>
  </si>
  <si>
    <t>Daylesford Community Child Care Centre Inc</t>
  </si>
  <si>
    <t>60049809020</t>
  </si>
  <si>
    <t>Infants Needs Lending Centre</t>
  </si>
  <si>
    <t>Alphington</t>
  </si>
  <si>
    <t>60207414910</t>
  </si>
  <si>
    <t>Garfield North Outdoor Ed. Centre Inc</t>
  </si>
  <si>
    <t>Garfield North</t>
  </si>
  <si>
    <t>60241389350</t>
  </si>
  <si>
    <t>Road Trauma Families Victoria Inc</t>
  </si>
  <si>
    <t>60258043517</t>
  </si>
  <si>
    <t>Rupanyup RSL Sub-Branch Building Patriotic Fund</t>
  </si>
  <si>
    <t>60258842636</t>
  </si>
  <si>
    <t>THE TRUSTEE FOR THE ELAINE WALTERS FOUNDATION</t>
  </si>
  <si>
    <t>MOUNT MARTHA</t>
  </si>
  <si>
    <t>60267302546</t>
  </si>
  <si>
    <t>Hamilton RSL Sub-Branch Inc</t>
  </si>
  <si>
    <t>HAMILTON</t>
  </si>
  <si>
    <t>60365467553</t>
  </si>
  <si>
    <t>Kiewa RSl Sub-Branch Patriotic Fund</t>
  </si>
  <si>
    <t>60425110175</t>
  </si>
  <si>
    <t>Essendon RSL Sub-Branch Patriotic Fund</t>
  </si>
  <si>
    <t>60569178962</t>
  </si>
  <si>
    <t>MANSFIELD RSL SUB-BRANCH PATRIOTIC FUND</t>
  </si>
  <si>
    <t>60618920846</t>
  </si>
  <si>
    <t>Omeo RSL Sub-Branch Patriotic Fund</t>
  </si>
  <si>
    <t>60619404292</t>
  </si>
  <si>
    <t>Thezaurus-Institute For Slovenian Studies Of Victoria Inc</t>
  </si>
  <si>
    <t>Clayton North</t>
  </si>
  <si>
    <t>3775</t>
  </si>
  <si>
    <t>60759441100</t>
  </si>
  <si>
    <t>Avenel Rsl Sub-Branch</t>
  </si>
  <si>
    <t>AVENEL</t>
  </si>
  <si>
    <t>3664</t>
  </si>
  <si>
    <t>60776754115</t>
  </si>
  <si>
    <t>Vermont South Community House Inc</t>
  </si>
  <si>
    <t>60803881673</t>
  </si>
  <si>
    <t>Freedom Write Inc.</t>
  </si>
  <si>
    <t>Freedom Write Inc. International</t>
  </si>
  <si>
    <t>Briar Hill</t>
  </si>
  <si>
    <t>60809451525</t>
  </si>
  <si>
    <t>Harold Edward Kane Memorial Kindergarten Incorporated</t>
  </si>
  <si>
    <t>Hadfield</t>
  </si>
  <si>
    <t>60845620649</t>
  </si>
  <si>
    <t>Mill Park Community Services Group Inc</t>
  </si>
  <si>
    <t>Mill Park</t>
  </si>
  <si>
    <t>3501</t>
  </si>
  <si>
    <t>60925877366</t>
  </si>
  <si>
    <t>Dookie RSL Sub-Branch Patriotic Fund</t>
  </si>
  <si>
    <t>61052673443</t>
  </si>
  <si>
    <t>Stratford Town Crier Inc.</t>
  </si>
  <si>
    <t>Stratford</t>
  </si>
  <si>
    <t>61075570598</t>
  </si>
  <si>
    <t>John Street Community Early Childhood Cooperative</t>
  </si>
  <si>
    <t>61102646079</t>
  </si>
  <si>
    <t>Smart Population Foundation Limited</t>
  </si>
  <si>
    <t>61128721459</t>
  </si>
  <si>
    <t>The Trustee For The Australian Psychological Society Fund For The Financial Assistance Of People Of Aboriginal And Torres Strait Islander Descent</t>
  </si>
  <si>
    <t>61144934592</t>
  </si>
  <si>
    <t>Crossway Lifecare Ltd</t>
  </si>
  <si>
    <t>61165435692</t>
  </si>
  <si>
    <t>Wellbeing and the Law Foundation Ltd.</t>
  </si>
  <si>
    <t>61202070070</t>
  </si>
  <si>
    <t>Emerald Pre School Inc</t>
  </si>
  <si>
    <t>Emerald</t>
  </si>
  <si>
    <t>61209041745</t>
  </si>
  <si>
    <t>North East Support And Action For Youth Incorporated</t>
  </si>
  <si>
    <t>61227861064</t>
  </si>
  <si>
    <t>The Crossing Community Centre incorporated</t>
  </si>
  <si>
    <t>61293626627</t>
  </si>
  <si>
    <t>BALLARAT RSL SUB-BRANCH PATRIOTIC FUND</t>
  </si>
  <si>
    <t>61321463378</t>
  </si>
  <si>
    <t>Doncaster Community Care &amp; Counselling Centre</t>
  </si>
  <si>
    <t>DONCASTER</t>
  </si>
  <si>
    <t>61356582289</t>
  </si>
  <si>
    <t>Leisure Networks Association Inc</t>
  </si>
  <si>
    <t>61445890843</t>
  </si>
  <si>
    <t>Heart for Mission Inc.</t>
  </si>
  <si>
    <t>61491357121</t>
  </si>
  <si>
    <t>Spotswood and Kingsville RSL Sub-Branch Patriotic Fund</t>
  </si>
  <si>
    <t>61495540878</t>
  </si>
  <si>
    <t>Sienna One Step at a Time</t>
  </si>
  <si>
    <t>Baccas Marsh</t>
  </si>
  <si>
    <t>61512271207</t>
  </si>
  <si>
    <t>Annie Dennis Children's Centre Inc.</t>
  </si>
  <si>
    <t>61589345337</t>
  </si>
  <si>
    <t>THE TRUSTEE FOR PETERS PROJECT CANCER CARE FOR THE SOUTH WEST PUBLIC CHARITABLE TRUST</t>
  </si>
  <si>
    <t>61716225567</t>
  </si>
  <si>
    <t>Burwood Rsl Sub-Branch</t>
  </si>
  <si>
    <t>62006245996</t>
  </si>
  <si>
    <t>Irabina Autism Services</t>
  </si>
  <si>
    <t>Bayswater Nth</t>
  </si>
  <si>
    <t>62055311326</t>
  </si>
  <si>
    <t>Scotsglen Singers Incorporated</t>
  </si>
  <si>
    <t>62135239366</t>
  </si>
  <si>
    <t>Bendigo And District Aboriginal Co-Operative</t>
  </si>
  <si>
    <t>62153298278</t>
  </si>
  <si>
    <t>Bendigo Primary Care Centre Limited</t>
  </si>
  <si>
    <t>62160940116</t>
  </si>
  <si>
    <t>Star Learning Foundation</t>
  </si>
  <si>
    <t>62249034463</t>
  </si>
  <si>
    <t>Mental Health and Well-being Foundation</t>
  </si>
  <si>
    <t>62311991470</t>
  </si>
  <si>
    <t>BENALLA RSL SUB-BRANCH PATRIOTIC FUND</t>
  </si>
  <si>
    <t>62539038013</t>
  </si>
  <si>
    <t>The Old Geelong Grammarians Incorporated</t>
  </si>
  <si>
    <t>62540384092</t>
  </si>
  <si>
    <t>Brunswick Industries Association Inc</t>
  </si>
  <si>
    <t>62602122869</t>
  </si>
  <si>
    <t>Scriptwise Limited</t>
  </si>
  <si>
    <t>62656462249</t>
  </si>
  <si>
    <t>FISH CREEK RSL SUB-BRANCH PATRIOTIC FUND</t>
  </si>
  <si>
    <t>62687607711</t>
  </si>
  <si>
    <t>The Trustee for Cherished Pets Foundation</t>
  </si>
  <si>
    <t>62743648025</t>
  </si>
  <si>
    <t>The Trustee For The Oliver J Nilsen Trust Fund</t>
  </si>
  <si>
    <t>62757629845</t>
  </si>
  <si>
    <t>Avenel RSL Sub-Branch Patriotic Fund</t>
  </si>
  <si>
    <t>62762490245</t>
  </si>
  <si>
    <t>Interchange Inner East Assoc Inc</t>
  </si>
  <si>
    <t>62862859294</t>
  </si>
  <si>
    <t>The Trustee For National Trust Of Victoria Foundation</t>
  </si>
  <si>
    <t>62869562897</t>
  </si>
  <si>
    <t>RETURNED &amp; SERVICES LEAGUE OF AUSTRALIA VIC BRANCH INC - LILYDALE WELFARE PATRIOTIC FUND</t>
  </si>
  <si>
    <t>62871033410</t>
  </si>
  <si>
    <t>Change Your Past Foundation Inc</t>
  </si>
  <si>
    <t>Frankston North</t>
  </si>
  <si>
    <t>62901317581</t>
  </si>
  <si>
    <t>Pgr Inc</t>
  </si>
  <si>
    <t>62902341939</t>
  </si>
  <si>
    <t>Eltham Cemetery Trust</t>
  </si>
  <si>
    <t>63036819770</t>
  </si>
  <si>
    <t>Glenroy Memorial Pre School Centre Inc</t>
  </si>
  <si>
    <t>63043514933</t>
  </si>
  <si>
    <t>Sila Overseas Aid &amp; Development Fund</t>
  </si>
  <si>
    <t>63073435291</t>
  </si>
  <si>
    <t>Kevin Heinze Garden Centre Inc</t>
  </si>
  <si>
    <t>63118227259</t>
  </si>
  <si>
    <t>Accounting Professional &amp; Ethical Standards Board Limited</t>
  </si>
  <si>
    <t>63142499741</t>
  </si>
  <si>
    <t>Kinfolk Enterprise</t>
  </si>
  <si>
    <t>63158882823</t>
  </si>
  <si>
    <t>Baptcare Affordable Housing Ltd</t>
  </si>
  <si>
    <t>63169375179</t>
  </si>
  <si>
    <t>LawHelp Australia Pty Ltd</t>
  </si>
  <si>
    <t>BURWOOD</t>
  </si>
  <si>
    <t>63175468453</t>
  </si>
  <si>
    <t>Rural Australians for Refugees  (Bendigo) Inc</t>
  </si>
  <si>
    <t>63213535747</t>
  </si>
  <si>
    <t>Community Kinders Plus Inc.</t>
  </si>
  <si>
    <t>63314735506</t>
  </si>
  <si>
    <t>Torquay Surf Lifesaving Club Trust (Jack Harris Memorial)</t>
  </si>
  <si>
    <t>63705269770</t>
  </si>
  <si>
    <t>St John The Baptist (Sandringham) Kindergarten Inc</t>
  </si>
  <si>
    <t>63851141493</t>
  </si>
  <si>
    <t>Wonthaggi Kindergartens Incorporated</t>
  </si>
  <si>
    <t>63914724204</t>
  </si>
  <si>
    <t>Alexandra Rsl Sub-Branch Building Patriotic Fund No 2578</t>
  </si>
  <si>
    <t>63996541186</t>
  </si>
  <si>
    <t>Ivanhoe Children's Community Co-operative Ltd</t>
  </si>
  <si>
    <t>64063647374</t>
  </si>
  <si>
    <t>PANDA - Perinatal Anxiety and Depression Australia Inc</t>
  </si>
  <si>
    <t>64110146126</t>
  </si>
  <si>
    <t>Tunstall Square Kindergarten Inc</t>
  </si>
  <si>
    <t>64131425884</t>
  </si>
  <si>
    <t>Victoria Law Foundation</t>
  </si>
  <si>
    <t>64152192918</t>
  </si>
  <si>
    <t>Causicare Inc.</t>
  </si>
  <si>
    <t>64157865462</t>
  </si>
  <si>
    <t>South West Allied Health Network</t>
  </si>
  <si>
    <t>Werribee Plaza</t>
  </si>
  <si>
    <t>64270128675</t>
  </si>
  <si>
    <t>Australian Croatian Community Services Ltd</t>
  </si>
  <si>
    <t>64289880710</t>
  </si>
  <si>
    <t>Minyip Progress Association Inc</t>
  </si>
  <si>
    <t>64297572798</t>
  </si>
  <si>
    <t>East Beaumaris Kindergarten Inc</t>
  </si>
  <si>
    <t>64435545989</t>
  </si>
  <si>
    <t>Glen Eira Kindergarten Association Inc</t>
  </si>
  <si>
    <t>64536981955</t>
  </si>
  <si>
    <t>Bicycles For Humanity Melbourne Australia</t>
  </si>
  <si>
    <t>BULLENGAROOK</t>
  </si>
  <si>
    <t>64624182084</t>
  </si>
  <si>
    <t>Stawell Interchurch Council</t>
  </si>
  <si>
    <t>Ballarat Central</t>
  </si>
  <si>
    <t>64725842484</t>
  </si>
  <si>
    <t>Palliative Care South East Ltd</t>
  </si>
  <si>
    <t>64729275810</t>
  </si>
  <si>
    <t>Monash (Caulfield) Child Care Association Inc</t>
  </si>
  <si>
    <t>Caulfield East</t>
  </si>
  <si>
    <t>64988733860</t>
  </si>
  <si>
    <t>Oakleigh Occasional Care Co-Operative Ltd</t>
  </si>
  <si>
    <t>East Oakleigh</t>
  </si>
  <si>
    <t>65071572705</t>
  </si>
  <si>
    <t>Ethnic Communities Council Of Victoria Inc</t>
  </si>
  <si>
    <t>65088323273</t>
  </si>
  <si>
    <t>Goulburn Murray Group Training Limited</t>
  </si>
  <si>
    <t>65114015182</t>
  </si>
  <si>
    <t>Australasian Society For Bipolar And Depressive Disorders Ltd</t>
  </si>
  <si>
    <t>65158691418</t>
  </si>
  <si>
    <t>Ties For Lives Foundation</t>
  </si>
  <si>
    <t>Balnarring</t>
  </si>
  <si>
    <t>3926</t>
  </si>
  <si>
    <t>65371926979</t>
  </si>
  <si>
    <t>COBRAM/BAROOGA RSL SUB-BRANCH PATRIOTIC FUND</t>
  </si>
  <si>
    <t>65373340149</t>
  </si>
  <si>
    <t>The Green Button Foundation</t>
  </si>
  <si>
    <t>St Albans</t>
  </si>
  <si>
    <t>65442506535</t>
  </si>
  <si>
    <t>Ballan &amp; District Pre School Inc</t>
  </si>
  <si>
    <t>65497589246</t>
  </si>
  <si>
    <t>The Trustee For Estate C J Gill</t>
  </si>
  <si>
    <t>65498993699</t>
  </si>
  <si>
    <t>The Trustee For The Sara Lederman Charitable Foundation</t>
  </si>
  <si>
    <t>65554350180</t>
  </si>
  <si>
    <t>Management Committee Coonara Community House Inc</t>
  </si>
  <si>
    <t>Upper Ferntree Gully</t>
  </si>
  <si>
    <t>65601662382</t>
  </si>
  <si>
    <t>Hejaz Institute Limited</t>
  </si>
  <si>
    <t>65603493867</t>
  </si>
  <si>
    <t>Global Shapers Community Australia Ltd</t>
  </si>
  <si>
    <t>65628491947</t>
  </si>
  <si>
    <t>Adoption Origins Victoria Inc</t>
  </si>
  <si>
    <t>65670142871</t>
  </si>
  <si>
    <t>Horsham &amp; District Kindergarten Association Inc</t>
  </si>
  <si>
    <t>65706410416</t>
  </si>
  <si>
    <t>The Trustee For St John's Of East Malvern Foundation Trust</t>
  </si>
  <si>
    <t>65828760781</t>
  </si>
  <si>
    <t>Upwey Pre School Incorporated</t>
  </si>
  <si>
    <t>3737</t>
  </si>
  <si>
    <t>65962251319</t>
  </si>
  <si>
    <t>Child And Family Welfare Association Of Australia Incorporated</t>
  </si>
  <si>
    <t>65969417422</t>
  </si>
  <si>
    <t>Australian Good Samaritan Inc.</t>
  </si>
  <si>
    <t>66101088321</t>
  </si>
  <si>
    <t>Warracknabeal Rsl Sub-Branch Patriotic Fund</t>
  </si>
  <si>
    <t>66107227354</t>
  </si>
  <si>
    <t>The Bundoora Pre School Association</t>
  </si>
  <si>
    <t>66117974580</t>
  </si>
  <si>
    <t>Shalom Worship Centre Ltd</t>
  </si>
  <si>
    <t>Merrigum</t>
  </si>
  <si>
    <t>3618</t>
  </si>
  <si>
    <t>66118376879</t>
  </si>
  <si>
    <t>Tatura RSL Sub-Branch Patriotic Fund</t>
  </si>
  <si>
    <t>66135775982</t>
  </si>
  <si>
    <t>La Trobe Lifeskills Recreation And Work Inc</t>
  </si>
  <si>
    <t>66146021705</t>
  </si>
  <si>
    <t>Yallourn-Newborough RSL Sub-Branch Welfare Patriotic Fund</t>
  </si>
  <si>
    <t>66239071611</t>
  </si>
  <si>
    <t>Australian Law Librarians' Association (VIC) Incorporated</t>
  </si>
  <si>
    <t>66432718618</t>
  </si>
  <si>
    <t>St Pauls Lutheran Kindergarten Grovedale</t>
  </si>
  <si>
    <t>TRARALGON</t>
  </si>
  <si>
    <t>66674941618</t>
  </si>
  <si>
    <t>Coptic Village Hostel Inc</t>
  </si>
  <si>
    <t>66781089029</t>
  </si>
  <si>
    <t>Bakery Hill Kindergarten Inc</t>
  </si>
  <si>
    <t>East Ballarat</t>
  </si>
  <si>
    <t>66814330808</t>
  </si>
  <si>
    <t>Flemington/Kensington RSL Sub-Branch Patriotic Fund</t>
  </si>
  <si>
    <t>66865167251</t>
  </si>
  <si>
    <t>Conscious Creative Limited</t>
  </si>
  <si>
    <t>66915454826</t>
  </si>
  <si>
    <t>Ankylosing Spondylitis Victoria Inc</t>
  </si>
  <si>
    <t>66944230131</t>
  </si>
  <si>
    <t>Girgarre Community Group Inc</t>
  </si>
  <si>
    <t>67041899492</t>
  </si>
  <si>
    <t>Croatian Ethnic School Bartol Kasic Inc</t>
  </si>
  <si>
    <t>67081874288</t>
  </si>
  <si>
    <t>Merbein Pre-School Kindergarten Inc</t>
  </si>
  <si>
    <t>Merbein</t>
  </si>
  <si>
    <t>3505</t>
  </si>
  <si>
    <t>67087784669</t>
  </si>
  <si>
    <t>The Trustee For Sampson Leadership Trust</t>
  </si>
  <si>
    <t>67131543229</t>
  </si>
  <si>
    <t>Mental Health Professionals Network Ltd</t>
  </si>
  <si>
    <t>67408352101</t>
  </si>
  <si>
    <t>Helping Hands Of St Joseph Inc</t>
  </si>
  <si>
    <t>67530795982</t>
  </si>
  <si>
    <t>Camperdown RSL Sub-Branch Patriotic Fund</t>
  </si>
  <si>
    <t>67643287599</t>
  </si>
  <si>
    <t>Platon Teaching School Inc</t>
  </si>
  <si>
    <t>67731996316</t>
  </si>
  <si>
    <t>Austprem Inc</t>
  </si>
  <si>
    <t>Aspendale Gardens</t>
  </si>
  <si>
    <t>67782799214</t>
  </si>
  <si>
    <t>DUNOLLY/BEALIBA RSL SUB-BRANCH PATRIOTIC FUND</t>
  </si>
  <si>
    <t>67813021011</t>
  </si>
  <si>
    <t>NORLANE RSL SUB-BRANCH PATRIOTIC FUND</t>
  </si>
  <si>
    <t>67864341860</t>
  </si>
  <si>
    <t>Williamstown Community And Education Centre Inc</t>
  </si>
  <si>
    <t>68049607176</t>
  </si>
  <si>
    <t>Quantin Binnah Community Centre Inc</t>
  </si>
  <si>
    <t>68125848345</t>
  </si>
  <si>
    <t>Mount Hotham Volunteer Ski Patrol Incorporated</t>
  </si>
  <si>
    <t>68136442567</t>
  </si>
  <si>
    <t>Separated Families Ltd</t>
  </si>
  <si>
    <t>68161601092</t>
  </si>
  <si>
    <t>BioAutism Limited</t>
  </si>
  <si>
    <t>68313789934</t>
  </si>
  <si>
    <t>THE RETURNED AND SERVICES LEAGUE OF AUSTRALIA VICTORIAN BRANCH - KOO WEE RUP WELFARE PATRIOTIC FUND</t>
  </si>
  <si>
    <t>68313911591</t>
  </si>
  <si>
    <t>Slavery Links Australia Inc</t>
  </si>
  <si>
    <t>68370961678</t>
  </si>
  <si>
    <t>Uca - St Andrews Church Mortlake</t>
  </si>
  <si>
    <t>Mortlake</t>
  </si>
  <si>
    <t>3272</t>
  </si>
  <si>
    <t>68396513804</t>
  </si>
  <si>
    <t>Inglewood Kindergarten Inc</t>
  </si>
  <si>
    <t>Inglewood</t>
  </si>
  <si>
    <t>68437693426</t>
  </si>
  <si>
    <t>Templestowe RSL Sub-Branch Welfare Patriotic Fund</t>
  </si>
  <si>
    <t>68458677135</t>
  </si>
  <si>
    <t>Kaniva Kindergarten Incorporated</t>
  </si>
  <si>
    <t>Kaniva</t>
  </si>
  <si>
    <t>3419</t>
  </si>
  <si>
    <t>68551302746</t>
  </si>
  <si>
    <t>Tamizh Pallikoodam Inc</t>
  </si>
  <si>
    <t>68554592464</t>
  </si>
  <si>
    <t>Christie Centre Inc</t>
  </si>
  <si>
    <t>68590261969</t>
  </si>
  <si>
    <t>Lyrebird Community Centre Incorporated</t>
  </si>
  <si>
    <t>68653682437</t>
  </si>
  <si>
    <t>Terang RSL Sub-Branch Building Patriotic Fund</t>
  </si>
  <si>
    <t>68697447245</t>
  </si>
  <si>
    <t>Lymphoedema Association Of Victoria In Corporated</t>
  </si>
  <si>
    <t>68722431943</t>
  </si>
  <si>
    <t>Tzedek Inc</t>
  </si>
  <si>
    <t>Hopetoun Gardens</t>
  </si>
  <si>
    <t>68772361742</t>
  </si>
  <si>
    <t>Belmont Community Kindergarten Incorp</t>
  </si>
  <si>
    <t>68790325760</t>
  </si>
  <si>
    <t>The Song Room Limited</t>
  </si>
  <si>
    <t>68790927179</t>
  </si>
  <si>
    <t>Lake Park Kindergarten Incorporated</t>
  </si>
  <si>
    <t>68877062709</t>
  </si>
  <si>
    <t>The Trustee For Wish To Walk Foundation</t>
  </si>
  <si>
    <t>68894813546</t>
  </si>
  <si>
    <t>Pierre Robin Australia</t>
  </si>
  <si>
    <t>68906491505</t>
  </si>
  <si>
    <t>The Trustee For Holy Family School Building Fund</t>
  </si>
  <si>
    <t>68919170548</t>
  </si>
  <si>
    <t>The Trustee For Dandenong Taxation Office Staff Welfare Fund Trust</t>
  </si>
  <si>
    <t>68941378237</t>
  </si>
  <si>
    <t>Moreland Community Child Care Centres Inc.</t>
  </si>
  <si>
    <t>WEST BRUNSWICK</t>
  </si>
  <si>
    <t>69006114727</t>
  </si>
  <si>
    <t>Portsea Surf Life Saving Club Inc</t>
  </si>
  <si>
    <t>69022519263</t>
  </si>
  <si>
    <t>Australian- Multicultural Community Services Inc</t>
  </si>
  <si>
    <t>MAIDSTONE</t>
  </si>
  <si>
    <t>69022525694</t>
  </si>
  <si>
    <t>The Trustee For Hillview Community Church School Building Fund</t>
  </si>
  <si>
    <t>69225523175</t>
  </si>
  <si>
    <t>Bruce Bain Foundation</t>
  </si>
  <si>
    <t>69331209982</t>
  </si>
  <si>
    <t>Overeaters Anonymous Melbourne Inc</t>
  </si>
  <si>
    <t>69425121674</t>
  </si>
  <si>
    <t>Larch Street Kindergarten Inc</t>
  </si>
  <si>
    <t>69464573356</t>
  </si>
  <si>
    <t>Syndal Pre-School Association Inc</t>
  </si>
  <si>
    <t>ROWVILLE</t>
  </si>
  <si>
    <t>69523367730</t>
  </si>
  <si>
    <t>Ascot Vale Progress Kindergarten Association Inc</t>
  </si>
  <si>
    <t>69591889129</t>
  </si>
  <si>
    <t>Vision Impaired Peoples Aid Foundation Of Victoria Inc.</t>
  </si>
  <si>
    <t>69630583817</t>
  </si>
  <si>
    <t>Prosper Australia Research Institute Limited</t>
  </si>
  <si>
    <t>69673014695</t>
  </si>
  <si>
    <t>Friends Of The Jewish Holocaust Museum &amp; Researach Centre</t>
  </si>
  <si>
    <t>69717177413</t>
  </si>
  <si>
    <t>Seymour Pre School Centre Inc</t>
  </si>
  <si>
    <t>69719801165</t>
  </si>
  <si>
    <t>Park St Child Care &amp; Kindergarten Co-Operative Ltd</t>
  </si>
  <si>
    <t>69724826405</t>
  </si>
  <si>
    <t>Australian Vietnamese Women's Association</t>
  </si>
  <si>
    <t>69737849266</t>
  </si>
  <si>
    <t>FRANKSTON RSL SUB-BRANCH PATRIOTIC FUND</t>
  </si>
  <si>
    <t>69757470339</t>
  </si>
  <si>
    <t>The Trustee For Henry Berry Fund</t>
  </si>
  <si>
    <t>69787278410</t>
  </si>
  <si>
    <t>STRATFORD RSL SUB-BRANCH PATRIOTIC FUND</t>
  </si>
  <si>
    <t>69827568560</t>
  </si>
  <si>
    <t>Yarraville Community Centre Inc.</t>
  </si>
  <si>
    <t>69875786893</t>
  </si>
  <si>
    <t>Atma Australia Inc</t>
  </si>
  <si>
    <t>Lake Tyres</t>
  </si>
  <si>
    <t>70139004158</t>
  </si>
  <si>
    <t>Luaf Inc.</t>
  </si>
  <si>
    <t>70142288346</t>
  </si>
  <si>
    <t>Haileybury Foundation</t>
  </si>
  <si>
    <t>70143366230</t>
  </si>
  <si>
    <t>The Trustee For Shepparton Access Foundation Trust</t>
  </si>
  <si>
    <t>70228646810</t>
  </si>
  <si>
    <t>Lang Lang RSL Sub-Branch Welfare Patriotic Fund</t>
  </si>
  <si>
    <t>Tullamarine</t>
  </si>
  <si>
    <t>70285198380</t>
  </si>
  <si>
    <t>Mornington RSL Sub-Branch Patriotic Fund</t>
  </si>
  <si>
    <t>70302428737</t>
  </si>
  <si>
    <t>Port Fairy Rsl Sub-Branch</t>
  </si>
  <si>
    <t>70544745870</t>
  </si>
  <si>
    <t>Edgarley Home Inc</t>
  </si>
  <si>
    <t>70571440225</t>
  </si>
  <si>
    <t>THE TRUSTEE FOR SEARY LYNCH FOUNDATION</t>
  </si>
  <si>
    <t>70601582209</t>
  </si>
  <si>
    <t>Wig Therapy Limited</t>
  </si>
  <si>
    <t>70675482554</t>
  </si>
  <si>
    <t>The Trustee For Your Own 2 Hands Foundation</t>
  </si>
  <si>
    <t>70788144013</t>
  </si>
  <si>
    <t>Victorian Elderly Chinese Welfare Society</t>
  </si>
  <si>
    <t>70852430596</t>
  </si>
  <si>
    <t>The Trustee For Rotary Club Of Richmond Next Step Trust</t>
  </si>
  <si>
    <t>70870481312</t>
  </si>
  <si>
    <t>Sunraysia Rural Counselling Serv Inc</t>
  </si>
  <si>
    <t>70932199358</t>
  </si>
  <si>
    <t>Avenel Neighbourhood House Inc</t>
  </si>
  <si>
    <t>Avenel</t>
  </si>
  <si>
    <t>70952568164</t>
  </si>
  <si>
    <t>Law Aid Scheme</t>
  </si>
  <si>
    <t>71005254964</t>
  </si>
  <si>
    <t>Berengarra School Ltd.</t>
  </si>
  <si>
    <t>71166864151</t>
  </si>
  <si>
    <t>IndianCare Incorporated</t>
  </si>
  <si>
    <t>Maidstone</t>
  </si>
  <si>
    <t>71173019097</t>
  </si>
  <si>
    <t>Barwon Health Foundation Ltd</t>
  </si>
  <si>
    <t>71229585723</t>
  </si>
  <si>
    <t>The Trustee For Terang Aged Care Foundation</t>
  </si>
  <si>
    <t>71230191478</t>
  </si>
  <si>
    <t>Stables Kindergarten Inc</t>
  </si>
  <si>
    <t>71283230899</t>
  </si>
  <si>
    <t>The Returned &amp; Services League Of Australia Victoria Branch</t>
  </si>
  <si>
    <t>71291421604</t>
  </si>
  <si>
    <t>Advocacy for Oromia Association in Victoria Australia Inc</t>
  </si>
  <si>
    <t>71375299712</t>
  </si>
  <si>
    <t>Birchip &amp; District Preschool Incorporated</t>
  </si>
  <si>
    <t>Birchip Early Learning Centre,Birchip Kindergarten</t>
  </si>
  <si>
    <t>71385314142</t>
  </si>
  <si>
    <t>Northern Darebin Combined Kindergarten Association</t>
  </si>
  <si>
    <t>71633002611</t>
  </si>
  <si>
    <t>Williamstown Ladies Benevolent Society Inc</t>
  </si>
  <si>
    <t>71683150893</t>
  </si>
  <si>
    <t>Mercy2Theworld Inc</t>
  </si>
  <si>
    <t>71981365910</t>
  </si>
  <si>
    <t>Lipscombe Park Kindergarten Incorporated</t>
  </si>
  <si>
    <t>72005946789</t>
  </si>
  <si>
    <t>Benwerren</t>
  </si>
  <si>
    <t>72072125464</t>
  </si>
  <si>
    <t>Eureka Community Kindergarten Association Incorporated</t>
  </si>
  <si>
    <t>72128232107</t>
  </si>
  <si>
    <t>Seabrook Kindergarten Association Inc.</t>
  </si>
  <si>
    <t>Seabrook</t>
  </si>
  <si>
    <t>72182315364</t>
  </si>
  <si>
    <t>Thornbury Kindergarten Inc</t>
  </si>
  <si>
    <t>72238177089</t>
  </si>
  <si>
    <t>The Heritage Pre School Association Incorporated</t>
  </si>
  <si>
    <t>Noble Park North</t>
  </si>
  <si>
    <t>72365379803</t>
  </si>
  <si>
    <t>Warrandyte RSL Sub-Branch Building Patriotic Fund</t>
  </si>
  <si>
    <t>72370546285</t>
  </si>
  <si>
    <t>Friends Of Manatuto</t>
  </si>
  <si>
    <t>72376424321</t>
  </si>
  <si>
    <t>Lang Lang Rsl Sub-Branch</t>
  </si>
  <si>
    <t>Lang Lang</t>
  </si>
  <si>
    <t>72484066095</t>
  </si>
  <si>
    <t>Ignite - International Health Group Incorporated</t>
  </si>
  <si>
    <t>72488926597</t>
  </si>
  <si>
    <t>Echuca Moama RSL Sub-Branch Patriotic Fund</t>
  </si>
  <si>
    <t>72521425914</t>
  </si>
  <si>
    <t>ABERLEA INC.</t>
  </si>
  <si>
    <t>72529715924</t>
  </si>
  <si>
    <t>NHILL RSL SUB-BRANCH PATRIOTIC FUND</t>
  </si>
  <si>
    <t>72595962331</t>
  </si>
  <si>
    <t>KORUMBURRA RSL SUB-BRANCH PATRIOTIC FUND</t>
  </si>
  <si>
    <t>72600922748</t>
  </si>
  <si>
    <t>THE TRUSTEE FOR CHRISTINE CHRISTIAN FOUNDATION</t>
  </si>
  <si>
    <t>72601891212</t>
  </si>
  <si>
    <t>Wayne's Gift Ltd</t>
  </si>
  <si>
    <t>72605571317</t>
  </si>
  <si>
    <t>Csirocare Clayton Inc</t>
  </si>
  <si>
    <t>72742990992</t>
  </si>
  <si>
    <t>Australian Armenian Welfare Society Incorporated</t>
  </si>
  <si>
    <t>72807289186</t>
  </si>
  <si>
    <t>The Trustee For Rcc Trust</t>
  </si>
  <si>
    <t>72933095681</t>
  </si>
  <si>
    <t>MIRBOO NORTH RSL SUB-BRANCH PATRIOTIC FUND</t>
  </si>
  <si>
    <t>73102375723</t>
  </si>
  <si>
    <t>The Trustee For Sholem Aleichem College Building Fund</t>
  </si>
  <si>
    <t>73104198752</t>
  </si>
  <si>
    <t>People With Multiple Sclerosis (Vic) Inc</t>
  </si>
  <si>
    <t>73109356794</t>
  </si>
  <si>
    <t>Deakin &amp; Community Childcare Co-Operative Ltd</t>
  </si>
  <si>
    <t>73159303161</t>
  </si>
  <si>
    <t>Dogs For Kids With Disabilities Limited</t>
  </si>
  <si>
    <t>73169105408</t>
  </si>
  <si>
    <t>The Rose Fitzroy Foundation Ltd</t>
  </si>
  <si>
    <t>73183496877</t>
  </si>
  <si>
    <t>Lang Lang RSL Sub-Branch Patriotic Fund</t>
  </si>
  <si>
    <t>73214793134</t>
  </si>
  <si>
    <t>The Trustee For Dandenong West Gippsland Group Of Melbourne Legacy Inc Property Fund</t>
  </si>
  <si>
    <t>South Eastern Group of Melbourne Legacy Building Patriotic Fund</t>
  </si>
  <si>
    <t>73362892292</t>
  </si>
  <si>
    <t>Sebastopol Rsl Sub-Branch</t>
  </si>
  <si>
    <t>73370385591</t>
  </si>
  <si>
    <t>U3A Healesville Inc.</t>
  </si>
  <si>
    <t>HEALESVILLE</t>
  </si>
  <si>
    <t>73388740343</t>
  </si>
  <si>
    <t>Ringwood Prostate Cancer Support Group Inc.</t>
  </si>
  <si>
    <t>RINGWOOD NORTH</t>
  </si>
  <si>
    <t>73508659357</t>
  </si>
  <si>
    <t>Nathalia &amp; District Hostel For The Aged Association Inc</t>
  </si>
  <si>
    <t>73510548920</t>
  </si>
  <si>
    <t>Ottrey Homes Cobram &amp; District Retirement Village</t>
  </si>
  <si>
    <t>73538102253</t>
  </si>
  <si>
    <t>Red Cliffs-Irymple RSL Sub-Branch Welfare Patriotic Fund W341</t>
  </si>
  <si>
    <t>73710361216</t>
  </si>
  <si>
    <t>St Peter &amp; Pauls School Building Fund Trust</t>
  </si>
  <si>
    <t>73750402556</t>
  </si>
  <si>
    <t>Jindi Woraback Children's Centre</t>
  </si>
  <si>
    <t>73782218163</t>
  </si>
  <si>
    <t>The Trustee For The Susan Larter Vision Trust</t>
  </si>
  <si>
    <t>73859507477</t>
  </si>
  <si>
    <t>Mt Eliza Churches Community Service Inc</t>
  </si>
  <si>
    <t>73872200647</t>
  </si>
  <si>
    <t>Boroondara Kindergarten Inc</t>
  </si>
  <si>
    <t>73959675938</t>
  </si>
  <si>
    <t>Victoria Emergency Service Association Inc</t>
  </si>
  <si>
    <t>74025074922</t>
  </si>
  <si>
    <t>Steels Creek Community Centre Incorporated</t>
  </si>
  <si>
    <t>STEELS CREEK</t>
  </si>
  <si>
    <t>74050662368</t>
  </si>
  <si>
    <t>The Australasian College Of Behavioural Optometrists Incorporated</t>
  </si>
  <si>
    <t>74084095496</t>
  </si>
  <si>
    <t>Network Of Inner East Community Houses</t>
  </si>
  <si>
    <t>74107809030</t>
  </si>
  <si>
    <t>Stephanie Alexander Kitchen Garden Foundation</t>
  </si>
  <si>
    <t>74125947499</t>
  </si>
  <si>
    <t>Ethiopiaid Australia Ltd</t>
  </si>
  <si>
    <t>74127928209</t>
  </si>
  <si>
    <t>St Luke's Parish School Age Child Care Program</t>
  </si>
  <si>
    <t>74193767461</t>
  </si>
  <si>
    <t>THE TRUSTEE FOR INTO OUR HANDS PUBLIC FUND</t>
  </si>
  <si>
    <t>MYRTLEFORD</t>
  </si>
  <si>
    <t>74245457233</t>
  </si>
  <si>
    <t>Diamond Creek RSL Sub-Branch Patriotic Fund</t>
  </si>
  <si>
    <t>74265832713</t>
  </si>
  <si>
    <t>The Trustee For The Gray Family Charitable Trust</t>
  </si>
  <si>
    <t>74283627522</t>
  </si>
  <si>
    <t>St Augustine's Outreach Services Incorporated</t>
  </si>
  <si>
    <t>74428164429</t>
  </si>
  <si>
    <t>Stawell &amp; District Pre School Association</t>
  </si>
  <si>
    <t>Stawll</t>
  </si>
  <si>
    <t>74504946964</t>
  </si>
  <si>
    <t>Pakenham Springs Children's Centre</t>
  </si>
  <si>
    <t>74589473769</t>
  </si>
  <si>
    <t>Marysville Rsl Sub-Branch</t>
  </si>
  <si>
    <t>MARYSVILLE</t>
  </si>
  <si>
    <t>74702726646</t>
  </si>
  <si>
    <t xml:space="preserve">Nyah District Jacaranda Lodge Auxiliary Incorporated </t>
  </si>
  <si>
    <t>Nyahwest</t>
  </si>
  <si>
    <t>74761792996</t>
  </si>
  <si>
    <t>Wikimedia Australia Inc</t>
  </si>
  <si>
    <t>Bennettswood</t>
  </si>
  <si>
    <t>74923037990</t>
  </si>
  <si>
    <t>Kennett River Surf Life Saving Club Inc</t>
  </si>
  <si>
    <t>74989319394</t>
  </si>
  <si>
    <t>Hospice Lakes Entrance Inc</t>
  </si>
  <si>
    <t>75112253040</t>
  </si>
  <si>
    <t>Institution Of Chemical Engineers</t>
  </si>
  <si>
    <t>75119816107</t>
  </si>
  <si>
    <t>Children's Rights International</t>
  </si>
  <si>
    <t>75153550102</t>
  </si>
  <si>
    <t>Active Health Portland Ltd</t>
  </si>
  <si>
    <t>75167006048</t>
  </si>
  <si>
    <t>Community Accessability Incorporated</t>
  </si>
  <si>
    <t>75337372722</t>
  </si>
  <si>
    <t>The Heights Kindergarten Incorporated</t>
  </si>
  <si>
    <t>75383627653</t>
  </si>
  <si>
    <t>U3A Colac Otway Incorporated</t>
  </si>
  <si>
    <t>75413657328</t>
  </si>
  <si>
    <t>Interchange Loddon Mallee Region Limited</t>
  </si>
  <si>
    <t>75698494045</t>
  </si>
  <si>
    <t>Mallacoota District Health &amp; Support Service Inc</t>
  </si>
  <si>
    <t>75766835386</t>
  </si>
  <si>
    <t>STAWELL RSL SUB-BRANCH PATRIOTIC FUND</t>
  </si>
  <si>
    <t>75815140163</t>
  </si>
  <si>
    <t>Womens Health Goulburn North East</t>
  </si>
  <si>
    <t>WANGARATTA</t>
  </si>
  <si>
    <t>75938679084</t>
  </si>
  <si>
    <t>Sandy Ridge House Inc</t>
  </si>
  <si>
    <t>76047241067</t>
  </si>
  <si>
    <t>Friends Of Grammar Inc - Swap Shop</t>
  </si>
  <si>
    <t>76056375685</t>
  </si>
  <si>
    <t>The Avenue Children's Centre Inc</t>
  </si>
  <si>
    <t>76061678642</t>
  </si>
  <si>
    <t>Rootvij Kadakia Foundation Inc.</t>
  </si>
  <si>
    <t>Taylors Hill</t>
  </si>
  <si>
    <t>76102414195</t>
  </si>
  <si>
    <t>HOMEGARTH COMMUNITY KINDERGARTEN INC</t>
  </si>
  <si>
    <t>76140094882</t>
  </si>
  <si>
    <t>Embark Australia Ltd</t>
  </si>
  <si>
    <t>76417827585</t>
  </si>
  <si>
    <t>Pasadena Pre School Association Inc</t>
  </si>
  <si>
    <t>76562356906</t>
  </si>
  <si>
    <t>Monash Children's Centre (Clayton) Co-Operative Ltd</t>
  </si>
  <si>
    <t>76590200359</t>
  </si>
  <si>
    <t>3216 Connect Inc</t>
  </si>
  <si>
    <t>76621956706</t>
  </si>
  <si>
    <t>Dandenong South Pre School Centre</t>
  </si>
  <si>
    <t>76670413649</t>
  </si>
  <si>
    <t>Westgarth Kindergarten Inc</t>
  </si>
  <si>
    <t>76707214671</t>
  </si>
  <si>
    <t>Acacia Indochinese Community Support Association</t>
  </si>
  <si>
    <t>76721607868</t>
  </si>
  <si>
    <t>The Onemda Association Inc</t>
  </si>
  <si>
    <t>76750765720</t>
  </si>
  <si>
    <t>Sunraysia Postnatal Depression Support Network Inc.</t>
  </si>
  <si>
    <t>76751606570</t>
  </si>
  <si>
    <t>U3A Banyule Inc. (formerly called Yarra Valley U3A)</t>
  </si>
  <si>
    <t>76776582693</t>
  </si>
  <si>
    <t>Swan Hill Rsl Sub-Branch Inc</t>
  </si>
  <si>
    <t>76914017715</t>
  </si>
  <si>
    <t>Adass Israel Kinder Club</t>
  </si>
  <si>
    <t>Kerang</t>
  </si>
  <si>
    <t>76943233260</t>
  </si>
  <si>
    <t>Hume Mens Shed (Craigieburn) Inc.</t>
  </si>
  <si>
    <t>77165619698</t>
  </si>
  <si>
    <t>Global Learning Foundation Limited</t>
  </si>
  <si>
    <t>3885</t>
  </si>
  <si>
    <t>77203364629</t>
  </si>
  <si>
    <t>SEA LAKE RSL SUB-BRANCH PATRIOTIC FUND</t>
  </si>
  <si>
    <t>77239051987</t>
  </si>
  <si>
    <t>ROKEWOOD RSL SUB-BRANCH PATRIOTIC FUND</t>
  </si>
  <si>
    <t>77372717324</t>
  </si>
  <si>
    <t>The Trustee For The Southern Cross Grammar School Building Fund</t>
  </si>
  <si>
    <t>77424811847</t>
  </si>
  <si>
    <t>St Peter's Eastern Hill Melbourne Charitable Foundation</t>
  </si>
  <si>
    <t>77510997122</t>
  </si>
  <si>
    <t>Porphyria Association Inc</t>
  </si>
  <si>
    <t>77586053272</t>
  </si>
  <si>
    <t>Ionic Masonic Education Coaching Incorporated A003654X</t>
  </si>
  <si>
    <t>77597809018</t>
  </si>
  <si>
    <t>Community &amp; Volunteers Of Eltham Inc</t>
  </si>
  <si>
    <t>77681078648</t>
  </si>
  <si>
    <t>GEELONG RSL SUB-BRANCH PATRIOTIC FUND</t>
  </si>
  <si>
    <t>77808559618</t>
  </si>
  <si>
    <t>The Rail Futures Institute</t>
  </si>
  <si>
    <t>77812545768</t>
  </si>
  <si>
    <t>ANGLESEA RSL SUB-BRANCH PATRIOTIC FUND</t>
  </si>
  <si>
    <t>77816708030</t>
  </si>
  <si>
    <t>Link Community Transport Incorporated</t>
  </si>
  <si>
    <t>THOMASTOWN</t>
  </si>
  <si>
    <t>77896699763</t>
  </si>
  <si>
    <t>Mercy Palliative Care Limited</t>
  </si>
  <si>
    <t>77954503188</t>
  </si>
  <si>
    <t>The Inflammatory Neuropathy Support Group Of Victoria Incorporated</t>
  </si>
  <si>
    <t>78005683329</t>
  </si>
  <si>
    <t>Balnarring &amp; District Pre School Assoc</t>
  </si>
  <si>
    <t>78046165650</t>
  </si>
  <si>
    <t>Christ The King School Building Fund</t>
  </si>
  <si>
    <t>78126256862</t>
  </si>
  <si>
    <t>Fitted For Work Limited</t>
  </si>
  <si>
    <t>78160116379</t>
  </si>
  <si>
    <t>Harvest Ministry of Food Incorporated</t>
  </si>
  <si>
    <t>78268060738</t>
  </si>
  <si>
    <t>Thorpdale &amp; District Kindergarten Inc.</t>
  </si>
  <si>
    <t>Thorpdale</t>
  </si>
  <si>
    <t>3835</t>
  </si>
  <si>
    <t>78448238251</t>
  </si>
  <si>
    <t>Polynesian Kids Community Language School Inc.</t>
  </si>
  <si>
    <t>78482029172</t>
  </si>
  <si>
    <t>Romsey-Lancefield RSL Sub-Branch Patriotic Fund</t>
  </si>
  <si>
    <t>78533061672</t>
  </si>
  <si>
    <t>Adult Learning Australia Limited</t>
  </si>
  <si>
    <t>78647196083</t>
  </si>
  <si>
    <t>THE TRUSTEE FOR KAYE CUSSEN FOUNDATION</t>
  </si>
  <si>
    <t>78688401188</t>
  </si>
  <si>
    <t>BRIGHT RSL SUB-BRANCH PATRIOTIC FUND</t>
  </si>
  <si>
    <t>78690908138</t>
  </si>
  <si>
    <t>Doncaster RSL Sub-Branch Patriotic Fund</t>
  </si>
  <si>
    <t>78731286017</t>
  </si>
  <si>
    <t>Taraleigh Steiner Kindergarten and Playgroup</t>
  </si>
  <si>
    <t>East Bentleigh</t>
  </si>
  <si>
    <t>78758431132</t>
  </si>
  <si>
    <t>INVERLOCH RSL SUB-BRANCH PATRIOTIC FUND</t>
  </si>
  <si>
    <t>78926246721</t>
  </si>
  <si>
    <t>Bubup Wilam Aboriginal Child and Family Centre Incorporated</t>
  </si>
  <si>
    <t>78939654688</t>
  </si>
  <si>
    <t>Taksenkangbloung Community Centre Inc.</t>
  </si>
  <si>
    <t>79004080862</t>
  </si>
  <si>
    <t>Travellers Aid Australia</t>
  </si>
  <si>
    <t>79025281084</t>
  </si>
  <si>
    <t>The Trustee For Rantall Family Fund</t>
  </si>
  <si>
    <t>79160595251</t>
  </si>
  <si>
    <t>The Gawler Foundation Inc</t>
  </si>
  <si>
    <t>79174342927</t>
  </si>
  <si>
    <t>Mental Health Victoria Ltd</t>
  </si>
  <si>
    <t>79181624552</t>
  </si>
  <si>
    <t>Real Life Foundation Inc</t>
  </si>
  <si>
    <t>79326863297</t>
  </si>
  <si>
    <t>The Helen M Kininmonth Pre School Centre Inc</t>
  </si>
  <si>
    <t>79365074902</t>
  </si>
  <si>
    <t>The Trustee For One Funky World</t>
  </si>
  <si>
    <t>79378468257</t>
  </si>
  <si>
    <t>The Trustee For The Ford Gtho Lot 6 Foundation Scholarship Fund</t>
  </si>
  <si>
    <t>79435984159</t>
  </si>
  <si>
    <t>Warrina Counselling Inc</t>
  </si>
  <si>
    <t>79446299185</t>
  </si>
  <si>
    <t>Osiepe Incorporated</t>
  </si>
  <si>
    <t>79451768872</t>
  </si>
  <si>
    <t>Johnson-Goodwin Memorial Homes</t>
  </si>
  <si>
    <t>79459026235</t>
  </si>
  <si>
    <t>Citizens Radio Emergency Service Teams Victoria Incorporated</t>
  </si>
  <si>
    <t>Newtown, Geelong</t>
  </si>
  <si>
    <t>79587379175</t>
  </si>
  <si>
    <t>Alpine Search And Rescue Victoria Inc</t>
  </si>
  <si>
    <t>ASHBURTON</t>
  </si>
  <si>
    <t>79685572964</t>
  </si>
  <si>
    <t>St George Assyrian Language School</t>
  </si>
  <si>
    <t>Somerton</t>
  </si>
  <si>
    <t>79800190162</t>
  </si>
  <si>
    <t>Foster Rsl Sub Branch</t>
  </si>
  <si>
    <t>79831395897</t>
  </si>
  <si>
    <t>Sorrento Infant Welfare &amp; Pre School Association</t>
  </si>
  <si>
    <t>Sorrento Preschool Association Inc.</t>
  </si>
  <si>
    <t>Sorrento</t>
  </si>
  <si>
    <t>80078047577</t>
  </si>
  <si>
    <t>Grip Youth Services Inc</t>
  </si>
  <si>
    <t>80105057529</t>
  </si>
  <si>
    <t>Avocare Limited</t>
  </si>
  <si>
    <t>80199276217</t>
  </si>
  <si>
    <t>Koondrook RSL Sub-Branch Patriotic Fund</t>
  </si>
  <si>
    <t>80208553389</t>
  </si>
  <si>
    <t>Thomastown West Kindergarten Inc.</t>
  </si>
  <si>
    <t>80216469854</t>
  </si>
  <si>
    <t>Casterton Rsl Sub-Branch</t>
  </si>
  <si>
    <t>80284121271</t>
  </si>
  <si>
    <t>St. Theresa's Aged And Retired Services Incorporated</t>
  </si>
  <si>
    <t>80307004186</t>
  </si>
  <si>
    <t>The Trustee for St Leonard's College School Building Fund</t>
  </si>
  <si>
    <t>80324548900</t>
  </si>
  <si>
    <t>Oesophageal Atresia Research Association (OARA) Limited</t>
  </si>
  <si>
    <t>80348538001</t>
  </si>
  <si>
    <t>The Housing For The Aged Action Group Inc</t>
  </si>
  <si>
    <t>80355779265</t>
  </si>
  <si>
    <t>Kensington Community Children's Co-Operative</t>
  </si>
  <si>
    <t>80412232307</t>
  </si>
  <si>
    <t>Who Cares? We Do Inc</t>
  </si>
  <si>
    <t>80549485560</t>
  </si>
  <si>
    <t>Career Education Association of Victoria Inc</t>
  </si>
  <si>
    <t>80586414745</t>
  </si>
  <si>
    <t>Moyola Aged Care Inc.</t>
  </si>
  <si>
    <t>80606413175</t>
  </si>
  <si>
    <t>Melton Cancer Support Group</t>
  </si>
  <si>
    <t>80625227623</t>
  </si>
  <si>
    <t>Hope For Change</t>
  </si>
  <si>
    <t>80637032806</t>
  </si>
  <si>
    <t>Lorne RSL Sub-Branch Patriotic Fund</t>
  </si>
  <si>
    <t>80664321026</t>
  </si>
  <si>
    <t>Woodend RSL Sub-Branch Patriotic Fund</t>
  </si>
  <si>
    <t>80683325208</t>
  </si>
  <si>
    <t>Keratoconus Australia Inc.</t>
  </si>
  <si>
    <t>Hawksburn</t>
  </si>
  <si>
    <t>80738295863</t>
  </si>
  <si>
    <t>Mcleans Road Kindergarten Inc</t>
  </si>
  <si>
    <t>80789629441</t>
  </si>
  <si>
    <t>A2B SUPPORT INC</t>
  </si>
  <si>
    <t>80805621297</t>
  </si>
  <si>
    <t>CORNER STONE INTERNATIONAL MINISTRIES (CSIM) INCORPORATED</t>
  </si>
  <si>
    <t>WERRIBEE</t>
  </si>
  <si>
    <t>80820986452</t>
  </si>
  <si>
    <t>Anti-Slavery Society</t>
  </si>
  <si>
    <t>80840704309</t>
  </si>
  <si>
    <t>Refugee Migrant Children Centre</t>
  </si>
  <si>
    <t>80958603438</t>
  </si>
  <si>
    <t>The Trustee For The Conversation Trust</t>
  </si>
  <si>
    <t>81002268366</t>
  </si>
  <si>
    <t>Pro-Fam Australia Incorporated</t>
  </si>
  <si>
    <t>81007141488</t>
  </si>
  <si>
    <t>Brighton Grammar School Foundation Limited</t>
  </si>
  <si>
    <t>81057619986</t>
  </si>
  <si>
    <t>Australian And New Zealand Intensive Care Society</t>
  </si>
  <si>
    <t>81160899053</t>
  </si>
  <si>
    <t>Greensborough Pre School Inc</t>
  </si>
  <si>
    <t>Vermont</t>
  </si>
  <si>
    <t>81280155088</t>
  </si>
  <si>
    <t>Deep Creek Child Care Centre Inc</t>
  </si>
  <si>
    <t>81280821729</t>
  </si>
  <si>
    <t>Orbost Pre Schools Inc</t>
  </si>
  <si>
    <t>Orbost</t>
  </si>
  <si>
    <t>81307366789</t>
  </si>
  <si>
    <t>Drysdale Preschool Incorporated</t>
  </si>
  <si>
    <t>81316891477</t>
  </si>
  <si>
    <t>Cleft Palate &amp; Lip Society</t>
  </si>
  <si>
    <t>Oakliegh</t>
  </si>
  <si>
    <t>81365607437</t>
  </si>
  <si>
    <t>Gunditjmara Aboriginal Co-Op Ltd</t>
  </si>
  <si>
    <t>81445140117</t>
  </si>
  <si>
    <t>Macedon Ranges Montessori Pre School</t>
  </si>
  <si>
    <t>Riddells Creek</t>
  </si>
  <si>
    <t>3431</t>
  </si>
  <si>
    <t>81553364708</t>
  </si>
  <si>
    <t>Cerebral Palsy Education Centre</t>
  </si>
  <si>
    <t>81633659614</t>
  </si>
  <si>
    <t>Oz Assist Inc</t>
  </si>
  <si>
    <t>Safety Beach</t>
  </si>
  <si>
    <t>81682573630</t>
  </si>
  <si>
    <t>Aardvark Music Inc</t>
  </si>
  <si>
    <t>81689256416</t>
  </si>
  <si>
    <t>The Trustee For The Marion Popplewell Estate</t>
  </si>
  <si>
    <t>81730918166</t>
  </si>
  <si>
    <t>The Trustee For Ian Hicks Foundation</t>
  </si>
  <si>
    <t>81788638211</t>
  </si>
  <si>
    <t>Lilydale RSL Sub-Branch Building Patriotic Fund</t>
  </si>
  <si>
    <t>81904786713</t>
  </si>
  <si>
    <t>Bellarine Living And Learning Centre Inc</t>
  </si>
  <si>
    <t>Whittington</t>
  </si>
  <si>
    <t>81922755143</t>
  </si>
  <si>
    <t>Gippsland Multicultural Services Inc.</t>
  </si>
  <si>
    <t>81928081023</t>
  </si>
  <si>
    <t>Aust Myanmar Mission Association</t>
  </si>
  <si>
    <t>Chirnside Park</t>
  </si>
  <si>
    <t>3116</t>
  </si>
  <si>
    <t>82068349840</t>
  </si>
  <si>
    <t>Life Education Ballarat &amp; District Inc</t>
  </si>
  <si>
    <t>BALLARAT WEST</t>
  </si>
  <si>
    <t>82070959389</t>
  </si>
  <si>
    <t>Village Well Community Centre Inc</t>
  </si>
  <si>
    <t>82084818986</t>
  </si>
  <si>
    <t>Shepparton Access</t>
  </si>
  <si>
    <t>82094095468</t>
  </si>
  <si>
    <t>Bluearth Foundation</t>
  </si>
  <si>
    <t>82151339329</t>
  </si>
  <si>
    <t>Safety Institute Of Australia Limited</t>
  </si>
  <si>
    <t>82207822778</t>
  </si>
  <si>
    <t>Australia Unites In Prayer Auip Inc</t>
  </si>
  <si>
    <t>BLACKBURN NTH</t>
  </si>
  <si>
    <t>82234021656</t>
  </si>
  <si>
    <t>Colac East Kindergarten Inc</t>
  </si>
  <si>
    <t>82251628211</t>
  </si>
  <si>
    <t>K Y M (Victoria) Inc</t>
  </si>
  <si>
    <t>82254726617</t>
  </si>
  <si>
    <t>The Trustee For The Klocman Foundation Charitable Fund</t>
  </si>
  <si>
    <t>82338619494</t>
  </si>
  <si>
    <t>Coast Watch Radio And Marine Rescue Squad Incorporated</t>
  </si>
  <si>
    <t>OCEAN GROVE</t>
  </si>
  <si>
    <t>82366953516</t>
  </si>
  <si>
    <t>North West BruNSWick Kindergarten Inc</t>
  </si>
  <si>
    <t>82368708511</t>
  </si>
  <si>
    <t>Maffra Neighbourhood House Inc.</t>
  </si>
  <si>
    <t>82441701871</t>
  </si>
  <si>
    <t>The Buteyko Institute Of Breathing And Health Incorporated</t>
  </si>
  <si>
    <t>82448449948</t>
  </si>
  <si>
    <t>Eastgate Community Church</t>
  </si>
  <si>
    <t>82560363755</t>
  </si>
  <si>
    <t>Elsa Macleod Kindergartenincorporated</t>
  </si>
  <si>
    <t>82582653794</t>
  </si>
  <si>
    <t>EUROA RSL SUB-BRANCH PATRIOTIC FUND</t>
  </si>
  <si>
    <t>82600848932</t>
  </si>
  <si>
    <t>Viewbank Pre School Association</t>
  </si>
  <si>
    <t>82603436353</t>
  </si>
  <si>
    <t>CEAV Career Counselling Australia Limited</t>
  </si>
  <si>
    <t>Buchan</t>
  </si>
  <si>
    <t>82662117575</t>
  </si>
  <si>
    <t>Hampton Community Centre Inc</t>
  </si>
  <si>
    <t>82757628466</t>
  </si>
  <si>
    <t>Central Ringwood Community Centre</t>
  </si>
  <si>
    <t>82798045409</t>
  </si>
  <si>
    <t>Pnet Cancer Foundation Inc</t>
  </si>
  <si>
    <t>82809040559</t>
  </si>
  <si>
    <t>Buchan Bush Nursing Association Inc.</t>
  </si>
  <si>
    <t>PEARCEDALE</t>
  </si>
  <si>
    <t>82959041981</t>
  </si>
  <si>
    <t>Elderly Chinese Home Inc</t>
  </si>
  <si>
    <t>82981536572</t>
  </si>
  <si>
    <t>Ntm College Building Fundaf 1595 C/ Se 5877</t>
  </si>
  <si>
    <t>83077806233</t>
  </si>
  <si>
    <t>Traralgon &amp; District Historical Society Incorporated</t>
  </si>
  <si>
    <t>83105087518</t>
  </si>
  <si>
    <t>Kids Plus Foundation</t>
  </si>
  <si>
    <t>83163905398</t>
  </si>
  <si>
    <t>Goroke Mens Shed</t>
  </si>
  <si>
    <t>Goroke</t>
  </si>
  <si>
    <t>3412</t>
  </si>
  <si>
    <t>83190789757</t>
  </si>
  <si>
    <t>ABOLISHION INC</t>
  </si>
  <si>
    <t>TEMPLESTOWE</t>
  </si>
  <si>
    <t>83230563047</t>
  </si>
  <si>
    <t>Myrtleford &amp; District Agricultural &amp; Pastoral Society Inc</t>
  </si>
  <si>
    <t>83256561925</t>
  </si>
  <si>
    <t>Walwa Bush Nursing Centre Incorporated</t>
  </si>
  <si>
    <t>Walwa</t>
  </si>
  <si>
    <t>3709</t>
  </si>
  <si>
    <t>83304807285</t>
  </si>
  <si>
    <t>Southern Life Skills Association Inc</t>
  </si>
  <si>
    <t>83325958993</t>
  </si>
  <si>
    <t>BROADFORD RSL SUB-BRANCH PATRIOTIC FUND</t>
  </si>
  <si>
    <t>83328945868</t>
  </si>
  <si>
    <t>Robinvale RSL Sub-Branch Patriotic Fund</t>
  </si>
  <si>
    <t>83375545784</t>
  </si>
  <si>
    <t>Natimuk Road Horsham Kindergarten Incorporated</t>
  </si>
  <si>
    <t>83395718764</t>
  </si>
  <si>
    <t>Quality Living Options Bendigo Inc</t>
  </si>
  <si>
    <t>83422931670</t>
  </si>
  <si>
    <t>Port Fairy Historical Society Inc.</t>
  </si>
  <si>
    <t>PFHS MUSEUM AND ARCHIVES</t>
  </si>
  <si>
    <t>83541817988</t>
  </si>
  <si>
    <t>Tatura Children's Centre Inc</t>
  </si>
  <si>
    <t>83602041700</t>
  </si>
  <si>
    <t>Lakeside Children's Centre Inc</t>
  </si>
  <si>
    <t>83867217432</t>
  </si>
  <si>
    <t>Spiritgrow Centre Association Inc.</t>
  </si>
  <si>
    <t>83910312191</t>
  </si>
  <si>
    <t>Bellevue Pre School Centre Inc</t>
  </si>
  <si>
    <t>83916539886</t>
  </si>
  <si>
    <t>Rise (Refugee Survivors &amp; Ex-Detainees)</t>
  </si>
  <si>
    <t>83996508714</t>
  </si>
  <si>
    <t>Yarra Glen RSL Sub-Branch Patriotic Fund</t>
  </si>
  <si>
    <t>84005101242</t>
  </si>
  <si>
    <t>Olympic Adult Education</t>
  </si>
  <si>
    <t>MITCHAM</t>
  </si>
  <si>
    <t>84064166744</t>
  </si>
  <si>
    <t>The Trustee For The 460 Bomber Squadron Scholarship Trust</t>
  </si>
  <si>
    <t>84099825277</t>
  </si>
  <si>
    <t>St Nicholas Antiochian Orthodox Church Ladies Society</t>
  </si>
  <si>
    <t>84124186324</t>
  </si>
  <si>
    <t>Robina Scott Kindergarten Inc</t>
  </si>
  <si>
    <t>84129461249</t>
  </si>
  <si>
    <t>Ladder Project Limited</t>
  </si>
  <si>
    <t>Ladder</t>
  </si>
  <si>
    <t>84166338567</t>
  </si>
  <si>
    <t>Legion of the Bouncy Castle Inc.</t>
  </si>
  <si>
    <t>84238300000</t>
  </si>
  <si>
    <t>Australian Women's Health Network</t>
  </si>
  <si>
    <t>84250151244</t>
  </si>
  <si>
    <t>Mulleraterong Centre Inc</t>
  </si>
  <si>
    <t>84292913795</t>
  </si>
  <si>
    <t>Antiochian Community Support Association Incorporated</t>
  </si>
  <si>
    <t>84331049939</t>
  </si>
  <si>
    <t>Mt Araplies Fire Spotting Tower Committee Of Management</t>
  </si>
  <si>
    <t>84359942084</t>
  </si>
  <si>
    <t>Chinese Gambling Concern Incorporated</t>
  </si>
  <si>
    <t>84431103381</t>
  </si>
  <si>
    <t>Torquay RSL Sub-Branch Patriotic Fund</t>
  </si>
  <si>
    <t>84463240266</t>
  </si>
  <si>
    <t>Hamilton Rsl Sub-Branch Building Patriotic Fund No 2752</t>
  </si>
  <si>
    <t>84534472438</t>
  </si>
  <si>
    <t>Nepean Centre Inc</t>
  </si>
  <si>
    <t>84602365542</t>
  </si>
  <si>
    <t>Law and Advocacy Centre for Women Limited</t>
  </si>
  <si>
    <t>84677002933</t>
  </si>
  <si>
    <t>The Trustee for The Victorian Association of Psychoanalytic Psychotherapists Trust</t>
  </si>
  <si>
    <t>84847909984</t>
  </si>
  <si>
    <t>Healesville And District Historical Society Incorporated</t>
  </si>
  <si>
    <t>84948189734</t>
  </si>
  <si>
    <t>TOORA RSL SUB-BRANCH PATRIOTIC FUND</t>
  </si>
  <si>
    <t>84988062875</t>
  </si>
  <si>
    <t>South Eastern Community Care Inc</t>
  </si>
  <si>
    <t>85005064666</t>
  </si>
  <si>
    <t>Mission Enterprises (Victoria) Limited</t>
  </si>
  <si>
    <t>85130260470</t>
  </si>
  <si>
    <t>South Kingsville Pre School Inc</t>
  </si>
  <si>
    <t>85145984087</t>
  </si>
  <si>
    <t>William Angliss Institute Foundation</t>
  </si>
  <si>
    <t>85216417858</t>
  </si>
  <si>
    <t>Watch Disability Services Inc</t>
  </si>
  <si>
    <t>Mulgrave North</t>
  </si>
  <si>
    <t>85291982273</t>
  </si>
  <si>
    <t>Montessori EEC (Victoria)</t>
  </si>
  <si>
    <t>85296712722</t>
  </si>
  <si>
    <t>Pro Fam Community Health Inc.</t>
  </si>
  <si>
    <t>85383203997</t>
  </si>
  <si>
    <t>ASHA Incorporated (Australian South-Asian Humanitarian Association)</t>
  </si>
  <si>
    <t>85498421881</t>
  </si>
  <si>
    <t>Wirraway House Inc.</t>
  </si>
  <si>
    <t>85517169601</t>
  </si>
  <si>
    <t>Court Network Inc.</t>
  </si>
  <si>
    <t>85518373617</t>
  </si>
  <si>
    <t>Jewish Christian Muslim Association Of Australia Inc</t>
  </si>
  <si>
    <t>85602982847</t>
  </si>
  <si>
    <t>Christadelphian Digitisation Foundation Ltd</t>
  </si>
  <si>
    <t>85693448141</t>
  </si>
  <si>
    <t>The Trustee For The G W Vowell Foundation</t>
  </si>
  <si>
    <t>85696671223</t>
  </si>
  <si>
    <t>Mcauley Community Services For Women</t>
  </si>
  <si>
    <t>85826885802</t>
  </si>
  <si>
    <t>The Trustee For The Narayana And Pramila Rao Charitable Foundation</t>
  </si>
  <si>
    <t>85853698373</t>
  </si>
  <si>
    <t>Mallacoota Pre School &amp; Toy Library Inc</t>
  </si>
  <si>
    <t>85912188084</t>
  </si>
  <si>
    <t>Therapeutic Guidelines Foundation</t>
  </si>
  <si>
    <t>85918349371</t>
  </si>
  <si>
    <t>Tongala &amp; District Community Emergency Response Team Inc</t>
  </si>
  <si>
    <t>86154862432</t>
  </si>
  <si>
    <t>The Chase And Tyler Foundation</t>
  </si>
  <si>
    <t>Pine Lodge</t>
  </si>
  <si>
    <t>86158258114</t>
  </si>
  <si>
    <t>Jewish Emergency Management Plan Inc.</t>
  </si>
  <si>
    <t>86174396953</t>
  </si>
  <si>
    <t>Phillip Island Homes For The Aged Assn Inc</t>
  </si>
  <si>
    <t>86177236559</t>
  </si>
  <si>
    <t>YARRAM RSL SUB-BRANCH PATRIOTIC FUND</t>
  </si>
  <si>
    <t>86180301065</t>
  </si>
  <si>
    <t>Mt Alexander Shire Accommodation And Respite Group Inc</t>
  </si>
  <si>
    <t>Harcourt</t>
  </si>
  <si>
    <t>3453</t>
  </si>
  <si>
    <t>86205626212</t>
  </si>
  <si>
    <t>Medical And Mobility Mission Of Australia Association Inc</t>
  </si>
  <si>
    <t>86254991629</t>
  </si>
  <si>
    <t>Centre Against Violence</t>
  </si>
  <si>
    <t>86345956055</t>
  </si>
  <si>
    <t>Rcf Productions Inc</t>
  </si>
  <si>
    <t>RED CLIFFS</t>
  </si>
  <si>
    <t>86367409585</t>
  </si>
  <si>
    <t>Stanhope Rsl Sub-Branch</t>
  </si>
  <si>
    <t>STRANHOPE</t>
  </si>
  <si>
    <t>86401693866</t>
  </si>
  <si>
    <t>U3A Dandenong Incorporated</t>
  </si>
  <si>
    <t>86453788612</t>
  </si>
  <si>
    <t>KYABRAM RSL SUB-BRANCH PATRIOTIC FUND</t>
  </si>
  <si>
    <t>3041</t>
  </si>
  <si>
    <t>86623370034</t>
  </si>
  <si>
    <t>Servants Community Housing Limited</t>
  </si>
  <si>
    <t>86639348240</t>
  </si>
  <si>
    <t>Help Nepal Network Australia Inc</t>
  </si>
  <si>
    <t>86670352232</t>
  </si>
  <si>
    <t>Minyip Memorial Hall Incorporated</t>
  </si>
  <si>
    <t>86710277298</t>
  </si>
  <si>
    <t>Italian Australian Foundation Incorporated</t>
  </si>
  <si>
    <t>86740237109</t>
  </si>
  <si>
    <t>The Sterling Charitable Foundation</t>
  </si>
  <si>
    <t>86851680943</t>
  </si>
  <si>
    <t>Gowanbrae Children's Centre Inc.</t>
  </si>
  <si>
    <t>Gowanbrae</t>
  </si>
  <si>
    <t>86852630495</t>
  </si>
  <si>
    <t>Southern Peninsula Community Care Inc</t>
  </si>
  <si>
    <t>ROSEBUD</t>
  </si>
  <si>
    <t>86853363993</t>
  </si>
  <si>
    <t>GISBORNE / MACEDON RANGES SUB-BRANCH PATRIOTIC FUND</t>
  </si>
  <si>
    <t>86915860807</t>
  </si>
  <si>
    <t>Banking on Women</t>
  </si>
  <si>
    <t>86927229562</t>
  </si>
  <si>
    <t>North West Neighbourhood House Network Inc</t>
  </si>
  <si>
    <t>86945456954</t>
  </si>
  <si>
    <t>Upwey BelgraveRSL Sub Branch Welfare (Patriotic) Fund</t>
  </si>
  <si>
    <t>87004781122</t>
  </si>
  <si>
    <t>Latrobe Valley Enterprises</t>
  </si>
  <si>
    <t>87075933612</t>
  </si>
  <si>
    <t>Ability Works Australia Ltd</t>
  </si>
  <si>
    <t>87109950361</t>
  </si>
  <si>
    <t>Hume Employment Service Limited</t>
  </si>
  <si>
    <t>87126525380</t>
  </si>
  <si>
    <t>Australian Books For Children Of Africa Ltd</t>
  </si>
  <si>
    <t>87282455861</t>
  </si>
  <si>
    <t>New Horizons Books In Association With Monash City Church Of Christ</t>
  </si>
  <si>
    <t>87284591923</t>
  </si>
  <si>
    <t>Olinda Avenue Pre-School Inc</t>
  </si>
  <si>
    <t>87352625745</t>
  </si>
  <si>
    <t>Frontline Foundation Incorporated</t>
  </si>
  <si>
    <t>87415386165</t>
  </si>
  <si>
    <t>Casey North Community Information &amp; Support Service Inc.</t>
  </si>
  <si>
    <t>87613225576</t>
  </si>
  <si>
    <t>Australian Justice Inc.</t>
  </si>
  <si>
    <t>87634710012</t>
  </si>
  <si>
    <t>The Trustee For Renner Family Foundation</t>
  </si>
  <si>
    <t>87766020500</t>
  </si>
  <si>
    <t>CROYDON RSL SUB-BRANCH PATRIOTIC FUND</t>
  </si>
  <si>
    <t>87774502571</t>
  </si>
  <si>
    <t>Mildura South Kindergarten Inc</t>
  </si>
  <si>
    <t>Mildura South</t>
  </si>
  <si>
    <t>87857588742</t>
  </si>
  <si>
    <t>THE RETURNED &amp; SERVICES LEAGUE OF AUSTRALIA VICTORIA BRANCH - MELBOURNE WELFARE PATRIOTIC FUND</t>
  </si>
  <si>
    <t>87866842738</t>
  </si>
  <si>
    <t>Beechworth Men's Shed Inc.</t>
  </si>
  <si>
    <t>88022405608</t>
  </si>
  <si>
    <t>THE RETURNED &amp; SERVICES LEAGUE OF AUSTRALIA VICTORIAN BRANCH - ENSAY &amp; SWIFTS CREEK WELFARE PATRIOTIC FUND</t>
  </si>
  <si>
    <t>88131102219</t>
  </si>
  <si>
    <t>Foyer Foundation Limited</t>
  </si>
  <si>
    <t>88152717906</t>
  </si>
  <si>
    <t>Albury Wodonga And Region Community Care Inc</t>
  </si>
  <si>
    <t>88219345185</t>
  </si>
  <si>
    <t>Actu Education Inc</t>
  </si>
  <si>
    <t>88325879549</t>
  </si>
  <si>
    <t>Yarram Rsl Sub-Branch</t>
  </si>
  <si>
    <t>Devon North</t>
  </si>
  <si>
    <t>88478320805</t>
  </si>
  <si>
    <t>Baw Baw Latrobe Local Learning And Employment Network Inc.</t>
  </si>
  <si>
    <t>TRAFALGAR</t>
  </si>
  <si>
    <t>88494392495</t>
  </si>
  <si>
    <t>The Trustee For Order Of St Lazarus Victorian Commandery Foundation</t>
  </si>
  <si>
    <t>88573855196</t>
  </si>
  <si>
    <t>Anglican Careforce Ballarat</t>
  </si>
  <si>
    <t>88672908638</t>
  </si>
  <si>
    <t>The Trustee For Melbourne Rudolf Steiner School Scholarship/ Bursary Fund</t>
  </si>
  <si>
    <t>88674972092</t>
  </si>
  <si>
    <t>Southern Grampians Adult Education Inc.</t>
  </si>
  <si>
    <t>88762184608</t>
  </si>
  <si>
    <t>Ronald McDonald House Charities VicTas Ltd</t>
  </si>
  <si>
    <t>88802401254</t>
  </si>
  <si>
    <t>Gateway Social Support Options Inc</t>
  </si>
  <si>
    <t>88819011622</t>
  </si>
  <si>
    <t>Palliative Care Victoria Inc</t>
  </si>
  <si>
    <t>88837988037</t>
  </si>
  <si>
    <t>Straight Arrows Inc</t>
  </si>
  <si>
    <t>88898668593</t>
  </si>
  <si>
    <t>CASTLEMAINE RSL SUB-BRANCH PATRIOTIC FUND</t>
  </si>
  <si>
    <t>88901596381</t>
  </si>
  <si>
    <t>International Pen Melbourne Centre Inc</t>
  </si>
  <si>
    <t>88912908549</t>
  </si>
  <si>
    <t>Dawson Street Child Care Co Operative</t>
  </si>
  <si>
    <t>88917509814</t>
  </si>
  <si>
    <t>Linc Whitehorse Inc</t>
  </si>
  <si>
    <t>88997259919</t>
  </si>
  <si>
    <t>Homeworker Code Committee Inc.</t>
  </si>
  <si>
    <t>89090842470</t>
  </si>
  <si>
    <t>Distinctive Options</t>
  </si>
  <si>
    <t>89108072557</t>
  </si>
  <si>
    <t>N FOUNDATION INC.</t>
  </si>
  <si>
    <t>89132053180</t>
  </si>
  <si>
    <t>Satellite Foundation</t>
  </si>
  <si>
    <t>89169126199</t>
  </si>
  <si>
    <t>Kew RSL Sub-Branch Welfare Patriotic Fund</t>
  </si>
  <si>
    <t>89360208995</t>
  </si>
  <si>
    <t>Newstead Preschool Association Incorporated</t>
  </si>
  <si>
    <t>NEWSTEAD</t>
  </si>
  <si>
    <t>3462</t>
  </si>
  <si>
    <t>89423297589</t>
  </si>
  <si>
    <t>Health Australia &amp; Tanzania (HAT) Inc.</t>
  </si>
  <si>
    <t>89443537189</t>
  </si>
  <si>
    <t>Haemophilia Foundation Australia Inc</t>
  </si>
  <si>
    <t>89530934488</t>
  </si>
  <si>
    <t>Yea-Kinglake RSL Sub-Branch Patriotic Fund</t>
  </si>
  <si>
    <t>89547104373</t>
  </si>
  <si>
    <t>River Of Life Bible School Building Fund</t>
  </si>
  <si>
    <t>89661175776</t>
  </si>
  <si>
    <t>Pakenham Rsl Sub-Branch</t>
  </si>
  <si>
    <t>PAKENHAM</t>
  </si>
  <si>
    <t>89691136203</t>
  </si>
  <si>
    <t>Strong Living Stones Inc</t>
  </si>
  <si>
    <t>89798623106</t>
  </si>
  <si>
    <t>MORWELL (YINNAR) RSL SUB-BRANCH PATRIOTIC FUND</t>
  </si>
  <si>
    <t>89833124364</t>
  </si>
  <si>
    <t>Eastern Community Legal Centre Inc</t>
  </si>
  <si>
    <t>89866007600</t>
  </si>
  <si>
    <t>THE TRUSTEE FOR THE BOURNE FOUNDATION</t>
  </si>
  <si>
    <t>90006691185</t>
  </si>
  <si>
    <t>A.Q.A. Victoria Limited</t>
  </si>
  <si>
    <t>90160273601</t>
  </si>
  <si>
    <t>Australian Fronto-Temporal Dementia Association</t>
  </si>
  <si>
    <t>90206543344</t>
  </si>
  <si>
    <t>The Days Of Hope Charity Project INC</t>
  </si>
  <si>
    <t>Hazelwood North</t>
  </si>
  <si>
    <t>90217244399</t>
  </si>
  <si>
    <t>Fka Children's Services Inc</t>
  </si>
  <si>
    <t>90248959296</t>
  </si>
  <si>
    <t>Hindu Heritage Foundation Of Victoria Inc</t>
  </si>
  <si>
    <t>90263052314</t>
  </si>
  <si>
    <t>Social Help Endeavour For Bangladesh Inc</t>
  </si>
  <si>
    <t>90379399326</t>
  </si>
  <si>
    <t>Sebastopol RSL Sub-Branch Patriotic Fund</t>
  </si>
  <si>
    <t>90490589603</t>
  </si>
  <si>
    <t>Long Gully Neighbourhood Centre</t>
  </si>
  <si>
    <t>Long Gully</t>
  </si>
  <si>
    <t>90543501541</t>
  </si>
  <si>
    <t>Community Care Network Inc.</t>
  </si>
  <si>
    <t>90565143083</t>
  </si>
  <si>
    <t>Wedderburn-Korongvale RSL Sub-Branch Building Patriotic Fund</t>
  </si>
  <si>
    <t>90575028933</t>
  </si>
  <si>
    <t>The Trustee For Catholic Social Services Victoria Trust</t>
  </si>
  <si>
    <t>90735312743</t>
  </si>
  <si>
    <t>Keshet Australia Inc.</t>
  </si>
  <si>
    <t>Glen Huntly</t>
  </si>
  <si>
    <t>90859155652</t>
  </si>
  <si>
    <t>Heyfield Hospital Incorporated</t>
  </si>
  <si>
    <t>Heyfield</t>
  </si>
  <si>
    <t>90869717609</t>
  </si>
  <si>
    <t>Avoca RSL Sub-Branch Patriotic Fund</t>
  </si>
  <si>
    <t>90928353310</t>
  </si>
  <si>
    <t>Melbourne Youth Ride Incorporated</t>
  </si>
  <si>
    <t>90954720494</t>
  </si>
  <si>
    <t>METUNG RSL SUB-BRANCH PATRIOTIC FUND</t>
  </si>
  <si>
    <t>91005140385</t>
  </si>
  <si>
    <t>Association of the Alliance Française of Victoria</t>
  </si>
  <si>
    <t>91092528332</t>
  </si>
  <si>
    <t>Moringa Project Inc</t>
  </si>
  <si>
    <t>91132672989</t>
  </si>
  <si>
    <t>Goulburn Valley Ecopark</t>
  </si>
  <si>
    <t>91153969337</t>
  </si>
  <si>
    <t>Heatherdale Preschool Inc</t>
  </si>
  <si>
    <t>RANGEVIEW</t>
  </si>
  <si>
    <t>91365886969</t>
  </si>
  <si>
    <t>The Trustee For Eli's Foundation</t>
  </si>
  <si>
    <t>91469765852</t>
  </si>
  <si>
    <t>Karden Disability Support Foundation</t>
  </si>
  <si>
    <t>Ballarat North</t>
  </si>
  <si>
    <t>91517703245</t>
  </si>
  <si>
    <t>Peter Yeo Charitable Trust</t>
  </si>
  <si>
    <t>91525711747</t>
  </si>
  <si>
    <t>Camberwell Kindergarten And Child Care Centre Inc.</t>
  </si>
  <si>
    <t>91601570585</t>
  </si>
  <si>
    <t>Big Group Hug Ltd</t>
  </si>
  <si>
    <t>91648160010</t>
  </si>
  <si>
    <t>Broadmeadows Turkish Islamic And Cultural Centre Inc.</t>
  </si>
  <si>
    <t>91770583323</t>
  </si>
  <si>
    <t>HAWTHORN RSL SUB-BRANCH PATRIOTIC FUND</t>
  </si>
  <si>
    <t>91796828603</t>
  </si>
  <si>
    <t>The Trustee For Deakin Allen And Marj Coombs Childrens Welfare Trust</t>
  </si>
  <si>
    <t>91884744728</t>
  </si>
  <si>
    <t>THE RETURNED AND SERVICES LEAGUE OF AUSTRALIA VICTORIAN BRANCH - HOPETOUN WELFARE PATRIOTIC FUND</t>
  </si>
  <si>
    <t>91939409349</t>
  </si>
  <si>
    <t>Upper Yarra Valley Historical Society Incorporated</t>
  </si>
  <si>
    <t>92113037417</t>
  </si>
  <si>
    <t>Path of Life Inc.</t>
  </si>
  <si>
    <t>92123496882</t>
  </si>
  <si>
    <t>The Road Safety Foundation Limited</t>
  </si>
  <si>
    <t>92129513935</t>
  </si>
  <si>
    <t>Orbost Youth Group Inc.</t>
  </si>
  <si>
    <t>92139179320</t>
  </si>
  <si>
    <t>WARRAGUL RSL SUB-BRANCH PATRIOTIC FUND</t>
  </si>
  <si>
    <t>92335950320</t>
  </si>
  <si>
    <t>Monash Jesus Disciples Church Inc</t>
  </si>
  <si>
    <t>92450443760</t>
  </si>
  <si>
    <t>Australian Lesbian And Gay Archives Inc</t>
  </si>
  <si>
    <t>92560391713</t>
  </si>
  <si>
    <t>The Trustee For Portland Stroke Support Group</t>
  </si>
  <si>
    <t>92573586181</t>
  </si>
  <si>
    <t>The House Of The Gentle Bunyip Inc.</t>
  </si>
  <si>
    <t>92603617401</t>
  </si>
  <si>
    <t>Bright Sparqe Limited</t>
  </si>
  <si>
    <t>BULLEEN</t>
  </si>
  <si>
    <t>92603792274</t>
  </si>
  <si>
    <t>Our Lady Help Of Christian Uniformshop</t>
  </si>
  <si>
    <t>92619943502</t>
  </si>
  <si>
    <t>Eastern African Community Of Castlemaine</t>
  </si>
  <si>
    <t>92621082124</t>
  </si>
  <si>
    <t>Inala Village Residents Association Incorporated</t>
  </si>
  <si>
    <t>92641325719</t>
  </si>
  <si>
    <t>Winchelsea Hostel And Nursing Home Society</t>
  </si>
  <si>
    <t>92784461095</t>
  </si>
  <si>
    <t>Foundation Supporting a National Trauma Service in Sri Lanka</t>
  </si>
  <si>
    <t>92842309216</t>
  </si>
  <si>
    <t>CRIB POINT RSL SUB-BRANCH PATRIOTIC FUND</t>
  </si>
  <si>
    <t>92920137132</t>
  </si>
  <si>
    <t>WEST HEIDELBERG RSL SUB-BRANCH PATRIOTIC FUND</t>
  </si>
  <si>
    <t>93114091011</t>
  </si>
  <si>
    <t>Awards Victoria Ltd</t>
  </si>
  <si>
    <t>93153706140</t>
  </si>
  <si>
    <t>Al Sadiq Foundation Ltd</t>
  </si>
  <si>
    <t>93209040857</t>
  </si>
  <si>
    <t>Croydon Stroke Support Group</t>
  </si>
  <si>
    <t>93227208731</t>
  </si>
  <si>
    <t>Equine Insight Inc</t>
  </si>
  <si>
    <t>Romsey</t>
  </si>
  <si>
    <t>3434</t>
  </si>
  <si>
    <t>93316567100</t>
  </si>
  <si>
    <t>The Sexual Assault and Family Violence Centre</t>
  </si>
  <si>
    <t>93411448690</t>
  </si>
  <si>
    <t>Alexandra Community Hub</t>
  </si>
  <si>
    <t>93429506771</t>
  </si>
  <si>
    <t>Belonging Matters Inc</t>
  </si>
  <si>
    <t>93577895963</t>
  </si>
  <si>
    <t>RETURNED SERVICEWOMEN RSL SUB-BRANCH PATRIOTIC FUND</t>
  </si>
  <si>
    <t>93598941097</t>
  </si>
  <si>
    <t>Southern Spirit Inc</t>
  </si>
  <si>
    <t>93643688099</t>
  </si>
  <si>
    <t>Lilydale Community Child Care Inc</t>
  </si>
  <si>
    <t>93736262050</t>
  </si>
  <si>
    <t>Preston Reservoir Adult Community Education Inc</t>
  </si>
  <si>
    <t>93799722710</t>
  </si>
  <si>
    <t>BACCHUS MARSH RSL SUB-BRANCH PATRIOTIC FUND</t>
  </si>
  <si>
    <t>93820165921</t>
  </si>
  <si>
    <t>Mount Buller Ski Patrol (volunteer) Inc</t>
  </si>
  <si>
    <t>BALWYN NORTH</t>
  </si>
  <si>
    <t>93919125862</t>
  </si>
  <si>
    <t>Angliss Neighbourhood House</t>
  </si>
  <si>
    <t>94110263937</t>
  </si>
  <si>
    <t>UCA - ASHBURTON AS THE OPERATOR OF A PBI</t>
  </si>
  <si>
    <t>94121409872</t>
  </si>
  <si>
    <t>Pace E Bene Australia Inc.</t>
  </si>
  <si>
    <t>94121645145</t>
  </si>
  <si>
    <t>Brainlink Services Ltd</t>
  </si>
  <si>
    <t>94135164817</t>
  </si>
  <si>
    <t>Keysborough Community Childrens Centre Incorporated</t>
  </si>
  <si>
    <t>94150642783</t>
  </si>
  <si>
    <t>Defib Your Club For Life Limited</t>
  </si>
  <si>
    <t>94160383406</t>
  </si>
  <si>
    <t>Bully Zero Australia Foundation</t>
  </si>
  <si>
    <t>Essendon Fields</t>
  </si>
  <si>
    <t>94288195795</t>
  </si>
  <si>
    <t>Nagambie Healthcare Incorporated</t>
  </si>
  <si>
    <t>Nagambie</t>
  </si>
  <si>
    <t>94427759044</t>
  </si>
  <si>
    <t>Mitcham Community House Inc</t>
  </si>
  <si>
    <t>94440426277</t>
  </si>
  <si>
    <t>Migrant Resource Centre North West Region Inc.</t>
  </si>
  <si>
    <t>94490934508</t>
  </si>
  <si>
    <t>CRESWICK RSL SUB-BRANCH PATRIOTIC FUND</t>
  </si>
  <si>
    <t>94620927946</t>
  </si>
  <si>
    <t>Glass St Kindergarten</t>
  </si>
  <si>
    <t>94674628619</t>
  </si>
  <si>
    <t>KARMAI COMMUNITY CHILDREN'S CENTRE INC</t>
  </si>
  <si>
    <t>94692075085</t>
  </si>
  <si>
    <t>Albert Park Pre-School Centre</t>
  </si>
  <si>
    <t>94765633658</t>
  </si>
  <si>
    <t>Camberwell City Sub-Branch Returned &amp; Services League Of Australia</t>
  </si>
  <si>
    <t>94806293897</t>
  </si>
  <si>
    <t>Refugee &amp; Immigration Legal Centre Inc</t>
  </si>
  <si>
    <t>95012916975</t>
  </si>
  <si>
    <t>MILDURA RSL SUB-BRANCH PATRIOTIC FUND</t>
  </si>
  <si>
    <t>95058096060</t>
  </si>
  <si>
    <t>The Trustee For St James Aid Fund</t>
  </si>
  <si>
    <t>95083038654</t>
  </si>
  <si>
    <t>Blairlogie Living And Learning Inc</t>
  </si>
  <si>
    <t>95142629463</t>
  </si>
  <si>
    <t>Connecting Home Ltd</t>
  </si>
  <si>
    <t>95185481919</t>
  </si>
  <si>
    <t>The Trustee For Mary Ward International Australia</t>
  </si>
  <si>
    <t>95320922197</t>
  </si>
  <si>
    <t>Generala Goppera Fonds Boy Scout Charity</t>
  </si>
  <si>
    <t>95338179361</t>
  </si>
  <si>
    <t>Adass Israel Welfare Fund</t>
  </si>
  <si>
    <t>95502461228</t>
  </si>
  <si>
    <t>Kunyung Pre School Association</t>
  </si>
  <si>
    <t>95571309095</t>
  </si>
  <si>
    <t>SOAR Youth Development Incorporated</t>
  </si>
  <si>
    <t>Glenrowan</t>
  </si>
  <si>
    <t>3675</t>
  </si>
  <si>
    <t>95607105738</t>
  </si>
  <si>
    <t>Benwerrin Pre School Association Incorporated</t>
  </si>
  <si>
    <t>95622315611</t>
  </si>
  <si>
    <t>The Trustee For Estate T W Williams</t>
  </si>
  <si>
    <t>95673440273</t>
  </si>
  <si>
    <t>Whitehorse Community Health Service Limited</t>
  </si>
  <si>
    <t>95678345525</t>
  </si>
  <si>
    <t>INGLEWOOD BRIDGEWATER RSL SUB BRANCH - WELFARE PATRIOTIC FUND NO B194</t>
  </si>
  <si>
    <t>95702434250</t>
  </si>
  <si>
    <t>Disability Justice Australia Inc</t>
  </si>
  <si>
    <t>95829688268</t>
  </si>
  <si>
    <t>The Safety Educator Inc.</t>
  </si>
  <si>
    <t>95990490478</t>
  </si>
  <si>
    <t>St ARNAUD RSL SUB-BRANCH PATRIOTIC FUND</t>
  </si>
  <si>
    <t>96004505373</t>
  </si>
  <si>
    <t>Lord Somers Camp And Power House</t>
  </si>
  <si>
    <t>96045094608</t>
  </si>
  <si>
    <t>Resource Information Support And Education Centre Inc</t>
  </si>
  <si>
    <t>96060384735</t>
  </si>
  <si>
    <t>Committee Of Management Irymple Kindergarten Inc</t>
  </si>
  <si>
    <t>Irymple</t>
  </si>
  <si>
    <t>96060601998</t>
  </si>
  <si>
    <t>Victoria College Limited</t>
  </si>
  <si>
    <t>96086745796</t>
  </si>
  <si>
    <t>Vital Youth Vic Inc</t>
  </si>
  <si>
    <t>96132728314</t>
  </si>
  <si>
    <t>Intouch Community Inc</t>
  </si>
  <si>
    <t>Sandown Village</t>
  </si>
  <si>
    <t>96170304478</t>
  </si>
  <si>
    <t>The Spiritual Assembly of the Baha'is of Yarra Ranges</t>
  </si>
  <si>
    <t>96206448228</t>
  </si>
  <si>
    <t>Springvale Monash Legal Service Inc</t>
  </si>
  <si>
    <t>96221218119</t>
  </si>
  <si>
    <t>Westgate Health Co-Op Ltd</t>
  </si>
  <si>
    <t>96247277272</t>
  </si>
  <si>
    <t>Halcyon Senior Citizens Village Society Inc</t>
  </si>
  <si>
    <t>96294706752</t>
  </si>
  <si>
    <t>Clayton Rsl Sub-Branch Welfare Patriotic Fund No W118</t>
  </si>
  <si>
    <t>96385775419</t>
  </si>
  <si>
    <t>The Trustee For The Mekong Disability Employment And Mobility Trust</t>
  </si>
  <si>
    <t>96407980991</t>
  </si>
  <si>
    <t>Apollo Parkways Pre School Centre</t>
  </si>
  <si>
    <t>96412293140</t>
  </si>
  <si>
    <t>Ashburton Baptist Community Services Inc</t>
  </si>
  <si>
    <t>96418358489</t>
  </si>
  <si>
    <t>St Margaret's Pre-school Inc</t>
  </si>
  <si>
    <t>96424419725</t>
  </si>
  <si>
    <t>Dame Nellie Melba Opera Trust</t>
  </si>
  <si>
    <t>T/A Melba Opera Trust</t>
  </si>
  <si>
    <t>96461481740</t>
  </si>
  <si>
    <t>Bentmoor Community Men's Shed Inc.</t>
  </si>
  <si>
    <t>96484837415</t>
  </si>
  <si>
    <t>Queenscliff-Point Lonsdale RSL Sub-Branch Patriotic Fund</t>
  </si>
  <si>
    <t>96536418242</t>
  </si>
  <si>
    <t>Warburton RSL Sub-Branch Patriotic Fund</t>
  </si>
  <si>
    <t>96581395187</t>
  </si>
  <si>
    <t>Queenscliff Kindergarten Inc</t>
  </si>
  <si>
    <t>96599565577</t>
  </si>
  <si>
    <t>Health Issues Centre Limited</t>
  </si>
  <si>
    <t>96612521171</t>
  </si>
  <si>
    <t>The Trustee For Mc Auley-Champagnat Trust</t>
  </si>
  <si>
    <t>96672318951</t>
  </si>
  <si>
    <t>Fyans Park Kindergarten Inc</t>
  </si>
  <si>
    <t>96742344380</t>
  </si>
  <si>
    <t>Outer East Foodshare Inc</t>
  </si>
  <si>
    <t>96781863038</t>
  </si>
  <si>
    <t>EVERYBODY-ALL-AT-ONCE INCORPORATED</t>
  </si>
  <si>
    <t>96786207748</t>
  </si>
  <si>
    <t>The Trustee For Ebenezer Trust</t>
  </si>
  <si>
    <t>96908082460</t>
  </si>
  <si>
    <t>Goulburn Region Pre-school Association Inc</t>
  </si>
  <si>
    <t>MURCHISON</t>
  </si>
  <si>
    <t>96933507631</t>
  </si>
  <si>
    <t>Leopold Kindergarten Inc</t>
  </si>
  <si>
    <t>97005037990</t>
  </si>
  <si>
    <t>Sisters Of The Good Shepherd</t>
  </si>
  <si>
    <t>97027508983</t>
  </si>
  <si>
    <t>The Lebovits-Silberman Charitable Foundation</t>
  </si>
  <si>
    <t>97077283106</t>
  </si>
  <si>
    <t>Australia Help Ltd</t>
  </si>
  <si>
    <t>MITIAMO</t>
  </si>
  <si>
    <t>3573</t>
  </si>
  <si>
    <t>97080848628</t>
  </si>
  <si>
    <t>Highgate Early Learning Centre Inc</t>
  </si>
  <si>
    <t>97097316058</t>
  </si>
  <si>
    <t>The Friends Of The Hamilton Botanic Gardens Incorporated</t>
  </si>
  <si>
    <t>97181394512</t>
  </si>
  <si>
    <t>St Margaret's School and Berwick Grammar School Foundation Limited</t>
  </si>
  <si>
    <t>97193039590</t>
  </si>
  <si>
    <t>Eastmont Pre School Association Inc</t>
  </si>
  <si>
    <t>97217622836</t>
  </si>
  <si>
    <t>Kids And Fruit Inc.</t>
  </si>
  <si>
    <t>Grahamvale</t>
  </si>
  <si>
    <t>97269043154</t>
  </si>
  <si>
    <t>Australasian Study Of Parliament Group A S P G</t>
  </si>
  <si>
    <t>97308784470</t>
  </si>
  <si>
    <t>The Kerang Group Of The Legacy Club Of Bendigo Inc.</t>
  </si>
  <si>
    <t>97345262069</t>
  </si>
  <si>
    <t>Flourish Foundation Incorporated</t>
  </si>
  <si>
    <t>97361098908</t>
  </si>
  <si>
    <t>Agape Orphanage Network (Australia) Inc.</t>
  </si>
  <si>
    <t>97387847085</t>
  </si>
  <si>
    <t>Social Policy Connections Inc.</t>
  </si>
  <si>
    <t>97572776970</t>
  </si>
  <si>
    <t>Sunnyside Lutheran Retirement Village Auxiliary</t>
  </si>
  <si>
    <t>97600179810</t>
  </si>
  <si>
    <t>Waverley Helpmates Inc</t>
  </si>
  <si>
    <t>97623930187</t>
  </si>
  <si>
    <t>Heartbeat Victoria Sunraysia Inc.</t>
  </si>
  <si>
    <t>Mildura Central</t>
  </si>
  <si>
    <t>97805251620</t>
  </si>
  <si>
    <t>Derby Street Childrens Centre Inc</t>
  </si>
  <si>
    <t>97929588990</t>
  </si>
  <si>
    <t>The New Hope Foundation Inc</t>
  </si>
  <si>
    <t>97972851021</t>
  </si>
  <si>
    <t>PAKENHAM RSL SUB-BRANCH PATRIOTIC FUND</t>
  </si>
  <si>
    <t>98006740183</t>
  </si>
  <si>
    <t>The River Of Life Ministries Ltd.</t>
  </si>
  <si>
    <t>EPPING</t>
  </si>
  <si>
    <t>98169272143</t>
  </si>
  <si>
    <t>Yallourn-Newborough RSL Sub-Branch Patriotic Fund</t>
  </si>
  <si>
    <t>98221819300</t>
  </si>
  <si>
    <t>Koo Wee Rup RSL Sub-Branch Building Patriotic Fund</t>
  </si>
  <si>
    <t>98238057607</t>
  </si>
  <si>
    <t>Defence Abuse Support Association Incorporation</t>
  </si>
  <si>
    <t>98262330640</t>
  </si>
  <si>
    <t>Girgarre RSL Sub-Branch Patriotic Fund</t>
  </si>
  <si>
    <t>98266918172</t>
  </si>
  <si>
    <t>Biker Charity Support Group Vic Inc</t>
  </si>
  <si>
    <t>Newbridge</t>
  </si>
  <si>
    <t>98389348095</t>
  </si>
  <si>
    <t>The Minifie Park Child Care Association Inc</t>
  </si>
  <si>
    <t>98441126864</t>
  </si>
  <si>
    <t>Post Polio Victoria Inc</t>
  </si>
  <si>
    <t>98495830712</t>
  </si>
  <si>
    <t>Carlton Fitzroy Financial Counselling Service Incorporated</t>
  </si>
  <si>
    <t>98641022731</t>
  </si>
  <si>
    <t>Kirrae Health Services Inc</t>
  </si>
  <si>
    <t>Purnim</t>
  </si>
  <si>
    <t>3278</t>
  </si>
  <si>
    <t>98647356088</t>
  </si>
  <si>
    <t>Frankston Homeless Support Services Inc.</t>
  </si>
  <si>
    <t>SEAFORD</t>
  </si>
  <si>
    <t>98724276269</t>
  </si>
  <si>
    <t>CreateCare Global</t>
  </si>
  <si>
    <t>98771410672</t>
  </si>
  <si>
    <t>Macarthur RSL Sub-Branch Building Patriotic Fund</t>
  </si>
  <si>
    <t>98842181231</t>
  </si>
  <si>
    <t>Australian Centre for Migrant-Church Education Inc</t>
  </si>
  <si>
    <t>98854690147</t>
  </si>
  <si>
    <t>Rochester RSL Sub-Branch Patriotic Fund</t>
  </si>
  <si>
    <t>98890057328</t>
  </si>
  <si>
    <t>Corpus Christi Community Greenvale Incorporated</t>
  </si>
  <si>
    <t>Greenvale</t>
  </si>
  <si>
    <t>98900136304</t>
  </si>
  <si>
    <t>Port Fairy RSL Sub-Branch Welfare Patriotic Fund</t>
  </si>
  <si>
    <t>98906379843</t>
  </si>
  <si>
    <t>Dhauwurd-Wurrung Portland &amp; District Aboriginal Elderly Citizens Inc</t>
  </si>
  <si>
    <t>98918705743</t>
  </si>
  <si>
    <t>RED CLIFFS - IRYMPLE RSL SUB-BRANCH PATRIOTIC FUND</t>
  </si>
  <si>
    <t>98996027431</t>
  </si>
  <si>
    <t>Underbool Preschool &amp; Playcentre Inc</t>
  </si>
  <si>
    <t>Underbool</t>
  </si>
  <si>
    <t>3509</t>
  </si>
  <si>
    <t>99007168634</t>
  </si>
  <si>
    <t>Acoustic Neuroma Association Australia</t>
  </si>
  <si>
    <t>99013054364</t>
  </si>
  <si>
    <t>Malvern Emergency Food Program Incor Porated No A0028531Z</t>
  </si>
  <si>
    <t>99134609833</t>
  </si>
  <si>
    <t>Kids On The Avenue Children's Centre Inc</t>
  </si>
  <si>
    <t>99140658832</t>
  </si>
  <si>
    <t>Paratea Pre School Inc</t>
  </si>
  <si>
    <t>99165120401</t>
  </si>
  <si>
    <t>Milparinka Disability Services</t>
  </si>
  <si>
    <t>99238552414</t>
  </si>
  <si>
    <t>Moonee Valley Legal Service</t>
  </si>
  <si>
    <t>99252804385</t>
  </si>
  <si>
    <t>Mitta Valley Volunteer Commuter Group Inc</t>
  </si>
  <si>
    <t>Eskdale</t>
  </si>
  <si>
    <t>3701</t>
  </si>
  <si>
    <t>99257751919</t>
  </si>
  <si>
    <t>Ears Inc Overseas Aid Fund</t>
  </si>
  <si>
    <t>99744504944</t>
  </si>
  <si>
    <t>Seaspray Surf Life Saving Club Inc</t>
  </si>
  <si>
    <t>Seaspray</t>
  </si>
  <si>
    <t>99756572783</t>
  </si>
  <si>
    <t>The Trustee for St Leonard's College Foundation</t>
  </si>
  <si>
    <t>99774701949</t>
  </si>
  <si>
    <t>Bellarine Anglican Parish</t>
  </si>
  <si>
    <t>DRYSDALE</t>
  </si>
  <si>
    <t>99804795393</t>
  </si>
  <si>
    <t>Arts Project Australia Inc</t>
  </si>
  <si>
    <t>99838087975</t>
  </si>
  <si>
    <t>THE RETURNED &amp; SERVICES LEAGUE OF AUSTRALIA VICTORIAN BRANCH - LAKE BOLAC WELFARE PATRIOTIC FUND</t>
  </si>
  <si>
    <t>99857937053</t>
  </si>
  <si>
    <t>ShareTree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</si>
</sst>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56F3-9CFE-4EDB-9899-20F597473C99}">
  <dimension ref="A1:AP1579"/>
  <sheetViews>
    <sheetView tabSelected="1" workbookViewId="0">
      <selection activeCell="N1564" sqref="N1564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 x14ac:dyDescent="0.35">
      <c r="A2" t="s">
        <v>65</v>
      </c>
      <c r="B2" t="s">
        <v>66</v>
      </c>
      <c r="D2" t="s">
        <v>67</v>
      </c>
      <c r="E2" t="s">
        <v>44</v>
      </c>
      <c r="F2" t="s">
        <v>68</v>
      </c>
      <c r="G2" t="str">
        <f t="shared" ref="G2:G26" si="0">IF(X2&lt;=50000,"Extra Small",IF(AND(X2&gt;50000,X2&lt;250000),"Small",IF(AND(X2&gt;=250000,X2&lt;1000000),"Medium",IF(AND(X2&gt;=1000000,X2&lt;10000000),"Large",IF(AND(X2&gt;=10000000,X2&lt;100000000),"Extra Large",IF(X2&gt;=100000000,"Extra-extra-large"))))))</f>
        <v>Large</v>
      </c>
      <c r="H2" t="s">
        <v>69</v>
      </c>
      <c r="I2" t="s">
        <v>46</v>
      </c>
      <c r="J2">
        <v>12</v>
      </c>
      <c r="K2">
        <v>3</v>
      </c>
      <c r="L2">
        <v>12</v>
      </c>
      <c r="M2">
        <v>27</v>
      </c>
      <c r="N2" s="1">
        <v>2500</v>
      </c>
      <c r="O2" s="1">
        <v>0</v>
      </c>
      <c r="P2" s="1">
        <v>0</v>
      </c>
      <c r="Q2" s="1">
        <v>0</v>
      </c>
      <c r="S2">
        <v>1614425</v>
      </c>
      <c r="T2">
        <v>0</v>
      </c>
      <c r="U2">
        <v>441394</v>
      </c>
      <c r="V2">
        <v>2055819</v>
      </c>
      <c r="W2">
        <v>0</v>
      </c>
      <c r="X2">
        <v>2055819</v>
      </c>
      <c r="Y2">
        <v>1028432</v>
      </c>
      <c r="Z2">
        <v>0</v>
      </c>
      <c r="AA2">
        <v>101162</v>
      </c>
      <c r="AB2">
        <v>0</v>
      </c>
      <c r="AC2">
        <v>791491</v>
      </c>
      <c r="AD2">
        <v>1921085</v>
      </c>
      <c r="AE2">
        <v>134734</v>
      </c>
      <c r="AF2">
        <v>5967770</v>
      </c>
      <c r="AG2">
        <v>0</v>
      </c>
      <c r="AH2">
        <v>124835</v>
      </c>
      <c r="AI2">
        <v>124835</v>
      </c>
      <c r="AJ2">
        <v>6092605</v>
      </c>
      <c r="AK2">
        <v>1093626</v>
      </c>
      <c r="AL2">
        <v>0</v>
      </c>
      <c r="AM2">
        <v>0</v>
      </c>
      <c r="AN2">
        <v>0</v>
      </c>
      <c r="AO2">
        <v>1093626</v>
      </c>
      <c r="AP2">
        <v>4998979</v>
      </c>
    </row>
    <row r="3" spans="1:42" x14ac:dyDescent="0.35">
      <c r="A3" t="s">
        <v>73</v>
      </c>
      <c r="B3" t="s">
        <v>74</v>
      </c>
      <c r="D3" t="s">
        <v>75</v>
      </c>
      <c r="E3" t="s">
        <v>44</v>
      </c>
      <c r="F3" t="s">
        <v>76</v>
      </c>
      <c r="G3" t="str">
        <f t="shared" si="0"/>
        <v>Extra Small</v>
      </c>
      <c r="H3" t="s">
        <v>77</v>
      </c>
      <c r="I3" t="s">
        <v>46</v>
      </c>
      <c r="J3">
        <v>0</v>
      </c>
      <c r="K3">
        <v>1</v>
      </c>
      <c r="L3">
        <v>0</v>
      </c>
      <c r="M3">
        <v>1</v>
      </c>
      <c r="N3" s="1">
        <v>0</v>
      </c>
      <c r="O3" s="1">
        <v>0</v>
      </c>
      <c r="P3" s="1">
        <v>0</v>
      </c>
      <c r="Q3" s="1">
        <v>0</v>
      </c>
      <c r="R3" t="s">
        <v>64</v>
      </c>
      <c r="S3">
        <v>0</v>
      </c>
      <c r="T3">
        <v>0</v>
      </c>
      <c r="U3">
        <v>0</v>
      </c>
      <c r="V3">
        <v>0</v>
      </c>
      <c r="W3">
        <v>0</v>
      </c>
      <c r="X3">
        <v>10195</v>
      </c>
      <c r="Y3">
        <v>560</v>
      </c>
      <c r="Z3">
        <v>0</v>
      </c>
      <c r="AA3">
        <v>0</v>
      </c>
      <c r="AB3">
        <v>0</v>
      </c>
      <c r="AC3">
        <v>0</v>
      </c>
      <c r="AD3">
        <v>560</v>
      </c>
      <c r="AE3">
        <v>9635</v>
      </c>
      <c r="AF3">
        <v>0</v>
      </c>
      <c r="AG3">
        <v>0</v>
      </c>
      <c r="AH3">
        <v>0</v>
      </c>
      <c r="AI3">
        <v>0</v>
      </c>
      <c r="AJ3">
        <v>366800</v>
      </c>
      <c r="AK3">
        <v>0</v>
      </c>
      <c r="AL3">
        <v>0</v>
      </c>
      <c r="AM3">
        <v>0</v>
      </c>
      <c r="AN3">
        <v>0</v>
      </c>
      <c r="AO3">
        <v>224</v>
      </c>
      <c r="AP3">
        <v>366576</v>
      </c>
    </row>
    <row r="4" spans="1:42" x14ac:dyDescent="0.35">
      <c r="A4" t="s">
        <v>81</v>
      </c>
      <c r="B4" t="s">
        <v>82</v>
      </c>
      <c r="D4" t="s">
        <v>75</v>
      </c>
      <c r="E4" t="s">
        <v>44</v>
      </c>
      <c r="F4" t="s">
        <v>76</v>
      </c>
      <c r="G4" t="str">
        <f t="shared" si="0"/>
        <v>Extra Small</v>
      </c>
      <c r="H4" t="s">
        <v>83</v>
      </c>
      <c r="I4" t="s">
        <v>46</v>
      </c>
      <c r="J4">
        <v>0</v>
      </c>
      <c r="K4">
        <v>0</v>
      </c>
      <c r="L4">
        <v>0</v>
      </c>
      <c r="M4">
        <v>0</v>
      </c>
      <c r="N4" s="1">
        <v>5</v>
      </c>
      <c r="O4" s="1">
        <v>2</v>
      </c>
      <c r="P4" s="1">
        <v>2</v>
      </c>
      <c r="Q4" s="1">
        <v>4</v>
      </c>
      <c r="R4" t="s">
        <v>49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2874</v>
      </c>
      <c r="AK4">
        <v>0</v>
      </c>
      <c r="AL4">
        <v>0</v>
      </c>
      <c r="AM4">
        <v>0</v>
      </c>
      <c r="AN4">
        <v>0</v>
      </c>
      <c r="AO4">
        <v>0</v>
      </c>
      <c r="AP4">
        <v>2874</v>
      </c>
    </row>
    <row r="5" spans="1:42" x14ac:dyDescent="0.35">
      <c r="A5" t="s">
        <v>84</v>
      </c>
      <c r="B5" t="s">
        <v>85</v>
      </c>
      <c r="D5" t="s">
        <v>86</v>
      </c>
      <c r="E5" t="s">
        <v>44</v>
      </c>
      <c r="F5" t="s">
        <v>87</v>
      </c>
      <c r="G5" t="str">
        <f t="shared" si="0"/>
        <v>Extra Small</v>
      </c>
      <c r="H5" t="s">
        <v>88</v>
      </c>
      <c r="I5" t="s">
        <v>46</v>
      </c>
      <c r="J5">
        <v>0</v>
      </c>
      <c r="K5">
        <v>0</v>
      </c>
      <c r="L5">
        <v>0</v>
      </c>
      <c r="M5">
        <v>0</v>
      </c>
      <c r="N5" s="1">
        <v>0</v>
      </c>
      <c r="O5" s="1">
        <v>0</v>
      </c>
      <c r="P5" s="1">
        <v>0</v>
      </c>
      <c r="Q5" s="1">
        <v>0</v>
      </c>
      <c r="R5" t="s">
        <v>49</v>
      </c>
      <c r="S5">
        <v>0</v>
      </c>
      <c r="T5">
        <v>120</v>
      </c>
      <c r="U5">
        <v>0</v>
      </c>
      <c r="V5">
        <v>0</v>
      </c>
      <c r="W5">
        <v>0</v>
      </c>
      <c r="X5">
        <v>20436</v>
      </c>
      <c r="Y5">
        <v>0</v>
      </c>
      <c r="Z5">
        <v>0</v>
      </c>
      <c r="AA5">
        <v>0</v>
      </c>
      <c r="AB5">
        <v>0</v>
      </c>
      <c r="AC5">
        <v>24786</v>
      </c>
      <c r="AD5">
        <v>24786</v>
      </c>
      <c r="AE5">
        <v>-4350</v>
      </c>
      <c r="AF5">
        <v>0</v>
      </c>
      <c r="AG5">
        <v>0</v>
      </c>
      <c r="AH5">
        <v>0</v>
      </c>
      <c r="AI5">
        <v>0</v>
      </c>
      <c r="AJ5">
        <v>10173</v>
      </c>
      <c r="AK5">
        <v>0</v>
      </c>
      <c r="AL5">
        <v>0</v>
      </c>
      <c r="AM5">
        <v>0</v>
      </c>
      <c r="AN5">
        <v>0</v>
      </c>
      <c r="AO5">
        <v>13432</v>
      </c>
      <c r="AP5">
        <v>-3259</v>
      </c>
    </row>
    <row r="6" spans="1:42" x14ac:dyDescent="0.35">
      <c r="A6" t="s">
        <v>89</v>
      </c>
      <c r="B6" t="s">
        <v>90</v>
      </c>
      <c r="D6" t="s">
        <v>75</v>
      </c>
      <c r="E6" t="s">
        <v>44</v>
      </c>
      <c r="F6" t="s">
        <v>76</v>
      </c>
      <c r="G6" t="str">
        <f t="shared" si="0"/>
        <v>Extra Small</v>
      </c>
      <c r="H6" t="s">
        <v>83</v>
      </c>
      <c r="I6" t="s">
        <v>46</v>
      </c>
      <c r="J6">
        <v>0</v>
      </c>
      <c r="K6">
        <v>0</v>
      </c>
      <c r="L6">
        <v>0</v>
      </c>
      <c r="M6">
        <v>0</v>
      </c>
      <c r="N6" s="1">
        <v>5</v>
      </c>
      <c r="O6" s="1">
        <v>2</v>
      </c>
      <c r="P6" s="1">
        <v>2</v>
      </c>
      <c r="Q6" s="1">
        <v>4</v>
      </c>
      <c r="R6" t="s">
        <v>49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87422</v>
      </c>
      <c r="AK6">
        <v>0</v>
      </c>
      <c r="AL6">
        <v>0</v>
      </c>
      <c r="AM6">
        <v>0</v>
      </c>
      <c r="AN6">
        <v>0</v>
      </c>
      <c r="AO6">
        <v>0</v>
      </c>
      <c r="AP6">
        <v>87422</v>
      </c>
    </row>
    <row r="7" spans="1:42" x14ac:dyDescent="0.35">
      <c r="A7" t="s">
        <v>92</v>
      </c>
      <c r="B7" t="s">
        <v>93</v>
      </c>
      <c r="D7" t="s">
        <v>94</v>
      </c>
      <c r="E7" t="s">
        <v>44</v>
      </c>
      <c r="F7" t="s">
        <v>95</v>
      </c>
      <c r="G7" t="str">
        <f t="shared" si="0"/>
        <v>Large</v>
      </c>
      <c r="H7" t="s">
        <v>48</v>
      </c>
      <c r="I7" t="s">
        <v>46</v>
      </c>
      <c r="J7">
        <v>12</v>
      </c>
      <c r="K7">
        <v>5</v>
      </c>
      <c r="L7">
        <v>10</v>
      </c>
      <c r="M7">
        <v>27</v>
      </c>
      <c r="N7" s="1">
        <v>20</v>
      </c>
      <c r="O7" s="1">
        <v>0</v>
      </c>
      <c r="P7" s="1">
        <v>0</v>
      </c>
      <c r="Q7" s="1">
        <v>0</v>
      </c>
      <c r="S7">
        <v>0</v>
      </c>
      <c r="T7">
        <v>0</v>
      </c>
      <c r="U7">
        <v>2253605</v>
      </c>
      <c r="V7">
        <v>2253605</v>
      </c>
      <c r="W7">
        <v>0</v>
      </c>
      <c r="X7">
        <v>2253605</v>
      </c>
      <c r="Y7">
        <v>1297129</v>
      </c>
      <c r="Z7">
        <v>0</v>
      </c>
      <c r="AA7">
        <v>0</v>
      </c>
      <c r="AB7">
        <v>0</v>
      </c>
      <c r="AC7">
        <v>988927</v>
      </c>
      <c r="AD7">
        <v>2286056</v>
      </c>
      <c r="AE7">
        <v>-32451</v>
      </c>
      <c r="AF7">
        <v>1936126</v>
      </c>
      <c r="AG7">
        <v>0</v>
      </c>
      <c r="AH7">
        <v>181409</v>
      </c>
      <c r="AI7">
        <v>181409</v>
      </c>
      <c r="AJ7">
        <v>2117535</v>
      </c>
      <c r="AK7">
        <v>278700</v>
      </c>
      <c r="AL7">
        <v>0</v>
      </c>
      <c r="AM7">
        <v>13398</v>
      </c>
      <c r="AN7">
        <v>13398</v>
      </c>
      <c r="AO7">
        <v>292098</v>
      </c>
      <c r="AP7">
        <v>1825437</v>
      </c>
    </row>
    <row r="8" spans="1:42" x14ac:dyDescent="0.35">
      <c r="A8" t="s">
        <v>96</v>
      </c>
      <c r="B8" t="s">
        <v>97</v>
      </c>
      <c r="D8" t="s">
        <v>98</v>
      </c>
      <c r="E8" t="s">
        <v>44</v>
      </c>
      <c r="F8" t="s">
        <v>99</v>
      </c>
      <c r="G8" t="str">
        <f t="shared" si="0"/>
        <v>Medium</v>
      </c>
      <c r="H8" t="s">
        <v>48</v>
      </c>
      <c r="I8" t="s">
        <v>46</v>
      </c>
      <c r="J8">
        <v>0</v>
      </c>
      <c r="K8">
        <v>8</v>
      </c>
      <c r="L8">
        <v>0</v>
      </c>
      <c r="M8">
        <v>8</v>
      </c>
      <c r="N8" s="1">
        <v>90</v>
      </c>
      <c r="O8" s="1">
        <v>2</v>
      </c>
      <c r="P8" s="1">
        <v>0</v>
      </c>
      <c r="Q8" s="1">
        <v>2</v>
      </c>
      <c r="S8">
        <v>169789</v>
      </c>
      <c r="T8">
        <v>42213</v>
      </c>
      <c r="U8">
        <v>123824</v>
      </c>
      <c r="V8">
        <v>335826</v>
      </c>
      <c r="W8">
        <v>297</v>
      </c>
      <c r="X8">
        <v>336123</v>
      </c>
      <c r="Y8">
        <v>247258</v>
      </c>
      <c r="Z8">
        <v>0</v>
      </c>
      <c r="AA8">
        <v>0</v>
      </c>
      <c r="AB8">
        <v>0</v>
      </c>
      <c r="AC8">
        <v>86039</v>
      </c>
      <c r="AD8">
        <v>333297</v>
      </c>
      <c r="AE8">
        <v>2826</v>
      </c>
      <c r="AF8">
        <v>181974</v>
      </c>
      <c r="AG8">
        <v>0</v>
      </c>
      <c r="AH8">
        <v>0</v>
      </c>
      <c r="AI8">
        <v>28175</v>
      </c>
      <c r="AJ8">
        <v>210149</v>
      </c>
      <c r="AK8">
        <v>42512</v>
      </c>
      <c r="AL8">
        <v>0</v>
      </c>
      <c r="AM8">
        <v>0</v>
      </c>
      <c r="AN8">
        <v>0</v>
      </c>
      <c r="AO8">
        <v>42512</v>
      </c>
      <c r="AP8">
        <v>167637</v>
      </c>
    </row>
    <row r="9" spans="1:42" x14ac:dyDescent="0.35">
      <c r="A9" t="s">
        <v>102</v>
      </c>
      <c r="B9" t="s">
        <v>103</v>
      </c>
      <c r="D9" t="s">
        <v>104</v>
      </c>
      <c r="E9" t="s">
        <v>44</v>
      </c>
      <c r="F9" t="s">
        <v>105</v>
      </c>
      <c r="G9" t="str">
        <f t="shared" si="0"/>
        <v>Extra Small</v>
      </c>
      <c r="H9" t="s">
        <v>83</v>
      </c>
      <c r="I9" t="s">
        <v>46</v>
      </c>
      <c r="J9">
        <v>0</v>
      </c>
      <c r="K9">
        <v>0</v>
      </c>
      <c r="L9">
        <v>0</v>
      </c>
      <c r="M9">
        <v>0</v>
      </c>
      <c r="N9" s="1">
        <v>10</v>
      </c>
      <c r="R9" t="s">
        <v>49</v>
      </c>
      <c r="S9">
        <v>0</v>
      </c>
      <c r="T9">
        <v>300</v>
      </c>
      <c r="U9">
        <v>0</v>
      </c>
      <c r="V9">
        <v>0</v>
      </c>
      <c r="W9">
        <v>0</v>
      </c>
      <c r="X9">
        <v>5408</v>
      </c>
      <c r="Y9">
        <v>0</v>
      </c>
      <c r="Z9">
        <v>0</v>
      </c>
      <c r="AA9">
        <v>200</v>
      </c>
      <c r="AB9">
        <v>0</v>
      </c>
      <c r="AC9">
        <v>10649</v>
      </c>
      <c r="AD9">
        <v>10849</v>
      </c>
      <c r="AE9">
        <v>-5441</v>
      </c>
      <c r="AF9">
        <v>0</v>
      </c>
      <c r="AG9">
        <v>0</v>
      </c>
      <c r="AH9">
        <v>0</v>
      </c>
      <c r="AI9">
        <v>0</v>
      </c>
      <c r="AJ9">
        <v>26742</v>
      </c>
      <c r="AK9">
        <v>0</v>
      </c>
      <c r="AL9">
        <v>0</v>
      </c>
      <c r="AM9">
        <v>0</v>
      </c>
      <c r="AN9">
        <v>0</v>
      </c>
      <c r="AO9">
        <v>0</v>
      </c>
      <c r="AP9">
        <v>26742</v>
      </c>
    </row>
    <row r="10" spans="1:42" x14ac:dyDescent="0.35">
      <c r="A10" t="s">
        <v>107</v>
      </c>
      <c r="B10" t="s">
        <v>108</v>
      </c>
      <c r="D10" t="s">
        <v>109</v>
      </c>
      <c r="E10" t="s">
        <v>44</v>
      </c>
      <c r="F10" t="s">
        <v>110</v>
      </c>
      <c r="G10" t="str">
        <f t="shared" si="0"/>
        <v>Extra Small</v>
      </c>
      <c r="H10" t="s">
        <v>69</v>
      </c>
      <c r="I10" t="s">
        <v>46</v>
      </c>
      <c r="J10">
        <v>0</v>
      </c>
      <c r="K10">
        <v>0</v>
      </c>
      <c r="L10">
        <v>1</v>
      </c>
      <c r="M10">
        <v>1</v>
      </c>
      <c r="N10" s="1">
        <v>6</v>
      </c>
      <c r="O10" s="1">
        <v>0</v>
      </c>
      <c r="P10" s="1">
        <v>3</v>
      </c>
      <c r="Q10" s="1">
        <v>3</v>
      </c>
      <c r="R10" t="s">
        <v>49</v>
      </c>
      <c r="S10">
        <v>0</v>
      </c>
      <c r="T10">
        <v>0</v>
      </c>
      <c r="U10">
        <v>0</v>
      </c>
      <c r="V10">
        <v>0</v>
      </c>
      <c r="W10">
        <v>0</v>
      </c>
      <c r="X10">
        <v>9141</v>
      </c>
      <c r="Y10">
        <v>5122</v>
      </c>
      <c r="Z10">
        <v>0</v>
      </c>
      <c r="AA10">
        <v>0</v>
      </c>
      <c r="AB10">
        <v>0</v>
      </c>
      <c r="AC10">
        <v>2131</v>
      </c>
      <c r="AD10">
        <v>7253</v>
      </c>
      <c r="AE10">
        <v>1887</v>
      </c>
      <c r="AF10">
        <v>0</v>
      </c>
      <c r="AG10">
        <v>0</v>
      </c>
      <c r="AH10">
        <v>0</v>
      </c>
      <c r="AI10">
        <v>0</v>
      </c>
      <c r="AJ10">
        <v>1887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1887</v>
      </c>
    </row>
    <row r="11" spans="1:42" x14ac:dyDescent="0.35">
      <c r="A11" t="s">
        <v>111</v>
      </c>
      <c r="B11" t="s">
        <v>112</v>
      </c>
      <c r="D11" t="s">
        <v>75</v>
      </c>
      <c r="E11" t="s">
        <v>44</v>
      </c>
      <c r="F11" t="s">
        <v>76</v>
      </c>
      <c r="G11" t="str">
        <f t="shared" si="0"/>
        <v>Large</v>
      </c>
      <c r="H11" t="s">
        <v>83</v>
      </c>
      <c r="I11" t="s">
        <v>46</v>
      </c>
      <c r="J11">
        <v>1</v>
      </c>
      <c r="K11">
        <v>5</v>
      </c>
      <c r="L11">
        <v>2</v>
      </c>
      <c r="M11">
        <v>8</v>
      </c>
      <c r="N11" s="1">
        <v>10</v>
      </c>
      <c r="O11" s="1">
        <v>40</v>
      </c>
      <c r="P11" s="1">
        <v>10</v>
      </c>
      <c r="Q11" s="1">
        <v>50</v>
      </c>
      <c r="S11">
        <v>1160476</v>
      </c>
      <c r="T11">
        <v>0</v>
      </c>
      <c r="U11">
        <v>34581</v>
      </c>
      <c r="V11">
        <v>1195057</v>
      </c>
      <c r="W11">
        <v>39986</v>
      </c>
      <c r="X11">
        <v>1235043</v>
      </c>
      <c r="Y11">
        <v>282008</v>
      </c>
      <c r="Z11">
        <v>1148</v>
      </c>
      <c r="AA11">
        <v>0</v>
      </c>
      <c r="AB11">
        <v>0</v>
      </c>
      <c r="AC11">
        <v>952876</v>
      </c>
      <c r="AD11">
        <v>1236032</v>
      </c>
      <c r="AE11">
        <v>-989</v>
      </c>
      <c r="AF11">
        <v>209585</v>
      </c>
      <c r="AG11">
        <v>0</v>
      </c>
      <c r="AH11">
        <v>387107</v>
      </c>
      <c r="AI11">
        <v>387107</v>
      </c>
      <c r="AJ11">
        <v>596692</v>
      </c>
      <c r="AK11">
        <v>209110</v>
      </c>
      <c r="AL11">
        <v>3978</v>
      </c>
      <c r="AM11">
        <v>11387</v>
      </c>
      <c r="AN11">
        <v>15365</v>
      </c>
      <c r="AO11">
        <v>224475</v>
      </c>
      <c r="AP11">
        <v>372217</v>
      </c>
    </row>
    <row r="12" spans="1:42" x14ac:dyDescent="0.35">
      <c r="A12" t="s">
        <v>114</v>
      </c>
      <c r="B12" t="s">
        <v>115</v>
      </c>
      <c r="D12" t="s">
        <v>116</v>
      </c>
      <c r="E12" t="s">
        <v>44</v>
      </c>
      <c r="F12" t="s">
        <v>117</v>
      </c>
      <c r="G12" t="str">
        <f t="shared" si="0"/>
        <v>Medium</v>
      </c>
      <c r="H12" t="s">
        <v>48</v>
      </c>
      <c r="I12" t="s">
        <v>46</v>
      </c>
      <c r="J12">
        <v>0</v>
      </c>
      <c r="K12">
        <v>10</v>
      </c>
      <c r="L12">
        <v>2</v>
      </c>
      <c r="M12">
        <v>12</v>
      </c>
      <c r="N12" s="1">
        <v>5</v>
      </c>
      <c r="O12" s="1">
        <v>0</v>
      </c>
      <c r="P12" s="1">
        <v>0</v>
      </c>
      <c r="Q12" s="1">
        <v>0</v>
      </c>
      <c r="S12">
        <v>0</v>
      </c>
      <c r="T12">
        <v>0</v>
      </c>
      <c r="U12">
        <v>299084</v>
      </c>
      <c r="V12">
        <v>299084</v>
      </c>
      <c r="W12">
        <v>0</v>
      </c>
      <c r="X12">
        <v>299084</v>
      </c>
      <c r="Y12">
        <v>218403</v>
      </c>
      <c r="Z12">
        <v>0</v>
      </c>
      <c r="AA12">
        <v>0</v>
      </c>
      <c r="AB12">
        <v>0</v>
      </c>
      <c r="AC12">
        <v>77136</v>
      </c>
      <c r="AD12">
        <v>295539</v>
      </c>
      <c r="AE12">
        <v>3545</v>
      </c>
      <c r="AF12">
        <v>254418</v>
      </c>
      <c r="AG12">
        <v>0</v>
      </c>
      <c r="AH12">
        <v>0</v>
      </c>
      <c r="AI12">
        <v>90344</v>
      </c>
      <c r="AJ12">
        <v>344763</v>
      </c>
      <c r="AK12">
        <v>118284</v>
      </c>
      <c r="AL12">
        <v>0</v>
      </c>
      <c r="AM12">
        <v>0</v>
      </c>
      <c r="AN12">
        <v>0</v>
      </c>
      <c r="AO12">
        <v>118284</v>
      </c>
      <c r="AP12">
        <v>226479</v>
      </c>
    </row>
    <row r="13" spans="1:42" x14ac:dyDescent="0.35">
      <c r="A13" t="s">
        <v>121</v>
      </c>
      <c r="B13" t="s">
        <v>122</v>
      </c>
      <c r="D13" t="s">
        <v>123</v>
      </c>
      <c r="E13" t="s">
        <v>44</v>
      </c>
      <c r="F13" t="s">
        <v>124</v>
      </c>
      <c r="G13" t="str">
        <f t="shared" si="0"/>
        <v>Extra Small</v>
      </c>
      <c r="H13" t="s">
        <v>77</v>
      </c>
      <c r="I13" t="s">
        <v>46</v>
      </c>
      <c r="J13">
        <v>0</v>
      </c>
      <c r="K13">
        <v>0</v>
      </c>
      <c r="L13">
        <v>0</v>
      </c>
      <c r="M13">
        <v>0</v>
      </c>
      <c r="N13" s="1">
        <v>10</v>
      </c>
      <c r="O13" s="1">
        <v>0</v>
      </c>
      <c r="P13" s="1">
        <v>0</v>
      </c>
      <c r="Q13" s="1">
        <v>0</v>
      </c>
      <c r="R13" t="s">
        <v>49</v>
      </c>
      <c r="S13">
        <v>0</v>
      </c>
      <c r="T13">
        <v>2150</v>
      </c>
      <c r="U13">
        <v>0</v>
      </c>
      <c r="V13">
        <v>0</v>
      </c>
      <c r="W13">
        <v>0</v>
      </c>
      <c r="X13">
        <v>3619</v>
      </c>
      <c r="Y13">
        <v>0</v>
      </c>
      <c r="Z13">
        <v>0</v>
      </c>
      <c r="AA13">
        <v>0</v>
      </c>
      <c r="AB13">
        <v>0</v>
      </c>
      <c r="AC13">
        <v>3254</v>
      </c>
      <c r="AD13">
        <v>3254</v>
      </c>
      <c r="AE13">
        <v>365</v>
      </c>
      <c r="AF13">
        <v>0</v>
      </c>
      <c r="AG13">
        <v>0</v>
      </c>
      <c r="AH13">
        <v>0</v>
      </c>
      <c r="AI13">
        <v>0</v>
      </c>
      <c r="AJ13">
        <v>45018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45018</v>
      </c>
    </row>
    <row r="14" spans="1:42" x14ac:dyDescent="0.35">
      <c r="A14" t="s">
        <v>127</v>
      </c>
      <c r="B14" t="s">
        <v>128</v>
      </c>
      <c r="D14" t="s">
        <v>129</v>
      </c>
      <c r="E14" t="s">
        <v>44</v>
      </c>
      <c r="F14" t="s">
        <v>130</v>
      </c>
      <c r="G14" t="str">
        <f t="shared" si="0"/>
        <v>Extra Small</v>
      </c>
      <c r="H14" t="s">
        <v>48</v>
      </c>
      <c r="I14" t="s">
        <v>46</v>
      </c>
      <c r="J14">
        <v>0</v>
      </c>
      <c r="K14">
        <v>0</v>
      </c>
      <c r="L14">
        <v>0</v>
      </c>
      <c r="M14">
        <v>0</v>
      </c>
      <c r="N14" s="1">
        <v>15</v>
      </c>
      <c r="O14" s="1">
        <v>0</v>
      </c>
      <c r="P14" s="1">
        <v>0</v>
      </c>
      <c r="Q14" s="1">
        <v>0</v>
      </c>
      <c r="R14" t="s">
        <v>49</v>
      </c>
      <c r="S14">
        <v>0</v>
      </c>
      <c r="T14">
        <v>0</v>
      </c>
      <c r="U14">
        <v>0</v>
      </c>
      <c r="V14">
        <v>0</v>
      </c>
      <c r="W14">
        <v>0</v>
      </c>
      <c r="X14">
        <v>8307</v>
      </c>
      <c r="Y14">
        <v>0</v>
      </c>
      <c r="Z14">
        <v>0</v>
      </c>
      <c r="AA14">
        <v>0</v>
      </c>
      <c r="AB14">
        <v>0</v>
      </c>
      <c r="AC14">
        <v>11342</v>
      </c>
      <c r="AD14">
        <v>11342</v>
      </c>
      <c r="AE14">
        <v>-3035</v>
      </c>
      <c r="AF14">
        <v>0</v>
      </c>
      <c r="AG14">
        <v>0</v>
      </c>
      <c r="AH14">
        <v>0</v>
      </c>
      <c r="AI14">
        <v>0</v>
      </c>
      <c r="AJ14">
        <v>9494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9494</v>
      </c>
    </row>
    <row r="15" spans="1:42" x14ac:dyDescent="0.35">
      <c r="A15" t="s">
        <v>135</v>
      </c>
      <c r="B15" t="s">
        <v>136</v>
      </c>
      <c r="D15" t="s">
        <v>137</v>
      </c>
      <c r="E15" t="s">
        <v>44</v>
      </c>
      <c r="F15" t="s">
        <v>138</v>
      </c>
      <c r="G15" t="str">
        <f t="shared" si="0"/>
        <v>Extra Small</v>
      </c>
      <c r="H15" t="s">
        <v>83</v>
      </c>
      <c r="I15" t="s">
        <v>46</v>
      </c>
      <c r="J15">
        <v>0</v>
      </c>
      <c r="K15">
        <v>0</v>
      </c>
      <c r="L15">
        <v>0</v>
      </c>
      <c r="M15">
        <v>0</v>
      </c>
      <c r="N15" s="1">
        <v>10</v>
      </c>
      <c r="R15" t="s">
        <v>49</v>
      </c>
      <c r="S15">
        <v>900</v>
      </c>
      <c r="T15">
        <v>1230</v>
      </c>
      <c r="U15">
        <v>0</v>
      </c>
      <c r="V15">
        <v>0</v>
      </c>
      <c r="W15">
        <v>0</v>
      </c>
      <c r="X15">
        <v>11301</v>
      </c>
      <c r="Y15">
        <v>0</v>
      </c>
      <c r="Z15">
        <v>0</v>
      </c>
      <c r="AA15">
        <v>925</v>
      </c>
      <c r="AB15">
        <v>0</v>
      </c>
      <c r="AC15">
        <v>7822</v>
      </c>
      <c r="AD15">
        <v>8747</v>
      </c>
      <c r="AE15">
        <v>2554</v>
      </c>
      <c r="AF15">
        <v>0</v>
      </c>
      <c r="AG15">
        <v>0</v>
      </c>
      <c r="AH15">
        <v>0</v>
      </c>
      <c r="AI15">
        <v>0</v>
      </c>
      <c r="AJ15">
        <v>14488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14488</v>
      </c>
    </row>
    <row r="16" spans="1:42" x14ac:dyDescent="0.35">
      <c r="A16" t="s">
        <v>139</v>
      </c>
      <c r="B16" t="s">
        <v>140</v>
      </c>
      <c r="D16" t="s">
        <v>141</v>
      </c>
      <c r="E16" t="s">
        <v>44</v>
      </c>
      <c r="F16" t="s">
        <v>142</v>
      </c>
      <c r="G16" t="str">
        <f t="shared" si="0"/>
        <v>Extra Small</v>
      </c>
      <c r="H16" t="s">
        <v>48</v>
      </c>
      <c r="I16" t="s">
        <v>46</v>
      </c>
      <c r="J16">
        <v>0</v>
      </c>
      <c r="K16">
        <v>0</v>
      </c>
      <c r="L16">
        <v>0</v>
      </c>
      <c r="M16">
        <v>0</v>
      </c>
      <c r="N16" s="1">
        <v>0</v>
      </c>
      <c r="O16" s="1">
        <v>0</v>
      </c>
      <c r="P16" s="1">
        <v>0</v>
      </c>
      <c r="Q16" s="1">
        <v>0</v>
      </c>
      <c r="R16" t="s">
        <v>49</v>
      </c>
      <c r="S16">
        <v>0</v>
      </c>
      <c r="T16">
        <v>0</v>
      </c>
      <c r="U16">
        <v>0</v>
      </c>
      <c r="V16">
        <v>0</v>
      </c>
      <c r="W16">
        <v>0</v>
      </c>
      <c r="X16">
        <v>17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17</v>
      </c>
      <c r="AF16">
        <v>0</v>
      </c>
      <c r="AG16">
        <v>0</v>
      </c>
      <c r="AH16">
        <v>0</v>
      </c>
      <c r="AI16">
        <v>0</v>
      </c>
      <c r="AJ16">
        <v>1053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1036</v>
      </c>
    </row>
    <row r="17" spans="1:42" x14ac:dyDescent="0.35">
      <c r="A17" t="s">
        <v>143</v>
      </c>
      <c r="B17" t="s">
        <v>144</v>
      </c>
      <c r="D17" t="s">
        <v>145</v>
      </c>
      <c r="E17" t="s">
        <v>44</v>
      </c>
      <c r="F17" t="s">
        <v>146</v>
      </c>
      <c r="G17" t="str">
        <f t="shared" si="0"/>
        <v>Extra Small</v>
      </c>
      <c r="H17" t="s">
        <v>77</v>
      </c>
      <c r="I17" t="s">
        <v>46</v>
      </c>
      <c r="J17">
        <v>0</v>
      </c>
      <c r="K17">
        <v>0</v>
      </c>
      <c r="L17">
        <v>4</v>
      </c>
      <c r="M17">
        <v>4</v>
      </c>
      <c r="N17" s="1">
        <v>5</v>
      </c>
      <c r="O17" s="1">
        <v>0</v>
      </c>
      <c r="P17" s="1">
        <v>0</v>
      </c>
      <c r="Q17" s="1">
        <v>0</v>
      </c>
      <c r="R17" t="s">
        <v>64</v>
      </c>
      <c r="S17">
        <v>10408</v>
      </c>
      <c r="T17">
        <v>20896</v>
      </c>
      <c r="U17">
        <v>0</v>
      </c>
      <c r="V17">
        <v>0</v>
      </c>
      <c r="W17">
        <v>0</v>
      </c>
      <c r="X17">
        <v>38526</v>
      </c>
      <c r="Y17">
        <v>10674</v>
      </c>
      <c r="Z17">
        <v>0</v>
      </c>
      <c r="AA17">
        <v>0</v>
      </c>
      <c r="AB17">
        <v>0</v>
      </c>
      <c r="AC17">
        <v>9633</v>
      </c>
      <c r="AD17">
        <v>20307</v>
      </c>
      <c r="AE17">
        <v>18219</v>
      </c>
      <c r="AF17">
        <v>0</v>
      </c>
      <c r="AG17">
        <v>0</v>
      </c>
      <c r="AH17">
        <v>0</v>
      </c>
      <c r="AI17">
        <v>0</v>
      </c>
      <c r="AJ17">
        <v>30467</v>
      </c>
      <c r="AK17">
        <v>0</v>
      </c>
      <c r="AL17">
        <v>0</v>
      </c>
      <c r="AM17">
        <v>0</v>
      </c>
      <c r="AN17">
        <v>0</v>
      </c>
      <c r="AO17">
        <v>1718</v>
      </c>
      <c r="AP17">
        <v>28749</v>
      </c>
    </row>
    <row r="18" spans="1:42" x14ac:dyDescent="0.35">
      <c r="A18" t="s">
        <v>147</v>
      </c>
      <c r="B18" t="s">
        <v>148</v>
      </c>
      <c r="D18" t="s">
        <v>149</v>
      </c>
      <c r="E18" t="s">
        <v>44</v>
      </c>
      <c r="F18" t="s">
        <v>45</v>
      </c>
      <c r="G18" t="str">
        <f t="shared" si="0"/>
        <v>Extra Small</v>
      </c>
      <c r="H18" t="s">
        <v>48</v>
      </c>
      <c r="I18" t="s">
        <v>46</v>
      </c>
      <c r="J18">
        <v>0</v>
      </c>
      <c r="K18">
        <v>0</v>
      </c>
      <c r="L18">
        <v>0</v>
      </c>
      <c r="M18">
        <v>0</v>
      </c>
      <c r="N18" s="1">
        <v>45</v>
      </c>
      <c r="O18" s="1">
        <v>0</v>
      </c>
      <c r="P18" s="1">
        <v>0</v>
      </c>
      <c r="Q18" s="1">
        <v>0</v>
      </c>
      <c r="R18" t="s">
        <v>49</v>
      </c>
      <c r="S18">
        <v>0</v>
      </c>
      <c r="T18">
        <v>7527</v>
      </c>
      <c r="U18">
        <v>0</v>
      </c>
      <c r="V18">
        <v>0</v>
      </c>
      <c r="W18">
        <v>0</v>
      </c>
      <c r="X18">
        <v>8006</v>
      </c>
      <c r="Y18">
        <v>0</v>
      </c>
      <c r="Z18">
        <v>0</v>
      </c>
      <c r="AA18">
        <v>289</v>
      </c>
      <c r="AB18">
        <v>0</v>
      </c>
      <c r="AC18">
        <v>5916</v>
      </c>
      <c r="AD18">
        <v>6205</v>
      </c>
      <c r="AE18">
        <v>1801</v>
      </c>
      <c r="AF18">
        <v>0</v>
      </c>
      <c r="AG18">
        <v>0</v>
      </c>
      <c r="AH18">
        <v>0</v>
      </c>
      <c r="AI18">
        <v>0</v>
      </c>
      <c r="AJ18">
        <v>5290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5290</v>
      </c>
    </row>
    <row r="19" spans="1:42" x14ac:dyDescent="0.35">
      <c r="A19" t="s">
        <v>152</v>
      </c>
      <c r="B19" t="s">
        <v>153</v>
      </c>
      <c r="D19" t="s">
        <v>154</v>
      </c>
      <c r="E19" t="s">
        <v>44</v>
      </c>
      <c r="F19" t="s">
        <v>155</v>
      </c>
      <c r="G19" t="str">
        <f t="shared" si="0"/>
        <v>Large</v>
      </c>
      <c r="H19" t="s">
        <v>77</v>
      </c>
      <c r="I19" t="s">
        <v>46</v>
      </c>
      <c r="J19">
        <v>19</v>
      </c>
      <c r="K19">
        <v>64</v>
      </c>
      <c r="L19">
        <v>57</v>
      </c>
      <c r="M19">
        <v>140</v>
      </c>
      <c r="N19" s="1">
        <v>30</v>
      </c>
      <c r="O19" s="1">
        <v>100</v>
      </c>
      <c r="P19" s="1">
        <v>0</v>
      </c>
      <c r="Q19" s="1">
        <v>100</v>
      </c>
      <c r="S19">
        <v>3362053</v>
      </c>
      <c r="T19">
        <v>24662</v>
      </c>
      <c r="U19">
        <v>622765</v>
      </c>
      <c r="V19">
        <v>4009480</v>
      </c>
      <c r="W19">
        <v>0</v>
      </c>
      <c r="X19">
        <v>4009480</v>
      </c>
      <c r="Y19">
        <v>3154515</v>
      </c>
      <c r="Z19">
        <v>22226</v>
      </c>
      <c r="AA19">
        <v>0</v>
      </c>
      <c r="AB19">
        <v>0</v>
      </c>
      <c r="AC19">
        <v>768867</v>
      </c>
      <c r="AD19">
        <v>3945608</v>
      </c>
      <c r="AE19">
        <v>63872</v>
      </c>
      <c r="AF19">
        <v>1222043</v>
      </c>
      <c r="AG19">
        <v>0</v>
      </c>
      <c r="AH19">
        <v>4177797</v>
      </c>
      <c r="AI19">
        <v>4177797</v>
      </c>
      <c r="AJ19">
        <v>5399840</v>
      </c>
      <c r="AK19">
        <v>1108495</v>
      </c>
      <c r="AL19">
        <v>155365</v>
      </c>
      <c r="AM19">
        <v>28548</v>
      </c>
      <c r="AN19">
        <v>183913</v>
      </c>
      <c r="AO19">
        <v>1292408</v>
      </c>
      <c r="AP19">
        <v>4107432</v>
      </c>
    </row>
    <row r="20" spans="1:42" x14ac:dyDescent="0.35">
      <c r="A20" t="s">
        <v>156</v>
      </c>
      <c r="B20" t="s">
        <v>157</v>
      </c>
      <c r="D20" t="s">
        <v>158</v>
      </c>
      <c r="E20" t="s">
        <v>44</v>
      </c>
      <c r="F20" t="s">
        <v>159</v>
      </c>
      <c r="G20" t="str">
        <f t="shared" si="0"/>
        <v>Extra Small</v>
      </c>
      <c r="H20" t="s">
        <v>77</v>
      </c>
      <c r="I20" t="s">
        <v>46</v>
      </c>
      <c r="J20">
        <v>0</v>
      </c>
      <c r="K20">
        <v>0</v>
      </c>
      <c r="L20">
        <v>0</v>
      </c>
      <c r="M20">
        <v>0</v>
      </c>
      <c r="N20" s="1">
        <v>17</v>
      </c>
      <c r="O20" s="1">
        <v>0</v>
      </c>
      <c r="P20" s="1">
        <v>0</v>
      </c>
      <c r="Q20" s="1">
        <v>0</v>
      </c>
      <c r="R20" t="s">
        <v>49</v>
      </c>
      <c r="S20">
        <v>0</v>
      </c>
      <c r="T20">
        <v>0</v>
      </c>
      <c r="U20">
        <v>0</v>
      </c>
      <c r="V20">
        <v>0</v>
      </c>
      <c r="W20">
        <v>0</v>
      </c>
      <c r="X20">
        <v>1731</v>
      </c>
      <c r="Y20">
        <v>0</v>
      </c>
      <c r="Z20">
        <v>0</v>
      </c>
      <c r="AA20">
        <v>0</v>
      </c>
      <c r="AB20">
        <v>0</v>
      </c>
      <c r="AC20">
        <v>912</v>
      </c>
      <c r="AD20">
        <v>912</v>
      </c>
      <c r="AE20">
        <v>819</v>
      </c>
      <c r="AF20">
        <v>0</v>
      </c>
      <c r="AG20">
        <v>0</v>
      </c>
      <c r="AH20">
        <v>0</v>
      </c>
      <c r="AI20">
        <v>0</v>
      </c>
      <c r="AJ20">
        <v>1103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1103</v>
      </c>
    </row>
    <row r="21" spans="1:42" x14ac:dyDescent="0.35">
      <c r="A21" t="s">
        <v>163</v>
      </c>
      <c r="B21" t="s">
        <v>164</v>
      </c>
      <c r="D21" t="s">
        <v>165</v>
      </c>
      <c r="E21" t="s">
        <v>44</v>
      </c>
      <c r="F21" t="s">
        <v>166</v>
      </c>
      <c r="G21" t="str">
        <f t="shared" si="0"/>
        <v>Extra Small</v>
      </c>
      <c r="H21" t="s">
        <v>48</v>
      </c>
      <c r="I21" t="s">
        <v>46</v>
      </c>
      <c r="J21">
        <v>0</v>
      </c>
      <c r="K21">
        <v>0</v>
      </c>
      <c r="L21">
        <v>0</v>
      </c>
      <c r="M21">
        <v>0</v>
      </c>
      <c r="N21" s="1">
        <v>17</v>
      </c>
      <c r="O21" s="1">
        <v>0</v>
      </c>
      <c r="P21" s="1">
        <v>0</v>
      </c>
      <c r="Q21" s="1">
        <v>0</v>
      </c>
      <c r="R21" t="s">
        <v>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505</v>
      </c>
      <c r="AD21">
        <v>505</v>
      </c>
      <c r="AE21">
        <v>-505</v>
      </c>
      <c r="AF21">
        <v>0</v>
      </c>
      <c r="AG21">
        <v>0</v>
      </c>
      <c r="AH21">
        <v>0</v>
      </c>
      <c r="AI21">
        <v>0</v>
      </c>
      <c r="AJ21">
        <v>22895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22895</v>
      </c>
    </row>
    <row r="22" spans="1:42" x14ac:dyDescent="0.35">
      <c r="A22" t="s">
        <v>167</v>
      </c>
      <c r="B22" t="s">
        <v>168</v>
      </c>
      <c r="D22" t="s">
        <v>169</v>
      </c>
      <c r="E22" t="s">
        <v>44</v>
      </c>
      <c r="F22" t="s">
        <v>170</v>
      </c>
      <c r="G22" t="str">
        <f t="shared" si="0"/>
        <v>Extra Small</v>
      </c>
      <c r="H22" t="s">
        <v>88</v>
      </c>
      <c r="I22" t="s">
        <v>46</v>
      </c>
      <c r="J22">
        <v>0</v>
      </c>
      <c r="K22">
        <v>0</v>
      </c>
      <c r="L22">
        <v>0</v>
      </c>
      <c r="M22">
        <v>0</v>
      </c>
      <c r="N22" s="1">
        <v>20</v>
      </c>
      <c r="O22" s="1">
        <v>0</v>
      </c>
      <c r="P22" s="1">
        <v>0</v>
      </c>
      <c r="Q22" s="1">
        <v>0</v>
      </c>
      <c r="R22" t="s">
        <v>49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35">
      <c r="A23" t="s">
        <v>171</v>
      </c>
      <c r="B23" t="s">
        <v>172</v>
      </c>
      <c r="D23" t="s">
        <v>75</v>
      </c>
      <c r="E23" t="s">
        <v>44</v>
      </c>
      <c r="F23" t="s">
        <v>76</v>
      </c>
      <c r="G23" t="str">
        <f t="shared" si="0"/>
        <v>Large</v>
      </c>
      <c r="H23" t="s">
        <v>83</v>
      </c>
      <c r="I23" t="s">
        <v>46</v>
      </c>
      <c r="J23">
        <v>6</v>
      </c>
      <c r="K23">
        <v>9</v>
      </c>
      <c r="L23">
        <v>0</v>
      </c>
      <c r="M23">
        <v>15</v>
      </c>
      <c r="N23" s="1">
        <v>12</v>
      </c>
      <c r="O23" s="1">
        <v>30</v>
      </c>
      <c r="P23" s="1">
        <v>0</v>
      </c>
      <c r="Q23" s="1">
        <v>30</v>
      </c>
      <c r="S23">
        <v>771751</v>
      </c>
      <c r="T23">
        <v>83737</v>
      </c>
      <c r="U23">
        <v>363383</v>
      </c>
      <c r="V23">
        <v>1218871</v>
      </c>
      <c r="W23">
        <v>0</v>
      </c>
      <c r="X23">
        <v>1218871</v>
      </c>
      <c r="Y23">
        <v>1043341</v>
      </c>
      <c r="Z23">
        <v>0</v>
      </c>
      <c r="AA23">
        <v>0</v>
      </c>
      <c r="AB23">
        <v>0</v>
      </c>
      <c r="AC23">
        <v>280095</v>
      </c>
      <c r="AD23">
        <v>1323436</v>
      </c>
      <c r="AE23">
        <v>-104565</v>
      </c>
      <c r="AF23">
        <v>882757</v>
      </c>
      <c r="AG23">
        <v>0</v>
      </c>
      <c r="AH23">
        <v>854658</v>
      </c>
      <c r="AI23">
        <v>854658</v>
      </c>
      <c r="AJ23">
        <v>1737415</v>
      </c>
      <c r="AK23">
        <v>831419</v>
      </c>
      <c r="AL23">
        <v>0</v>
      </c>
      <c r="AM23">
        <v>0</v>
      </c>
      <c r="AN23">
        <v>0</v>
      </c>
      <c r="AO23">
        <v>831419</v>
      </c>
      <c r="AP23">
        <v>905996</v>
      </c>
    </row>
    <row r="24" spans="1:42" x14ac:dyDescent="0.35">
      <c r="A24" t="s">
        <v>182</v>
      </c>
      <c r="B24" t="s">
        <v>183</v>
      </c>
      <c r="D24" t="s">
        <v>75</v>
      </c>
      <c r="E24" t="s">
        <v>44</v>
      </c>
      <c r="F24" t="s">
        <v>76</v>
      </c>
      <c r="G24" t="str">
        <f t="shared" si="0"/>
        <v>Extra Small</v>
      </c>
      <c r="H24" t="s">
        <v>83</v>
      </c>
      <c r="I24" t="s">
        <v>46</v>
      </c>
      <c r="J24">
        <v>0</v>
      </c>
      <c r="K24">
        <v>0</v>
      </c>
      <c r="L24">
        <v>0</v>
      </c>
      <c r="M24">
        <v>0</v>
      </c>
      <c r="N24" s="1">
        <v>5</v>
      </c>
      <c r="O24" s="1">
        <v>2</v>
      </c>
      <c r="P24" s="1">
        <v>2</v>
      </c>
      <c r="Q24" s="1">
        <v>4</v>
      </c>
      <c r="R24" t="s">
        <v>49</v>
      </c>
      <c r="S24">
        <v>0</v>
      </c>
      <c r="T24">
        <v>0</v>
      </c>
      <c r="U24">
        <v>0</v>
      </c>
      <c r="V24">
        <v>0</v>
      </c>
      <c r="W24">
        <v>0</v>
      </c>
      <c r="X24">
        <v>4545</v>
      </c>
      <c r="Y24">
        <v>0</v>
      </c>
      <c r="Z24">
        <v>0</v>
      </c>
      <c r="AA24">
        <v>0</v>
      </c>
      <c r="AB24">
        <v>0</v>
      </c>
      <c r="AC24">
        <v>8377</v>
      </c>
      <c r="AD24">
        <v>8377</v>
      </c>
      <c r="AE24">
        <v>-3832</v>
      </c>
      <c r="AF24">
        <v>0</v>
      </c>
      <c r="AG24">
        <v>0</v>
      </c>
      <c r="AH24">
        <v>0</v>
      </c>
      <c r="AI24">
        <v>0</v>
      </c>
      <c r="AJ24">
        <v>15947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15947</v>
      </c>
    </row>
    <row r="25" spans="1:42" x14ac:dyDescent="0.35">
      <c r="A25" t="s">
        <v>189</v>
      </c>
      <c r="B25" t="s">
        <v>190</v>
      </c>
      <c r="D25" t="s">
        <v>191</v>
      </c>
      <c r="E25" t="s">
        <v>44</v>
      </c>
      <c r="F25" t="s">
        <v>192</v>
      </c>
      <c r="G25" t="str">
        <f t="shared" si="0"/>
        <v>Medium</v>
      </c>
      <c r="H25" t="s">
        <v>52</v>
      </c>
      <c r="I25" t="s">
        <v>46</v>
      </c>
      <c r="J25">
        <v>0</v>
      </c>
      <c r="K25">
        <v>2</v>
      </c>
      <c r="L25">
        <v>6</v>
      </c>
      <c r="M25">
        <v>8</v>
      </c>
      <c r="N25" s="1">
        <v>9</v>
      </c>
      <c r="O25" s="1">
        <v>40</v>
      </c>
      <c r="P25" s="1">
        <v>30</v>
      </c>
      <c r="Q25" s="1">
        <v>70</v>
      </c>
      <c r="S25">
        <v>343389</v>
      </c>
      <c r="T25">
        <v>5866</v>
      </c>
      <c r="U25">
        <v>55095</v>
      </c>
      <c r="V25">
        <v>404350</v>
      </c>
      <c r="W25">
        <v>3027</v>
      </c>
      <c r="X25">
        <v>407377</v>
      </c>
      <c r="Y25">
        <v>214529</v>
      </c>
      <c r="Z25">
        <v>0</v>
      </c>
      <c r="AA25">
        <v>0</v>
      </c>
      <c r="AB25">
        <v>0</v>
      </c>
      <c r="AC25">
        <v>92878</v>
      </c>
      <c r="AD25">
        <v>307407</v>
      </c>
      <c r="AE25">
        <v>99970</v>
      </c>
      <c r="AF25">
        <v>315425</v>
      </c>
      <c r="AG25">
        <v>0</v>
      </c>
      <c r="AH25">
        <v>0</v>
      </c>
      <c r="AI25">
        <v>572332</v>
      </c>
      <c r="AJ25">
        <v>887757</v>
      </c>
      <c r="AK25">
        <v>27298</v>
      </c>
      <c r="AL25">
        <v>0</v>
      </c>
      <c r="AM25">
        <v>0</v>
      </c>
      <c r="AN25">
        <v>2204</v>
      </c>
      <c r="AO25">
        <v>29502</v>
      </c>
      <c r="AP25">
        <v>858255</v>
      </c>
    </row>
    <row r="26" spans="1:42" x14ac:dyDescent="0.35">
      <c r="A26" t="s">
        <v>199</v>
      </c>
      <c r="B26" t="s">
        <v>200</v>
      </c>
      <c r="D26" t="s">
        <v>201</v>
      </c>
      <c r="E26" t="s">
        <v>44</v>
      </c>
      <c r="F26" t="s">
        <v>202</v>
      </c>
      <c r="G26" t="str">
        <f t="shared" si="0"/>
        <v>Extra Small</v>
      </c>
      <c r="H26" t="s">
        <v>58</v>
      </c>
      <c r="I26" t="s">
        <v>46</v>
      </c>
      <c r="J26">
        <v>1</v>
      </c>
      <c r="K26">
        <v>0</v>
      </c>
      <c r="L26">
        <v>2</v>
      </c>
      <c r="M26">
        <v>3</v>
      </c>
      <c r="N26" s="1">
        <v>30</v>
      </c>
      <c r="O26" s="1">
        <v>0</v>
      </c>
      <c r="P26" s="1">
        <v>0</v>
      </c>
      <c r="Q26" s="1">
        <v>0</v>
      </c>
      <c r="R26" t="s">
        <v>64</v>
      </c>
      <c r="S26">
        <v>0</v>
      </c>
      <c r="T26">
        <v>9229</v>
      </c>
      <c r="U26">
        <v>0</v>
      </c>
      <c r="V26">
        <v>0</v>
      </c>
      <c r="W26">
        <v>0</v>
      </c>
      <c r="X26">
        <v>9842</v>
      </c>
      <c r="Y26">
        <v>31124</v>
      </c>
      <c r="Z26">
        <v>0</v>
      </c>
      <c r="AA26">
        <v>0</v>
      </c>
      <c r="AB26">
        <v>0</v>
      </c>
      <c r="AC26">
        <v>6177</v>
      </c>
      <c r="AD26">
        <v>37301</v>
      </c>
      <c r="AE26">
        <v>-27459</v>
      </c>
      <c r="AF26">
        <v>0</v>
      </c>
      <c r="AG26">
        <v>0</v>
      </c>
      <c r="AH26">
        <v>0</v>
      </c>
      <c r="AI26">
        <v>0</v>
      </c>
      <c r="AJ26">
        <v>17247</v>
      </c>
      <c r="AK26">
        <v>0</v>
      </c>
      <c r="AL26">
        <v>0</v>
      </c>
      <c r="AM26">
        <v>0</v>
      </c>
      <c r="AN26">
        <v>0</v>
      </c>
      <c r="AO26">
        <v>505</v>
      </c>
      <c r="AP26">
        <v>16742</v>
      </c>
    </row>
    <row r="27" spans="1:42" x14ac:dyDescent="0.35">
      <c r="A27" t="s">
        <v>207</v>
      </c>
      <c r="B27" t="s">
        <v>208</v>
      </c>
      <c r="D27" t="s">
        <v>209</v>
      </c>
      <c r="E27" t="s">
        <v>44</v>
      </c>
      <c r="F27" t="s">
        <v>210</v>
      </c>
      <c r="G27" t="str">
        <f t="shared" ref="G27:G52" si="1">IF(X27&lt;=50000,"Extra Small",IF(AND(X27&gt;50000,X27&lt;250000),"Small",IF(AND(X27&gt;=250000,X27&lt;1000000),"Medium",IF(AND(X27&gt;=1000000,X27&lt;10000000),"Large",IF(AND(X27&gt;=10000000,X27&lt;100000000),"Extra Large",IF(X27&gt;=100000000,"Extra-extra-large"))))))</f>
        <v>Large</v>
      </c>
      <c r="H27" t="s">
        <v>83</v>
      </c>
      <c r="I27" t="s">
        <v>46</v>
      </c>
      <c r="J27">
        <v>2</v>
      </c>
      <c r="K27">
        <v>8</v>
      </c>
      <c r="L27">
        <v>10</v>
      </c>
      <c r="M27">
        <v>20</v>
      </c>
      <c r="N27" s="1">
        <v>10</v>
      </c>
      <c r="O27" s="1">
        <v>384</v>
      </c>
      <c r="P27" s="1">
        <v>0</v>
      </c>
      <c r="Q27" s="1">
        <v>384</v>
      </c>
      <c r="R27" t="s">
        <v>211</v>
      </c>
      <c r="S27">
        <v>1472408</v>
      </c>
      <c r="T27">
        <v>0</v>
      </c>
      <c r="U27">
        <v>73011</v>
      </c>
      <c r="V27">
        <v>1545419</v>
      </c>
      <c r="W27">
        <v>0</v>
      </c>
      <c r="X27">
        <v>1545419</v>
      </c>
      <c r="Y27">
        <v>607579</v>
      </c>
      <c r="Z27">
        <v>0</v>
      </c>
      <c r="AA27">
        <v>0</v>
      </c>
      <c r="AB27">
        <v>0</v>
      </c>
      <c r="AC27">
        <v>996977</v>
      </c>
      <c r="AD27">
        <v>1604556</v>
      </c>
      <c r="AE27">
        <v>-59137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5">
      <c r="A28" t="s">
        <v>212</v>
      </c>
      <c r="B28" t="s">
        <v>213</v>
      </c>
      <c r="D28" t="s">
        <v>75</v>
      </c>
      <c r="E28" t="s">
        <v>44</v>
      </c>
      <c r="F28" t="s">
        <v>76</v>
      </c>
      <c r="G28" t="str">
        <f t="shared" si="1"/>
        <v>Extra Small</v>
      </c>
      <c r="H28" t="s">
        <v>83</v>
      </c>
      <c r="I28" t="s">
        <v>46</v>
      </c>
      <c r="J28">
        <v>0</v>
      </c>
      <c r="K28">
        <v>0</v>
      </c>
      <c r="L28">
        <v>0</v>
      </c>
      <c r="M28">
        <v>0</v>
      </c>
      <c r="N28" s="1">
        <v>5</v>
      </c>
      <c r="O28" s="1">
        <v>2</v>
      </c>
      <c r="P28" s="1">
        <v>2</v>
      </c>
      <c r="Q28" s="1">
        <v>4</v>
      </c>
      <c r="R28" t="s">
        <v>49</v>
      </c>
      <c r="S28">
        <v>0</v>
      </c>
      <c r="T28">
        <v>0</v>
      </c>
      <c r="U28">
        <v>0</v>
      </c>
      <c r="V28">
        <v>0</v>
      </c>
      <c r="W28">
        <v>0</v>
      </c>
      <c r="X28">
        <v>1601</v>
      </c>
      <c r="Y28">
        <v>0</v>
      </c>
      <c r="Z28">
        <v>0</v>
      </c>
      <c r="AA28">
        <v>0</v>
      </c>
      <c r="AB28">
        <v>0</v>
      </c>
      <c r="AC28">
        <v>1371</v>
      </c>
      <c r="AD28">
        <v>1371</v>
      </c>
      <c r="AE28">
        <v>230</v>
      </c>
      <c r="AF28">
        <v>0</v>
      </c>
      <c r="AG28">
        <v>0</v>
      </c>
      <c r="AH28">
        <v>0</v>
      </c>
      <c r="AI28">
        <v>0</v>
      </c>
      <c r="AJ28">
        <v>191014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191014</v>
      </c>
    </row>
    <row r="29" spans="1:42" x14ac:dyDescent="0.35">
      <c r="A29" t="s">
        <v>214</v>
      </c>
      <c r="B29" t="s">
        <v>215</v>
      </c>
      <c r="D29" t="s">
        <v>216</v>
      </c>
      <c r="E29" t="s">
        <v>44</v>
      </c>
      <c r="F29" t="s">
        <v>217</v>
      </c>
      <c r="G29" t="str">
        <f t="shared" si="1"/>
        <v>Extra Small</v>
      </c>
      <c r="H29" t="s">
        <v>177</v>
      </c>
      <c r="I29" t="s">
        <v>46</v>
      </c>
      <c r="J29">
        <v>0</v>
      </c>
      <c r="K29">
        <v>0</v>
      </c>
      <c r="L29">
        <v>0</v>
      </c>
      <c r="M29">
        <v>0</v>
      </c>
      <c r="N29" s="1">
        <v>0</v>
      </c>
      <c r="O29" s="1">
        <v>0</v>
      </c>
      <c r="P29" s="1">
        <v>0</v>
      </c>
      <c r="Q29" s="1">
        <v>0</v>
      </c>
      <c r="R29" t="s">
        <v>49</v>
      </c>
      <c r="S29">
        <v>0</v>
      </c>
      <c r="T29">
        <v>0</v>
      </c>
      <c r="U29">
        <v>0</v>
      </c>
      <c r="V29">
        <v>0</v>
      </c>
      <c r="W29">
        <v>0</v>
      </c>
      <c r="X29">
        <v>8380</v>
      </c>
      <c r="Y29">
        <v>0</v>
      </c>
      <c r="Z29">
        <v>0</v>
      </c>
      <c r="AA29">
        <v>0</v>
      </c>
      <c r="AB29">
        <v>0</v>
      </c>
      <c r="AC29">
        <v>3913</v>
      </c>
      <c r="AD29">
        <v>3913</v>
      </c>
      <c r="AE29">
        <v>4467</v>
      </c>
      <c r="AF29">
        <v>0</v>
      </c>
      <c r="AG29">
        <v>0</v>
      </c>
      <c r="AH29">
        <v>0</v>
      </c>
      <c r="AI29">
        <v>0</v>
      </c>
      <c r="AJ29">
        <v>334169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334169</v>
      </c>
    </row>
    <row r="30" spans="1:42" x14ac:dyDescent="0.35">
      <c r="A30" t="s">
        <v>219</v>
      </c>
      <c r="B30" t="s">
        <v>220</v>
      </c>
      <c r="D30" t="s">
        <v>221</v>
      </c>
      <c r="E30" t="s">
        <v>44</v>
      </c>
      <c r="F30" t="s">
        <v>222</v>
      </c>
      <c r="G30" t="str">
        <f t="shared" si="1"/>
        <v>Extra Small</v>
      </c>
      <c r="H30" t="s">
        <v>48</v>
      </c>
      <c r="I30" t="s">
        <v>46</v>
      </c>
      <c r="J30">
        <v>0</v>
      </c>
      <c r="K30">
        <v>0</v>
      </c>
      <c r="L30">
        <v>0</v>
      </c>
      <c r="M30">
        <v>0</v>
      </c>
      <c r="N30" s="1">
        <v>4</v>
      </c>
      <c r="O30" s="1">
        <v>0</v>
      </c>
      <c r="P30" s="1">
        <v>6</v>
      </c>
      <c r="Q30" s="1">
        <v>6</v>
      </c>
      <c r="R30" t="s">
        <v>64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459</v>
      </c>
      <c r="AD30">
        <v>459</v>
      </c>
      <c r="AE30">
        <v>-458</v>
      </c>
      <c r="AF30">
        <v>0</v>
      </c>
      <c r="AG30">
        <v>0</v>
      </c>
      <c r="AH30">
        <v>0</v>
      </c>
      <c r="AI30">
        <v>0</v>
      </c>
      <c r="AJ30">
        <v>7045</v>
      </c>
      <c r="AK30">
        <v>0</v>
      </c>
      <c r="AL30">
        <v>0</v>
      </c>
      <c r="AM30">
        <v>0</v>
      </c>
      <c r="AN30">
        <v>0</v>
      </c>
      <c r="AO30">
        <v>124</v>
      </c>
      <c r="AP30">
        <v>6921</v>
      </c>
    </row>
    <row r="31" spans="1:42" x14ac:dyDescent="0.35">
      <c r="A31" t="s">
        <v>223</v>
      </c>
      <c r="B31" t="s">
        <v>224</v>
      </c>
      <c r="D31" t="s">
        <v>225</v>
      </c>
      <c r="E31" t="s">
        <v>44</v>
      </c>
      <c r="F31" t="s">
        <v>226</v>
      </c>
      <c r="G31" t="str">
        <f t="shared" si="1"/>
        <v>Small</v>
      </c>
      <c r="H31" t="s">
        <v>61</v>
      </c>
      <c r="I31" t="s">
        <v>46</v>
      </c>
      <c r="J31">
        <v>0</v>
      </c>
      <c r="K31">
        <v>0</v>
      </c>
      <c r="L31">
        <v>1</v>
      </c>
      <c r="M31">
        <v>1</v>
      </c>
      <c r="N31" s="1">
        <v>2</v>
      </c>
      <c r="O31" s="1">
        <v>0</v>
      </c>
      <c r="P31" s="1">
        <v>0</v>
      </c>
      <c r="Q31" s="1">
        <v>0</v>
      </c>
      <c r="R31" t="s">
        <v>49</v>
      </c>
      <c r="S31">
        <v>0</v>
      </c>
      <c r="T31">
        <v>125775</v>
      </c>
      <c r="U31">
        <v>0</v>
      </c>
      <c r="V31">
        <v>0</v>
      </c>
      <c r="W31">
        <v>0</v>
      </c>
      <c r="X31">
        <v>125775</v>
      </c>
      <c r="Y31">
        <v>62059</v>
      </c>
      <c r="Z31">
        <v>0</v>
      </c>
      <c r="AA31">
        <v>0</v>
      </c>
      <c r="AB31">
        <v>0</v>
      </c>
      <c r="AC31">
        <v>0</v>
      </c>
      <c r="AD31">
        <v>62059</v>
      </c>
      <c r="AE31">
        <v>63716</v>
      </c>
      <c r="AF31">
        <v>0</v>
      </c>
      <c r="AG31">
        <v>0</v>
      </c>
      <c r="AH31">
        <v>0</v>
      </c>
      <c r="AI31">
        <v>0</v>
      </c>
      <c r="AJ31">
        <v>86835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86835</v>
      </c>
    </row>
    <row r="32" spans="1:42" x14ac:dyDescent="0.35">
      <c r="A32" t="s">
        <v>227</v>
      </c>
      <c r="B32" t="s">
        <v>228</v>
      </c>
      <c r="D32" t="s">
        <v>75</v>
      </c>
      <c r="E32" t="s">
        <v>44</v>
      </c>
      <c r="F32" t="s">
        <v>76</v>
      </c>
      <c r="G32" t="str">
        <f t="shared" si="1"/>
        <v>Medium</v>
      </c>
      <c r="H32" t="s">
        <v>83</v>
      </c>
      <c r="I32" t="s">
        <v>46</v>
      </c>
      <c r="J32">
        <v>0</v>
      </c>
      <c r="K32">
        <v>0</v>
      </c>
      <c r="L32">
        <v>0</v>
      </c>
      <c r="M32">
        <v>0</v>
      </c>
      <c r="N32" s="1">
        <v>5</v>
      </c>
      <c r="O32" s="1">
        <v>2</v>
      </c>
      <c r="P32" s="1">
        <v>2</v>
      </c>
      <c r="Q32" s="1">
        <v>4</v>
      </c>
      <c r="S32">
        <v>0</v>
      </c>
      <c r="T32">
        <v>18096</v>
      </c>
      <c r="U32">
        <v>374305</v>
      </c>
      <c r="V32">
        <v>392401</v>
      </c>
      <c r="W32">
        <v>0</v>
      </c>
      <c r="X32">
        <v>392401</v>
      </c>
      <c r="Y32">
        <v>0</v>
      </c>
      <c r="Z32">
        <v>0</v>
      </c>
      <c r="AA32">
        <v>0</v>
      </c>
      <c r="AB32">
        <v>0</v>
      </c>
      <c r="AC32">
        <v>20405</v>
      </c>
      <c r="AD32">
        <v>20405</v>
      </c>
      <c r="AE32">
        <v>371996</v>
      </c>
      <c r="AF32">
        <v>1025</v>
      </c>
      <c r="AG32">
        <v>0</v>
      </c>
      <c r="AH32">
        <v>0</v>
      </c>
      <c r="AI32">
        <v>5454537</v>
      </c>
      <c r="AJ32">
        <v>5455562</v>
      </c>
      <c r="AK32">
        <v>11141</v>
      </c>
      <c r="AL32">
        <v>0</v>
      </c>
      <c r="AM32">
        <v>0</v>
      </c>
      <c r="AN32">
        <v>710135</v>
      </c>
      <c r="AO32">
        <v>721276</v>
      </c>
      <c r="AP32">
        <v>4734286</v>
      </c>
    </row>
    <row r="33" spans="1:42" x14ac:dyDescent="0.35">
      <c r="A33" t="s">
        <v>232</v>
      </c>
      <c r="B33" t="s">
        <v>233</v>
      </c>
      <c r="D33" t="s">
        <v>234</v>
      </c>
      <c r="E33" t="s">
        <v>44</v>
      </c>
      <c r="F33" t="s">
        <v>235</v>
      </c>
      <c r="G33" t="str">
        <f t="shared" si="1"/>
        <v>Extra Small</v>
      </c>
      <c r="H33" t="s">
        <v>91</v>
      </c>
      <c r="I33" t="s">
        <v>46</v>
      </c>
      <c r="J33">
        <v>0</v>
      </c>
      <c r="K33">
        <v>0</v>
      </c>
      <c r="L33">
        <v>0</v>
      </c>
      <c r="M33">
        <v>0</v>
      </c>
      <c r="N33" s="1">
        <v>5</v>
      </c>
      <c r="O33" s="1">
        <v>0</v>
      </c>
      <c r="P33" s="1">
        <v>0</v>
      </c>
      <c r="Q33" s="1">
        <v>0</v>
      </c>
      <c r="R33" t="s">
        <v>49</v>
      </c>
      <c r="S33">
        <v>0</v>
      </c>
      <c r="T33">
        <v>505</v>
      </c>
      <c r="U33">
        <v>0</v>
      </c>
      <c r="V33">
        <v>0</v>
      </c>
      <c r="W33">
        <v>0</v>
      </c>
      <c r="X33">
        <v>831</v>
      </c>
      <c r="Y33">
        <v>0</v>
      </c>
      <c r="Z33">
        <v>0</v>
      </c>
      <c r="AA33">
        <v>500</v>
      </c>
      <c r="AB33">
        <v>0</v>
      </c>
      <c r="AC33">
        <v>330</v>
      </c>
      <c r="AD33">
        <v>830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11949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11949</v>
      </c>
    </row>
    <row r="34" spans="1:42" x14ac:dyDescent="0.35">
      <c r="A34" t="s">
        <v>239</v>
      </c>
      <c r="B34" t="s">
        <v>240</v>
      </c>
      <c r="D34" t="s">
        <v>241</v>
      </c>
      <c r="E34" t="s">
        <v>44</v>
      </c>
      <c r="F34" t="s">
        <v>242</v>
      </c>
      <c r="G34" t="str">
        <f t="shared" si="1"/>
        <v>Extra Small</v>
      </c>
      <c r="H34" t="s">
        <v>52</v>
      </c>
      <c r="I34" t="s">
        <v>46</v>
      </c>
      <c r="J34">
        <v>0</v>
      </c>
      <c r="K34">
        <v>0</v>
      </c>
      <c r="L34">
        <v>0</v>
      </c>
      <c r="M34">
        <v>0</v>
      </c>
      <c r="N34" s="1">
        <v>25</v>
      </c>
      <c r="O34" s="1">
        <v>0</v>
      </c>
      <c r="P34" s="1">
        <v>0</v>
      </c>
      <c r="Q34" s="1">
        <v>0</v>
      </c>
      <c r="R34" t="s">
        <v>64</v>
      </c>
      <c r="S34">
        <v>0</v>
      </c>
      <c r="T34">
        <v>0</v>
      </c>
      <c r="U34">
        <v>0</v>
      </c>
      <c r="V34">
        <v>0</v>
      </c>
      <c r="W34">
        <v>0</v>
      </c>
      <c r="X34">
        <v>19839</v>
      </c>
      <c r="Y34">
        <v>0</v>
      </c>
      <c r="Z34">
        <v>0</v>
      </c>
      <c r="AA34">
        <v>0</v>
      </c>
      <c r="AB34">
        <v>0</v>
      </c>
      <c r="AC34">
        <v>15716</v>
      </c>
      <c r="AD34">
        <v>15716</v>
      </c>
      <c r="AE34">
        <v>4123</v>
      </c>
      <c r="AF34">
        <v>0</v>
      </c>
      <c r="AG34">
        <v>0</v>
      </c>
      <c r="AH34">
        <v>0</v>
      </c>
      <c r="AI34">
        <v>0</v>
      </c>
      <c r="AJ34">
        <v>54109</v>
      </c>
      <c r="AK34">
        <v>0</v>
      </c>
      <c r="AL34">
        <v>0</v>
      </c>
      <c r="AM34">
        <v>0</v>
      </c>
      <c r="AN34">
        <v>0</v>
      </c>
      <c r="AO34">
        <v>9640</v>
      </c>
      <c r="AP34">
        <v>44469</v>
      </c>
    </row>
    <row r="35" spans="1:42" x14ac:dyDescent="0.35">
      <c r="A35" t="s">
        <v>243</v>
      </c>
      <c r="B35" t="s">
        <v>244</v>
      </c>
      <c r="D35" t="s">
        <v>75</v>
      </c>
      <c r="E35" t="s">
        <v>44</v>
      </c>
      <c r="F35" t="s">
        <v>76</v>
      </c>
      <c r="G35" t="str">
        <f t="shared" si="1"/>
        <v>Extra Small</v>
      </c>
      <c r="H35" t="s">
        <v>83</v>
      </c>
      <c r="I35" t="s">
        <v>46</v>
      </c>
      <c r="J35">
        <v>0</v>
      </c>
      <c r="K35">
        <v>0</v>
      </c>
      <c r="L35">
        <v>0</v>
      </c>
      <c r="M35">
        <v>0</v>
      </c>
      <c r="N35" s="1">
        <v>5</v>
      </c>
      <c r="O35" s="1">
        <v>2</v>
      </c>
      <c r="P35" s="1">
        <v>2</v>
      </c>
      <c r="Q35" s="1">
        <v>4</v>
      </c>
      <c r="R35" t="s">
        <v>49</v>
      </c>
      <c r="S35">
        <v>0</v>
      </c>
      <c r="T35">
        <v>7304</v>
      </c>
      <c r="U35">
        <v>0</v>
      </c>
      <c r="V35">
        <v>0</v>
      </c>
      <c r="W35">
        <v>0</v>
      </c>
      <c r="X35">
        <v>11317</v>
      </c>
      <c r="Y35">
        <v>0</v>
      </c>
      <c r="Z35">
        <v>0</v>
      </c>
      <c r="AA35">
        <v>5160</v>
      </c>
      <c r="AB35">
        <v>0</v>
      </c>
      <c r="AC35">
        <v>7165</v>
      </c>
      <c r="AD35">
        <v>12325</v>
      </c>
      <c r="AE35">
        <v>-1008</v>
      </c>
      <c r="AF35">
        <v>0</v>
      </c>
      <c r="AG35">
        <v>0</v>
      </c>
      <c r="AH35">
        <v>0</v>
      </c>
      <c r="AI35">
        <v>0</v>
      </c>
      <c r="AJ35">
        <v>779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779</v>
      </c>
    </row>
    <row r="36" spans="1:42" x14ac:dyDescent="0.35">
      <c r="A36" t="s">
        <v>245</v>
      </c>
      <c r="B36" t="s">
        <v>246</v>
      </c>
      <c r="D36" t="s">
        <v>247</v>
      </c>
      <c r="E36" t="s">
        <v>44</v>
      </c>
      <c r="F36" t="s">
        <v>248</v>
      </c>
      <c r="G36" t="str">
        <f t="shared" si="1"/>
        <v>Medium</v>
      </c>
      <c r="H36" t="s">
        <v>83</v>
      </c>
      <c r="I36" t="s">
        <v>46</v>
      </c>
      <c r="J36">
        <v>0</v>
      </c>
      <c r="K36">
        <v>3</v>
      </c>
      <c r="L36">
        <v>9</v>
      </c>
      <c r="M36">
        <v>12</v>
      </c>
      <c r="N36" s="1">
        <v>3</v>
      </c>
      <c r="O36" s="1">
        <v>0</v>
      </c>
      <c r="P36" s="1">
        <v>0</v>
      </c>
      <c r="Q36" s="1">
        <v>0</v>
      </c>
      <c r="R36" t="s">
        <v>49</v>
      </c>
      <c r="S36">
        <v>0</v>
      </c>
      <c r="T36">
        <v>0</v>
      </c>
      <c r="U36">
        <v>368581</v>
      </c>
      <c r="V36">
        <v>368581</v>
      </c>
      <c r="W36">
        <v>0</v>
      </c>
      <c r="X36">
        <v>368581</v>
      </c>
      <c r="Y36">
        <v>270943</v>
      </c>
      <c r="Z36">
        <v>0</v>
      </c>
      <c r="AA36">
        <v>0</v>
      </c>
      <c r="AB36">
        <v>0</v>
      </c>
      <c r="AC36">
        <v>11301</v>
      </c>
      <c r="AD36">
        <v>282244</v>
      </c>
      <c r="AE36">
        <v>86337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46167</v>
      </c>
      <c r="AL36">
        <v>0</v>
      </c>
      <c r="AM36">
        <v>0</v>
      </c>
      <c r="AN36">
        <v>0</v>
      </c>
      <c r="AO36">
        <v>46167</v>
      </c>
      <c r="AP36">
        <v>-46167</v>
      </c>
    </row>
    <row r="37" spans="1:42" x14ac:dyDescent="0.35">
      <c r="A37" t="s">
        <v>252</v>
      </c>
      <c r="B37" t="s">
        <v>253</v>
      </c>
      <c r="D37" t="s">
        <v>75</v>
      </c>
      <c r="E37" t="s">
        <v>44</v>
      </c>
      <c r="F37" t="s">
        <v>76</v>
      </c>
      <c r="G37" t="str">
        <f t="shared" si="1"/>
        <v>Extra Small</v>
      </c>
      <c r="H37" t="s">
        <v>83</v>
      </c>
      <c r="I37" t="s">
        <v>46</v>
      </c>
      <c r="J37">
        <v>0</v>
      </c>
      <c r="K37">
        <v>0</v>
      </c>
      <c r="L37">
        <v>0</v>
      </c>
      <c r="M37">
        <v>0</v>
      </c>
      <c r="N37" s="1">
        <v>5</v>
      </c>
      <c r="O37" s="1">
        <v>2</v>
      </c>
      <c r="P37" s="1">
        <v>2</v>
      </c>
      <c r="Q37" s="1">
        <v>4</v>
      </c>
      <c r="R37" t="s">
        <v>49</v>
      </c>
      <c r="S37">
        <v>0</v>
      </c>
      <c r="T37">
        <v>0</v>
      </c>
      <c r="U37">
        <v>0</v>
      </c>
      <c r="V37">
        <v>0</v>
      </c>
      <c r="W37">
        <v>0</v>
      </c>
      <c r="X37">
        <v>770</v>
      </c>
      <c r="Y37">
        <v>0</v>
      </c>
      <c r="Z37">
        <v>0</v>
      </c>
      <c r="AA37">
        <v>1995</v>
      </c>
      <c r="AB37">
        <v>0</v>
      </c>
      <c r="AC37">
        <v>949</v>
      </c>
      <c r="AD37">
        <v>2944</v>
      </c>
      <c r="AE37">
        <v>-2174</v>
      </c>
      <c r="AF37">
        <v>0</v>
      </c>
      <c r="AG37">
        <v>0</v>
      </c>
      <c r="AH37">
        <v>0</v>
      </c>
      <c r="AI37">
        <v>0</v>
      </c>
      <c r="AJ37">
        <v>36321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36321</v>
      </c>
    </row>
    <row r="38" spans="1:42" x14ac:dyDescent="0.35">
      <c r="A38" t="s">
        <v>257</v>
      </c>
      <c r="B38" t="s">
        <v>258</v>
      </c>
      <c r="D38" t="s">
        <v>259</v>
      </c>
      <c r="E38" t="s">
        <v>44</v>
      </c>
      <c r="F38" t="s">
        <v>260</v>
      </c>
      <c r="G38" t="str">
        <f t="shared" si="1"/>
        <v>Medium</v>
      </c>
      <c r="H38" t="s">
        <v>83</v>
      </c>
      <c r="I38" t="s">
        <v>46</v>
      </c>
      <c r="J38">
        <v>8</v>
      </c>
      <c r="K38">
        <v>2</v>
      </c>
      <c r="L38">
        <v>0</v>
      </c>
      <c r="M38">
        <v>10</v>
      </c>
      <c r="N38" s="1">
        <v>50</v>
      </c>
      <c r="O38" s="1">
        <v>3000</v>
      </c>
      <c r="P38" s="1">
        <v>1000</v>
      </c>
      <c r="Q38" s="1">
        <v>4000</v>
      </c>
      <c r="S38">
        <v>207590</v>
      </c>
      <c r="T38">
        <v>179149</v>
      </c>
      <c r="U38">
        <v>166516</v>
      </c>
      <c r="V38">
        <v>553255</v>
      </c>
      <c r="W38">
        <v>0</v>
      </c>
      <c r="X38">
        <v>553255</v>
      </c>
      <c r="Y38">
        <v>535933</v>
      </c>
      <c r="Z38">
        <v>0</v>
      </c>
      <c r="AA38">
        <v>0</v>
      </c>
      <c r="AB38">
        <v>0</v>
      </c>
      <c r="AC38">
        <v>91556</v>
      </c>
      <c r="AD38">
        <v>627489</v>
      </c>
      <c r="AE38">
        <v>-74234</v>
      </c>
      <c r="AF38">
        <v>2597267</v>
      </c>
      <c r="AG38">
        <v>0</v>
      </c>
      <c r="AH38">
        <v>0</v>
      </c>
      <c r="AI38">
        <v>2021972</v>
      </c>
      <c r="AJ38">
        <v>4619239</v>
      </c>
      <c r="AK38">
        <v>342283</v>
      </c>
      <c r="AL38">
        <v>0</v>
      </c>
      <c r="AM38">
        <v>0</v>
      </c>
      <c r="AN38">
        <v>12624</v>
      </c>
      <c r="AO38">
        <v>354907</v>
      </c>
      <c r="AP38">
        <v>4264332</v>
      </c>
    </row>
    <row r="39" spans="1:42" x14ac:dyDescent="0.35">
      <c r="A39" t="s">
        <v>262</v>
      </c>
      <c r="B39" t="s">
        <v>263</v>
      </c>
      <c r="D39" t="s">
        <v>264</v>
      </c>
      <c r="E39" t="s">
        <v>44</v>
      </c>
      <c r="F39" t="s">
        <v>265</v>
      </c>
      <c r="G39" t="str">
        <f t="shared" si="1"/>
        <v>Extra Small</v>
      </c>
      <c r="H39" t="s">
        <v>69</v>
      </c>
      <c r="I39" t="s">
        <v>46</v>
      </c>
      <c r="J39">
        <v>0</v>
      </c>
      <c r="K39">
        <v>0</v>
      </c>
      <c r="L39">
        <v>0</v>
      </c>
      <c r="M39">
        <v>0</v>
      </c>
      <c r="N39" s="1">
        <v>32</v>
      </c>
      <c r="O39" s="1">
        <v>0</v>
      </c>
      <c r="P39" s="1">
        <v>2</v>
      </c>
      <c r="Q39" s="1">
        <v>2</v>
      </c>
      <c r="R39" t="s">
        <v>49</v>
      </c>
      <c r="S39">
        <v>0</v>
      </c>
      <c r="T39">
        <v>8932</v>
      </c>
      <c r="U39">
        <v>0</v>
      </c>
      <c r="V39">
        <v>0</v>
      </c>
      <c r="W39">
        <v>0</v>
      </c>
      <c r="X39">
        <v>11860</v>
      </c>
      <c r="Y39">
        <v>0</v>
      </c>
      <c r="Z39">
        <v>0</v>
      </c>
      <c r="AA39">
        <v>0</v>
      </c>
      <c r="AB39">
        <v>0</v>
      </c>
      <c r="AC39">
        <v>12072</v>
      </c>
      <c r="AD39">
        <v>12072</v>
      </c>
      <c r="AE39">
        <v>-212</v>
      </c>
      <c r="AF39">
        <v>0</v>
      </c>
      <c r="AG39">
        <v>0</v>
      </c>
      <c r="AH39">
        <v>0</v>
      </c>
      <c r="AI39">
        <v>0</v>
      </c>
      <c r="AJ39">
        <v>138530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138530</v>
      </c>
    </row>
    <row r="40" spans="1:42" x14ac:dyDescent="0.35">
      <c r="A40" t="s">
        <v>274</v>
      </c>
      <c r="B40" t="s">
        <v>275</v>
      </c>
      <c r="D40" t="s">
        <v>276</v>
      </c>
      <c r="E40" t="s">
        <v>44</v>
      </c>
      <c r="F40" t="s">
        <v>277</v>
      </c>
      <c r="G40" t="str">
        <f t="shared" si="1"/>
        <v>Extra Small</v>
      </c>
      <c r="H40" t="s">
        <v>48</v>
      </c>
      <c r="I40" t="s">
        <v>46</v>
      </c>
      <c r="J40">
        <v>0</v>
      </c>
      <c r="K40">
        <v>0</v>
      </c>
      <c r="L40">
        <v>1</v>
      </c>
      <c r="M40">
        <v>1</v>
      </c>
      <c r="N40" s="1">
        <v>3</v>
      </c>
      <c r="O40" s="1">
        <v>0</v>
      </c>
      <c r="P40" s="1">
        <v>0</v>
      </c>
      <c r="Q40" s="1">
        <v>0</v>
      </c>
      <c r="R40" t="s">
        <v>49</v>
      </c>
      <c r="S40">
        <v>0</v>
      </c>
      <c r="T40">
        <v>5196</v>
      </c>
      <c r="U40">
        <v>0</v>
      </c>
      <c r="V40">
        <v>0</v>
      </c>
      <c r="W40">
        <v>0</v>
      </c>
      <c r="X40">
        <v>5196</v>
      </c>
      <c r="Y40">
        <v>2371</v>
      </c>
      <c r="Z40">
        <v>0</v>
      </c>
      <c r="AA40">
        <v>0</v>
      </c>
      <c r="AB40">
        <v>0</v>
      </c>
      <c r="AC40">
        <v>6347</v>
      </c>
      <c r="AD40">
        <v>8718</v>
      </c>
      <c r="AE40">
        <v>-3524</v>
      </c>
      <c r="AF40">
        <v>0</v>
      </c>
      <c r="AG40">
        <v>0</v>
      </c>
      <c r="AH40">
        <v>0</v>
      </c>
      <c r="AI40">
        <v>0</v>
      </c>
      <c r="AJ40">
        <v>4066</v>
      </c>
      <c r="AK40">
        <v>0</v>
      </c>
      <c r="AL40">
        <v>0</v>
      </c>
      <c r="AM40">
        <v>0</v>
      </c>
      <c r="AN40">
        <v>0</v>
      </c>
      <c r="AO40">
        <v>3524</v>
      </c>
      <c r="AP40">
        <v>542</v>
      </c>
    </row>
    <row r="41" spans="1:42" x14ac:dyDescent="0.35">
      <c r="A41" t="s">
        <v>278</v>
      </c>
      <c r="B41" t="s">
        <v>279</v>
      </c>
      <c r="D41" t="s">
        <v>280</v>
      </c>
      <c r="E41" t="s">
        <v>44</v>
      </c>
      <c r="F41" t="s">
        <v>281</v>
      </c>
      <c r="G41" t="str">
        <f t="shared" si="1"/>
        <v>Extra Small</v>
      </c>
      <c r="H41" t="s">
        <v>282</v>
      </c>
      <c r="I41" t="s">
        <v>46</v>
      </c>
      <c r="J41">
        <v>0</v>
      </c>
      <c r="K41">
        <v>0</v>
      </c>
      <c r="L41">
        <v>0</v>
      </c>
      <c r="M41">
        <v>0</v>
      </c>
      <c r="N41" s="1">
        <v>5</v>
      </c>
      <c r="O41" s="1">
        <v>0</v>
      </c>
      <c r="P41" s="1">
        <v>0</v>
      </c>
      <c r="Q41" s="1">
        <v>0</v>
      </c>
      <c r="R41" t="s">
        <v>49</v>
      </c>
      <c r="S41">
        <v>0</v>
      </c>
      <c r="T41">
        <v>19812</v>
      </c>
      <c r="U41">
        <v>0</v>
      </c>
      <c r="V41">
        <v>0</v>
      </c>
      <c r="W41">
        <v>2</v>
      </c>
      <c r="X41">
        <v>19814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19814</v>
      </c>
      <c r="AF41">
        <v>0</v>
      </c>
      <c r="AG41">
        <v>0</v>
      </c>
      <c r="AH41">
        <v>0</v>
      </c>
      <c r="AI41">
        <v>0</v>
      </c>
      <c r="AJ41">
        <v>23229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23229</v>
      </c>
    </row>
    <row r="42" spans="1:42" x14ac:dyDescent="0.35">
      <c r="A42" t="s">
        <v>287</v>
      </c>
      <c r="B42" t="s">
        <v>288</v>
      </c>
      <c r="D42" t="s">
        <v>234</v>
      </c>
      <c r="E42" t="s">
        <v>44</v>
      </c>
      <c r="F42" t="s">
        <v>235</v>
      </c>
      <c r="G42" t="str">
        <f t="shared" si="1"/>
        <v>Extra Small</v>
      </c>
      <c r="H42" t="s">
        <v>83</v>
      </c>
      <c r="I42" t="s">
        <v>46</v>
      </c>
      <c r="J42">
        <v>0</v>
      </c>
      <c r="K42">
        <v>0</v>
      </c>
      <c r="L42">
        <v>0</v>
      </c>
      <c r="M42">
        <v>0</v>
      </c>
      <c r="N42" s="1">
        <v>5</v>
      </c>
      <c r="O42" s="1">
        <v>0</v>
      </c>
      <c r="P42" s="1">
        <v>0</v>
      </c>
      <c r="Q42" s="1">
        <v>0</v>
      </c>
      <c r="R42" t="s">
        <v>49</v>
      </c>
      <c r="S42">
        <v>0</v>
      </c>
      <c r="T42">
        <v>500</v>
      </c>
      <c r="U42">
        <v>0</v>
      </c>
      <c r="V42">
        <v>0</v>
      </c>
      <c r="W42">
        <v>0</v>
      </c>
      <c r="X42">
        <v>500</v>
      </c>
      <c r="Y42">
        <v>0</v>
      </c>
      <c r="Z42">
        <v>0</v>
      </c>
      <c r="AA42">
        <v>600</v>
      </c>
      <c r="AB42">
        <v>0</v>
      </c>
      <c r="AC42">
        <v>0</v>
      </c>
      <c r="AD42">
        <v>600</v>
      </c>
      <c r="AE42">
        <v>-100</v>
      </c>
      <c r="AF42">
        <v>0</v>
      </c>
      <c r="AG42">
        <v>0</v>
      </c>
      <c r="AH42">
        <v>0</v>
      </c>
      <c r="AI42">
        <v>0</v>
      </c>
      <c r="AJ42">
        <v>905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905</v>
      </c>
    </row>
    <row r="43" spans="1:42" x14ac:dyDescent="0.35">
      <c r="A43" t="s">
        <v>289</v>
      </c>
      <c r="B43" t="s">
        <v>290</v>
      </c>
      <c r="D43" t="s">
        <v>291</v>
      </c>
      <c r="E43" t="s">
        <v>44</v>
      </c>
      <c r="F43" t="s">
        <v>292</v>
      </c>
      <c r="G43" t="str">
        <f t="shared" si="1"/>
        <v>Medium</v>
      </c>
      <c r="H43" t="s">
        <v>61</v>
      </c>
      <c r="I43" t="s">
        <v>46</v>
      </c>
      <c r="J43">
        <v>1</v>
      </c>
      <c r="K43">
        <v>3</v>
      </c>
      <c r="L43">
        <v>6</v>
      </c>
      <c r="M43">
        <v>10</v>
      </c>
      <c r="N43" s="1">
        <v>9</v>
      </c>
      <c r="O43" s="1">
        <v>0</v>
      </c>
      <c r="P43" s="1">
        <v>0</v>
      </c>
      <c r="Q43" s="1">
        <v>0</v>
      </c>
      <c r="S43">
        <v>0</v>
      </c>
      <c r="T43">
        <v>84790</v>
      </c>
      <c r="U43">
        <v>157423</v>
      </c>
      <c r="V43">
        <v>242213</v>
      </c>
      <c r="W43">
        <v>10123</v>
      </c>
      <c r="X43">
        <v>252336</v>
      </c>
      <c r="Y43">
        <v>209387</v>
      </c>
      <c r="Z43">
        <v>0</v>
      </c>
      <c r="AA43">
        <v>0</v>
      </c>
      <c r="AB43">
        <v>0</v>
      </c>
      <c r="AC43">
        <v>50541</v>
      </c>
      <c r="AD43">
        <v>259928</v>
      </c>
      <c r="AE43">
        <v>-7592</v>
      </c>
      <c r="AF43">
        <v>369333</v>
      </c>
      <c r="AG43">
        <v>0</v>
      </c>
      <c r="AH43">
        <v>0</v>
      </c>
      <c r="AI43">
        <v>5740</v>
      </c>
      <c r="AJ43">
        <v>375073</v>
      </c>
      <c r="AK43">
        <v>93245</v>
      </c>
      <c r="AL43">
        <v>0</v>
      </c>
      <c r="AM43">
        <v>0</v>
      </c>
      <c r="AN43">
        <v>2074</v>
      </c>
      <c r="AO43">
        <v>95319</v>
      </c>
      <c r="AP43">
        <v>279754</v>
      </c>
    </row>
    <row r="44" spans="1:42" x14ac:dyDescent="0.35">
      <c r="A44" t="s">
        <v>295</v>
      </c>
      <c r="B44" t="s">
        <v>296</v>
      </c>
      <c r="D44" t="s">
        <v>75</v>
      </c>
      <c r="E44" t="s">
        <v>44</v>
      </c>
      <c r="F44" t="s">
        <v>76</v>
      </c>
      <c r="G44" t="str">
        <f t="shared" si="1"/>
        <v>Extra Small</v>
      </c>
      <c r="H44" t="s">
        <v>83</v>
      </c>
      <c r="I44" t="s">
        <v>46</v>
      </c>
      <c r="J44">
        <v>0</v>
      </c>
      <c r="K44">
        <v>0</v>
      </c>
      <c r="L44">
        <v>0</v>
      </c>
      <c r="M44">
        <v>0</v>
      </c>
      <c r="N44" s="1">
        <v>5</v>
      </c>
      <c r="O44" s="1">
        <v>2</v>
      </c>
      <c r="P44" s="1">
        <v>2</v>
      </c>
      <c r="Q44" s="1">
        <v>4</v>
      </c>
      <c r="R44" t="s">
        <v>49</v>
      </c>
      <c r="S44">
        <v>0</v>
      </c>
      <c r="T44">
        <v>3114</v>
      </c>
      <c r="U44">
        <v>0</v>
      </c>
      <c r="V44">
        <v>0</v>
      </c>
      <c r="W44">
        <v>0</v>
      </c>
      <c r="X44">
        <v>3114</v>
      </c>
      <c r="Y44">
        <v>0</v>
      </c>
      <c r="Z44">
        <v>0</v>
      </c>
      <c r="AA44">
        <v>0</v>
      </c>
      <c r="AB44">
        <v>0</v>
      </c>
      <c r="AC44">
        <v>1824</v>
      </c>
      <c r="AD44">
        <v>1824</v>
      </c>
      <c r="AE44">
        <v>1290</v>
      </c>
      <c r="AF44">
        <v>0</v>
      </c>
      <c r="AG44">
        <v>0</v>
      </c>
      <c r="AH44">
        <v>0</v>
      </c>
      <c r="AI44">
        <v>0</v>
      </c>
      <c r="AJ44">
        <v>2719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2719</v>
      </c>
    </row>
    <row r="45" spans="1:42" x14ac:dyDescent="0.35">
      <c r="A45" t="s">
        <v>299</v>
      </c>
      <c r="B45" t="s">
        <v>300</v>
      </c>
      <c r="D45" t="s">
        <v>267</v>
      </c>
      <c r="E45" t="s">
        <v>44</v>
      </c>
      <c r="F45" t="s">
        <v>268</v>
      </c>
      <c r="G45" t="str">
        <f t="shared" si="1"/>
        <v>Large</v>
      </c>
      <c r="H45" t="s">
        <v>52</v>
      </c>
      <c r="I45" t="s">
        <v>46</v>
      </c>
      <c r="J45">
        <v>5</v>
      </c>
      <c r="K45">
        <v>0</v>
      </c>
      <c r="L45">
        <v>1</v>
      </c>
      <c r="M45">
        <v>6</v>
      </c>
      <c r="N45" s="1">
        <v>30</v>
      </c>
      <c r="O45" s="1">
        <v>80</v>
      </c>
      <c r="P45" s="1">
        <v>40</v>
      </c>
      <c r="Q45" s="1">
        <v>120</v>
      </c>
      <c r="S45">
        <v>0</v>
      </c>
      <c r="T45">
        <v>350</v>
      </c>
      <c r="U45">
        <v>1951243</v>
      </c>
      <c r="V45">
        <v>1951593</v>
      </c>
      <c r="W45">
        <v>0</v>
      </c>
      <c r="X45">
        <v>1951593</v>
      </c>
      <c r="Y45">
        <v>340625</v>
      </c>
      <c r="Z45">
        <v>0</v>
      </c>
      <c r="AA45">
        <v>0</v>
      </c>
      <c r="AB45">
        <v>0</v>
      </c>
      <c r="AC45">
        <v>566138</v>
      </c>
      <c r="AD45">
        <v>906763</v>
      </c>
      <c r="AE45">
        <v>1044830</v>
      </c>
      <c r="AF45">
        <v>430409</v>
      </c>
      <c r="AG45">
        <v>0</v>
      </c>
      <c r="AH45">
        <v>14251832</v>
      </c>
      <c r="AI45">
        <v>14251832</v>
      </c>
      <c r="AJ45">
        <v>14682241</v>
      </c>
      <c r="AK45">
        <v>47417</v>
      </c>
      <c r="AL45">
        <v>0</v>
      </c>
      <c r="AM45">
        <v>0</v>
      </c>
      <c r="AN45">
        <v>0</v>
      </c>
      <c r="AO45">
        <v>47417</v>
      </c>
      <c r="AP45">
        <v>14634824</v>
      </c>
    </row>
    <row r="46" spans="1:42" x14ac:dyDescent="0.35">
      <c r="A46" t="s">
        <v>301</v>
      </c>
      <c r="B46" t="s">
        <v>302</v>
      </c>
      <c r="D46" t="s">
        <v>303</v>
      </c>
      <c r="E46" t="s">
        <v>44</v>
      </c>
      <c r="F46" t="s">
        <v>304</v>
      </c>
      <c r="G46" t="str">
        <f t="shared" si="1"/>
        <v>Extra Small</v>
      </c>
      <c r="H46" t="s">
        <v>77</v>
      </c>
      <c r="I46" t="s">
        <v>46</v>
      </c>
      <c r="J46">
        <v>0</v>
      </c>
      <c r="K46">
        <v>0</v>
      </c>
      <c r="L46">
        <v>0</v>
      </c>
      <c r="M46">
        <v>0</v>
      </c>
      <c r="N46" s="1">
        <v>15</v>
      </c>
      <c r="O46" s="1">
        <v>0</v>
      </c>
      <c r="P46" s="1">
        <v>0</v>
      </c>
      <c r="Q46" s="1">
        <v>0</v>
      </c>
      <c r="R46" t="s">
        <v>64</v>
      </c>
      <c r="S46">
        <v>2100</v>
      </c>
      <c r="T46">
        <v>10118</v>
      </c>
      <c r="U46">
        <v>0</v>
      </c>
      <c r="V46">
        <v>0</v>
      </c>
      <c r="W46">
        <v>0</v>
      </c>
      <c r="X46">
        <v>12543</v>
      </c>
      <c r="Y46">
        <v>0</v>
      </c>
      <c r="Z46">
        <v>0</v>
      </c>
      <c r="AA46">
        <v>5800</v>
      </c>
      <c r="AB46">
        <v>328</v>
      </c>
      <c r="AC46">
        <v>6753</v>
      </c>
      <c r="AD46">
        <v>12881</v>
      </c>
      <c r="AE46">
        <v>-338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5">
      <c r="A47" t="s">
        <v>307</v>
      </c>
      <c r="B47" t="s">
        <v>308</v>
      </c>
      <c r="D47" t="s">
        <v>309</v>
      </c>
      <c r="E47" t="s">
        <v>44</v>
      </c>
      <c r="F47" t="s">
        <v>310</v>
      </c>
      <c r="G47" t="str">
        <f t="shared" si="1"/>
        <v>Medium</v>
      </c>
      <c r="H47" t="s">
        <v>48</v>
      </c>
      <c r="I47" t="s">
        <v>46</v>
      </c>
      <c r="J47">
        <v>2</v>
      </c>
      <c r="K47">
        <v>10</v>
      </c>
      <c r="L47">
        <v>8</v>
      </c>
      <c r="M47">
        <v>20</v>
      </c>
      <c r="N47" s="1">
        <v>20</v>
      </c>
      <c r="O47" s="1">
        <v>3</v>
      </c>
      <c r="P47" s="1">
        <v>0</v>
      </c>
      <c r="Q47" s="1">
        <v>3</v>
      </c>
      <c r="S47">
        <v>191302</v>
      </c>
      <c r="T47">
        <v>0</v>
      </c>
      <c r="U47">
        <v>248281</v>
      </c>
      <c r="V47">
        <v>439583</v>
      </c>
      <c r="W47">
        <v>0</v>
      </c>
      <c r="X47">
        <v>439583</v>
      </c>
      <c r="Y47">
        <v>352265</v>
      </c>
      <c r="Z47">
        <v>0</v>
      </c>
      <c r="AA47">
        <v>0</v>
      </c>
      <c r="AB47">
        <v>0</v>
      </c>
      <c r="AC47">
        <v>76782</v>
      </c>
      <c r="AD47">
        <v>429047</v>
      </c>
      <c r="AE47">
        <v>10536</v>
      </c>
      <c r="AF47">
        <v>153591</v>
      </c>
      <c r="AG47">
        <v>0</v>
      </c>
      <c r="AH47">
        <v>0</v>
      </c>
      <c r="AI47">
        <v>92137</v>
      </c>
      <c r="AJ47">
        <v>245728</v>
      </c>
      <c r="AK47">
        <v>89139</v>
      </c>
      <c r="AL47">
        <v>0</v>
      </c>
      <c r="AM47">
        <v>0</v>
      </c>
      <c r="AN47">
        <v>0</v>
      </c>
      <c r="AO47">
        <v>89139</v>
      </c>
      <c r="AP47">
        <v>156589</v>
      </c>
    </row>
    <row r="48" spans="1:42" x14ac:dyDescent="0.35">
      <c r="A48" t="s">
        <v>313</v>
      </c>
      <c r="B48" t="s">
        <v>314</v>
      </c>
      <c r="D48" t="s">
        <v>315</v>
      </c>
      <c r="E48" t="s">
        <v>44</v>
      </c>
      <c r="F48" t="s">
        <v>226</v>
      </c>
      <c r="G48" t="str">
        <f t="shared" si="1"/>
        <v>Medium</v>
      </c>
      <c r="H48" t="s">
        <v>177</v>
      </c>
      <c r="I48" t="s">
        <v>46</v>
      </c>
      <c r="J48">
        <v>0</v>
      </c>
      <c r="K48">
        <v>0</v>
      </c>
      <c r="L48">
        <v>0</v>
      </c>
      <c r="M48">
        <v>0</v>
      </c>
      <c r="N48" s="1">
        <v>15</v>
      </c>
      <c r="O48" s="1">
        <v>0</v>
      </c>
      <c r="P48" s="1">
        <v>0</v>
      </c>
      <c r="Q48" s="1">
        <v>0</v>
      </c>
      <c r="R48" t="s">
        <v>49</v>
      </c>
      <c r="S48">
        <v>0</v>
      </c>
      <c r="T48">
        <v>597547</v>
      </c>
      <c r="U48">
        <v>0</v>
      </c>
      <c r="V48">
        <v>597547</v>
      </c>
      <c r="W48">
        <v>0</v>
      </c>
      <c r="X48">
        <v>597547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597547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35">
      <c r="A49" t="s">
        <v>316</v>
      </c>
      <c r="B49" t="s">
        <v>317</v>
      </c>
      <c r="D49" t="s">
        <v>318</v>
      </c>
      <c r="E49" t="s">
        <v>44</v>
      </c>
      <c r="F49" t="s">
        <v>319</v>
      </c>
      <c r="G49" t="str">
        <f t="shared" si="1"/>
        <v>Extra Small</v>
      </c>
      <c r="H49" t="s">
        <v>48</v>
      </c>
      <c r="I49" t="s">
        <v>46</v>
      </c>
      <c r="J49">
        <v>0</v>
      </c>
      <c r="K49">
        <v>0</v>
      </c>
      <c r="L49">
        <v>0</v>
      </c>
      <c r="M49">
        <v>0</v>
      </c>
      <c r="N49" s="1">
        <v>8</v>
      </c>
      <c r="O49" s="1">
        <v>0</v>
      </c>
      <c r="P49" s="1">
        <v>0</v>
      </c>
      <c r="Q49" s="1">
        <v>0</v>
      </c>
      <c r="R49" t="s">
        <v>49</v>
      </c>
      <c r="S49">
        <v>10118</v>
      </c>
      <c r="T49">
        <v>0</v>
      </c>
      <c r="U49">
        <v>0</v>
      </c>
      <c r="V49">
        <v>0</v>
      </c>
      <c r="W49">
        <v>0</v>
      </c>
      <c r="X49">
        <v>17548</v>
      </c>
      <c r="Y49">
        <v>0</v>
      </c>
      <c r="Z49">
        <v>0</v>
      </c>
      <c r="AA49">
        <v>0</v>
      </c>
      <c r="AB49">
        <v>0</v>
      </c>
      <c r="AC49">
        <v>15845</v>
      </c>
      <c r="AD49">
        <v>15845</v>
      </c>
      <c r="AE49">
        <v>1703</v>
      </c>
      <c r="AF49">
        <v>0</v>
      </c>
      <c r="AG49">
        <v>0</v>
      </c>
      <c r="AH49">
        <v>0</v>
      </c>
      <c r="AI49">
        <v>0</v>
      </c>
      <c r="AJ49">
        <v>14070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14070</v>
      </c>
    </row>
    <row r="50" spans="1:42" x14ac:dyDescent="0.35">
      <c r="A50" t="s">
        <v>320</v>
      </c>
      <c r="B50" t="s">
        <v>321</v>
      </c>
      <c r="D50" t="s">
        <v>322</v>
      </c>
      <c r="E50" t="s">
        <v>44</v>
      </c>
      <c r="F50" t="s">
        <v>323</v>
      </c>
      <c r="G50" t="str">
        <f t="shared" si="1"/>
        <v>Large</v>
      </c>
      <c r="H50" t="s">
        <v>83</v>
      </c>
      <c r="I50" t="s">
        <v>46</v>
      </c>
      <c r="J50">
        <v>18</v>
      </c>
      <c r="K50">
        <v>7</v>
      </c>
      <c r="L50">
        <v>2</v>
      </c>
      <c r="M50">
        <v>27</v>
      </c>
      <c r="N50" s="1">
        <v>20</v>
      </c>
      <c r="O50" s="1">
        <v>480</v>
      </c>
      <c r="P50" s="1">
        <v>0</v>
      </c>
      <c r="Q50" s="1">
        <v>480</v>
      </c>
      <c r="S50">
        <v>2278110</v>
      </c>
      <c r="T50">
        <v>29964</v>
      </c>
      <c r="U50">
        <v>0</v>
      </c>
      <c r="V50">
        <v>2308074</v>
      </c>
      <c r="W50">
        <v>202616</v>
      </c>
      <c r="X50">
        <v>2510690</v>
      </c>
      <c r="Y50">
        <v>1545594</v>
      </c>
      <c r="Z50">
        <v>0</v>
      </c>
      <c r="AA50">
        <v>0</v>
      </c>
      <c r="AB50">
        <v>318941</v>
      </c>
      <c r="AC50">
        <v>662642</v>
      </c>
      <c r="AD50">
        <v>2527177</v>
      </c>
      <c r="AE50">
        <v>-16487</v>
      </c>
      <c r="AF50">
        <v>2018375</v>
      </c>
      <c r="AG50">
        <v>4453407</v>
      </c>
      <c r="AH50">
        <v>0</v>
      </c>
      <c r="AI50">
        <v>4453407</v>
      </c>
      <c r="AJ50">
        <v>6471782</v>
      </c>
      <c r="AK50">
        <v>1873637</v>
      </c>
      <c r="AL50">
        <v>0</v>
      </c>
      <c r="AM50">
        <v>0</v>
      </c>
      <c r="AN50">
        <v>0</v>
      </c>
      <c r="AO50">
        <v>1873637</v>
      </c>
      <c r="AP50">
        <v>4598144</v>
      </c>
    </row>
    <row r="51" spans="1:42" x14ac:dyDescent="0.35">
      <c r="A51" t="s">
        <v>324</v>
      </c>
      <c r="B51" t="s">
        <v>325</v>
      </c>
      <c r="D51" t="s">
        <v>254</v>
      </c>
      <c r="E51" t="s">
        <v>44</v>
      </c>
      <c r="F51" t="s">
        <v>54</v>
      </c>
      <c r="G51" t="str">
        <f t="shared" si="1"/>
        <v>Large</v>
      </c>
      <c r="H51" t="s">
        <v>48</v>
      </c>
      <c r="I51" t="s">
        <v>46</v>
      </c>
      <c r="J51">
        <v>15</v>
      </c>
      <c r="K51">
        <v>14</v>
      </c>
      <c r="L51">
        <v>5</v>
      </c>
      <c r="M51">
        <v>34</v>
      </c>
      <c r="N51" s="1">
        <v>21</v>
      </c>
      <c r="O51" s="1">
        <v>0</v>
      </c>
      <c r="P51" s="1">
        <v>0</v>
      </c>
      <c r="Q51" s="1">
        <v>0</v>
      </c>
      <c r="S51">
        <v>53599</v>
      </c>
      <c r="T51">
        <v>0</v>
      </c>
      <c r="U51">
        <v>1529246</v>
      </c>
      <c r="V51">
        <v>1582845</v>
      </c>
      <c r="W51">
        <v>52451</v>
      </c>
      <c r="X51">
        <v>1635296</v>
      </c>
      <c r="Y51">
        <v>1419768</v>
      </c>
      <c r="Z51">
        <v>0</v>
      </c>
      <c r="AA51">
        <v>0</v>
      </c>
      <c r="AB51">
        <v>0</v>
      </c>
      <c r="AC51">
        <v>214677</v>
      </c>
      <c r="AD51">
        <v>1634445</v>
      </c>
      <c r="AE51">
        <v>851</v>
      </c>
      <c r="AF51">
        <v>276250</v>
      </c>
      <c r="AG51">
        <v>0</v>
      </c>
      <c r="AH51">
        <v>775430</v>
      </c>
      <c r="AI51">
        <v>775430</v>
      </c>
      <c r="AJ51">
        <v>1051680</v>
      </c>
      <c r="AK51">
        <v>260423</v>
      </c>
      <c r="AL51">
        <v>0</v>
      </c>
      <c r="AM51">
        <v>18930</v>
      </c>
      <c r="AN51">
        <v>18930</v>
      </c>
      <c r="AO51">
        <v>279353</v>
      </c>
      <c r="AP51">
        <v>772327</v>
      </c>
    </row>
    <row r="52" spans="1:42" x14ac:dyDescent="0.35">
      <c r="A52" t="s">
        <v>326</v>
      </c>
      <c r="B52" t="s">
        <v>327</v>
      </c>
      <c r="D52" t="s">
        <v>75</v>
      </c>
      <c r="E52" t="s">
        <v>44</v>
      </c>
      <c r="F52" t="s">
        <v>76</v>
      </c>
      <c r="G52" t="str">
        <f t="shared" si="1"/>
        <v>Extra Small</v>
      </c>
      <c r="H52" t="s">
        <v>83</v>
      </c>
      <c r="I52" t="s">
        <v>46</v>
      </c>
      <c r="J52">
        <v>0</v>
      </c>
      <c r="K52">
        <v>0</v>
      </c>
      <c r="L52">
        <v>0</v>
      </c>
      <c r="M52">
        <v>0</v>
      </c>
      <c r="N52" s="1">
        <v>5</v>
      </c>
      <c r="O52" s="1">
        <v>2</v>
      </c>
      <c r="P52" s="1">
        <v>2</v>
      </c>
      <c r="Q52" s="1">
        <v>4</v>
      </c>
      <c r="R52" t="s">
        <v>49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5">
      <c r="A53" t="s">
        <v>328</v>
      </c>
      <c r="B53" t="s">
        <v>329</v>
      </c>
      <c r="D53" t="s">
        <v>330</v>
      </c>
      <c r="E53" t="s">
        <v>44</v>
      </c>
      <c r="F53" t="s">
        <v>331</v>
      </c>
      <c r="G53" t="str">
        <f t="shared" ref="G53:G79" si="2">IF(X53&lt;=50000,"Extra Small",IF(AND(X53&gt;50000,X53&lt;250000),"Small",IF(AND(X53&gt;=250000,X53&lt;1000000),"Medium",IF(AND(X53&gt;=1000000,X53&lt;10000000),"Large",IF(AND(X53&gt;=10000000,X53&lt;100000000),"Extra Large",IF(X53&gt;=100000000,"Extra-extra-large"))))))</f>
        <v>Large</v>
      </c>
      <c r="H53" t="s">
        <v>58</v>
      </c>
      <c r="I53" t="s">
        <v>46</v>
      </c>
      <c r="J53">
        <v>1</v>
      </c>
      <c r="K53">
        <v>9</v>
      </c>
      <c r="L53">
        <v>8</v>
      </c>
      <c r="M53">
        <v>18</v>
      </c>
      <c r="N53" s="1">
        <v>22</v>
      </c>
      <c r="O53" s="1">
        <v>0</v>
      </c>
      <c r="P53" s="1">
        <v>200</v>
      </c>
      <c r="Q53" s="1">
        <v>200</v>
      </c>
      <c r="S53">
        <v>1000</v>
      </c>
      <c r="T53">
        <v>30064</v>
      </c>
      <c r="U53">
        <v>1067131</v>
      </c>
      <c r="V53">
        <v>1098195</v>
      </c>
      <c r="W53">
        <v>0</v>
      </c>
      <c r="X53">
        <v>1098195</v>
      </c>
      <c r="Y53">
        <v>587078</v>
      </c>
      <c r="Z53">
        <v>0</v>
      </c>
      <c r="AA53">
        <v>0</v>
      </c>
      <c r="AB53">
        <v>0</v>
      </c>
      <c r="AC53">
        <v>482991</v>
      </c>
      <c r="AD53">
        <v>1070069</v>
      </c>
      <c r="AE53">
        <v>28126</v>
      </c>
      <c r="AF53">
        <v>212481</v>
      </c>
      <c r="AG53">
        <v>0</v>
      </c>
      <c r="AH53">
        <v>8765</v>
      </c>
      <c r="AI53">
        <v>8765</v>
      </c>
      <c r="AJ53">
        <v>221246</v>
      </c>
      <c r="AK53">
        <v>58073</v>
      </c>
      <c r="AL53">
        <v>115000</v>
      </c>
      <c r="AM53">
        <v>0</v>
      </c>
      <c r="AN53">
        <v>115000</v>
      </c>
      <c r="AO53">
        <v>173073</v>
      </c>
      <c r="AP53">
        <v>48173</v>
      </c>
    </row>
    <row r="54" spans="1:42" x14ac:dyDescent="0.35">
      <c r="A54" t="s">
        <v>332</v>
      </c>
      <c r="B54" t="s">
        <v>333</v>
      </c>
      <c r="D54" t="s">
        <v>334</v>
      </c>
      <c r="E54" t="s">
        <v>44</v>
      </c>
      <c r="F54" t="s">
        <v>237</v>
      </c>
      <c r="G54" t="str">
        <f t="shared" si="2"/>
        <v>Extra Small</v>
      </c>
      <c r="H54" t="s">
        <v>58</v>
      </c>
      <c r="I54" t="s">
        <v>46</v>
      </c>
      <c r="J54">
        <v>0</v>
      </c>
      <c r="K54">
        <v>0</v>
      </c>
      <c r="L54">
        <v>0</v>
      </c>
      <c r="M54">
        <v>0</v>
      </c>
      <c r="N54" s="1">
        <v>50</v>
      </c>
      <c r="O54" s="1">
        <v>0</v>
      </c>
      <c r="P54" s="1">
        <v>0</v>
      </c>
      <c r="Q54" s="1">
        <v>0</v>
      </c>
      <c r="R54" t="s">
        <v>64</v>
      </c>
      <c r="S54">
        <v>0</v>
      </c>
      <c r="T54">
        <v>5616</v>
      </c>
      <c r="U54">
        <v>0</v>
      </c>
      <c r="V54">
        <v>0</v>
      </c>
      <c r="W54">
        <v>0</v>
      </c>
      <c r="X54">
        <v>28410</v>
      </c>
      <c r="Y54">
        <v>0</v>
      </c>
      <c r="Z54">
        <v>0</v>
      </c>
      <c r="AA54">
        <v>0</v>
      </c>
      <c r="AB54">
        <v>0</v>
      </c>
      <c r="AC54">
        <v>6645</v>
      </c>
      <c r="AD54">
        <v>6645</v>
      </c>
      <c r="AE54">
        <v>21764</v>
      </c>
      <c r="AF54">
        <v>0</v>
      </c>
      <c r="AG54">
        <v>0</v>
      </c>
      <c r="AH54">
        <v>0</v>
      </c>
      <c r="AI54">
        <v>0</v>
      </c>
      <c r="AJ54">
        <v>64115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64115</v>
      </c>
    </row>
    <row r="55" spans="1:42" x14ac:dyDescent="0.35">
      <c r="A55" t="s">
        <v>335</v>
      </c>
      <c r="B55" t="s">
        <v>336</v>
      </c>
      <c r="D55" t="s">
        <v>75</v>
      </c>
      <c r="E55" t="s">
        <v>44</v>
      </c>
      <c r="F55" t="s">
        <v>76</v>
      </c>
      <c r="G55" t="str">
        <f t="shared" si="2"/>
        <v>Extra Small</v>
      </c>
      <c r="H55" t="s">
        <v>83</v>
      </c>
      <c r="I55" t="s">
        <v>46</v>
      </c>
      <c r="J55">
        <v>0</v>
      </c>
      <c r="K55">
        <v>0</v>
      </c>
      <c r="L55">
        <v>0</v>
      </c>
      <c r="M55">
        <v>0</v>
      </c>
      <c r="N55" s="1">
        <v>5</v>
      </c>
      <c r="O55" s="1">
        <v>2</v>
      </c>
      <c r="P55" s="1">
        <v>2</v>
      </c>
      <c r="Q55" s="1">
        <v>4</v>
      </c>
      <c r="R55" t="s">
        <v>49</v>
      </c>
      <c r="S55">
        <v>0</v>
      </c>
      <c r="T55">
        <v>1040</v>
      </c>
      <c r="U55">
        <v>0</v>
      </c>
      <c r="V55">
        <v>0</v>
      </c>
      <c r="W55">
        <v>0</v>
      </c>
      <c r="X55">
        <v>1290</v>
      </c>
      <c r="Y55">
        <v>0</v>
      </c>
      <c r="Z55">
        <v>0</v>
      </c>
      <c r="AA55">
        <v>0</v>
      </c>
      <c r="AB55">
        <v>0</v>
      </c>
      <c r="AC55">
        <v>1675</v>
      </c>
      <c r="AD55">
        <v>1675</v>
      </c>
      <c r="AE55">
        <v>-385</v>
      </c>
      <c r="AF55">
        <v>0</v>
      </c>
      <c r="AG55">
        <v>0</v>
      </c>
      <c r="AH55">
        <v>0</v>
      </c>
      <c r="AI55">
        <v>0</v>
      </c>
      <c r="AJ55">
        <v>158569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158569</v>
      </c>
    </row>
    <row r="56" spans="1:42" x14ac:dyDescent="0.35">
      <c r="A56" t="s">
        <v>337</v>
      </c>
      <c r="B56" t="s">
        <v>338</v>
      </c>
      <c r="D56" t="s">
        <v>339</v>
      </c>
      <c r="E56" t="s">
        <v>44</v>
      </c>
      <c r="F56" t="s">
        <v>340</v>
      </c>
      <c r="G56" t="str">
        <f t="shared" si="2"/>
        <v>Medium</v>
      </c>
      <c r="H56" t="s">
        <v>48</v>
      </c>
      <c r="I56" t="s">
        <v>46</v>
      </c>
      <c r="J56">
        <v>1</v>
      </c>
      <c r="K56">
        <v>4</v>
      </c>
      <c r="L56">
        <v>0</v>
      </c>
      <c r="M56">
        <v>5</v>
      </c>
      <c r="N56" s="1">
        <v>15</v>
      </c>
      <c r="O56" s="1">
        <v>10</v>
      </c>
      <c r="P56" s="1">
        <v>10</v>
      </c>
      <c r="Q56" s="1">
        <v>20</v>
      </c>
      <c r="S56">
        <v>169368</v>
      </c>
      <c r="T56">
        <v>0</v>
      </c>
      <c r="U56">
        <v>121442</v>
      </c>
      <c r="V56">
        <v>290810</v>
      </c>
      <c r="W56">
        <v>0</v>
      </c>
      <c r="X56">
        <v>290810</v>
      </c>
      <c r="Y56">
        <v>201498</v>
      </c>
      <c r="Z56">
        <v>0</v>
      </c>
      <c r="AA56">
        <v>0</v>
      </c>
      <c r="AB56">
        <v>0</v>
      </c>
      <c r="AC56">
        <v>90854</v>
      </c>
      <c r="AD56">
        <v>292352</v>
      </c>
      <c r="AE56">
        <v>-1542</v>
      </c>
      <c r="AF56">
        <v>155083</v>
      </c>
      <c r="AG56">
        <v>0</v>
      </c>
      <c r="AH56">
        <v>0</v>
      </c>
      <c r="AI56">
        <v>77545</v>
      </c>
      <c r="AJ56">
        <v>232628</v>
      </c>
      <c r="AK56">
        <v>16290</v>
      </c>
      <c r="AL56">
        <v>0</v>
      </c>
      <c r="AM56">
        <v>0</v>
      </c>
      <c r="AN56">
        <v>34732</v>
      </c>
      <c r="AO56">
        <v>51022</v>
      </c>
      <c r="AP56">
        <v>181606</v>
      </c>
    </row>
    <row r="57" spans="1:42" x14ac:dyDescent="0.35">
      <c r="A57" t="s">
        <v>345</v>
      </c>
      <c r="B57" t="s">
        <v>346</v>
      </c>
      <c r="D57" t="s">
        <v>347</v>
      </c>
      <c r="E57" t="s">
        <v>44</v>
      </c>
      <c r="F57" t="s">
        <v>348</v>
      </c>
      <c r="G57" t="str">
        <f t="shared" si="2"/>
        <v>Large</v>
      </c>
      <c r="H57" t="s">
        <v>48</v>
      </c>
      <c r="I57" t="s">
        <v>46</v>
      </c>
      <c r="J57">
        <v>27</v>
      </c>
      <c r="K57">
        <v>10</v>
      </c>
      <c r="L57">
        <v>7</v>
      </c>
      <c r="M57">
        <v>44</v>
      </c>
      <c r="N57" s="1">
        <v>2</v>
      </c>
      <c r="O57" s="1">
        <v>0</v>
      </c>
      <c r="P57" s="1">
        <v>0</v>
      </c>
      <c r="Q57" s="1">
        <v>0</v>
      </c>
      <c r="S57">
        <v>679651</v>
      </c>
      <c r="T57">
        <v>0</v>
      </c>
      <c r="U57">
        <v>489400</v>
      </c>
      <c r="V57">
        <v>1169051</v>
      </c>
      <c r="W57">
        <v>0</v>
      </c>
      <c r="X57">
        <v>1169051</v>
      </c>
      <c r="Y57">
        <v>909505</v>
      </c>
      <c r="Z57">
        <v>0</v>
      </c>
      <c r="AA57">
        <v>0</v>
      </c>
      <c r="AB57">
        <v>0</v>
      </c>
      <c r="AC57">
        <v>257285</v>
      </c>
      <c r="AD57">
        <v>1166790</v>
      </c>
      <c r="AE57">
        <v>2261</v>
      </c>
      <c r="AF57">
        <v>1626762</v>
      </c>
      <c r="AG57">
        <v>0</v>
      </c>
      <c r="AH57">
        <v>1921825</v>
      </c>
      <c r="AI57">
        <v>1921825</v>
      </c>
      <c r="AJ57">
        <v>3548587</v>
      </c>
      <c r="AK57">
        <v>557756</v>
      </c>
      <c r="AL57">
        <v>0</v>
      </c>
      <c r="AM57">
        <v>0</v>
      </c>
      <c r="AN57">
        <v>0</v>
      </c>
      <c r="AO57">
        <v>557756</v>
      </c>
      <c r="AP57">
        <v>2990831</v>
      </c>
    </row>
    <row r="58" spans="1:42" x14ac:dyDescent="0.35">
      <c r="A58" t="s">
        <v>351</v>
      </c>
      <c r="B58" t="s">
        <v>352</v>
      </c>
      <c r="D58" t="s">
        <v>353</v>
      </c>
      <c r="E58" t="s">
        <v>44</v>
      </c>
      <c r="F58" t="s">
        <v>354</v>
      </c>
      <c r="G58" t="str">
        <f t="shared" si="2"/>
        <v>Small</v>
      </c>
      <c r="H58" t="s">
        <v>52</v>
      </c>
      <c r="I58" t="s">
        <v>46</v>
      </c>
      <c r="J58">
        <v>0</v>
      </c>
      <c r="K58">
        <v>2</v>
      </c>
      <c r="L58">
        <v>0</v>
      </c>
      <c r="M58">
        <v>2</v>
      </c>
      <c r="N58" s="1">
        <v>5</v>
      </c>
      <c r="O58" s="1">
        <v>0</v>
      </c>
      <c r="P58" s="1">
        <v>0</v>
      </c>
      <c r="Q58" s="1">
        <v>0</v>
      </c>
      <c r="R58" t="s">
        <v>64</v>
      </c>
      <c r="S58">
        <v>0</v>
      </c>
      <c r="T58">
        <v>30426</v>
      </c>
      <c r="U58">
        <v>0</v>
      </c>
      <c r="V58">
        <v>0</v>
      </c>
      <c r="W58">
        <v>0</v>
      </c>
      <c r="X58">
        <v>50515</v>
      </c>
      <c r="Y58">
        <v>65424</v>
      </c>
      <c r="Z58">
        <v>0</v>
      </c>
      <c r="AA58">
        <v>0</v>
      </c>
      <c r="AB58">
        <v>0</v>
      </c>
      <c r="AC58">
        <v>783</v>
      </c>
      <c r="AD58">
        <v>66207</v>
      </c>
      <c r="AE58">
        <v>-15692</v>
      </c>
      <c r="AF58">
        <v>0</v>
      </c>
      <c r="AG58">
        <v>0</v>
      </c>
      <c r="AH58">
        <v>0</v>
      </c>
      <c r="AI58">
        <v>0</v>
      </c>
      <c r="AJ58">
        <v>33727</v>
      </c>
      <c r="AK58">
        <v>0</v>
      </c>
      <c r="AL58">
        <v>0</v>
      </c>
      <c r="AM58">
        <v>0</v>
      </c>
      <c r="AN58">
        <v>0</v>
      </c>
      <c r="AO58">
        <v>19255</v>
      </c>
      <c r="AP58">
        <v>14472</v>
      </c>
    </row>
    <row r="59" spans="1:42" x14ac:dyDescent="0.35">
      <c r="A59" t="s">
        <v>355</v>
      </c>
      <c r="B59" t="s">
        <v>356</v>
      </c>
      <c r="D59" t="s">
        <v>357</v>
      </c>
      <c r="E59" t="s">
        <v>44</v>
      </c>
      <c r="F59" t="s">
        <v>358</v>
      </c>
      <c r="G59" t="str">
        <f t="shared" si="2"/>
        <v>Large</v>
      </c>
      <c r="H59" t="s">
        <v>48</v>
      </c>
      <c r="I59" t="s">
        <v>46</v>
      </c>
      <c r="J59">
        <v>6</v>
      </c>
      <c r="K59">
        <v>19</v>
      </c>
      <c r="L59">
        <v>6</v>
      </c>
      <c r="M59">
        <v>31</v>
      </c>
      <c r="N59" s="1">
        <v>5</v>
      </c>
      <c r="O59" s="1">
        <v>52</v>
      </c>
      <c r="P59" s="1">
        <v>0</v>
      </c>
      <c r="Q59" s="1">
        <v>52</v>
      </c>
      <c r="S59">
        <v>0</v>
      </c>
      <c r="T59">
        <v>0</v>
      </c>
      <c r="U59">
        <v>1575357</v>
      </c>
      <c r="V59">
        <v>1575357</v>
      </c>
      <c r="W59">
        <v>0</v>
      </c>
      <c r="X59">
        <v>1575357</v>
      </c>
      <c r="Y59">
        <v>1312202</v>
      </c>
      <c r="Z59">
        <v>0</v>
      </c>
      <c r="AA59">
        <v>0</v>
      </c>
      <c r="AB59">
        <v>0</v>
      </c>
      <c r="AC59">
        <v>185860</v>
      </c>
      <c r="AD59">
        <v>1498062</v>
      </c>
      <c r="AE59">
        <v>77295</v>
      </c>
      <c r="AF59">
        <v>574261</v>
      </c>
      <c r="AG59">
        <v>0</v>
      </c>
      <c r="AH59">
        <v>63674</v>
      </c>
      <c r="AI59">
        <v>63674</v>
      </c>
      <c r="AJ59">
        <v>637935</v>
      </c>
      <c r="AK59">
        <v>170415</v>
      </c>
      <c r="AL59">
        <v>0</v>
      </c>
      <c r="AM59">
        <v>67613</v>
      </c>
      <c r="AN59">
        <v>67613</v>
      </c>
      <c r="AO59">
        <v>238028</v>
      </c>
      <c r="AP59">
        <v>399907</v>
      </c>
    </row>
    <row r="60" spans="1:42" x14ac:dyDescent="0.35">
      <c r="A60" t="s">
        <v>359</v>
      </c>
      <c r="B60" t="s">
        <v>360</v>
      </c>
      <c r="D60" t="s">
        <v>184</v>
      </c>
      <c r="E60" t="s">
        <v>44</v>
      </c>
      <c r="F60" t="s">
        <v>68</v>
      </c>
      <c r="G60" t="str">
        <f t="shared" si="2"/>
        <v>Medium</v>
      </c>
      <c r="H60" t="s">
        <v>83</v>
      </c>
      <c r="I60" t="s">
        <v>46</v>
      </c>
      <c r="J60">
        <v>0</v>
      </c>
      <c r="K60">
        <v>0</v>
      </c>
      <c r="L60">
        <v>0</v>
      </c>
      <c r="M60">
        <v>0</v>
      </c>
      <c r="N60" s="1">
        <v>3</v>
      </c>
      <c r="O60" s="1">
        <v>0</v>
      </c>
      <c r="P60" s="1">
        <v>0</v>
      </c>
      <c r="Q60" s="1">
        <v>0</v>
      </c>
      <c r="S60">
        <v>0</v>
      </c>
      <c r="T60">
        <v>220152</v>
      </c>
      <c r="U60">
        <v>0</v>
      </c>
      <c r="V60">
        <v>0</v>
      </c>
      <c r="W60">
        <v>0</v>
      </c>
      <c r="X60">
        <v>257718</v>
      </c>
      <c r="Y60">
        <v>0</v>
      </c>
      <c r="Z60">
        <v>0</v>
      </c>
      <c r="AA60">
        <v>14064</v>
      </c>
      <c r="AB60">
        <v>0</v>
      </c>
      <c r="AC60">
        <v>6119</v>
      </c>
      <c r="AD60">
        <v>20183</v>
      </c>
      <c r="AE60">
        <v>237535</v>
      </c>
      <c r="AF60">
        <v>0</v>
      </c>
      <c r="AG60">
        <v>0</v>
      </c>
      <c r="AH60">
        <v>0</v>
      </c>
      <c r="AI60">
        <v>0</v>
      </c>
      <c r="AJ60">
        <v>518816</v>
      </c>
      <c r="AK60">
        <v>0</v>
      </c>
      <c r="AL60">
        <v>0</v>
      </c>
      <c r="AM60">
        <v>0</v>
      </c>
      <c r="AN60">
        <v>0</v>
      </c>
      <c r="AO60">
        <v>2200</v>
      </c>
      <c r="AP60">
        <v>516616</v>
      </c>
    </row>
    <row r="61" spans="1:42" x14ac:dyDescent="0.35">
      <c r="A61" t="s">
        <v>362</v>
      </c>
      <c r="B61" t="s">
        <v>363</v>
      </c>
      <c r="D61" t="s">
        <v>75</v>
      </c>
      <c r="E61" t="s">
        <v>44</v>
      </c>
      <c r="F61" t="s">
        <v>76</v>
      </c>
      <c r="G61" t="str">
        <f t="shared" si="2"/>
        <v>Extra Small</v>
      </c>
      <c r="H61" t="s">
        <v>83</v>
      </c>
      <c r="I61" t="s">
        <v>46</v>
      </c>
      <c r="J61">
        <v>0</v>
      </c>
      <c r="K61">
        <v>0</v>
      </c>
      <c r="L61">
        <v>0</v>
      </c>
      <c r="M61">
        <v>0</v>
      </c>
      <c r="N61" s="1">
        <v>5</v>
      </c>
      <c r="O61" s="1">
        <v>2</v>
      </c>
      <c r="P61" s="1">
        <v>2</v>
      </c>
      <c r="Q61" s="1">
        <v>4</v>
      </c>
      <c r="R61" t="s">
        <v>49</v>
      </c>
      <c r="S61">
        <v>0</v>
      </c>
      <c r="T61">
        <v>358</v>
      </c>
      <c r="U61">
        <v>0</v>
      </c>
      <c r="V61">
        <v>0</v>
      </c>
      <c r="W61">
        <v>0</v>
      </c>
      <c r="X61">
        <v>537</v>
      </c>
      <c r="Y61">
        <v>0</v>
      </c>
      <c r="Z61">
        <v>0</v>
      </c>
      <c r="AA61">
        <v>30</v>
      </c>
      <c r="AB61">
        <v>0</v>
      </c>
      <c r="AC61">
        <v>358</v>
      </c>
      <c r="AD61">
        <v>388</v>
      </c>
      <c r="AE61">
        <v>149</v>
      </c>
      <c r="AF61">
        <v>0</v>
      </c>
      <c r="AG61">
        <v>0</v>
      </c>
      <c r="AH61">
        <v>0</v>
      </c>
      <c r="AI61">
        <v>0</v>
      </c>
      <c r="AJ61">
        <v>3839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3839</v>
      </c>
    </row>
    <row r="62" spans="1:42" x14ac:dyDescent="0.35">
      <c r="A62" t="s">
        <v>366</v>
      </c>
      <c r="B62" t="s">
        <v>367</v>
      </c>
      <c r="D62" t="s">
        <v>75</v>
      </c>
      <c r="E62" t="s">
        <v>44</v>
      </c>
      <c r="F62" t="s">
        <v>76</v>
      </c>
      <c r="G62" t="str">
        <f t="shared" si="2"/>
        <v>Extra Small</v>
      </c>
      <c r="H62" t="s">
        <v>48</v>
      </c>
      <c r="I62" t="s">
        <v>46</v>
      </c>
      <c r="J62">
        <v>0</v>
      </c>
      <c r="K62">
        <v>0</v>
      </c>
      <c r="L62">
        <v>1</v>
      </c>
      <c r="M62">
        <v>1</v>
      </c>
      <c r="N62" s="1">
        <v>5</v>
      </c>
      <c r="O62" s="1">
        <v>0</v>
      </c>
      <c r="P62" s="1">
        <v>0</v>
      </c>
      <c r="Q62" s="1">
        <v>0</v>
      </c>
      <c r="R62" t="s">
        <v>64</v>
      </c>
      <c r="S62">
        <v>7122</v>
      </c>
      <c r="T62">
        <v>0</v>
      </c>
      <c r="U62">
        <v>0</v>
      </c>
      <c r="V62">
        <v>0</v>
      </c>
      <c r="W62">
        <v>0</v>
      </c>
      <c r="X62">
        <v>22122</v>
      </c>
      <c r="Y62">
        <v>12750</v>
      </c>
      <c r="Z62">
        <v>0</v>
      </c>
      <c r="AA62">
        <v>0</v>
      </c>
      <c r="AB62">
        <v>0</v>
      </c>
      <c r="AC62">
        <v>12161</v>
      </c>
      <c r="AD62">
        <v>24911</v>
      </c>
      <c r="AE62">
        <v>-2790</v>
      </c>
      <c r="AF62">
        <v>0</v>
      </c>
      <c r="AG62">
        <v>0</v>
      </c>
      <c r="AH62">
        <v>0</v>
      </c>
      <c r="AI62">
        <v>0</v>
      </c>
      <c r="AJ62">
        <v>4083</v>
      </c>
      <c r="AK62">
        <v>0</v>
      </c>
      <c r="AL62">
        <v>0</v>
      </c>
      <c r="AM62">
        <v>0</v>
      </c>
      <c r="AN62">
        <v>0</v>
      </c>
      <c r="AO62">
        <v>2287</v>
      </c>
      <c r="AP62">
        <v>1796</v>
      </c>
    </row>
    <row r="63" spans="1:42" x14ac:dyDescent="0.35">
      <c r="A63" t="s">
        <v>372</v>
      </c>
      <c r="B63" t="s">
        <v>373</v>
      </c>
      <c r="D63" t="s">
        <v>75</v>
      </c>
      <c r="E63" t="s">
        <v>44</v>
      </c>
      <c r="F63" t="s">
        <v>76</v>
      </c>
      <c r="G63" t="str">
        <f t="shared" si="2"/>
        <v>Large</v>
      </c>
      <c r="H63" t="s">
        <v>83</v>
      </c>
      <c r="I63" t="s">
        <v>46</v>
      </c>
      <c r="J63">
        <v>0</v>
      </c>
      <c r="K63">
        <v>0</v>
      </c>
      <c r="L63">
        <v>0</v>
      </c>
      <c r="M63">
        <v>0</v>
      </c>
      <c r="N63" s="1">
        <v>5</v>
      </c>
      <c r="O63" s="1">
        <v>2</v>
      </c>
      <c r="P63" s="1">
        <v>2</v>
      </c>
      <c r="Q63" s="1">
        <v>4</v>
      </c>
      <c r="S63">
        <v>0</v>
      </c>
      <c r="T63">
        <v>0</v>
      </c>
      <c r="U63">
        <v>367158</v>
      </c>
      <c r="V63">
        <v>367158</v>
      </c>
      <c r="W63">
        <v>775962</v>
      </c>
      <c r="X63">
        <v>1143120</v>
      </c>
      <c r="Y63">
        <v>0</v>
      </c>
      <c r="Z63">
        <v>0</v>
      </c>
      <c r="AA63">
        <v>0</v>
      </c>
      <c r="AB63">
        <v>0</v>
      </c>
      <c r="AC63">
        <v>73516</v>
      </c>
      <c r="AD63">
        <v>73516</v>
      </c>
      <c r="AE63">
        <v>1069604</v>
      </c>
      <c r="AF63">
        <v>698</v>
      </c>
      <c r="AG63">
        <v>0</v>
      </c>
      <c r="AH63">
        <v>0</v>
      </c>
      <c r="AI63">
        <v>10580000</v>
      </c>
      <c r="AJ63">
        <v>10580698</v>
      </c>
      <c r="AK63">
        <v>6827</v>
      </c>
      <c r="AL63">
        <v>0</v>
      </c>
      <c r="AM63">
        <v>0</v>
      </c>
      <c r="AN63">
        <v>2006876</v>
      </c>
      <c r="AO63">
        <v>2013703</v>
      </c>
      <c r="AP63">
        <v>8566995</v>
      </c>
    </row>
    <row r="64" spans="1:42" x14ac:dyDescent="0.35">
      <c r="A64" t="s">
        <v>374</v>
      </c>
      <c r="B64" t="s">
        <v>375</v>
      </c>
      <c r="D64" t="s">
        <v>376</v>
      </c>
      <c r="E64" t="s">
        <v>44</v>
      </c>
      <c r="F64" t="s">
        <v>377</v>
      </c>
      <c r="G64" t="str">
        <f t="shared" si="2"/>
        <v>Extra Small</v>
      </c>
      <c r="H64" t="s">
        <v>83</v>
      </c>
      <c r="I64" t="s">
        <v>46</v>
      </c>
      <c r="J64">
        <v>0</v>
      </c>
      <c r="K64">
        <v>0</v>
      </c>
      <c r="L64">
        <v>0</v>
      </c>
      <c r="M64">
        <v>0</v>
      </c>
      <c r="N64" s="1">
        <v>42</v>
      </c>
      <c r="O64" s="1">
        <v>0</v>
      </c>
      <c r="P64" s="1">
        <v>0</v>
      </c>
      <c r="Q64" s="1">
        <v>0</v>
      </c>
      <c r="R64" t="s">
        <v>49</v>
      </c>
      <c r="S64">
        <v>0</v>
      </c>
      <c r="T64">
        <v>0</v>
      </c>
      <c r="U64">
        <v>0</v>
      </c>
      <c r="V64">
        <v>0</v>
      </c>
      <c r="W64">
        <v>0</v>
      </c>
      <c r="X64">
        <v>11500</v>
      </c>
      <c r="Y64">
        <v>0</v>
      </c>
      <c r="Z64">
        <v>0</v>
      </c>
      <c r="AA64">
        <v>0</v>
      </c>
      <c r="AB64">
        <v>0</v>
      </c>
      <c r="AC64">
        <v>7929</v>
      </c>
      <c r="AD64">
        <v>7929</v>
      </c>
      <c r="AE64">
        <v>3018</v>
      </c>
      <c r="AF64">
        <v>0</v>
      </c>
      <c r="AG64">
        <v>0</v>
      </c>
      <c r="AH64">
        <v>0</v>
      </c>
      <c r="AI64">
        <v>0</v>
      </c>
      <c r="AJ64">
        <v>11500</v>
      </c>
      <c r="AK64">
        <v>0</v>
      </c>
      <c r="AL64">
        <v>0</v>
      </c>
      <c r="AM64">
        <v>0</v>
      </c>
      <c r="AN64">
        <v>0</v>
      </c>
      <c r="AO64">
        <v>8482</v>
      </c>
      <c r="AP64">
        <v>3018</v>
      </c>
    </row>
    <row r="65" spans="1:42" x14ac:dyDescent="0.35">
      <c r="A65" t="s">
        <v>378</v>
      </c>
      <c r="B65" t="s">
        <v>379</v>
      </c>
      <c r="D65" t="s">
        <v>380</v>
      </c>
      <c r="E65" t="s">
        <v>44</v>
      </c>
      <c r="F65" t="s">
        <v>381</v>
      </c>
      <c r="G65" t="str">
        <f t="shared" si="2"/>
        <v>Extra Small</v>
      </c>
      <c r="H65" t="s">
        <v>83</v>
      </c>
      <c r="I65" t="s">
        <v>46</v>
      </c>
      <c r="J65">
        <v>0</v>
      </c>
      <c r="K65">
        <v>0</v>
      </c>
      <c r="L65">
        <v>0</v>
      </c>
      <c r="M65">
        <v>0</v>
      </c>
      <c r="N65" s="1">
        <v>10</v>
      </c>
      <c r="R65" t="s">
        <v>49</v>
      </c>
      <c r="S65">
        <v>0</v>
      </c>
      <c r="T65">
        <v>280</v>
      </c>
      <c r="U65">
        <v>0</v>
      </c>
      <c r="V65">
        <v>0</v>
      </c>
      <c r="W65">
        <v>0</v>
      </c>
      <c r="X65">
        <v>7157</v>
      </c>
      <c r="Y65">
        <v>0</v>
      </c>
      <c r="Z65">
        <v>0</v>
      </c>
      <c r="AA65">
        <v>0</v>
      </c>
      <c r="AB65">
        <v>0</v>
      </c>
      <c r="AC65">
        <v>6463</v>
      </c>
      <c r="AD65">
        <v>6463</v>
      </c>
      <c r="AE65">
        <v>694</v>
      </c>
      <c r="AF65">
        <v>0</v>
      </c>
      <c r="AG65">
        <v>0</v>
      </c>
      <c r="AH65">
        <v>0</v>
      </c>
      <c r="AI65">
        <v>0</v>
      </c>
      <c r="AJ65">
        <v>13237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13237</v>
      </c>
    </row>
    <row r="66" spans="1:42" x14ac:dyDescent="0.35">
      <c r="A66" t="s">
        <v>382</v>
      </c>
      <c r="B66" t="s">
        <v>383</v>
      </c>
      <c r="D66" t="s">
        <v>384</v>
      </c>
      <c r="E66" t="s">
        <v>44</v>
      </c>
      <c r="F66" t="s">
        <v>385</v>
      </c>
      <c r="G66" t="str">
        <f t="shared" si="2"/>
        <v>Extra Small</v>
      </c>
      <c r="H66" t="s">
        <v>91</v>
      </c>
      <c r="I66" t="s">
        <v>46</v>
      </c>
      <c r="J66">
        <v>0</v>
      </c>
      <c r="K66">
        <v>0</v>
      </c>
      <c r="L66">
        <v>0</v>
      </c>
      <c r="M66">
        <v>0</v>
      </c>
      <c r="N66" s="1">
        <v>30</v>
      </c>
      <c r="O66" s="1">
        <v>0</v>
      </c>
      <c r="P66" s="1">
        <v>10</v>
      </c>
      <c r="Q66" s="1">
        <v>10</v>
      </c>
      <c r="R66" t="s">
        <v>64</v>
      </c>
      <c r="S66">
        <v>0</v>
      </c>
      <c r="T66">
        <v>2805</v>
      </c>
      <c r="U66">
        <v>0</v>
      </c>
      <c r="V66">
        <v>0</v>
      </c>
      <c r="W66">
        <v>0</v>
      </c>
      <c r="X66">
        <v>2805</v>
      </c>
      <c r="Y66">
        <v>372</v>
      </c>
      <c r="Z66">
        <v>0</v>
      </c>
      <c r="AA66">
        <v>0</v>
      </c>
      <c r="AB66">
        <v>0</v>
      </c>
      <c r="AC66">
        <v>0</v>
      </c>
      <c r="AD66">
        <v>372</v>
      </c>
      <c r="AE66">
        <v>2433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35">
      <c r="A67" t="s">
        <v>388</v>
      </c>
      <c r="B67" t="s">
        <v>389</v>
      </c>
      <c r="D67" t="s">
        <v>390</v>
      </c>
      <c r="E67" t="s">
        <v>44</v>
      </c>
      <c r="F67" t="s">
        <v>391</v>
      </c>
      <c r="G67" t="str">
        <f t="shared" si="2"/>
        <v>Large</v>
      </c>
      <c r="H67" t="s">
        <v>58</v>
      </c>
      <c r="I67" t="s">
        <v>46</v>
      </c>
      <c r="J67">
        <v>0</v>
      </c>
      <c r="K67">
        <v>34</v>
      </c>
      <c r="L67">
        <v>5</v>
      </c>
      <c r="M67">
        <v>39</v>
      </c>
      <c r="N67" s="1">
        <v>0</v>
      </c>
      <c r="O67" s="1">
        <v>10</v>
      </c>
      <c r="P67" s="1">
        <v>0</v>
      </c>
      <c r="Q67" s="1">
        <v>10</v>
      </c>
      <c r="S67">
        <v>1785330</v>
      </c>
      <c r="T67">
        <v>11622</v>
      </c>
      <c r="U67">
        <v>1230996</v>
      </c>
      <c r="V67">
        <v>3027948</v>
      </c>
      <c r="W67">
        <v>44960</v>
      </c>
      <c r="X67">
        <v>3072908</v>
      </c>
      <c r="Y67">
        <v>1655869</v>
      </c>
      <c r="Z67">
        <v>0</v>
      </c>
      <c r="AA67">
        <v>0</v>
      </c>
      <c r="AB67">
        <v>0</v>
      </c>
      <c r="AC67">
        <v>948871</v>
      </c>
      <c r="AD67">
        <v>2604740</v>
      </c>
      <c r="AE67">
        <v>468168</v>
      </c>
      <c r="AF67">
        <v>5738284</v>
      </c>
      <c r="AG67">
        <v>0</v>
      </c>
      <c r="AH67">
        <v>5984503</v>
      </c>
      <c r="AI67">
        <v>5954503</v>
      </c>
      <c r="AJ67">
        <v>11722787</v>
      </c>
      <c r="AK67">
        <v>6180330</v>
      </c>
      <c r="AL67">
        <v>0</v>
      </c>
      <c r="AM67">
        <v>76940</v>
      </c>
      <c r="AN67">
        <v>76940</v>
      </c>
      <c r="AO67">
        <v>6257270</v>
      </c>
      <c r="AP67">
        <v>5465517</v>
      </c>
    </row>
    <row r="68" spans="1:42" x14ac:dyDescent="0.35">
      <c r="A68" t="s">
        <v>392</v>
      </c>
      <c r="B68" t="s">
        <v>393</v>
      </c>
      <c r="C68" t="s">
        <v>394</v>
      </c>
      <c r="D68" t="s">
        <v>395</v>
      </c>
      <c r="E68" t="s">
        <v>44</v>
      </c>
      <c r="F68" t="s">
        <v>396</v>
      </c>
      <c r="G68" t="str">
        <f t="shared" si="2"/>
        <v>Extra Small</v>
      </c>
      <c r="H68" t="s">
        <v>48</v>
      </c>
      <c r="I68" t="s">
        <v>46</v>
      </c>
      <c r="J68">
        <v>0</v>
      </c>
      <c r="K68">
        <v>0</v>
      </c>
      <c r="L68">
        <v>0</v>
      </c>
      <c r="M68">
        <v>0</v>
      </c>
      <c r="N68" s="1">
        <v>270</v>
      </c>
      <c r="O68" s="1">
        <v>0</v>
      </c>
      <c r="P68" s="1">
        <v>0</v>
      </c>
      <c r="Q68" s="1">
        <v>0</v>
      </c>
      <c r="R68" t="s">
        <v>49</v>
      </c>
      <c r="S68">
        <v>2400</v>
      </c>
      <c r="T68">
        <v>0</v>
      </c>
      <c r="U68">
        <v>0</v>
      </c>
      <c r="V68">
        <v>0</v>
      </c>
      <c r="W68">
        <v>0</v>
      </c>
      <c r="X68">
        <v>23073</v>
      </c>
      <c r="Y68">
        <v>0</v>
      </c>
      <c r="Z68">
        <v>0</v>
      </c>
      <c r="AA68">
        <v>0</v>
      </c>
      <c r="AB68">
        <v>0</v>
      </c>
      <c r="AC68">
        <v>16836</v>
      </c>
      <c r="AD68">
        <v>16836</v>
      </c>
      <c r="AE68">
        <v>6237</v>
      </c>
      <c r="AF68">
        <v>0</v>
      </c>
      <c r="AG68">
        <v>0</v>
      </c>
      <c r="AH68">
        <v>0</v>
      </c>
      <c r="AI68">
        <v>0</v>
      </c>
      <c r="AJ68">
        <v>50025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50025</v>
      </c>
    </row>
    <row r="69" spans="1:42" x14ac:dyDescent="0.35">
      <c r="A69" t="s">
        <v>397</v>
      </c>
      <c r="B69" t="s">
        <v>398</v>
      </c>
      <c r="D69" t="s">
        <v>399</v>
      </c>
      <c r="E69" t="s">
        <v>44</v>
      </c>
      <c r="F69" t="s">
        <v>400</v>
      </c>
      <c r="G69" t="str">
        <f t="shared" si="2"/>
        <v>Extra Small</v>
      </c>
      <c r="H69" t="s">
        <v>48</v>
      </c>
      <c r="I69" t="s">
        <v>46</v>
      </c>
      <c r="J69">
        <v>0</v>
      </c>
      <c r="K69">
        <v>2</v>
      </c>
      <c r="L69">
        <v>0</v>
      </c>
      <c r="M69">
        <v>2</v>
      </c>
      <c r="N69" s="1">
        <v>20</v>
      </c>
      <c r="O69" s="1">
        <v>0</v>
      </c>
      <c r="P69" s="1">
        <v>0</v>
      </c>
      <c r="Q69" s="1">
        <v>0</v>
      </c>
      <c r="R69" t="s">
        <v>49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35">
      <c r="A70" t="s">
        <v>401</v>
      </c>
      <c r="B70" t="s">
        <v>402</v>
      </c>
      <c r="D70" t="s">
        <v>403</v>
      </c>
      <c r="E70" t="s">
        <v>44</v>
      </c>
      <c r="F70" t="s">
        <v>404</v>
      </c>
      <c r="G70" t="str">
        <f t="shared" si="2"/>
        <v>Small</v>
      </c>
      <c r="H70" t="s">
        <v>48</v>
      </c>
      <c r="I70" t="s">
        <v>46</v>
      </c>
      <c r="J70">
        <v>0</v>
      </c>
      <c r="K70">
        <v>0</v>
      </c>
      <c r="L70">
        <v>0</v>
      </c>
      <c r="M70">
        <v>0</v>
      </c>
      <c r="N70" s="1">
        <v>4</v>
      </c>
      <c r="O70" s="1">
        <v>0</v>
      </c>
      <c r="P70" s="1">
        <v>0</v>
      </c>
      <c r="Q70" s="1">
        <v>0</v>
      </c>
      <c r="R70" t="s">
        <v>64</v>
      </c>
      <c r="S70">
        <v>0</v>
      </c>
      <c r="T70">
        <v>244680</v>
      </c>
      <c r="U70">
        <v>0</v>
      </c>
      <c r="V70">
        <v>0</v>
      </c>
      <c r="W70">
        <v>0</v>
      </c>
      <c r="X70">
        <v>244680</v>
      </c>
      <c r="Y70">
        <v>244680</v>
      </c>
      <c r="Z70">
        <v>0</v>
      </c>
      <c r="AA70">
        <v>0</v>
      </c>
      <c r="AB70">
        <v>0</v>
      </c>
      <c r="AC70">
        <v>0</v>
      </c>
      <c r="AD70">
        <v>244680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35">
      <c r="A71" t="s">
        <v>405</v>
      </c>
      <c r="B71" t="s">
        <v>406</v>
      </c>
      <c r="D71" t="s">
        <v>407</v>
      </c>
      <c r="E71" t="s">
        <v>44</v>
      </c>
      <c r="F71" t="s">
        <v>408</v>
      </c>
      <c r="G71" t="str">
        <f t="shared" si="2"/>
        <v>Medium</v>
      </c>
      <c r="H71" t="s">
        <v>48</v>
      </c>
      <c r="I71" t="s">
        <v>46</v>
      </c>
      <c r="J71">
        <v>1</v>
      </c>
      <c r="K71">
        <v>5</v>
      </c>
      <c r="L71">
        <v>1</v>
      </c>
      <c r="M71">
        <v>7</v>
      </c>
      <c r="N71" s="1">
        <v>74</v>
      </c>
      <c r="O71" s="1">
        <v>10</v>
      </c>
      <c r="P71" s="1">
        <v>10</v>
      </c>
      <c r="Q71" s="1">
        <v>20</v>
      </c>
      <c r="S71">
        <v>166742</v>
      </c>
      <c r="T71">
        <v>308</v>
      </c>
      <c r="U71">
        <v>122571</v>
      </c>
      <c r="V71">
        <v>289621</v>
      </c>
      <c r="W71">
        <v>0</v>
      </c>
      <c r="X71">
        <v>289621</v>
      </c>
      <c r="Y71">
        <v>234609</v>
      </c>
      <c r="Z71">
        <v>0</v>
      </c>
      <c r="AA71">
        <v>0</v>
      </c>
      <c r="AB71">
        <v>0</v>
      </c>
      <c r="AC71">
        <v>48029</v>
      </c>
      <c r="AD71">
        <v>282638</v>
      </c>
      <c r="AE71">
        <v>6983</v>
      </c>
      <c r="AF71">
        <v>306901</v>
      </c>
      <c r="AG71">
        <v>0</v>
      </c>
      <c r="AH71">
        <v>0</v>
      </c>
      <c r="AI71">
        <v>50568</v>
      </c>
      <c r="AJ71">
        <v>357469</v>
      </c>
      <c r="AK71">
        <v>170987</v>
      </c>
      <c r="AL71">
        <v>0</v>
      </c>
      <c r="AM71">
        <v>0</v>
      </c>
      <c r="AN71">
        <v>0</v>
      </c>
      <c r="AO71">
        <v>170987</v>
      </c>
      <c r="AP71">
        <v>186482</v>
      </c>
    </row>
    <row r="72" spans="1:42" x14ac:dyDescent="0.35">
      <c r="A72" t="s">
        <v>409</v>
      </c>
      <c r="B72" t="s">
        <v>410</v>
      </c>
      <c r="D72" t="s">
        <v>411</v>
      </c>
      <c r="E72" t="s">
        <v>44</v>
      </c>
      <c r="F72" t="s">
        <v>412</v>
      </c>
      <c r="G72" t="str">
        <f t="shared" si="2"/>
        <v>Extra Small</v>
      </c>
      <c r="H72" t="s">
        <v>48</v>
      </c>
      <c r="I72" t="s">
        <v>46</v>
      </c>
      <c r="J72">
        <v>0</v>
      </c>
      <c r="K72">
        <v>0</v>
      </c>
      <c r="L72">
        <v>0</v>
      </c>
      <c r="M72">
        <v>0</v>
      </c>
      <c r="N72" s="1">
        <v>18</v>
      </c>
      <c r="O72" s="1">
        <v>0</v>
      </c>
      <c r="P72" s="1">
        <v>0</v>
      </c>
      <c r="Q72" s="1">
        <v>0</v>
      </c>
      <c r="R72" t="s">
        <v>49</v>
      </c>
      <c r="S72">
        <v>2825</v>
      </c>
      <c r="T72">
        <v>1312</v>
      </c>
      <c r="U72">
        <v>0</v>
      </c>
      <c r="V72">
        <v>0</v>
      </c>
      <c r="W72">
        <v>0</v>
      </c>
      <c r="X72">
        <v>7868</v>
      </c>
      <c r="Y72">
        <v>0</v>
      </c>
      <c r="Z72">
        <v>0</v>
      </c>
      <c r="AA72">
        <v>0</v>
      </c>
      <c r="AB72">
        <v>0</v>
      </c>
      <c r="AC72">
        <v>13660</v>
      </c>
      <c r="AD72">
        <v>13660</v>
      </c>
      <c r="AE72">
        <v>-5792</v>
      </c>
      <c r="AF72">
        <v>0</v>
      </c>
      <c r="AG72">
        <v>0</v>
      </c>
      <c r="AH72">
        <v>0</v>
      </c>
      <c r="AI72">
        <v>0</v>
      </c>
      <c r="AJ72">
        <v>33737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33737</v>
      </c>
    </row>
    <row r="73" spans="1:42" x14ac:dyDescent="0.35">
      <c r="A73" t="s">
        <v>413</v>
      </c>
      <c r="B73" t="s">
        <v>414</v>
      </c>
      <c r="D73" t="s">
        <v>415</v>
      </c>
      <c r="E73" t="s">
        <v>44</v>
      </c>
      <c r="F73" t="s">
        <v>416</v>
      </c>
      <c r="G73" t="str">
        <f t="shared" si="2"/>
        <v>Extra Small</v>
      </c>
      <c r="H73" t="s">
        <v>48</v>
      </c>
      <c r="I73" t="s">
        <v>46</v>
      </c>
      <c r="J73">
        <v>0</v>
      </c>
      <c r="K73">
        <v>4</v>
      </c>
      <c r="L73">
        <v>2</v>
      </c>
      <c r="M73">
        <v>6</v>
      </c>
      <c r="N73" s="1">
        <v>10</v>
      </c>
      <c r="O73" s="1">
        <v>0</v>
      </c>
      <c r="P73" s="1">
        <v>0</v>
      </c>
      <c r="Q73" s="1">
        <v>0</v>
      </c>
      <c r="R73" t="s">
        <v>49</v>
      </c>
      <c r="S73">
        <v>0</v>
      </c>
      <c r="T73">
        <v>0</v>
      </c>
      <c r="U73">
        <v>0</v>
      </c>
      <c r="V73">
        <v>0</v>
      </c>
      <c r="W73">
        <v>0</v>
      </c>
      <c r="X73">
        <v>6322</v>
      </c>
      <c r="Y73">
        <v>0</v>
      </c>
      <c r="Z73">
        <v>0</v>
      </c>
      <c r="AA73">
        <v>0</v>
      </c>
      <c r="AB73">
        <v>0</v>
      </c>
      <c r="AC73">
        <v>5922</v>
      </c>
      <c r="AD73">
        <v>5922</v>
      </c>
      <c r="AE73">
        <v>400</v>
      </c>
      <c r="AF73">
        <v>0</v>
      </c>
      <c r="AG73">
        <v>0</v>
      </c>
      <c r="AH73">
        <v>0</v>
      </c>
      <c r="AI73">
        <v>0</v>
      </c>
      <c r="AJ73">
        <v>38640</v>
      </c>
      <c r="AK73">
        <v>0</v>
      </c>
      <c r="AL73">
        <v>0</v>
      </c>
      <c r="AM73">
        <v>0</v>
      </c>
      <c r="AN73">
        <v>0</v>
      </c>
      <c r="AO73">
        <v>16463</v>
      </c>
      <c r="AP73">
        <v>22176</v>
      </c>
    </row>
    <row r="74" spans="1:42" x14ac:dyDescent="0.35">
      <c r="A74" t="s">
        <v>417</v>
      </c>
      <c r="B74" t="s">
        <v>418</v>
      </c>
      <c r="D74" t="s">
        <v>419</v>
      </c>
      <c r="E74" t="s">
        <v>44</v>
      </c>
      <c r="F74" t="s">
        <v>420</v>
      </c>
      <c r="G74" t="str">
        <f t="shared" si="2"/>
        <v>Medium</v>
      </c>
      <c r="H74" t="s">
        <v>48</v>
      </c>
      <c r="I74" t="s">
        <v>46</v>
      </c>
      <c r="J74">
        <v>0</v>
      </c>
      <c r="K74">
        <v>6</v>
      </c>
      <c r="L74">
        <v>0</v>
      </c>
      <c r="M74">
        <v>6</v>
      </c>
      <c r="N74" s="1">
        <v>31</v>
      </c>
      <c r="O74" s="1">
        <v>0</v>
      </c>
      <c r="P74" s="1">
        <v>0</v>
      </c>
      <c r="Q74" s="1">
        <v>0</v>
      </c>
      <c r="S74">
        <v>269538</v>
      </c>
      <c r="T74">
        <v>1777</v>
      </c>
      <c r="U74">
        <v>56064</v>
      </c>
      <c r="V74">
        <v>327379</v>
      </c>
      <c r="W74">
        <v>5268</v>
      </c>
      <c r="X74">
        <v>332647</v>
      </c>
      <c r="Y74">
        <v>253128</v>
      </c>
      <c r="Z74">
        <v>0</v>
      </c>
      <c r="AA74">
        <v>0</v>
      </c>
      <c r="AB74">
        <v>0</v>
      </c>
      <c r="AC74">
        <v>69775</v>
      </c>
      <c r="AD74">
        <v>322903</v>
      </c>
      <c r="AE74">
        <v>9744</v>
      </c>
      <c r="AF74">
        <v>22849</v>
      </c>
      <c r="AG74">
        <v>0</v>
      </c>
      <c r="AH74">
        <v>0</v>
      </c>
      <c r="AI74">
        <v>158734</v>
      </c>
      <c r="AJ74">
        <v>181583</v>
      </c>
      <c r="AK74">
        <v>28283</v>
      </c>
      <c r="AL74">
        <v>0</v>
      </c>
      <c r="AM74">
        <v>0</v>
      </c>
      <c r="AN74">
        <v>0</v>
      </c>
      <c r="AO74">
        <v>28283</v>
      </c>
      <c r="AP74">
        <v>153300</v>
      </c>
    </row>
    <row r="75" spans="1:42" x14ac:dyDescent="0.35">
      <c r="A75" t="s">
        <v>421</v>
      </c>
      <c r="B75" t="s">
        <v>422</v>
      </c>
      <c r="D75" t="s">
        <v>347</v>
      </c>
      <c r="E75" t="s">
        <v>44</v>
      </c>
      <c r="F75" t="s">
        <v>348</v>
      </c>
      <c r="G75" t="str">
        <f t="shared" si="2"/>
        <v>Extra Small</v>
      </c>
      <c r="H75" t="s">
        <v>48</v>
      </c>
      <c r="I75" t="s">
        <v>46</v>
      </c>
      <c r="J75">
        <v>0</v>
      </c>
      <c r="K75">
        <v>1</v>
      </c>
      <c r="L75">
        <v>0</v>
      </c>
      <c r="M75">
        <v>1</v>
      </c>
      <c r="N75" s="1">
        <v>40</v>
      </c>
      <c r="O75" s="1">
        <v>0</v>
      </c>
      <c r="P75" s="1">
        <v>0</v>
      </c>
      <c r="Q75" s="1">
        <v>0</v>
      </c>
      <c r="R75" t="s">
        <v>64</v>
      </c>
      <c r="S75">
        <v>0</v>
      </c>
      <c r="T75">
        <v>0</v>
      </c>
      <c r="U75">
        <v>0</v>
      </c>
      <c r="V75">
        <v>0</v>
      </c>
      <c r="W75">
        <v>0</v>
      </c>
      <c r="X75">
        <v>22633</v>
      </c>
      <c r="Y75">
        <v>0</v>
      </c>
      <c r="Z75">
        <v>0</v>
      </c>
      <c r="AA75">
        <v>0</v>
      </c>
      <c r="AB75">
        <v>0</v>
      </c>
      <c r="AC75">
        <v>17021</v>
      </c>
      <c r="AD75">
        <v>17021</v>
      </c>
      <c r="AE75">
        <v>3362</v>
      </c>
      <c r="AF75">
        <v>0</v>
      </c>
      <c r="AG75">
        <v>0</v>
      </c>
      <c r="AH75">
        <v>0</v>
      </c>
      <c r="AI75">
        <v>0</v>
      </c>
      <c r="AJ75">
        <v>19463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19463</v>
      </c>
    </row>
    <row r="76" spans="1:42" x14ac:dyDescent="0.35">
      <c r="A76" t="s">
        <v>425</v>
      </c>
      <c r="B76" t="s">
        <v>426</v>
      </c>
      <c r="D76" t="s">
        <v>427</v>
      </c>
      <c r="E76" t="s">
        <v>44</v>
      </c>
      <c r="F76" t="s">
        <v>428</v>
      </c>
      <c r="G76" t="str">
        <f t="shared" si="2"/>
        <v>Small</v>
      </c>
      <c r="H76" t="s">
        <v>91</v>
      </c>
      <c r="I76" t="s">
        <v>46</v>
      </c>
      <c r="J76">
        <v>0</v>
      </c>
      <c r="K76">
        <v>0</v>
      </c>
      <c r="L76">
        <v>0</v>
      </c>
      <c r="M76">
        <v>0</v>
      </c>
      <c r="N76" s="1">
        <v>15</v>
      </c>
      <c r="O76" s="1">
        <v>0</v>
      </c>
      <c r="P76" s="1">
        <v>15</v>
      </c>
      <c r="Q76" s="1">
        <v>15</v>
      </c>
      <c r="R76" t="s">
        <v>64</v>
      </c>
      <c r="S76">
        <v>97850</v>
      </c>
      <c r="T76">
        <v>56261</v>
      </c>
      <c r="U76">
        <v>0</v>
      </c>
      <c r="V76">
        <v>0</v>
      </c>
      <c r="W76">
        <v>0</v>
      </c>
      <c r="X76">
        <v>154193</v>
      </c>
      <c r="Y76">
        <v>37841</v>
      </c>
      <c r="Z76">
        <v>0</v>
      </c>
      <c r="AA76">
        <v>0</v>
      </c>
      <c r="AB76">
        <v>0</v>
      </c>
      <c r="AC76">
        <v>0</v>
      </c>
      <c r="AD76">
        <v>37841</v>
      </c>
      <c r="AE76">
        <v>116352</v>
      </c>
      <c r="AF76">
        <v>0</v>
      </c>
      <c r="AG76">
        <v>0</v>
      </c>
      <c r="AH76">
        <v>0</v>
      </c>
      <c r="AI76">
        <v>0</v>
      </c>
      <c r="AJ76">
        <v>167927</v>
      </c>
      <c r="AK76">
        <v>0</v>
      </c>
      <c r="AL76">
        <v>0</v>
      </c>
      <c r="AM76">
        <v>0</v>
      </c>
      <c r="AN76">
        <v>0</v>
      </c>
      <c r="AO76">
        <v>2900</v>
      </c>
      <c r="AP76">
        <v>165027</v>
      </c>
    </row>
    <row r="77" spans="1:42" x14ac:dyDescent="0.35">
      <c r="A77" t="s">
        <v>432</v>
      </c>
      <c r="B77" t="s">
        <v>433</v>
      </c>
      <c r="D77" t="s">
        <v>75</v>
      </c>
      <c r="E77" t="s">
        <v>44</v>
      </c>
      <c r="F77" t="s">
        <v>76</v>
      </c>
      <c r="G77" t="str">
        <f t="shared" si="2"/>
        <v>Extra Small</v>
      </c>
      <c r="H77" t="s">
        <v>83</v>
      </c>
      <c r="I77" t="s">
        <v>46</v>
      </c>
      <c r="J77">
        <v>0</v>
      </c>
      <c r="K77">
        <v>0</v>
      </c>
      <c r="L77">
        <v>0</v>
      </c>
      <c r="M77">
        <v>0</v>
      </c>
      <c r="N77" s="1">
        <v>5</v>
      </c>
      <c r="O77" s="1">
        <v>2</v>
      </c>
      <c r="P77" s="1">
        <v>2</v>
      </c>
      <c r="Q77" s="1">
        <v>4</v>
      </c>
      <c r="R77" t="s">
        <v>49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1803</v>
      </c>
      <c r="AD77">
        <v>1803</v>
      </c>
      <c r="AE77">
        <v>-1803</v>
      </c>
      <c r="AF77">
        <v>0</v>
      </c>
      <c r="AG77">
        <v>0</v>
      </c>
      <c r="AH77">
        <v>0</v>
      </c>
      <c r="AI77">
        <v>0</v>
      </c>
      <c r="AJ77">
        <v>3641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3641</v>
      </c>
    </row>
    <row r="78" spans="1:42" x14ac:dyDescent="0.35">
      <c r="A78" t="s">
        <v>434</v>
      </c>
      <c r="B78" t="s">
        <v>435</v>
      </c>
      <c r="D78" t="s">
        <v>436</v>
      </c>
      <c r="E78" t="s">
        <v>44</v>
      </c>
      <c r="F78" t="s">
        <v>437</v>
      </c>
      <c r="G78" t="str">
        <f t="shared" si="2"/>
        <v>Medium</v>
      </c>
      <c r="H78" t="s">
        <v>48</v>
      </c>
      <c r="I78" t="s">
        <v>46</v>
      </c>
      <c r="J78">
        <v>0</v>
      </c>
      <c r="K78">
        <v>5</v>
      </c>
      <c r="L78">
        <v>0</v>
      </c>
      <c r="M78">
        <v>5</v>
      </c>
      <c r="N78" s="1">
        <v>10</v>
      </c>
      <c r="O78" s="1">
        <v>0</v>
      </c>
      <c r="P78" s="1">
        <v>0</v>
      </c>
      <c r="Q78" s="1">
        <v>0</v>
      </c>
      <c r="S78">
        <v>192177</v>
      </c>
      <c r="T78">
        <v>0</v>
      </c>
      <c r="U78">
        <v>92316</v>
      </c>
      <c r="V78">
        <v>284493</v>
      </c>
      <c r="W78">
        <v>0</v>
      </c>
      <c r="X78">
        <v>284493</v>
      </c>
      <c r="Y78">
        <v>201436</v>
      </c>
      <c r="Z78">
        <v>0</v>
      </c>
      <c r="AA78">
        <v>0</v>
      </c>
      <c r="AB78">
        <v>0</v>
      </c>
      <c r="AC78">
        <v>55420</v>
      </c>
      <c r="AD78">
        <v>256856</v>
      </c>
      <c r="AE78">
        <v>27637</v>
      </c>
      <c r="AF78">
        <v>234362</v>
      </c>
      <c r="AG78">
        <v>0</v>
      </c>
      <c r="AH78">
        <v>0</v>
      </c>
      <c r="AI78">
        <v>13474</v>
      </c>
      <c r="AJ78">
        <v>247836</v>
      </c>
      <c r="AK78">
        <v>65755</v>
      </c>
      <c r="AL78">
        <v>0</v>
      </c>
      <c r="AM78">
        <v>0</v>
      </c>
      <c r="AN78">
        <v>0</v>
      </c>
      <c r="AO78">
        <v>65755</v>
      </c>
      <c r="AP78">
        <v>182081</v>
      </c>
    </row>
    <row r="79" spans="1:42" x14ac:dyDescent="0.35">
      <c r="A79" t="s">
        <v>438</v>
      </c>
      <c r="B79" t="s">
        <v>439</v>
      </c>
      <c r="D79" t="s">
        <v>440</v>
      </c>
      <c r="E79" t="s">
        <v>44</v>
      </c>
      <c r="F79" t="s">
        <v>441</v>
      </c>
      <c r="G79" t="str">
        <f t="shared" si="2"/>
        <v>Extra Small</v>
      </c>
      <c r="H79" t="s">
        <v>48</v>
      </c>
      <c r="I79" t="s">
        <v>46</v>
      </c>
      <c r="J79">
        <v>1</v>
      </c>
      <c r="K79">
        <v>6</v>
      </c>
      <c r="L79">
        <v>1</v>
      </c>
      <c r="M79">
        <v>8</v>
      </c>
      <c r="N79" s="1">
        <v>20</v>
      </c>
      <c r="O79" s="1">
        <v>0</v>
      </c>
      <c r="P79" s="1">
        <v>0</v>
      </c>
      <c r="Q79" s="1">
        <v>0</v>
      </c>
      <c r="R79" t="s">
        <v>49</v>
      </c>
      <c r="S79">
        <v>13247</v>
      </c>
      <c r="T79">
        <v>250</v>
      </c>
      <c r="U79">
        <v>0</v>
      </c>
      <c r="V79">
        <v>0</v>
      </c>
      <c r="W79">
        <v>0</v>
      </c>
      <c r="X79">
        <v>19403</v>
      </c>
      <c r="Y79">
        <v>315</v>
      </c>
      <c r="Z79">
        <v>0</v>
      </c>
      <c r="AA79">
        <v>712</v>
      </c>
      <c r="AB79">
        <v>0</v>
      </c>
      <c r="AC79">
        <v>22285</v>
      </c>
      <c r="AD79">
        <v>23312</v>
      </c>
      <c r="AE79">
        <v>-3909</v>
      </c>
      <c r="AF79">
        <v>0</v>
      </c>
      <c r="AG79">
        <v>0</v>
      </c>
      <c r="AH79">
        <v>0</v>
      </c>
      <c r="AI79">
        <v>0</v>
      </c>
      <c r="AJ79">
        <v>42402</v>
      </c>
      <c r="AK79">
        <v>0</v>
      </c>
      <c r="AL79">
        <v>0</v>
      </c>
      <c r="AM79">
        <v>0</v>
      </c>
      <c r="AN79">
        <v>0</v>
      </c>
      <c r="AO79">
        <v>1264</v>
      </c>
      <c r="AP79">
        <v>43665</v>
      </c>
    </row>
    <row r="80" spans="1:42" x14ac:dyDescent="0.35">
      <c r="A80" t="s">
        <v>446</v>
      </c>
      <c r="B80" t="s">
        <v>447</v>
      </c>
      <c r="D80" t="s">
        <v>448</v>
      </c>
      <c r="E80" t="s">
        <v>44</v>
      </c>
      <c r="F80" t="s">
        <v>449</v>
      </c>
      <c r="G80" t="str">
        <f t="shared" ref="G80:G106" si="3">IF(X80&lt;=50000,"Extra Small",IF(AND(X80&gt;50000,X80&lt;250000),"Small",IF(AND(X80&gt;=250000,X80&lt;1000000),"Medium",IF(AND(X80&gt;=1000000,X80&lt;10000000),"Large",IF(AND(X80&gt;=10000000,X80&lt;100000000),"Extra Large",IF(X80&gt;=100000000,"Extra-extra-large"))))))</f>
        <v>Extra Small</v>
      </c>
      <c r="H80" t="s">
        <v>91</v>
      </c>
      <c r="I80" t="s">
        <v>46</v>
      </c>
      <c r="J80">
        <v>0</v>
      </c>
      <c r="K80">
        <v>0</v>
      </c>
      <c r="L80">
        <v>0</v>
      </c>
      <c r="M80">
        <v>0</v>
      </c>
      <c r="N80" s="1">
        <v>20</v>
      </c>
      <c r="O80" s="1">
        <v>0</v>
      </c>
      <c r="P80" s="1">
        <v>12</v>
      </c>
      <c r="Q80" s="1">
        <v>12</v>
      </c>
      <c r="R80" t="s">
        <v>49</v>
      </c>
      <c r="S80">
        <v>0</v>
      </c>
      <c r="T80">
        <v>10464</v>
      </c>
      <c r="U80">
        <v>0</v>
      </c>
      <c r="V80">
        <v>0</v>
      </c>
      <c r="W80">
        <v>0</v>
      </c>
      <c r="X80">
        <v>10531</v>
      </c>
      <c r="Y80">
        <v>0</v>
      </c>
      <c r="Z80">
        <v>0</v>
      </c>
      <c r="AA80">
        <v>0</v>
      </c>
      <c r="AB80">
        <v>0</v>
      </c>
      <c r="AC80">
        <v>11190</v>
      </c>
      <c r="AD80">
        <v>11190</v>
      </c>
      <c r="AE80">
        <v>-659</v>
      </c>
      <c r="AF80">
        <v>0</v>
      </c>
      <c r="AG80">
        <v>0</v>
      </c>
      <c r="AH80">
        <v>0</v>
      </c>
      <c r="AI80">
        <v>0</v>
      </c>
      <c r="AJ80">
        <v>6302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6302</v>
      </c>
    </row>
    <row r="81" spans="1:42" x14ac:dyDescent="0.35">
      <c r="A81" t="s">
        <v>452</v>
      </c>
      <c r="B81" t="s">
        <v>453</v>
      </c>
      <c r="D81" t="s">
        <v>454</v>
      </c>
      <c r="E81" t="s">
        <v>44</v>
      </c>
      <c r="F81" t="s">
        <v>272</v>
      </c>
      <c r="G81" t="str">
        <f t="shared" si="3"/>
        <v>Small</v>
      </c>
      <c r="H81" t="s">
        <v>52</v>
      </c>
      <c r="I81" t="s">
        <v>46</v>
      </c>
      <c r="J81">
        <v>0</v>
      </c>
      <c r="K81">
        <v>0</v>
      </c>
      <c r="L81">
        <v>0</v>
      </c>
      <c r="M81">
        <v>0</v>
      </c>
      <c r="N81" s="1">
        <v>3</v>
      </c>
      <c r="O81" s="1">
        <v>0</v>
      </c>
      <c r="P81" s="1">
        <v>0</v>
      </c>
      <c r="Q81" s="1">
        <v>0</v>
      </c>
      <c r="R81" t="s">
        <v>64</v>
      </c>
      <c r="S81">
        <v>0</v>
      </c>
      <c r="T81">
        <v>66216</v>
      </c>
      <c r="U81">
        <v>0</v>
      </c>
      <c r="V81">
        <v>0</v>
      </c>
      <c r="W81">
        <v>0</v>
      </c>
      <c r="X81">
        <v>74079</v>
      </c>
      <c r="Y81">
        <v>0</v>
      </c>
      <c r="Z81">
        <v>0</v>
      </c>
      <c r="AA81">
        <v>15000</v>
      </c>
      <c r="AB81">
        <v>0</v>
      </c>
      <c r="AC81">
        <v>7487</v>
      </c>
      <c r="AD81">
        <v>22487</v>
      </c>
      <c r="AE81">
        <v>51592</v>
      </c>
      <c r="AF81">
        <v>0</v>
      </c>
      <c r="AG81">
        <v>0</v>
      </c>
      <c r="AH81">
        <v>0</v>
      </c>
      <c r="AI81">
        <v>0</v>
      </c>
      <c r="AJ81">
        <v>73510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73510</v>
      </c>
    </row>
    <row r="82" spans="1:42" x14ac:dyDescent="0.35">
      <c r="A82" t="s">
        <v>455</v>
      </c>
      <c r="B82" t="s">
        <v>456</v>
      </c>
      <c r="D82" t="s">
        <v>457</v>
      </c>
      <c r="E82" t="s">
        <v>44</v>
      </c>
      <c r="F82" t="s">
        <v>458</v>
      </c>
      <c r="G82" t="str">
        <f t="shared" si="3"/>
        <v>Extra Small</v>
      </c>
      <c r="H82" t="s">
        <v>69</v>
      </c>
      <c r="I82" t="s">
        <v>46</v>
      </c>
      <c r="J82">
        <v>0</v>
      </c>
      <c r="K82">
        <v>0</v>
      </c>
      <c r="L82">
        <v>0</v>
      </c>
      <c r="M82">
        <v>0</v>
      </c>
      <c r="N82" s="1">
        <v>5</v>
      </c>
      <c r="O82" s="1">
        <v>0</v>
      </c>
      <c r="P82" s="1">
        <v>0</v>
      </c>
      <c r="Q82" s="1">
        <v>0</v>
      </c>
      <c r="R82" t="s">
        <v>49</v>
      </c>
      <c r="S82">
        <v>0</v>
      </c>
      <c r="T82">
        <v>3250</v>
      </c>
      <c r="U82">
        <v>0</v>
      </c>
      <c r="V82">
        <v>0</v>
      </c>
      <c r="W82">
        <v>0</v>
      </c>
      <c r="X82">
        <v>3409</v>
      </c>
      <c r="Y82">
        <v>0</v>
      </c>
      <c r="Z82">
        <v>0</v>
      </c>
      <c r="AA82">
        <v>0</v>
      </c>
      <c r="AB82">
        <v>0</v>
      </c>
      <c r="AC82">
        <v>1780</v>
      </c>
      <c r="AD82">
        <v>1780</v>
      </c>
      <c r="AE82">
        <v>1629</v>
      </c>
      <c r="AF82">
        <v>0</v>
      </c>
      <c r="AG82">
        <v>0</v>
      </c>
      <c r="AH82">
        <v>0</v>
      </c>
      <c r="AI82">
        <v>0</v>
      </c>
      <c r="AJ82">
        <v>20687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20687</v>
      </c>
    </row>
    <row r="83" spans="1:42" x14ac:dyDescent="0.35">
      <c r="A83" t="s">
        <v>459</v>
      </c>
      <c r="B83" t="s">
        <v>460</v>
      </c>
      <c r="D83" t="s">
        <v>461</v>
      </c>
      <c r="E83" t="s">
        <v>44</v>
      </c>
      <c r="F83" t="s">
        <v>391</v>
      </c>
      <c r="G83" t="str">
        <f t="shared" si="3"/>
        <v>Large</v>
      </c>
      <c r="H83" t="s">
        <v>48</v>
      </c>
      <c r="I83" t="s">
        <v>46</v>
      </c>
      <c r="J83">
        <v>6</v>
      </c>
      <c r="K83">
        <v>59</v>
      </c>
      <c r="L83">
        <v>12</v>
      </c>
      <c r="M83">
        <v>77</v>
      </c>
      <c r="N83" s="1">
        <v>5</v>
      </c>
      <c r="O83" s="1">
        <v>15</v>
      </c>
      <c r="P83" s="1">
        <v>0</v>
      </c>
      <c r="Q83" s="1">
        <v>15</v>
      </c>
      <c r="S83">
        <v>2060104</v>
      </c>
      <c r="T83">
        <v>60938</v>
      </c>
      <c r="U83">
        <v>591418</v>
      </c>
      <c r="V83">
        <v>2712460</v>
      </c>
      <c r="W83">
        <v>81047</v>
      </c>
      <c r="X83">
        <v>2793507</v>
      </c>
      <c r="Y83">
        <v>2038796</v>
      </c>
      <c r="Z83">
        <v>35176</v>
      </c>
      <c r="AA83">
        <v>0</v>
      </c>
      <c r="AB83">
        <v>0</v>
      </c>
      <c r="AC83">
        <v>788205</v>
      </c>
      <c r="AD83">
        <v>2862177</v>
      </c>
      <c r="AE83">
        <v>-68670</v>
      </c>
      <c r="AF83">
        <v>810834</v>
      </c>
      <c r="AG83">
        <v>0</v>
      </c>
      <c r="AH83">
        <v>2755500</v>
      </c>
      <c r="AI83">
        <v>2755500</v>
      </c>
      <c r="AJ83">
        <v>3566334</v>
      </c>
      <c r="AK83">
        <v>440440</v>
      </c>
      <c r="AL83">
        <v>525000</v>
      </c>
      <c r="AM83">
        <v>541232</v>
      </c>
      <c r="AN83">
        <v>1066232</v>
      </c>
      <c r="AO83">
        <v>1506672</v>
      </c>
      <c r="AP83">
        <v>2059662</v>
      </c>
    </row>
    <row r="84" spans="1:42" x14ac:dyDescent="0.35">
      <c r="A84" t="s">
        <v>464</v>
      </c>
      <c r="B84" t="s">
        <v>465</v>
      </c>
      <c r="D84" t="s">
        <v>466</v>
      </c>
      <c r="E84" t="s">
        <v>44</v>
      </c>
      <c r="F84" t="s">
        <v>467</v>
      </c>
      <c r="G84" t="str">
        <f t="shared" si="3"/>
        <v>Large</v>
      </c>
      <c r="H84" t="s">
        <v>58</v>
      </c>
      <c r="I84" t="s">
        <v>46</v>
      </c>
      <c r="J84">
        <v>7</v>
      </c>
      <c r="K84">
        <v>35</v>
      </c>
      <c r="L84">
        <v>13</v>
      </c>
      <c r="M84">
        <v>55</v>
      </c>
      <c r="N84" s="1">
        <v>0</v>
      </c>
      <c r="O84" s="1">
        <v>0</v>
      </c>
      <c r="P84" s="1">
        <v>0</v>
      </c>
      <c r="Q84" s="1">
        <v>0</v>
      </c>
      <c r="S84">
        <v>1417315</v>
      </c>
      <c r="T84">
        <v>29910</v>
      </c>
      <c r="U84">
        <v>879072</v>
      </c>
      <c r="V84">
        <v>2326297</v>
      </c>
      <c r="W84">
        <v>151799</v>
      </c>
      <c r="X84">
        <v>2478096</v>
      </c>
      <c r="Y84">
        <v>2021322</v>
      </c>
      <c r="Z84">
        <v>0</v>
      </c>
      <c r="AA84">
        <v>29910</v>
      </c>
      <c r="AB84">
        <v>0</v>
      </c>
      <c r="AC84">
        <v>659994</v>
      </c>
      <c r="AD84">
        <v>2711226</v>
      </c>
      <c r="AE84">
        <v>233130</v>
      </c>
      <c r="AF84">
        <v>3132658</v>
      </c>
      <c r="AG84">
        <v>0</v>
      </c>
      <c r="AH84">
        <v>7150290</v>
      </c>
      <c r="AI84">
        <v>7150290</v>
      </c>
      <c r="AJ84">
        <v>10282948</v>
      </c>
      <c r="AK84">
        <v>1045864</v>
      </c>
      <c r="AL84">
        <v>0</v>
      </c>
      <c r="AM84">
        <v>2508563</v>
      </c>
      <c r="AN84">
        <v>2508563</v>
      </c>
      <c r="AO84">
        <v>3554427</v>
      </c>
      <c r="AP84">
        <v>6728521</v>
      </c>
    </row>
    <row r="85" spans="1:42" x14ac:dyDescent="0.35">
      <c r="A85" t="s">
        <v>471</v>
      </c>
      <c r="B85" t="s">
        <v>472</v>
      </c>
      <c r="D85" t="s">
        <v>473</v>
      </c>
      <c r="E85" t="s">
        <v>44</v>
      </c>
      <c r="F85" t="s">
        <v>474</v>
      </c>
      <c r="G85" t="str">
        <f t="shared" si="3"/>
        <v>Medium</v>
      </c>
      <c r="H85" t="s">
        <v>77</v>
      </c>
      <c r="I85" t="s">
        <v>46</v>
      </c>
      <c r="J85">
        <v>0</v>
      </c>
      <c r="K85">
        <v>12</v>
      </c>
      <c r="L85">
        <v>3</v>
      </c>
      <c r="M85">
        <v>15</v>
      </c>
      <c r="N85" s="1">
        <v>26</v>
      </c>
      <c r="O85" s="1">
        <v>8</v>
      </c>
      <c r="P85" s="1">
        <v>0</v>
      </c>
      <c r="Q85" s="1">
        <v>8</v>
      </c>
      <c r="S85">
        <v>224574</v>
      </c>
      <c r="T85">
        <v>0</v>
      </c>
      <c r="U85">
        <v>157576</v>
      </c>
      <c r="V85">
        <v>382150</v>
      </c>
      <c r="W85">
        <v>3719</v>
      </c>
      <c r="X85">
        <v>385869</v>
      </c>
      <c r="Y85">
        <v>328014</v>
      </c>
      <c r="Z85">
        <v>0</v>
      </c>
      <c r="AA85">
        <v>0</v>
      </c>
      <c r="AB85">
        <v>0</v>
      </c>
      <c r="AC85">
        <v>67434</v>
      </c>
      <c r="AD85">
        <v>395448</v>
      </c>
      <c r="AE85">
        <v>-9579</v>
      </c>
      <c r="AF85">
        <v>156169</v>
      </c>
      <c r="AG85">
        <v>0</v>
      </c>
      <c r="AH85">
        <v>0</v>
      </c>
      <c r="AI85">
        <v>34869</v>
      </c>
      <c r="AJ85">
        <v>191038</v>
      </c>
      <c r="AK85">
        <v>68380</v>
      </c>
      <c r="AL85">
        <v>0</v>
      </c>
      <c r="AM85">
        <v>0</v>
      </c>
      <c r="AN85">
        <v>24843</v>
      </c>
      <c r="AO85">
        <v>93223</v>
      </c>
      <c r="AP85">
        <v>97815</v>
      </c>
    </row>
    <row r="86" spans="1:42" x14ac:dyDescent="0.35">
      <c r="A86" t="s">
        <v>475</v>
      </c>
      <c r="B86" t="s">
        <v>476</v>
      </c>
      <c r="D86" t="s">
        <v>477</v>
      </c>
      <c r="E86" t="s">
        <v>44</v>
      </c>
      <c r="F86" t="s">
        <v>268</v>
      </c>
      <c r="G86" t="str">
        <f t="shared" si="3"/>
        <v>Medium</v>
      </c>
      <c r="H86" t="s">
        <v>48</v>
      </c>
      <c r="I86" t="s">
        <v>46</v>
      </c>
      <c r="J86">
        <v>2</v>
      </c>
      <c r="K86">
        <v>8</v>
      </c>
      <c r="L86">
        <v>1</v>
      </c>
      <c r="M86">
        <v>11</v>
      </c>
      <c r="N86" s="1">
        <v>50</v>
      </c>
      <c r="O86" s="1">
        <v>140</v>
      </c>
      <c r="P86" s="1">
        <v>100</v>
      </c>
      <c r="Q86" s="1">
        <v>240</v>
      </c>
      <c r="S86">
        <v>183973</v>
      </c>
      <c r="T86">
        <v>0</v>
      </c>
      <c r="U86">
        <v>268599</v>
      </c>
      <c r="V86">
        <v>452572</v>
      </c>
      <c r="W86">
        <v>0</v>
      </c>
      <c r="X86">
        <v>452572</v>
      </c>
      <c r="Y86">
        <v>336395</v>
      </c>
      <c r="Z86">
        <v>0</v>
      </c>
      <c r="AA86">
        <v>0</v>
      </c>
      <c r="AB86">
        <v>0</v>
      </c>
      <c r="AC86">
        <v>78102</v>
      </c>
      <c r="AD86">
        <v>414497</v>
      </c>
      <c r="AE86">
        <v>38075</v>
      </c>
      <c r="AF86">
        <v>266440</v>
      </c>
      <c r="AG86">
        <v>0</v>
      </c>
      <c r="AH86">
        <v>0</v>
      </c>
      <c r="AI86">
        <v>62200</v>
      </c>
      <c r="AJ86">
        <v>328640</v>
      </c>
      <c r="AK86">
        <v>65332</v>
      </c>
      <c r="AL86">
        <v>0</v>
      </c>
      <c r="AM86">
        <v>0</v>
      </c>
      <c r="AN86">
        <v>0</v>
      </c>
      <c r="AO86">
        <v>65332</v>
      </c>
      <c r="AP86">
        <v>263308</v>
      </c>
    </row>
    <row r="87" spans="1:42" x14ac:dyDescent="0.35">
      <c r="A87" t="s">
        <v>478</v>
      </c>
      <c r="B87" t="s">
        <v>479</v>
      </c>
      <c r="D87" t="s">
        <v>480</v>
      </c>
      <c r="E87" t="s">
        <v>44</v>
      </c>
      <c r="F87" t="s">
        <v>481</v>
      </c>
      <c r="G87" t="str">
        <f t="shared" si="3"/>
        <v>Extra Small</v>
      </c>
      <c r="H87" t="s">
        <v>77</v>
      </c>
      <c r="I87" t="s">
        <v>46</v>
      </c>
      <c r="J87">
        <v>0</v>
      </c>
      <c r="K87">
        <v>0</v>
      </c>
      <c r="L87">
        <v>0</v>
      </c>
      <c r="M87">
        <v>0</v>
      </c>
      <c r="N87" s="1">
        <v>10</v>
      </c>
      <c r="O87" s="1">
        <v>0</v>
      </c>
      <c r="P87" s="1">
        <v>2</v>
      </c>
      <c r="Q87" s="1">
        <v>2</v>
      </c>
      <c r="R87" t="s">
        <v>49</v>
      </c>
      <c r="S87">
        <v>0</v>
      </c>
      <c r="T87">
        <v>0</v>
      </c>
      <c r="U87">
        <v>0</v>
      </c>
      <c r="V87">
        <v>0</v>
      </c>
      <c r="W87">
        <v>0</v>
      </c>
      <c r="X87">
        <v>8549</v>
      </c>
      <c r="Y87">
        <v>0</v>
      </c>
      <c r="Z87">
        <v>0</v>
      </c>
      <c r="AA87">
        <v>0</v>
      </c>
      <c r="AB87">
        <v>0</v>
      </c>
      <c r="AC87">
        <v>4421</v>
      </c>
      <c r="AD87">
        <v>4421</v>
      </c>
      <c r="AE87">
        <v>4128</v>
      </c>
      <c r="AF87">
        <v>0</v>
      </c>
      <c r="AG87">
        <v>0</v>
      </c>
      <c r="AH87">
        <v>0</v>
      </c>
      <c r="AI87">
        <v>0</v>
      </c>
      <c r="AJ87">
        <v>14500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14500</v>
      </c>
    </row>
    <row r="88" spans="1:42" x14ac:dyDescent="0.35">
      <c r="A88" t="s">
        <v>482</v>
      </c>
      <c r="B88" t="s">
        <v>483</v>
      </c>
      <c r="D88" t="s">
        <v>75</v>
      </c>
      <c r="E88" t="s">
        <v>44</v>
      </c>
      <c r="F88" t="s">
        <v>76</v>
      </c>
      <c r="G88" t="str">
        <f t="shared" si="3"/>
        <v>Extra Small</v>
      </c>
      <c r="H88" t="s">
        <v>83</v>
      </c>
      <c r="I88" t="s">
        <v>46</v>
      </c>
      <c r="J88">
        <v>0</v>
      </c>
      <c r="K88">
        <v>0</v>
      </c>
      <c r="L88">
        <v>0</v>
      </c>
      <c r="M88">
        <v>0</v>
      </c>
      <c r="N88" s="1">
        <v>5</v>
      </c>
      <c r="O88" s="1">
        <v>2</v>
      </c>
      <c r="P88" s="1">
        <v>2</v>
      </c>
      <c r="Q88" s="1">
        <v>4</v>
      </c>
      <c r="R88" t="s">
        <v>49</v>
      </c>
      <c r="S88">
        <v>0</v>
      </c>
      <c r="T88">
        <v>2720</v>
      </c>
      <c r="U88">
        <v>0</v>
      </c>
      <c r="V88">
        <v>0</v>
      </c>
      <c r="W88">
        <v>0</v>
      </c>
      <c r="X88">
        <v>2995</v>
      </c>
      <c r="Y88">
        <v>0</v>
      </c>
      <c r="Z88">
        <v>0</v>
      </c>
      <c r="AA88">
        <v>0</v>
      </c>
      <c r="AB88">
        <v>0</v>
      </c>
      <c r="AC88">
        <v>2700</v>
      </c>
      <c r="AD88">
        <v>2700</v>
      </c>
      <c r="AE88">
        <v>295</v>
      </c>
      <c r="AF88">
        <v>0</v>
      </c>
      <c r="AG88">
        <v>0</v>
      </c>
      <c r="AH88">
        <v>0</v>
      </c>
      <c r="AI88">
        <v>0</v>
      </c>
      <c r="AJ88">
        <v>82513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82513</v>
      </c>
    </row>
    <row r="89" spans="1:42" x14ac:dyDescent="0.35">
      <c r="A89" t="s">
        <v>491</v>
      </c>
      <c r="B89" t="s">
        <v>492</v>
      </c>
      <c r="D89" t="s">
        <v>270</v>
      </c>
      <c r="E89" t="s">
        <v>44</v>
      </c>
      <c r="F89" t="s">
        <v>271</v>
      </c>
      <c r="G89" t="str">
        <f t="shared" si="3"/>
        <v>Extra Small</v>
      </c>
      <c r="H89" t="s">
        <v>83</v>
      </c>
      <c r="I89" t="s">
        <v>46</v>
      </c>
      <c r="J89">
        <v>0</v>
      </c>
      <c r="K89">
        <v>0</v>
      </c>
      <c r="L89">
        <v>0</v>
      </c>
      <c r="M89">
        <v>0</v>
      </c>
      <c r="N89" s="1">
        <v>15</v>
      </c>
      <c r="O89" s="1">
        <v>0</v>
      </c>
      <c r="P89" s="1">
        <v>0</v>
      </c>
      <c r="Q89" s="1">
        <v>0</v>
      </c>
      <c r="R89" t="s">
        <v>49</v>
      </c>
      <c r="S89">
        <v>0</v>
      </c>
      <c r="T89">
        <v>391</v>
      </c>
      <c r="U89">
        <v>0</v>
      </c>
      <c r="V89">
        <v>0</v>
      </c>
      <c r="W89">
        <v>0</v>
      </c>
      <c r="X89">
        <v>17994</v>
      </c>
      <c r="Y89">
        <v>0</v>
      </c>
      <c r="Z89">
        <v>0</v>
      </c>
      <c r="AA89">
        <v>1046</v>
      </c>
      <c r="AB89">
        <v>0</v>
      </c>
      <c r="AC89">
        <v>16672</v>
      </c>
      <c r="AD89">
        <v>17718</v>
      </c>
      <c r="AE89">
        <v>276</v>
      </c>
      <c r="AF89">
        <v>0</v>
      </c>
      <c r="AG89">
        <v>0</v>
      </c>
      <c r="AH89">
        <v>0</v>
      </c>
      <c r="AI89">
        <v>0</v>
      </c>
      <c r="AJ89">
        <v>3650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3650</v>
      </c>
    </row>
    <row r="90" spans="1:42" x14ac:dyDescent="0.35">
      <c r="A90" t="s">
        <v>493</v>
      </c>
      <c r="B90" t="s">
        <v>494</v>
      </c>
      <c r="D90" t="s">
        <v>495</v>
      </c>
      <c r="E90" t="s">
        <v>44</v>
      </c>
      <c r="F90" t="s">
        <v>496</v>
      </c>
      <c r="G90" t="str">
        <f t="shared" si="3"/>
        <v>Extra Small</v>
      </c>
      <c r="H90" t="s">
        <v>69</v>
      </c>
      <c r="I90" t="s">
        <v>46</v>
      </c>
      <c r="J90">
        <v>0</v>
      </c>
      <c r="K90">
        <v>0</v>
      </c>
      <c r="L90">
        <v>1</v>
      </c>
      <c r="M90">
        <v>1</v>
      </c>
      <c r="N90" s="1">
        <v>5</v>
      </c>
      <c r="O90" s="1">
        <v>0</v>
      </c>
      <c r="P90" s="1">
        <v>0</v>
      </c>
      <c r="Q90" s="1">
        <v>0</v>
      </c>
      <c r="R90" t="s">
        <v>49</v>
      </c>
      <c r="S90">
        <v>0</v>
      </c>
      <c r="T90">
        <v>1000</v>
      </c>
      <c r="U90">
        <v>0</v>
      </c>
      <c r="V90">
        <v>0</v>
      </c>
      <c r="W90">
        <v>0</v>
      </c>
      <c r="X90">
        <v>15049</v>
      </c>
      <c r="Y90">
        <v>5101</v>
      </c>
      <c r="Z90">
        <v>0</v>
      </c>
      <c r="AA90">
        <v>0</v>
      </c>
      <c r="AB90">
        <v>0</v>
      </c>
      <c r="AC90">
        <v>2359</v>
      </c>
      <c r="AD90">
        <v>7460</v>
      </c>
      <c r="AE90">
        <v>7589</v>
      </c>
      <c r="AF90">
        <v>0</v>
      </c>
      <c r="AG90">
        <v>0</v>
      </c>
      <c r="AH90">
        <v>0</v>
      </c>
      <c r="AI90">
        <v>0</v>
      </c>
      <c r="AJ90">
        <v>46827</v>
      </c>
      <c r="AK90">
        <v>0</v>
      </c>
      <c r="AL90">
        <v>0</v>
      </c>
      <c r="AM90">
        <v>0</v>
      </c>
      <c r="AN90">
        <v>0</v>
      </c>
      <c r="AO90">
        <v>1437</v>
      </c>
      <c r="AP90">
        <v>45390</v>
      </c>
    </row>
    <row r="91" spans="1:42" x14ac:dyDescent="0.35">
      <c r="A91" t="s">
        <v>497</v>
      </c>
      <c r="B91" t="s">
        <v>498</v>
      </c>
      <c r="D91" t="s">
        <v>499</v>
      </c>
      <c r="E91" t="s">
        <v>44</v>
      </c>
      <c r="F91" t="s">
        <v>500</v>
      </c>
      <c r="G91" t="str">
        <f t="shared" si="3"/>
        <v>Extra Small</v>
      </c>
      <c r="H91" t="s">
        <v>91</v>
      </c>
      <c r="I91" t="s">
        <v>46</v>
      </c>
      <c r="J91">
        <v>0</v>
      </c>
      <c r="K91">
        <v>0</v>
      </c>
      <c r="L91">
        <v>0</v>
      </c>
      <c r="M91">
        <v>0</v>
      </c>
      <c r="N91" s="1">
        <v>12</v>
      </c>
      <c r="O91" s="1">
        <v>0</v>
      </c>
      <c r="P91" s="1">
        <v>0</v>
      </c>
      <c r="Q91" s="1">
        <v>0</v>
      </c>
      <c r="R91" t="s">
        <v>49</v>
      </c>
      <c r="S91">
        <v>9633</v>
      </c>
      <c r="T91">
        <v>789</v>
      </c>
      <c r="U91">
        <v>0</v>
      </c>
      <c r="V91">
        <v>0</v>
      </c>
      <c r="W91">
        <v>0</v>
      </c>
      <c r="X91">
        <v>13400</v>
      </c>
      <c r="Y91">
        <v>0</v>
      </c>
      <c r="Z91">
        <v>0</v>
      </c>
      <c r="AA91">
        <v>0</v>
      </c>
      <c r="AB91">
        <v>0</v>
      </c>
      <c r="AC91">
        <v>3750</v>
      </c>
      <c r="AD91">
        <v>3750</v>
      </c>
      <c r="AE91">
        <v>9650</v>
      </c>
      <c r="AF91">
        <v>0</v>
      </c>
      <c r="AG91">
        <v>0</v>
      </c>
      <c r="AH91">
        <v>0</v>
      </c>
      <c r="AI91">
        <v>0</v>
      </c>
      <c r="AJ91">
        <v>13779</v>
      </c>
      <c r="AK91">
        <v>0</v>
      </c>
      <c r="AL91">
        <v>0</v>
      </c>
      <c r="AM91">
        <v>0</v>
      </c>
      <c r="AN91">
        <v>0</v>
      </c>
      <c r="AO91">
        <v>108</v>
      </c>
      <c r="AP91">
        <v>13671</v>
      </c>
    </row>
    <row r="92" spans="1:42" x14ac:dyDescent="0.35">
      <c r="A92" t="s">
        <v>504</v>
      </c>
      <c r="B92" t="s">
        <v>505</v>
      </c>
      <c r="D92" t="s">
        <v>276</v>
      </c>
      <c r="E92" t="s">
        <v>44</v>
      </c>
      <c r="F92" t="s">
        <v>277</v>
      </c>
      <c r="G92" t="str">
        <f t="shared" si="3"/>
        <v>Large</v>
      </c>
      <c r="H92" t="s">
        <v>83</v>
      </c>
      <c r="I92" t="s">
        <v>46</v>
      </c>
      <c r="J92">
        <v>10</v>
      </c>
      <c r="K92">
        <v>13</v>
      </c>
      <c r="L92">
        <v>9</v>
      </c>
      <c r="M92">
        <v>32</v>
      </c>
      <c r="N92" s="1">
        <v>36</v>
      </c>
      <c r="O92" s="1">
        <v>8</v>
      </c>
      <c r="P92" s="1">
        <v>0</v>
      </c>
      <c r="Q92" s="1">
        <v>8</v>
      </c>
      <c r="S92">
        <v>1302858</v>
      </c>
      <c r="T92">
        <v>214093</v>
      </c>
      <c r="U92">
        <v>773471</v>
      </c>
      <c r="V92">
        <v>2290422</v>
      </c>
      <c r="W92">
        <v>68450</v>
      </c>
      <c r="X92">
        <v>2358872</v>
      </c>
      <c r="Y92">
        <v>1870239</v>
      </c>
      <c r="Z92">
        <v>0</v>
      </c>
      <c r="AA92">
        <v>0</v>
      </c>
      <c r="AB92">
        <v>0</v>
      </c>
      <c r="AC92">
        <v>882054</v>
      </c>
      <c r="AD92">
        <v>2752293</v>
      </c>
      <c r="AE92">
        <v>-393421</v>
      </c>
      <c r="AF92">
        <v>1123623</v>
      </c>
      <c r="AG92">
        <v>0</v>
      </c>
      <c r="AH92">
        <v>172596</v>
      </c>
      <c r="AI92">
        <v>172596</v>
      </c>
      <c r="AJ92">
        <v>1296219</v>
      </c>
      <c r="AK92">
        <v>785124</v>
      </c>
      <c r="AL92">
        <v>0</v>
      </c>
      <c r="AM92">
        <v>31764</v>
      </c>
      <c r="AN92">
        <v>31764</v>
      </c>
      <c r="AO92">
        <v>816888</v>
      </c>
      <c r="AP92">
        <v>479331</v>
      </c>
    </row>
    <row r="93" spans="1:42" x14ac:dyDescent="0.35">
      <c r="A93" t="s">
        <v>506</v>
      </c>
      <c r="B93" t="s">
        <v>507</v>
      </c>
      <c r="D93" t="s">
        <v>508</v>
      </c>
      <c r="E93" t="s">
        <v>44</v>
      </c>
      <c r="F93" t="s">
        <v>242</v>
      </c>
      <c r="G93" t="str">
        <f t="shared" si="3"/>
        <v>Small</v>
      </c>
      <c r="H93" t="s">
        <v>77</v>
      </c>
      <c r="I93" t="s">
        <v>46</v>
      </c>
      <c r="J93">
        <v>0</v>
      </c>
      <c r="K93">
        <v>3</v>
      </c>
      <c r="L93">
        <v>0</v>
      </c>
      <c r="M93">
        <v>3</v>
      </c>
      <c r="N93" s="1">
        <v>8</v>
      </c>
      <c r="O93" s="1">
        <v>25</v>
      </c>
      <c r="P93" s="1">
        <v>0</v>
      </c>
      <c r="Q93" s="1">
        <v>25</v>
      </c>
      <c r="R93" t="s">
        <v>64</v>
      </c>
      <c r="S93">
        <v>86780</v>
      </c>
      <c r="T93">
        <v>2340</v>
      </c>
      <c r="U93">
        <v>0</v>
      </c>
      <c r="V93">
        <v>0</v>
      </c>
      <c r="W93">
        <v>0</v>
      </c>
      <c r="X93">
        <v>102400</v>
      </c>
      <c r="Y93">
        <v>76046</v>
      </c>
      <c r="Z93">
        <v>0</v>
      </c>
      <c r="AA93">
        <v>0</v>
      </c>
      <c r="AB93">
        <v>0</v>
      </c>
      <c r="AC93">
        <v>11024</v>
      </c>
      <c r="AD93">
        <v>87070</v>
      </c>
      <c r="AE93">
        <v>15330</v>
      </c>
      <c r="AF93">
        <v>0</v>
      </c>
      <c r="AG93">
        <v>0</v>
      </c>
      <c r="AH93">
        <v>0</v>
      </c>
      <c r="AI93">
        <v>0</v>
      </c>
      <c r="AJ93">
        <v>77276</v>
      </c>
      <c r="AK93">
        <v>0</v>
      </c>
      <c r="AL93">
        <v>0</v>
      </c>
      <c r="AM93">
        <v>0</v>
      </c>
      <c r="AN93">
        <v>0</v>
      </c>
      <c r="AO93">
        <v>11792</v>
      </c>
      <c r="AP93">
        <v>65484</v>
      </c>
    </row>
    <row r="94" spans="1:42" x14ac:dyDescent="0.35">
      <c r="A94" t="s">
        <v>510</v>
      </c>
      <c r="B94" t="s">
        <v>511</v>
      </c>
      <c r="D94" t="s">
        <v>376</v>
      </c>
      <c r="E94" t="s">
        <v>44</v>
      </c>
      <c r="F94" t="s">
        <v>377</v>
      </c>
      <c r="G94" t="str">
        <f t="shared" si="3"/>
        <v>Extra Small</v>
      </c>
      <c r="H94" t="s">
        <v>83</v>
      </c>
      <c r="I94" t="s">
        <v>46</v>
      </c>
      <c r="J94">
        <v>0</v>
      </c>
      <c r="K94">
        <v>0</v>
      </c>
      <c r="L94">
        <v>0</v>
      </c>
      <c r="M94">
        <v>0</v>
      </c>
      <c r="N94" s="1">
        <v>5</v>
      </c>
      <c r="O94" s="1">
        <v>0</v>
      </c>
      <c r="P94" s="1">
        <v>10</v>
      </c>
      <c r="Q94" s="1">
        <v>10</v>
      </c>
      <c r="R94" t="s">
        <v>49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253</v>
      </c>
      <c r="AD94">
        <v>253</v>
      </c>
      <c r="AE94">
        <v>-253</v>
      </c>
      <c r="AF94">
        <v>0</v>
      </c>
      <c r="AG94">
        <v>0</v>
      </c>
      <c r="AH94">
        <v>0</v>
      </c>
      <c r="AI94">
        <v>0</v>
      </c>
      <c r="AJ94">
        <v>24628</v>
      </c>
      <c r="AK94">
        <v>0</v>
      </c>
      <c r="AL94">
        <v>0</v>
      </c>
      <c r="AM94">
        <v>0</v>
      </c>
      <c r="AN94">
        <v>0</v>
      </c>
      <c r="AO94">
        <v>23448</v>
      </c>
      <c r="AP94">
        <v>1180</v>
      </c>
    </row>
    <row r="95" spans="1:42" x14ac:dyDescent="0.35">
      <c r="A95" t="s">
        <v>513</v>
      </c>
      <c r="B95" t="s">
        <v>514</v>
      </c>
      <c r="D95" t="s">
        <v>515</v>
      </c>
      <c r="E95" t="s">
        <v>44</v>
      </c>
      <c r="F95" t="s">
        <v>516</v>
      </c>
      <c r="G95" t="str">
        <f t="shared" si="3"/>
        <v>Large</v>
      </c>
      <c r="H95" t="s">
        <v>83</v>
      </c>
      <c r="I95" t="s">
        <v>46</v>
      </c>
      <c r="J95">
        <v>11</v>
      </c>
      <c r="K95">
        <v>17</v>
      </c>
      <c r="L95">
        <v>5</v>
      </c>
      <c r="M95">
        <v>33</v>
      </c>
      <c r="N95" s="1">
        <v>10</v>
      </c>
      <c r="O95" s="1">
        <v>276</v>
      </c>
      <c r="P95" s="1">
        <v>0</v>
      </c>
      <c r="Q95" s="1">
        <v>276</v>
      </c>
      <c r="S95">
        <v>1326681</v>
      </c>
      <c r="T95">
        <v>29443</v>
      </c>
      <c r="U95">
        <v>349242</v>
      </c>
      <c r="V95">
        <v>1705366</v>
      </c>
      <c r="W95">
        <v>0</v>
      </c>
      <c r="X95">
        <v>1705366</v>
      </c>
      <c r="Y95">
        <v>880573</v>
      </c>
      <c r="Z95">
        <v>0</v>
      </c>
      <c r="AA95">
        <v>6357</v>
      </c>
      <c r="AB95">
        <v>0</v>
      </c>
      <c r="AC95">
        <v>821863</v>
      </c>
      <c r="AD95">
        <v>1708793</v>
      </c>
      <c r="AE95">
        <v>-3427</v>
      </c>
      <c r="AF95">
        <v>1026058</v>
      </c>
      <c r="AG95">
        <v>0</v>
      </c>
      <c r="AH95">
        <v>2652519</v>
      </c>
      <c r="AI95">
        <v>2652519</v>
      </c>
      <c r="AJ95">
        <v>3678577</v>
      </c>
      <c r="AK95">
        <v>246882</v>
      </c>
      <c r="AL95">
        <v>0</v>
      </c>
      <c r="AM95">
        <v>0</v>
      </c>
      <c r="AN95">
        <v>0</v>
      </c>
      <c r="AO95">
        <v>246882</v>
      </c>
      <c r="AP95">
        <v>3431695</v>
      </c>
    </row>
    <row r="96" spans="1:42" x14ac:dyDescent="0.35">
      <c r="A96" t="s">
        <v>517</v>
      </c>
      <c r="B96" t="s">
        <v>518</v>
      </c>
      <c r="D96" t="s">
        <v>519</v>
      </c>
      <c r="E96" t="s">
        <v>44</v>
      </c>
      <c r="F96" t="s">
        <v>195</v>
      </c>
      <c r="G96" t="str">
        <f t="shared" si="3"/>
        <v>Small</v>
      </c>
      <c r="H96" t="s">
        <v>88</v>
      </c>
      <c r="I96" t="s">
        <v>46</v>
      </c>
      <c r="J96">
        <v>0</v>
      </c>
      <c r="K96">
        <v>1</v>
      </c>
      <c r="L96">
        <v>0</v>
      </c>
      <c r="M96">
        <v>1</v>
      </c>
      <c r="N96" s="1">
        <v>25</v>
      </c>
      <c r="O96" s="1">
        <v>20</v>
      </c>
      <c r="P96" s="1">
        <v>0</v>
      </c>
      <c r="Q96" s="1">
        <v>20</v>
      </c>
      <c r="R96" t="s">
        <v>64</v>
      </c>
      <c r="S96">
        <v>0</v>
      </c>
      <c r="T96">
        <v>58052</v>
      </c>
      <c r="U96">
        <v>0</v>
      </c>
      <c r="V96">
        <v>0</v>
      </c>
      <c r="W96">
        <v>0</v>
      </c>
      <c r="X96">
        <v>62621</v>
      </c>
      <c r="Y96">
        <v>37128</v>
      </c>
      <c r="Z96">
        <v>0</v>
      </c>
      <c r="AA96">
        <v>0</v>
      </c>
      <c r="AB96">
        <v>0</v>
      </c>
      <c r="AC96">
        <v>15733</v>
      </c>
      <c r="AD96">
        <v>52861</v>
      </c>
      <c r="AE96">
        <v>9760</v>
      </c>
      <c r="AF96">
        <v>0</v>
      </c>
      <c r="AG96">
        <v>0</v>
      </c>
      <c r="AH96">
        <v>0</v>
      </c>
      <c r="AI96">
        <v>0</v>
      </c>
      <c r="AJ96">
        <v>58923</v>
      </c>
      <c r="AK96">
        <v>0</v>
      </c>
      <c r="AL96">
        <v>0</v>
      </c>
      <c r="AM96">
        <v>0</v>
      </c>
      <c r="AN96">
        <v>0</v>
      </c>
      <c r="AO96">
        <v>14100</v>
      </c>
      <c r="AP96">
        <v>44823</v>
      </c>
    </row>
    <row r="97" spans="1:42" x14ac:dyDescent="0.35">
      <c r="A97" t="s">
        <v>520</v>
      </c>
      <c r="B97" t="s">
        <v>521</v>
      </c>
      <c r="D97" t="s">
        <v>75</v>
      </c>
      <c r="E97" t="s">
        <v>44</v>
      </c>
      <c r="F97" t="s">
        <v>76</v>
      </c>
      <c r="G97" t="str">
        <f t="shared" si="3"/>
        <v>Extra Small</v>
      </c>
      <c r="H97" t="s">
        <v>83</v>
      </c>
      <c r="I97" t="s">
        <v>46</v>
      </c>
      <c r="J97">
        <v>0</v>
      </c>
      <c r="K97">
        <v>0</v>
      </c>
      <c r="L97">
        <v>0</v>
      </c>
      <c r="M97">
        <v>0</v>
      </c>
      <c r="N97" s="1">
        <v>5</v>
      </c>
      <c r="O97" s="1">
        <v>2</v>
      </c>
      <c r="P97" s="1">
        <v>2</v>
      </c>
      <c r="Q97" s="1">
        <v>4</v>
      </c>
      <c r="R97" t="s">
        <v>49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35">
      <c r="A98" t="s">
        <v>522</v>
      </c>
      <c r="B98" t="s">
        <v>523</v>
      </c>
      <c r="D98" t="s">
        <v>75</v>
      </c>
      <c r="E98" t="s">
        <v>44</v>
      </c>
      <c r="F98" t="s">
        <v>76</v>
      </c>
      <c r="G98" t="str">
        <f t="shared" si="3"/>
        <v>Extra Small</v>
      </c>
      <c r="H98" t="s">
        <v>83</v>
      </c>
      <c r="I98" t="s">
        <v>46</v>
      </c>
      <c r="J98">
        <v>0</v>
      </c>
      <c r="K98">
        <v>0</v>
      </c>
      <c r="L98">
        <v>0</v>
      </c>
      <c r="M98">
        <v>0</v>
      </c>
      <c r="N98" s="1">
        <v>5</v>
      </c>
      <c r="O98" s="1">
        <v>2</v>
      </c>
      <c r="P98" s="1">
        <v>2</v>
      </c>
      <c r="Q98" s="1">
        <v>4</v>
      </c>
      <c r="R98" t="s">
        <v>49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35">
      <c r="A99" t="s">
        <v>525</v>
      </c>
      <c r="B99" t="s">
        <v>526</v>
      </c>
      <c r="D99" t="s">
        <v>43</v>
      </c>
      <c r="E99" t="s">
        <v>44</v>
      </c>
      <c r="F99" t="s">
        <v>45</v>
      </c>
      <c r="G99" t="str">
        <f t="shared" si="3"/>
        <v>Extra Small</v>
      </c>
      <c r="H99" t="s">
        <v>282</v>
      </c>
      <c r="I99" t="s">
        <v>46</v>
      </c>
      <c r="J99">
        <v>0</v>
      </c>
      <c r="K99">
        <v>2</v>
      </c>
      <c r="L99">
        <v>0</v>
      </c>
      <c r="M99">
        <v>2</v>
      </c>
      <c r="N99" s="1">
        <v>35</v>
      </c>
      <c r="O99" s="1">
        <v>0</v>
      </c>
      <c r="P99" s="1">
        <v>0</v>
      </c>
      <c r="Q99" s="1">
        <v>0</v>
      </c>
      <c r="R99" t="s">
        <v>49</v>
      </c>
      <c r="S99">
        <v>0</v>
      </c>
      <c r="T99">
        <v>35187</v>
      </c>
      <c r="U99">
        <v>0</v>
      </c>
      <c r="V99">
        <v>0</v>
      </c>
      <c r="W99">
        <v>11175</v>
      </c>
      <c r="X99">
        <v>46362</v>
      </c>
      <c r="Y99">
        <v>41187</v>
      </c>
      <c r="Z99">
        <v>0</v>
      </c>
      <c r="AA99">
        <v>0</v>
      </c>
      <c r="AB99">
        <v>0</v>
      </c>
      <c r="AC99">
        <v>10703</v>
      </c>
      <c r="AD99">
        <v>51890</v>
      </c>
      <c r="AE99">
        <v>-5528</v>
      </c>
      <c r="AF99">
        <v>0</v>
      </c>
      <c r="AG99">
        <v>0</v>
      </c>
      <c r="AH99">
        <v>0</v>
      </c>
      <c r="AI99">
        <v>0</v>
      </c>
      <c r="AJ99">
        <v>1247</v>
      </c>
      <c r="AK99">
        <v>0</v>
      </c>
      <c r="AL99">
        <v>0</v>
      </c>
      <c r="AM99">
        <v>0</v>
      </c>
      <c r="AN99">
        <v>0</v>
      </c>
      <c r="AO99">
        <v>8610</v>
      </c>
      <c r="AP99">
        <v>-7363</v>
      </c>
    </row>
    <row r="100" spans="1:42" x14ac:dyDescent="0.35">
      <c r="A100" t="s">
        <v>527</v>
      </c>
      <c r="B100" t="s">
        <v>528</v>
      </c>
      <c r="D100" t="s">
        <v>529</v>
      </c>
      <c r="E100" t="s">
        <v>44</v>
      </c>
      <c r="F100" t="s">
        <v>530</v>
      </c>
      <c r="G100" t="str">
        <f t="shared" si="3"/>
        <v>Extra Small</v>
      </c>
      <c r="H100" t="s">
        <v>77</v>
      </c>
      <c r="I100" t="s">
        <v>46</v>
      </c>
      <c r="J100">
        <v>0</v>
      </c>
      <c r="K100">
        <v>0</v>
      </c>
      <c r="L100">
        <v>0</v>
      </c>
      <c r="M100">
        <v>0</v>
      </c>
      <c r="N100" s="1">
        <v>5</v>
      </c>
      <c r="O100" s="1">
        <v>0</v>
      </c>
      <c r="P100" s="1">
        <v>80</v>
      </c>
      <c r="Q100" s="1">
        <v>80</v>
      </c>
      <c r="R100" t="s">
        <v>49</v>
      </c>
      <c r="S100">
        <v>3850</v>
      </c>
      <c r="T100">
        <v>0</v>
      </c>
      <c r="U100">
        <v>0</v>
      </c>
      <c r="V100">
        <v>0</v>
      </c>
      <c r="W100">
        <v>0</v>
      </c>
      <c r="X100">
        <v>4199</v>
      </c>
      <c r="Y100">
        <v>0</v>
      </c>
      <c r="Z100">
        <v>0</v>
      </c>
      <c r="AA100">
        <v>5257</v>
      </c>
      <c r="AB100">
        <v>0</v>
      </c>
      <c r="AC100">
        <v>448</v>
      </c>
      <c r="AD100">
        <v>5707</v>
      </c>
      <c r="AE100">
        <v>-1506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35">
      <c r="A101" t="s">
        <v>531</v>
      </c>
      <c r="B101" t="s">
        <v>532</v>
      </c>
      <c r="D101" t="s">
        <v>533</v>
      </c>
      <c r="E101" t="s">
        <v>44</v>
      </c>
      <c r="F101" t="s">
        <v>534</v>
      </c>
      <c r="G101" t="str">
        <f t="shared" si="3"/>
        <v>Extra Small</v>
      </c>
      <c r="H101" t="s">
        <v>58</v>
      </c>
      <c r="I101" t="s">
        <v>46</v>
      </c>
      <c r="J101">
        <v>0</v>
      </c>
      <c r="K101">
        <v>0</v>
      </c>
      <c r="L101">
        <v>0</v>
      </c>
      <c r="M101">
        <v>0</v>
      </c>
      <c r="N101" s="1">
        <v>2</v>
      </c>
      <c r="O101" s="1">
        <v>0</v>
      </c>
      <c r="P101" s="1">
        <v>0</v>
      </c>
      <c r="Q101" s="1">
        <v>0</v>
      </c>
      <c r="R101" t="s">
        <v>49</v>
      </c>
      <c r="S101">
        <v>2600</v>
      </c>
      <c r="T101">
        <v>1500</v>
      </c>
      <c r="U101">
        <v>0</v>
      </c>
      <c r="V101">
        <v>0</v>
      </c>
      <c r="W101">
        <v>0</v>
      </c>
      <c r="X101">
        <v>12036</v>
      </c>
      <c r="Y101">
        <v>0</v>
      </c>
      <c r="Z101">
        <v>0</v>
      </c>
      <c r="AA101">
        <v>350</v>
      </c>
      <c r="AB101">
        <v>0</v>
      </c>
      <c r="AC101">
        <v>12834</v>
      </c>
      <c r="AD101">
        <v>13184</v>
      </c>
      <c r="AE101">
        <v>-1148</v>
      </c>
      <c r="AF101">
        <v>0</v>
      </c>
      <c r="AG101">
        <v>0</v>
      </c>
      <c r="AH101">
        <v>0</v>
      </c>
      <c r="AI101">
        <v>0</v>
      </c>
      <c r="AJ101">
        <v>12036</v>
      </c>
      <c r="AK101">
        <v>0</v>
      </c>
      <c r="AL101">
        <v>0</v>
      </c>
      <c r="AM101">
        <v>0</v>
      </c>
      <c r="AN101">
        <v>0</v>
      </c>
      <c r="AO101">
        <v>13184</v>
      </c>
      <c r="AP101">
        <v>-1148</v>
      </c>
    </row>
    <row r="102" spans="1:42" x14ac:dyDescent="0.35">
      <c r="A102" t="s">
        <v>538</v>
      </c>
      <c r="B102" t="s">
        <v>539</v>
      </c>
      <c r="D102" t="s">
        <v>540</v>
      </c>
      <c r="E102" t="s">
        <v>44</v>
      </c>
      <c r="F102" t="s">
        <v>541</v>
      </c>
      <c r="G102" t="str">
        <f t="shared" si="3"/>
        <v>Extra Small</v>
      </c>
      <c r="H102" t="s">
        <v>83</v>
      </c>
      <c r="I102" t="s">
        <v>46</v>
      </c>
      <c r="J102">
        <v>0</v>
      </c>
      <c r="K102">
        <v>0</v>
      </c>
      <c r="L102">
        <v>0</v>
      </c>
      <c r="M102">
        <v>0</v>
      </c>
      <c r="N102" s="1">
        <v>15</v>
      </c>
      <c r="O102" s="1">
        <v>0</v>
      </c>
      <c r="P102" s="1">
        <v>0</v>
      </c>
      <c r="Q102" s="1">
        <v>0</v>
      </c>
      <c r="R102" t="s">
        <v>49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18448</v>
      </c>
      <c r="Y102">
        <v>0</v>
      </c>
      <c r="Z102">
        <v>0</v>
      </c>
      <c r="AA102">
        <v>0</v>
      </c>
      <c r="AB102">
        <v>0</v>
      </c>
      <c r="AC102">
        <v>12765</v>
      </c>
      <c r="AD102">
        <v>12765</v>
      </c>
      <c r="AE102">
        <v>5683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35">
      <c r="A103" t="s">
        <v>544</v>
      </c>
      <c r="B103" t="s">
        <v>545</v>
      </c>
      <c r="D103" t="s">
        <v>501</v>
      </c>
      <c r="E103" t="s">
        <v>44</v>
      </c>
      <c r="F103" t="s">
        <v>99</v>
      </c>
      <c r="G103" t="str">
        <f t="shared" si="3"/>
        <v>Large</v>
      </c>
      <c r="H103" t="s">
        <v>83</v>
      </c>
      <c r="I103" t="s">
        <v>46</v>
      </c>
      <c r="J103">
        <v>2</v>
      </c>
      <c r="K103">
        <v>5</v>
      </c>
      <c r="L103">
        <v>0</v>
      </c>
      <c r="M103">
        <v>7</v>
      </c>
      <c r="N103" s="1">
        <v>70</v>
      </c>
      <c r="O103" s="1">
        <v>0</v>
      </c>
      <c r="P103" s="1">
        <v>0</v>
      </c>
      <c r="Q103" s="1">
        <v>0</v>
      </c>
      <c r="S103">
        <v>0</v>
      </c>
      <c r="T103">
        <v>306380</v>
      </c>
      <c r="U103">
        <v>167441</v>
      </c>
      <c r="V103">
        <v>473821</v>
      </c>
      <c r="W103">
        <v>540500</v>
      </c>
      <c r="X103">
        <v>1014321</v>
      </c>
      <c r="Y103">
        <v>259386</v>
      </c>
      <c r="Z103">
        <v>0</v>
      </c>
      <c r="AA103">
        <v>0</v>
      </c>
      <c r="AB103">
        <v>0</v>
      </c>
      <c r="AC103">
        <v>731357</v>
      </c>
      <c r="AD103">
        <v>990743</v>
      </c>
      <c r="AE103">
        <v>23578</v>
      </c>
      <c r="AF103">
        <v>983995</v>
      </c>
      <c r="AG103">
        <v>0</v>
      </c>
      <c r="AH103">
        <v>0</v>
      </c>
      <c r="AI103">
        <v>0</v>
      </c>
      <c r="AJ103">
        <v>983995</v>
      </c>
      <c r="AK103">
        <v>474035</v>
      </c>
      <c r="AL103">
        <v>0</v>
      </c>
      <c r="AM103">
        <v>0</v>
      </c>
      <c r="AN103">
        <v>0</v>
      </c>
      <c r="AO103">
        <v>474035</v>
      </c>
      <c r="AP103">
        <v>509960</v>
      </c>
    </row>
    <row r="104" spans="1:42" x14ac:dyDescent="0.35">
      <c r="A104" t="s">
        <v>546</v>
      </c>
      <c r="B104" t="s">
        <v>547</v>
      </c>
      <c r="D104" t="s">
        <v>548</v>
      </c>
      <c r="E104" t="s">
        <v>44</v>
      </c>
      <c r="F104" t="s">
        <v>549</v>
      </c>
      <c r="G104" t="str">
        <f t="shared" si="3"/>
        <v>Extra Small</v>
      </c>
      <c r="H104" t="s">
        <v>48</v>
      </c>
      <c r="I104" t="s">
        <v>46</v>
      </c>
      <c r="J104">
        <v>0</v>
      </c>
      <c r="K104">
        <v>0</v>
      </c>
      <c r="L104">
        <v>0</v>
      </c>
      <c r="M104">
        <v>0</v>
      </c>
      <c r="N104" s="1">
        <v>4</v>
      </c>
      <c r="O104" s="1">
        <v>0</v>
      </c>
      <c r="P104" s="1">
        <v>0</v>
      </c>
      <c r="Q104" s="1">
        <v>0</v>
      </c>
      <c r="R104" t="s">
        <v>49</v>
      </c>
      <c r="S104">
        <v>0</v>
      </c>
      <c r="T104">
        <v>2506</v>
      </c>
      <c r="U104">
        <v>0</v>
      </c>
      <c r="V104">
        <v>0</v>
      </c>
      <c r="W104">
        <v>0</v>
      </c>
      <c r="X104">
        <v>2506</v>
      </c>
      <c r="Y104">
        <v>0</v>
      </c>
      <c r="Z104">
        <v>0</v>
      </c>
      <c r="AA104">
        <v>0</v>
      </c>
      <c r="AB104">
        <v>0</v>
      </c>
      <c r="AC104">
        <v>2506</v>
      </c>
      <c r="AD104">
        <v>2506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35">
      <c r="A105" t="s">
        <v>550</v>
      </c>
      <c r="B105" t="s">
        <v>551</v>
      </c>
      <c r="D105" t="s">
        <v>198</v>
      </c>
      <c r="E105" t="s">
        <v>44</v>
      </c>
      <c r="F105" t="s">
        <v>71</v>
      </c>
      <c r="G105" t="str">
        <f t="shared" si="3"/>
        <v>Medium</v>
      </c>
      <c r="H105" t="s">
        <v>77</v>
      </c>
      <c r="I105" t="s">
        <v>46</v>
      </c>
      <c r="J105">
        <v>1</v>
      </c>
      <c r="K105">
        <v>7</v>
      </c>
      <c r="L105">
        <v>1</v>
      </c>
      <c r="M105">
        <v>9</v>
      </c>
      <c r="N105" s="1">
        <v>50</v>
      </c>
      <c r="O105" s="1">
        <v>60</v>
      </c>
      <c r="P105" s="1">
        <v>0</v>
      </c>
      <c r="Q105" s="1">
        <v>60</v>
      </c>
      <c r="S105">
        <v>195122</v>
      </c>
      <c r="T105">
        <v>0</v>
      </c>
      <c r="U105">
        <v>131448</v>
      </c>
      <c r="V105">
        <v>326570</v>
      </c>
      <c r="W105">
        <v>0</v>
      </c>
      <c r="X105">
        <v>326570</v>
      </c>
      <c r="Y105">
        <v>244806</v>
      </c>
      <c r="Z105">
        <v>0</v>
      </c>
      <c r="AA105">
        <v>0</v>
      </c>
      <c r="AB105">
        <v>0</v>
      </c>
      <c r="AC105">
        <v>80802</v>
      </c>
      <c r="AD105">
        <v>325608</v>
      </c>
      <c r="AE105">
        <v>962</v>
      </c>
      <c r="AF105">
        <v>100741</v>
      </c>
      <c r="AG105">
        <v>0</v>
      </c>
      <c r="AH105">
        <v>0</v>
      </c>
      <c r="AI105">
        <v>7221</v>
      </c>
      <c r="AJ105">
        <v>107962</v>
      </c>
      <c r="AK105">
        <v>79359</v>
      </c>
      <c r="AL105">
        <v>0</v>
      </c>
      <c r="AM105">
        <v>0</v>
      </c>
      <c r="AN105">
        <v>22800</v>
      </c>
      <c r="AO105">
        <v>102159</v>
      </c>
      <c r="AP105">
        <v>5803</v>
      </c>
    </row>
    <row r="106" spans="1:42" x14ac:dyDescent="0.35">
      <c r="A106" t="s">
        <v>552</v>
      </c>
      <c r="B106" t="s">
        <v>553</v>
      </c>
      <c r="D106" t="s">
        <v>554</v>
      </c>
      <c r="E106" t="s">
        <v>44</v>
      </c>
      <c r="F106" t="s">
        <v>218</v>
      </c>
      <c r="G106" t="str">
        <f t="shared" si="3"/>
        <v>Large</v>
      </c>
      <c r="H106" t="s">
        <v>72</v>
      </c>
      <c r="I106" t="s">
        <v>46</v>
      </c>
      <c r="J106">
        <v>3</v>
      </c>
      <c r="K106">
        <v>30</v>
      </c>
      <c r="L106">
        <v>15</v>
      </c>
      <c r="M106">
        <v>48</v>
      </c>
      <c r="N106" s="1">
        <v>0</v>
      </c>
      <c r="O106" s="1">
        <v>0</v>
      </c>
      <c r="P106" s="1">
        <v>0</v>
      </c>
      <c r="Q106" s="1">
        <v>0</v>
      </c>
      <c r="S106">
        <v>843026</v>
      </c>
      <c r="T106">
        <v>0</v>
      </c>
      <c r="U106">
        <v>504966</v>
      </c>
      <c r="V106">
        <v>1347992</v>
      </c>
      <c r="W106">
        <v>8170</v>
      </c>
      <c r="X106">
        <v>1356162</v>
      </c>
      <c r="Y106">
        <v>992922</v>
      </c>
      <c r="Z106">
        <v>0</v>
      </c>
      <c r="AA106">
        <v>0</v>
      </c>
      <c r="AB106">
        <v>0</v>
      </c>
      <c r="AC106">
        <v>293169</v>
      </c>
      <c r="AD106">
        <v>1286091</v>
      </c>
      <c r="AE106">
        <v>70071</v>
      </c>
      <c r="AF106">
        <v>451861</v>
      </c>
      <c r="AG106">
        <v>0</v>
      </c>
      <c r="AH106">
        <v>66452</v>
      </c>
      <c r="AI106">
        <v>66452</v>
      </c>
      <c r="AJ106">
        <v>518313</v>
      </c>
      <c r="AK106">
        <v>172810</v>
      </c>
      <c r="AL106">
        <v>0</v>
      </c>
      <c r="AM106">
        <v>0</v>
      </c>
      <c r="AN106">
        <v>0</v>
      </c>
      <c r="AO106">
        <v>172810</v>
      </c>
      <c r="AP106">
        <v>345503</v>
      </c>
    </row>
    <row r="107" spans="1:42" x14ac:dyDescent="0.35">
      <c r="A107" t="s">
        <v>555</v>
      </c>
      <c r="B107" t="s">
        <v>556</v>
      </c>
      <c r="D107" t="s">
        <v>519</v>
      </c>
      <c r="E107" t="s">
        <v>44</v>
      </c>
      <c r="F107" t="s">
        <v>195</v>
      </c>
      <c r="G107" t="str">
        <f t="shared" ref="G107:G124" si="4">IF(X107&lt;=50000,"Extra Small",IF(AND(X107&gt;50000,X107&lt;250000),"Small",IF(AND(X107&gt;=250000,X107&lt;1000000),"Medium",IF(AND(X107&gt;=1000000,X107&lt;10000000),"Large",IF(AND(X107&gt;=10000000,X107&lt;100000000),"Extra Large",IF(X107&gt;=100000000,"Extra-extra-large"))))))</f>
        <v>Extra Small</v>
      </c>
      <c r="H107" t="s">
        <v>48</v>
      </c>
      <c r="I107" t="s">
        <v>46</v>
      </c>
      <c r="J107">
        <v>0</v>
      </c>
      <c r="K107">
        <v>0</v>
      </c>
      <c r="L107">
        <v>0</v>
      </c>
      <c r="M107">
        <v>0</v>
      </c>
      <c r="N107" s="1">
        <v>20</v>
      </c>
      <c r="O107" s="1">
        <v>0</v>
      </c>
      <c r="P107" s="1">
        <v>0</v>
      </c>
      <c r="Q107" s="1">
        <v>0</v>
      </c>
      <c r="R107" t="s">
        <v>49</v>
      </c>
      <c r="S107">
        <v>0</v>
      </c>
      <c r="T107">
        <v>3000</v>
      </c>
      <c r="U107">
        <v>0</v>
      </c>
      <c r="V107">
        <v>0</v>
      </c>
      <c r="W107">
        <v>0</v>
      </c>
      <c r="X107">
        <v>3000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3000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3000</v>
      </c>
    </row>
    <row r="108" spans="1:42" x14ac:dyDescent="0.35">
      <c r="A108" t="s">
        <v>565</v>
      </c>
      <c r="B108" t="s">
        <v>566</v>
      </c>
      <c r="D108" t="s">
        <v>567</v>
      </c>
      <c r="E108" t="s">
        <v>44</v>
      </c>
      <c r="F108" t="s">
        <v>217</v>
      </c>
      <c r="G108" t="str">
        <f t="shared" si="4"/>
        <v>Large</v>
      </c>
      <c r="H108" t="s">
        <v>48</v>
      </c>
      <c r="I108" t="s">
        <v>46</v>
      </c>
      <c r="J108">
        <v>9</v>
      </c>
      <c r="K108">
        <v>1</v>
      </c>
      <c r="L108">
        <v>8</v>
      </c>
      <c r="M108">
        <v>18</v>
      </c>
      <c r="N108" s="1">
        <v>7</v>
      </c>
      <c r="O108" s="1">
        <v>0</v>
      </c>
      <c r="P108" s="1">
        <v>0</v>
      </c>
      <c r="Q108" s="1">
        <v>0</v>
      </c>
      <c r="S108">
        <v>0</v>
      </c>
      <c r="T108">
        <v>6764</v>
      </c>
      <c r="U108">
        <v>1279156</v>
      </c>
      <c r="V108">
        <v>1285920</v>
      </c>
      <c r="W108">
        <v>17097</v>
      </c>
      <c r="X108">
        <v>1303017</v>
      </c>
      <c r="Y108">
        <v>1014069</v>
      </c>
      <c r="Z108">
        <v>0</v>
      </c>
      <c r="AA108">
        <v>0</v>
      </c>
      <c r="AB108">
        <v>0</v>
      </c>
      <c r="AC108">
        <v>46714</v>
      </c>
      <c r="AD108">
        <v>1060783</v>
      </c>
      <c r="AE108">
        <v>242234</v>
      </c>
      <c r="AF108">
        <v>828927</v>
      </c>
      <c r="AG108">
        <v>0</v>
      </c>
      <c r="AH108">
        <v>1898</v>
      </c>
      <c r="AI108">
        <v>1898</v>
      </c>
      <c r="AJ108">
        <v>830825</v>
      </c>
      <c r="AK108">
        <v>428873</v>
      </c>
      <c r="AL108">
        <v>0</v>
      </c>
      <c r="AM108">
        <v>13006</v>
      </c>
      <c r="AN108">
        <v>13006</v>
      </c>
      <c r="AO108">
        <v>441879</v>
      </c>
      <c r="AP108">
        <v>388946</v>
      </c>
    </row>
    <row r="109" spans="1:42" x14ac:dyDescent="0.35">
      <c r="A109" t="s">
        <v>571</v>
      </c>
      <c r="B109" t="s">
        <v>572</v>
      </c>
      <c r="D109" t="s">
        <v>75</v>
      </c>
      <c r="E109" t="s">
        <v>44</v>
      </c>
      <c r="F109" t="s">
        <v>76</v>
      </c>
      <c r="G109" t="str">
        <f t="shared" si="4"/>
        <v>Extra Small</v>
      </c>
      <c r="H109" t="s">
        <v>83</v>
      </c>
      <c r="I109" t="s">
        <v>46</v>
      </c>
      <c r="J109">
        <v>0</v>
      </c>
      <c r="K109">
        <v>0</v>
      </c>
      <c r="L109">
        <v>0</v>
      </c>
      <c r="M109">
        <v>0</v>
      </c>
      <c r="N109" s="1">
        <v>5</v>
      </c>
      <c r="O109" s="1">
        <v>2</v>
      </c>
      <c r="P109" s="1">
        <v>2</v>
      </c>
      <c r="Q109" s="1">
        <v>4</v>
      </c>
      <c r="R109" t="s">
        <v>49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8000</v>
      </c>
      <c r="AD109">
        <v>8000</v>
      </c>
      <c r="AE109">
        <v>-8000</v>
      </c>
      <c r="AF109">
        <v>0</v>
      </c>
      <c r="AG109">
        <v>0</v>
      </c>
      <c r="AH109">
        <v>0</v>
      </c>
      <c r="AI109">
        <v>0</v>
      </c>
      <c r="AJ109">
        <v>3785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3785</v>
      </c>
    </row>
    <row r="110" spans="1:42" x14ac:dyDescent="0.35">
      <c r="A110" t="s">
        <v>573</v>
      </c>
      <c r="B110" t="s">
        <v>574</v>
      </c>
      <c r="D110" t="s">
        <v>575</v>
      </c>
      <c r="E110" t="s">
        <v>44</v>
      </c>
      <c r="F110" t="s">
        <v>443</v>
      </c>
      <c r="G110" t="str">
        <f t="shared" si="4"/>
        <v>Large</v>
      </c>
      <c r="H110" t="s">
        <v>52</v>
      </c>
      <c r="I110" t="s">
        <v>46</v>
      </c>
      <c r="J110">
        <v>8</v>
      </c>
      <c r="K110">
        <v>3</v>
      </c>
      <c r="L110">
        <v>43</v>
      </c>
      <c r="M110">
        <v>54</v>
      </c>
      <c r="N110" s="1">
        <v>8</v>
      </c>
      <c r="O110" s="1">
        <v>130</v>
      </c>
      <c r="P110" s="1">
        <v>0</v>
      </c>
      <c r="Q110" s="1">
        <v>130</v>
      </c>
      <c r="S110">
        <v>465804</v>
      </c>
      <c r="T110">
        <v>674305</v>
      </c>
      <c r="U110">
        <v>462940</v>
      </c>
      <c r="V110">
        <v>1603049</v>
      </c>
      <c r="W110">
        <v>60410</v>
      </c>
      <c r="X110">
        <v>1663459</v>
      </c>
      <c r="Y110">
        <v>890728</v>
      </c>
      <c r="Z110">
        <v>0</v>
      </c>
      <c r="AA110">
        <v>16666</v>
      </c>
      <c r="AB110">
        <v>0</v>
      </c>
      <c r="AC110">
        <v>714841</v>
      </c>
      <c r="AD110">
        <v>1622235</v>
      </c>
      <c r="AE110">
        <v>41224</v>
      </c>
      <c r="AF110">
        <v>1046991</v>
      </c>
      <c r="AG110">
        <v>0</v>
      </c>
      <c r="AH110">
        <v>88587</v>
      </c>
      <c r="AI110">
        <v>88587</v>
      </c>
      <c r="AJ110">
        <v>1135578</v>
      </c>
      <c r="AK110">
        <v>226286</v>
      </c>
      <c r="AL110">
        <v>0</v>
      </c>
      <c r="AM110">
        <v>10750</v>
      </c>
      <c r="AN110">
        <v>10750</v>
      </c>
      <c r="AO110">
        <v>237036</v>
      </c>
      <c r="AP110">
        <v>898542</v>
      </c>
    </row>
    <row r="111" spans="1:42" x14ac:dyDescent="0.35">
      <c r="A111" t="s">
        <v>576</v>
      </c>
      <c r="B111" t="s">
        <v>577</v>
      </c>
      <c r="D111" t="s">
        <v>578</v>
      </c>
      <c r="E111" t="s">
        <v>44</v>
      </c>
      <c r="F111" t="s">
        <v>579</v>
      </c>
      <c r="G111" t="str">
        <f t="shared" si="4"/>
        <v>Extra Small</v>
      </c>
      <c r="H111" t="s">
        <v>48</v>
      </c>
      <c r="I111" t="s">
        <v>46</v>
      </c>
      <c r="J111">
        <v>0</v>
      </c>
      <c r="K111">
        <v>0</v>
      </c>
      <c r="L111">
        <v>0</v>
      </c>
      <c r="M111">
        <v>0</v>
      </c>
      <c r="N111" s="1">
        <v>8</v>
      </c>
      <c r="O111" s="1">
        <v>0</v>
      </c>
      <c r="P111" s="1">
        <v>0</v>
      </c>
      <c r="Q111" s="1">
        <v>0</v>
      </c>
      <c r="R111" t="s">
        <v>49</v>
      </c>
      <c r="S111">
        <v>7349</v>
      </c>
      <c r="T111">
        <v>0</v>
      </c>
      <c r="U111">
        <v>0</v>
      </c>
      <c r="V111">
        <v>0</v>
      </c>
      <c r="W111">
        <v>0</v>
      </c>
      <c r="X111">
        <v>18623</v>
      </c>
      <c r="Y111">
        <v>0</v>
      </c>
      <c r="Z111">
        <v>0</v>
      </c>
      <c r="AA111">
        <v>0</v>
      </c>
      <c r="AB111">
        <v>0</v>
      </c>
      <c r="AC111">
        <v>19842</v>
      </c>
      <c r="AD111">
        <v>19842</v>
      </c>
      <c r="AE111">
        <v>-1219</v>
      </c>
      <c r="AF111">
        <v>0</v>
      </c>
      <c r="AG111">
        <v>0</v>
      </c>
      <c r="AH111">
        <v>0</v>
      </c>
      <c r="AI111">
        <v>0</v>
      </c>
      <c r="AJ111">
        <v>26520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26520</v>
      </c>
    </row>
    <row r="112" spans="1:42" x14ac:dyDescent="0.35">
      <c r="A112" t="s">
        <v>581</v>
      </c>
      <c r="B112" t="s">
        <v>582</v>
      </c>
      <c r="D112" t="s">
        <v>75</v>
      </c>
      <c r="E112" t="s">
        <v>44</v>
      </c>
      <c r="F112" t="s">
        <v>76</v>
      </c>
      <c r="G112" t="str">
        <f t="shared" si="4"/>
        <v>Extra Small</v>
      </c>
      <c r="H112" t="s">
        <v>83</v>
      </c>
      <c r="I112" t="s">
        <v>46</v>
      </c>
      <c r="J112">
        <v>0</v>
      </c>
      <c r="K112">
        <v>0</v>
      </c>
      <c r="L112">
        <v>0</v>
      </c>
      <c r="M112">
        <v>0</v>
      </c>
      <c r="N112" s="1">
        <v>5</v>
      </c>
      <c r="O112" s="1">
        <v>2</v>
      </c>
      <c r="P112" s="1">
        <v>2</v>
      </c>
      <c r="Q112" s="1">
        <v>4</v>
      </c>
      <c r="R112" t="s">
        <v>49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</v>
      </c>
      <c r="Y112">
        <v>0</v>
      </c>
      <c r="Z112">
        <v>0</v>
      </c>
      <c r="AA112">
        <v>0</v>
      </c>
      <c r="AB112">
        <v>0</v>
      </c>
      <c r="AC112">
        <v>1693</v>
      </c>
      <c r="AD112">
        <v>1693</v>
      </c>
      <c r="AE112">
        <v>-1674</v>
      </c>
      <c r="AF112">
        <v>0</v>
      </c>
      <c r="AG112">
        <v>0</v>
      </c>
      <c r="AH112">
        <v>0</v>
      </c>
      <c r="AI112">
        <v>0</v>
      </c>
      <c r="AJ112">
        <v>437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437</v>
      </c>
    </row>
    <row r="113" spans="1:42" x14ac:dyDescent="0.35">
      <c r="A113" t="s">
        <v>589</v>
      </c>
      <c r="B113" t="s">
        <v>590</v>
      </c>
      <c r="D113" t="s">
        <v>75</v>
      </c>
      <c r="E113" t="s">
        <v>44</v>
      </c>
      <c r="F113" t="s">
        <v>162</v>
      </c>
      <c r="G113" t="str">
        <f t="shared" si="4"/>
        <v>Large</v>
      </c>
      <c r="H113" t="s">
        <v>48</v>
      </c>
      <c r="I113" t="s">
        <v>46</v>
      </c>
      <c r="J113">
        <v>3</v>
      </c>
      <c r="K113">
        <v>2</v>
      </c>
      <c r="L113">
        <v>0</v>
      </c>
      <c r="M113">
        <v>5</v>
      </c>
      <c r="N113" s="1">
        <v>10</v>
      </c>
      <c r="O113" s="1">
        <v>0</v>
      </c>
      <c r="P113" s="1">
        <v>0</v>
      </c>
      <c r="Q113" s="1">
        <v>0</v>
      </c>
      <c r="S113">
        <v>55000</v>
      </c>
      <c r="T113">
        <v>849387</v>
      </c>
      <c r="U113">
        <v>152761</v>
      </c>
      <c r="V113">
        <v>1057148</v>
      </c>
      <c r="W113">
        <v>40235</v>
      </c>
      <c r="X113">
        <v>1097383</v>
      </c>
      <c r="Y113">
        <v>334514</v>
      </c>
      <c r="Z113">
        <v>0</v>
      </c>
      <c r="AA113">
        <v>483190</v>
      </c>
      <c r="AB113">
        <v>0</v>
      </c>
      <c r="AC113">
        <v>158837</v>
      </c>
      <c r="AD113">
        <v>976541</v>
      </c>
      <c r="AE113">
        <v>120842</v>
      </c>
      <c r="AF113">
        <v>1284099</v>
      </c>
      <c r="AG113">
        <v>0</v>
      </c>
      <c r="AH113">
        <v>0</v>
      </c>
      <c r="AI113">
        <v>0</v>
      </c>
      <c r="AJ113">
        <v>1284099</v>
      </c>
      <c r="AK113">
        <v>86710</v>
      </c>
      <c r="AL113">
        <v>0</v>
      </c>
      <c r="AM113">
        <v>17029</v>
      </c>
      <c r="AN113">
        <v>17029</v>
      </c>
      <c r="AO113">
        <v>103739</v>
      </c>
      <c r="AP113">
        <v>1180360</v>
      </c>
    </row>
    <row r="114" spans="1:42" x14ac:dyDescent="0.35">
      <c r="A114" t="s">
        <v>593</v>
      </c>
      <c r="B114" t="s">
        <v>594</v>
      </c>
      <c r="D114" t="s">
        <v>75</v>
      </c>
      <c r="E114" t="s">
        <v>44</v>
      </c>
      <c r="F114" t="s">
        <v>76</v>
      </c>
      <c r="G114" t="str">
        <f t="shared" si="4"/>
        <v>Extra Small</v>
      </c>
      <c r="H114" t="s">
        <v>83</v>
      </c>
      <c r="I114" t="s">
        <v>46</v>
      </c>
      <c r="J114">
        <v>0</v>
      </c>
      <c r="K114">
        <v>0</v>
      </c>
      <c r="L114">
        <v>0</v>
      </c>
      <c r="M114">
        <v>0</v>
      </c>
      <c r="N114" s="1">
        <v>5</v>
      </c>
      <c r="O114" s="1">
        <v>2</v>
      </c>
      <c r="P114" s="1">
        <v>2</v>
      </c>
      <c r="Q114" s="1">
        <v>4</v>
      </c>
      <c r="R114" t="s">
        <v>49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383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383</v>
      </c>
      <c r="AF114">
        <v>0</v>
      </c>
      <c r="AG114">
        <v>0</v>
      </c>
      <c r="AH114">
        <v>0</v>
      </c>
      <c r="AI114">
        <v>0</v>
      </c>
      <c r="AJ114">
        <v>44469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44469</v>
      </c>
    </row>
    <row r="115" spans="1:42" x14ac:dyDescent="0.35">
      <c r="A115" t="s">
        <v>597</v>
      </c>
      <c r="B115" t="s">
        <v>598</v>
      </c>
      <c r="D115" t="s">
        <v>599</v>
      </c>
      <c r="E115" t="s">
        <v>44</v>
      </c>
      <c r="F115" t="s">
        <v>530</v>
      </c>
      <c r="G115" t="str">
        <f t="shared" si="4"/>
        <v>Extra Small</v>
      </c>
      <c r="H115" t="s">
        <v>52</v>
      </c>
      <c r="I115" t="s">
        <v>46</v>
      </c>
      <c r="J115">
        <v>0</v>
      </c>
      <c r="K115">
        <v>0</v>
      </c>
      <c r="L115">
        <v>0</v>
      </c>
      <c r="M115">
        <v>0</v>
      </c>
      <c r="N115" s="1">
        <v>8</v>
      </c>
      <c r="O115" s="1">
        <v>0</v>
      </c>
      <c r="P115" s="1">
        <v>0</v>
      </c>
      <c r="Q115" s="1">
        <v>0</v>
      </c>
      <c r="R115" t="s">
        <v>49</v>
      </c>
      <c r="S115">
        <v>0</v>
      </c>
      <c r="T115">
        <v>215</v>
      </c>
      <c r="U115">
        <v>0</v>
      </c>
      <c r="V115">
        <v>0</v>
      </c>
      <c r="W115">
        <v>0</v>
      </c>
      <c r="X115">
        <v>305</v>
      </c>
      <c r="Y115">
        <v>0</v>
      </c>
      <c r="Z115">
        <v>0</v>
      </c>
      <c r="AA115">
        <v>0</v>
      </c>
      <c r="AB115">
        <v>0</v>
      </c>
      <c r="AC115">
        <v>275</v>
      </c>
      <c r="AD115">
        <v>275</v>
      </c>
      <c r="AE115">
        <v>30</v>
      </c>
      <c r="AF115">
        <v>0</v>
      </c>
      <c r="AG115">
        <v>0</v>
      </c>
      <c r="AH115">
        <v>0</v>
      </c>
      <c r="AI115">
        <v>0</v>
      </c>
      <c r="AJ115">
        <v>6729</v>
      </c>
      <c r="AK115">
        <v>0</v>
      </c>
      <c r="AL115">
        <v>0</v>
      </c>
      <c r="AM115">
        <v>0</v>
      </c>
      <c r="AN115">
        <v>0</v>
      </c>
      <c r="AO115">
        <v>35000</v>
      </c>
      <c r="AP115">
        <v>28271</v>
      </c>
    </row>
    <row r="116" spans="1:42" x14ac:dyDescent="0.35">
      <c r="A116" t="s">
        <v>600</v>
      </c>
      <c r="B116" t="s">
        <v>601</v>
      </c>
      <c r="D116" t="s">
        <v>602</v>
      </c>
      <c r="E116" t="s">
        <v>44</v>
      </c>
      <c r="F116" t="s">
        <v>603</v>
      </c>
      <c r="G116" t="str">
        <f t="shared" si="4"/>
        <v>Extra Small</v>
      </c>
      <c r="H116" t="s">
        <v>48</v>
      </c>
      <c r="I116" t="s">
        <v>46</v>
      </c>
      <c r="J116">
        <v>0</v>
      </c>
      <c r="K116">
        <v>0</v>
      </c>
      <c r="L116">
        <v>0</v>
      </c>
      <c r="M116">
        <v>0</v>
      </c>
      <c r="N116" s="1">
        <v>16</v>
      </c>
      <c r="O116" s="1">
        <v>0</v>
      </c>
      <c r="P116" s="1">
        <v>0</v>
      </c>
      <c r="Q116" s="1">
        <v>0</v>
      </c>
      <c r="R116" t="s">
        <v>49</v>
      </c>
      <c r="S116">
        <v>0</v>
      </c>
      <c r="T116">
        <v>5380</v>
      </c>
      <c r="U116">
        <v>0</v>
      </c>
      <c r="V116">
        <v>0</v>
      </c>
      <c r="W116">
        <v>0</v>
      </c>
      <c r="X116">
        <v>20964</v>
      </c>
      <c r="Y116">
        <v>0</v>
      </c>
      <c r="Z116">
        <v>0</v>
      </c>
      <c r="AA116">
        <v>0</v>
      </c>
      <c r="AB116">
        <v>0</v>
      </c>
      <c r="AC116">
        <v>19166</v>
      </c>
      <c r="AD116">
        <v>19166</v>
      </c>
      <c r="AE116">
        <v>1798</v>
      </c>
      <c r="AF116">
        <v>0</v>
      </c>
      <c r="AG116">
        <v>0</v>
      </c>
      <c r="AH116">
        <v>0</v>
      </c>
      <c r="AI116">
        <v>0</v>
      </c>
      <c r="AJ116">
        <v>106278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106278</v>
      </c>
    </row>
    <row r="117" spans="1:42" x14ac:dyDescent="0.35">
      <c r="A117" t="s">
        <v>604</v>
      </c>
      <c r="B117" t="s">
        <v>605</v>
      </c>
      <c r="D117" t="s">
        <v>75</v>
      </c>
      <c r="E117" t="s">
        <v>44</v>
      </c>
      <c r="F117" t="s">
        <v>445</v>
      </c>
      <c r="G117" t="str">
        <f t="shared" si="4"/>
        <v>Extra Small</v>
      </c>
      <c r="H117" t="s">
        <v>83</v>
      </c>
      <c r="I117" t="s">
        <v>46</v>
      </c>
      <c r="J117">
        <v>0</v>
      </c>
      <c r="K117">
        <v>0</v>
      </c>
      <c r="L117">
        <v>0</v>
      </c>
      <c r="M117">
        <v>0</v>
      </c>
      <c r="N117" s="1">
        <v>25</v>
      </c>
      <c r="O117" s="1">
        <v>0</v>
      </c>
      <c r="P117" s="1">
        <v>0</v>
      </c>
      <c r="Q117" s="1">
        <v>0</v>
      </c>
      <c r="R117" t="s">
        <v>64</v>
      </c>
      <c r="S117">
        <v>0</v>
      </c>
      <c r="T117">
        <v>11867</v>
      </c>
      <c r="U117">
        <v>0</v>
      </c>
      <c r="V117">
        <v>0</v>
      </c>
      <c r="W117">
        <v>0</v>
      </c>
      <c r="X117">
        <v>11867</v>
      </c>
      <c r="Y117">
        <v>0</v>
      </c>
      <c r="Z117">
        <v>0</v>
      </c>
      <c r="AA117">
        <v>0</v>
      </c>
      <c r="AB117">
        <v>0</v>
      </c>
      <c r="AC117">
        <v>11867</v>
      </c>
      <c r="AD117">
        <v>11867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509423</v>
      </c>
      <c r="AK117">
        <v>0</v>
      </c>
      <c r="AL117">
        <v>0</v>
      </c>
      <c r="AM117">
        <v>0</v>
      </c>
      <c r="AN117">
        <v>0</v>
      </c>
      <c r="AO117">
        <v>187747</v>
      </c>
      <c r="AP117">
        <v>321676</v>
      </c>
    </row>
    <row r="118" spans="1:42" x14ac:dyDescent="0.35">
      <c r="A118" t="s">
        <v>606</v>
      </c>
      <c r="B118" t="s">
        <v>607</v>
      </c>
      <c r="D118" t="s">
        <v>608</v>
      </c>
      <c r="E118" t="s">
        <v>44</v>
      </c>
      <c r="F118" t="s">
        <v>609</v>
      </c>
      <c r="G118" t="str">
        <f t="shared" si="4"/>
        <v>Extra Small</v>
      </c>
      <c r="H118" t="s">
        <v>83</v>
      </c>
      <c r="I118" t="s">
        <v>46</v>
      </c>
      <c r="J118">
        <v>0</v>
      </c>
      <c r="K118">
        <v>0</v>
      </c>
      <c r="L118">
        <v>0</v>
      </c>
      <c r="M118">
        <v>0</v>
      </c>
      <c r="N118" s="1">
        <v>10</v>
      </c>
      <c r="O118" s="1">
        <v>0</v>
      </c>
      <c r="P118" s="1">
        <v>0</v>
      </c>
      <c r="Q118" s="1">
        <v>0</v>
      </c>
      <c r="R118" t="s">
        <v>49</v>
      </c>
      <c r="S118">
        <v>1848</v>
      </c>
      <c r="T118">
        <v>0</v>
      </c>
      <c r="U118">
        <v>0</v>
      </c>
      <c r="V118">
        <v>0</v>
      </c>
      <c r="W118">
        <v>0</v>
      </c>
      <c r="X118">
        <v>1848</v>
      </c>
      <c r="Y118">
        <v>0</v>
      </c>
      <c r="Z118">
        <v>0</v>
      </c>
      <c r="AA118">
        <v>0</v>
      </c>
      <c r="AB118">
        <v>0</v>
      </c>
      <c r="AC118">
        <v>4489</v>
      </c>
      <c r="AD118">
        <v>4489</v>
      </c>
      <c r="AE118">
        <v>-2641</v>
      </c>
      <c r="AF118">
        <v>0</v>
      </c>
      <c r="AG118">
        <v>0</v>
      </c>
      <c r="AH118">
        <v>0</v>
      </c>
      <c r="AI118">
        <v>0</v>
      </c>
      <c r="AJ118">
        <v>15938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15938</v>
      </c>
    </row>
    <row r="119" spans="1:42" x14ac:dyDescent="0.35">
      <c r="A119" t="s">
        <v>610</v>
      </c>
      <c r="B119" t="s">
        <v>611</v>
      </c>
      <c r="D119" t="s">
        <v>612</v>
      </c>
      <c r="E119" t="s">
        <v>44</v>
      </c>
      <c r="F119" t="s">
        <v>613</v>
      </c>
      <c r="G119" t="str">
        <f t="shared" si="4"/>
        <v>Medium</v>
      </c>
      <c r="H119" t="s">
        <v>48</v>
      </c>
      <c r="I119" t="s">
        <v>46</v>
      </c>
      <c r="J119">
        <v>6</v>
      </c>
      <c r="K119">
        <v>6</v>
      </c>
      <c r="L119">
        <v>5</v>
      </c>
      <c r="M119">
        <v>17</v>
      </c>
      <c r="N119" s="1">
        <v>0</v>
      </c>
      <c r="O119" s="1">
        <v>0</v>
      </c>
      <c r="P119" s="1">
        <v>0</v>
      </c>
      <c r="Q119" s="1">
        <v>0</v>
      </c>
      <c r="S119">
        <v>0</v>
      </c>
      <c r="T119">
        <v>0</v>
      </c>
      <c r="U119">
        <v>650539</v>
      </c>
      <c r="V119">
        <v>650539</v>
      </c>
      <c r="W119">
        <v>18555</v>
      </c>
      <c r="X119">
        <v>669094</v>
      </c>
      <c r="Y119">
        <v>549347</v>
      </c>
      <c r="Z119">
        <v>0</v>
      </c>
      <c r="AA119">
        <v>0</v>
      </c>
      <c r="AB119">
        <v>0</v>
      </c>
      <c r="AC119">
        <v>92711</v>
      </c>
      <c r="AD119">
        <v>642058</v>
      </c>
      <c r="AE119">
        <v>27036</v>
      </c>
      <c r="AF119">
        <v>147872</v>
      </c>
      <c r="AG119">
        <v>0</v>
      </c>
      <c r="AH119">
        <v>0</v>
      </c>
      <c r="AI119">
        <v>166589</v>
      </c>
      <c r="AJ119">
        <v>314461</v>
      </c>
      <c r="AK119">
        <v>62700</v>
      </c>
      <c r="AL119">
        <v>0</v>
      </c>
      <c r="AM119">
        <v>0</v>
      </c>
      <c r="AN119">
        <v>613</v>
      </c>
      <c r="AO119">
        <v>63313</v>
      </c>
      <c r="AP119">
        <v>251148</v>
      </c>
    </row>
    <row r="120" spans="1:42" x14ac:dyDescent="0.35">
      <c r="A120" t="s">
        <v>616</v>
      </c>
      <c r="B120" t="s">
        <v>617</v>
      </c>
      <c r="D120" t="s">
        <v>273</v>
      </c>
      <c r="E120" t="s">
        <v>44</v>
      </c>
      <c r="F120" t="s">
        <v>271</v>
      </c>
      <c r="G120" t="str">
        <f t="shared" si="4"/>
        <v>Large</v>
      </c>
      <c r="H120" t="s">
        <v>52</v>
      </c>
      <c r="I120" t="s">
        <v>46</v>
      </c>
      <c r="J120">
        <v>1</v>
      </c>
      <c r="K120">
        <v>14</v>
      </c>
      <c r="L120">
        <v>3</v>
      </c>
      <c r="M120">
        <v>18</v>
      </c>
      <c r="N120" s="1">
        <v>120</v>
      </c>
      <c r="O120" s="1">
        <v>24</v>
      </c>
      <c r="P120" s="1">
        <v>0</v>
      </c>
      <c r="Q120" s="1">
        <v>24</v>
      </c>
      <c r="S120">
        <v>964440</v>
      </c>
      <c r="T120">
        <v>100417</v>
      </c>
      <c r="U120">
        <v>577480</v>
      </c>
      <c r="V120">
        <v>1642337</v>
      </c>
      <c r="W120">
        <v>85465</v>
      </c>
      <c r="X120">
        <v>1727802</v>
      </c>
      <c r="Y120">
        <v>1154121</v>
      </c>
      <c r="Z120">
        <v>0</v>
      </c>
      <c r="AA120">
        <v>0</v>
      </c>
      <c r="AB120">
        <v>0</v>
      </c>
      <c r="AC120">
        <v>326241</v>
      </c>
      <c r="AD120">
        <v>1480362</v>
      </c>
      <c r="AE120">
        <v>247439</v>
      </c>
      <c r="AF120">
        <v>1857008</v>
      </c>
      <c r="AG120">
        <v>0</v>
      </c>
      <c r="AH120">
        <v>2252100</v>
      </c>
      <c r="AI120">
        <v>2252100</v>
      </c>
      <c r="AJ120">
        <v>4109108</v>
      </c>
      <c r="AK120">
        <v>218814</v>
      </c>
      <c r="AL120">
        <v>0</v>
      </c>
      <c r="AM120">
        <v>70072</v>
      </c>
      <c r="AN120">
        <v>70072</v>
      </c>
      <c r="AO120">
        <v>288886</v>
      </c>
      <c r="AP120">
        <v>3820222</v>
      </c>
    </row>
    <row r="121" spans="1:42" x14ac:dyDescent="0.35">
      <c r="A121" t="s">
        <v>618</v>
      </c>
      <c r="B121" t="s">
        <v>619</v>
      </c>
      <c r="D121" t="s">
        <v>469</v>
      </c>
      <c r="E121" t="s">
        <v>44</v>
      </c>
      <c r="F121" t="s">
        <v>470</v>
      </c>
      <c r="G121" t="str">
        <f t="shared" si="4"/>
        <v>Extra Small</v>
      </c>
      <c r="H121" t="s">
        <v>48</v>
      </c>
      <c r="I121" t="s">
        <v>46</v>
      </c>
      <c r="J121">
        <v>0</v>
      </c>
      <c r="K121">
        <v>4</v>
      </c>
      <c r="L121">
        <v>0</v>
      </c>
      <c r="M121">
        <v>4</v>
      </c>
      <c r="N121" s="1">
        <v>69</v>
      </c>
      <c r="O121" s="1">
        <v>0</v>
      </c>
      <c r="P121" s="1">
        <v>0</v>
      </c>
      <c r="Q121" s="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35">
      <c r="A122" t="s">
        <v>624</v>
      </c>
      <c r="B122" t="s">
        <v>625</v>
      </c>
      <c r="D122" t="s">
        <v>626</v>
      </c>
      <c r="E122" t="s">
        <v>44</v>
      </c>
      <c r="F122" t="s">
        <v>627</v>
      </c>
      <c r="G122" t="str">
        <f t="shared" si="4"/>
        <v>Extra Small</v>
      </c>
      <c r="H122" t="s">
        <v>58</v>
      </c>
      <c r="I122" t="s">
        <v>46</v>
      </c>
      <c r="J122">
        <v>0</v>
      </c>
      <c r="K122">
        <v>0</v>
      </c>
      <c r="L122">
        <v>0</v>
      </c>
      <c r="M122">
        <v>0</v>
      </c>
      <c r="N122" s="1">
        <v>10</v>
      </c>
      <c r="O122" s="1">
        <v>0</v>
      </c>
      <c r="P122" s="1">
        <v>0</v>
      </c>
      <c r="Q122" s="1">
        <v>0</v>
      </c>
      <c r="R122" t="s">
        <v>49</v>
      </c>
      <c r="S122">
        <v>0</v>
      </c>
      <c r="T122">
        <v>1189</v>
      </c>
      <c r="U122">
        <v>0</v>
      </c>
      <c r="V122">
        <v>0</v>
      </c>
      <c r="W122">
        <v>0</v>
      </c>
      <c r="X122">
        <v>6419</v>
      </c>
      <c r="Y122">
        <v>0</v>
      </c>
      <c r="Z122">
        <v>0</v>
      </c>
      <c r="AA122">
        <v>200</v>
      </c>
      <c r="AB122">
        <v>0</v>
      </c>
      <c r="AC122">
        <v>9036</v>
      </c>
      <c r="AD122">
        <v>9236</v>
      </c>
      <c r="AE122">
        <v>-2817</v>
      </c>
      <c r="AF122">
        <v>0</v>
      </c>
      <c r="AG122">
        <v>0</v>
      </c>
      <c r="AH122">
        <v>0</v>
      </c>
      <c r="AI122">
        <v>0</v>
      </c>
      <c r="AJ122">
        <v>17159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17159</v>
      </c>
    </row>
    <row r="123" spans="1:42" x14ac:dyDescent="0.35">
      <c r="A123" t="s">
        <v>629</v>
      </c>
      <c r="B123" t="s">
        <v>630</v>
      </c>
      <c r="D123" t="s">
        <v>75</v>
      </c>
      <c r="E123" t="s">
        <v>44</v>
      </c>
      <c r="F123" t="s">
        <v>76</v>
      </c>
      <c r="G123" t="str">
        <f t="shared" si="4"/>
        <v>Medium</v>
      </c>
      <c r="H123" t="s">
        <v>282</v>
      </c>
      <c r="I123" t="s">
        <v>46</v>
      </c>
      <c r="J123">
        <v>0</v>
      </c>
      <c r="K123">
        <v>1</v>
      </c>
      <c r="L123">
        <v>0</v>
      </c>
      <c r="M123">
        <v>1</v>
      </c>
      <c r="N123" s="1">
        <v>20</v>
      </c>
      <c r="O123" s="1">
        <v>0</v>
      </c>
      <c r="P123" s="1">
        <v>0</v>
      </c>
      <c r="Q123" s="1">
        <v>0</v>
      </c>
      <c r="S123">
        <v>0</v>
      </c>
      <c r="T123">
        <v>186950</v>
      </c>
      <c r="U123">
        <v>90204</v>
      </c>
      <c r="V123">
        <v>277154</v>
      </c>
      <c r="W123">
        <v>0</v>
      </c>
      <c r="X123">
        <v>277154</v>
      </c>
      <c r="Y123">
        <v>17638</v>
      </c>
      <c r="Z123">
        <v>0</v>
      </c>
      <c r="AA123">
        <v>0</v>
      </c>
      <c r="AB123">
        <v>0</v>
      </c>
      <c r="AC123">
        <v>46322</v>
      </c>
      <c r="AD123">
        <v>63960</v>
      </c>
      <c r="AE123">
        <v>213194</v>
      </c>
      <c r="AF123">
        <v>19920</v>
      </c>
      <c r="AG123">
        <v>0</v>
      </c>
      <c r="AH123">
        <v>0</v>
      </c>
      <c r="AI123">
        <v>0</v>
      </c>
      <c r="AJ123">
        <v>19920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19920</v>
      </c>
    </row>
    <row r="124" spans="1:42" x14ac:dyDescent="0.35">
      <c r="A124" t="s">
        <v>633</v>
      </c>
      <c r="B124" t="s">
        <v>634</v>
      </c>
      <c r="D124" t="s">
        <v>635</v>
      </c>
      <c r="E124" t="s">
        <v>44</v>
      </c>
      <c r="F124" t="s">
        <v>636</v>
      </c>
      <c r="G124" t="str">
        <f t="shared" si="4"/>
        <v>Large</v>
      </c>
      <c r="H124" t="s">
        <v>88</v>
      </c>
      <c r="I124" t="s">
        <v>46</v>
      </c>
      <c r="J124">
        <v>4</v>
      </c>
      <c r="K124">
        <v>28</v>
      </c>
      <c r="L124">
        <v>1</v>
      </c>
      <c r="M124">
        <v>33</v>
      </c>
      <c r="N124" s="1">
        <v>30</v>
      </c>
      <c r="O124" s="1">
        <v>100</v>
      </c>
      <c r="P124" s="1">
        <v>0</v>
      </c>
      <c r="Q124" s="1">
        <v>100</v>
      </c>
      <c r="S124">
        <v>1409348</v>
      </c>
      <c r="T124">
        <v>244853</v>
      </c>
      <c r="U124">
        <v>89851</v>
      </c>
      <c r="V124">
        <v>1744052</v>
      </c>
      <c r="W124">
        <v>1612</v>
      </c>
      <c r="X124">
        <v>1745664</v>
      </c>
      <c r="Y124">
        <v>1298875</v>
      </c>
      <c r="Z124">
        <v>3707</v>
      </c>
      <c r="AA124">
        <v>0</v>
      </c>
      <c r="AB124">
        <v>0</v>
      </c>
      <c r="AC124">
        <v>376031</v>
      </c>
      <c r="AD124">
        <v>1678613</v>
      </c>
      <c r="AE124">
        <v>67051</v>
      </c>
      <c r="AF124">
        <v>411559</v>
      </c>
      <c r="AG124">
        <v>0</v>
      </c>
      <c r="AH124">
        <v>2584391</v>
      </c>
      <c r="AI124">
        <v>2584391</v>
      </c>
      <c r="AJ124">
        <v>2995950</v>
      </c>
      <c r="AK124">
        <v>289055</v>
      </c>
      <c r="AL124">
        <v>422424</v>
      </c>
      <c r="AM124">
        <v>9693</v>
      </c>
      <c r="AN124">
        <v>432117</v>
      </c>
      <c r="AO124">
        <v>721172</v>
      </c>
      <c r="AP124">
        <v>2274778</v>
      </c>
    </row>
    <row r="125" spans="1:42" x14ac:dyDescent="0.35">
      <c r="A125" t="s">
        <v>638</v>
      </c>
      <c r="B125" t="s">
        <v>639</v>
      </c>
      <c r="D125" t="s">
        <v>75</v>
      </c>
      <c r="E125" t="s">
        <v>44</v>
      </c>
      <c r="F125" t="s">
        <v>76</v>
      </c>
      <c r="G125" t="str">
        <f t="shared" ref="G125:G151" si="5">IF(X125&lt;=50000,"Extra Small",IF(AND(X125&gt;50000,X125&lt;250000),"Small",IF(AND(X125&gt;=250000,X125&lt;1000000),"Medium",IF(AND(X125&gt;=1000000,X125&lt;10000000),"Large",IF(AND(X125&gt;=10000000,X125&lt;100000000),"Extra Large",IF(X125&gt;=100000000,"Extra-extra-large"))))))</f>
        <v>Extra Small</v>
      </c>
      <c r="H125" t="s">
        <v>83</v>
      </c>
      <c r="I125" t="s">
        <v>46</v>
      </c>
      <c r="J125">
        <v>0</v>
      </c>
      <c r="K125">
        <v>0</v>
      </c>
      <c r="L125">
        <v>0</v>
      </c>
      <c r="M125">
        <v>0</v>
      </c>
      <c r="N125" s="1">
        <v>5</v>
      </c>
      <c r="O125" s="1">
        <v>2</v>
      </c>
      <c r="P125" s="1">
        <v>2</v>
      </c>
      <c r="Q125" s="1">
        <v>4</v>
      </c>
      <c r="R125" t="s">
        <v>49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78</v>
      </c>
      <c r="AD125">
        <v>78</v>
      </c>
      <c r="AE125">
        <v>-77</v>
      </c>
      <c r="AF125">
        <v>0</v>
      </c>
      <c r="AG125">
        <v>0</v>
      </c>
      <c r="AH125">
        <v>0</v>
      </c>
      <c r="AI125">
        <v>0</v>
      </c>
      <c r="AJ125">
        <v>76917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76917</v>
      </c>
    </row>
    <row r="126" spans="1:42" x14ac:dyDescent="0.35">
      <c r="A126" t="s">
        <v>641</v>
      </c>
      <c r="B126" t="s">
        <v>642</v>
      </c>
      <c r="D126" t="s">
        <v>537</v>
      </c>
      <c r="E126" t="s">
        <v>44</v>
      </c>
      <c r="F126" t="s">
        <v>281</v>
      </c>
      <c r="G126" t="str">
        <f t="shared" si="5"/>
        <v>Extra Small</v>
      </c>
      <c r="H126" t="s">
        <v>91</v>
      </c>
      <c r="I126" t="s">
        <v>46</v>
      </c>
      <c r="J126">
        <v>0</v>
      </c>
      <c r="K126">
        <v>0</v>
      </c>
      <c r="L126">
        <v>0</v>
      </c>
      <c r="M126">
        <v>0</v>
      </c>
      <c r="N126" s="1">
        <v>50</v>
      </c>
      <c r="O126" s="1">
        <v>0</v>
      </c>
      <c r="P126" s="1">
        <v>0</v>
      </c>
      <c r="Q126" s="1">
        <v>0</v>
      </c>
      <c r="R126" t="s">
        <v>49</v>
      </c>
      <c r="S126">
        <v>6223</v>
      </c>
      <c r="T126">
        <v>4150</v>
      </c>
      <c r="U126">
        <v>0</v>
      </c>
      <c r="V126">
        <v>0</v>
      </c>
      <c r="W126">
        <v>2345</v>
      </c>
      <c r="X126">
        <v>12718</v>
      </c>
      <c r="Y126">
        <v>10500</v>
      </c>
      <c r="Z126">
        <v>0</v>
      </c>
      <c r="AA126">
        <v>12718</v>
      </c>
      <c r="AB126">
        <v>0</v>
      </c>
      <c r="AC126">
        <v>0</v>
      </c>
      <c r="AD126">
        <v>23218</v>
      </c>
      <c r="AE126">
        <v>-10500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x14ac:dyDescent="0.35">
      <c r="A127" t="s">
        <v>643</v>
      </c>
      <c r="B127" t="s">
        <v>644</v>
      </c>
      <c r="D127" t="s">
        <v>645</v>
      </c>
      <c r="E127" t="s">
        <v>44</v>
      </c>
      <c r="F127" t="s">
        <v>646</v>
      </c>
      <c r="G127" t="str">
        <f t="shared" si="5"/>
        <v>Extra Small</v>
      </c>
      <c r="H127" t="s">
        <v>48</v>
      </c>
      <c r="I127" t="s">
        <v>46</v>
      </c>
      <c r="J127">
        <v>0</v>
      </c>
      <c r="K127">
        <v>0</v>
      </c>
      <c r="L127">
        <v>0</v>
      </c>
      <c r="M127">
        <v>0</v>
      </c>
      <c r="N127" s="1">
        <v>6</v>
      </c>
      <c r="O127" s="1">
        <v>0</v>
      </c>
      <c r="P127" s="1">
        <v>0</v>
      </c>
      <c r="Q127" s="1">
        <v>0</v>
      </c>
      <c r="R127" t="s">
        <v>49</v>
      </c>
      <c r="S127">
        <v>0</v>
      </c>
      <c r="T127">
        <v>101</v>
      </c>
      <c r="U127">
        <v>0</v>
      </c>
      <c r="V127">
        <v>0</v>
      </c>
      <c r="W127">
        <v>0</v>
      </c>
      <c r="X127">
        <v>739</v>
      </c>
      <c r="Y127">
        <v>0</v>
      </c>
      <c r="Z127">
        <v>0</v>
      </c>
      <c r="AA127">
        <v>0</v>
      </c>
      <c r="AB127">
        <v>0</v>
      </c>
      <c r="AC127">
        <v>1230</v>
      </c>
      <c r="AD127">
        <v>1230</v>
      </c>
      <c r="AE127">
        <v>-491</v>
      </c>
      <c r="AF127">
        <v>0</v>
      </c>
      <c r="AG127">
        <v>0</v>
      </c>
      <c r="AH127">
        <v>0</v>
      </c>
      <c r="AI127">
        <v>0</v>
      </c>
      <c r="AJ127">
        <v>1342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1342</v>
      </c>
    </row>
    <row r="128" spans="1:42" x14ac:dyDescent="0.35">
      <c r="A128" t="s">
        <v>649</v>
      </c>
      <c r="B128" t="s">
        <v>650</v>
      </c>
      <c r="D128" t="s">
        <v>205</v>
      </c>
      <c r="E128" t="s">
        <v>44</v>
      </c>
      <c r="F128" t="s">
        <v>651</v>
      </c>
      <c r="G128" t="str">
        <f t="shared" si="5"/>
        <v>Small</v>
      </c>
      <c r="H128" t="s">
        <v>77</v>
      </c>
      <c r="I128" t="s">
        <v>46</v>
      </c>
      <c r="J128">
        <v>0</v>
      </c>
      <c r="K128">
        <v>2</v>
      </c>
      <c r="L128">
        <v>1</v>
      </c>
      <c r="M128">
        <v>3</v>
      </c>
      <c r="N128" s="1">
        <v>20</v>
      </c>
      <c r="O128" s="1">
        <v>40</v>
      </c>
      <c r="P128" s="1">
        <v>20</v>
      </c>
      <c r="Q128" s="1">
        <v>60</v>
      </c>
      <c r="R128" t="s">
        <v>49</v>
      </c>
      <c r="S128">
        <v>94733</v>
      </c>
      <c r="T128">
        <v>10262</v>
      </c>
      <c r="U128">
        <v>0</v>
      </c>
      <c r="V128">
        <v>0</v>
      </c>
      <c r="W128">
        <v>0</v>
      </c>
      <c r="X128">
        <v>116427</v>
      </c>
      <c r="Y128">
        <v>87299</v>
      </c>
      <c r="Z128">
        <v>0</v>
      </c>
      <c r="AA128">
        <v>0</v>
      </c>
      <c r="AB128">
        <v>0</v>
      </c>
      <c r="AC128">
        <v>19379</v>
      </c>
      <c r="AD128">
        <v>106678</v>
      </c>
      <c r="AE128">
        <v>9750</v>
      </c>
      <c r="AF128">
        <v>0</v>
      </c>
      <c r="AG128">
        <v>0</v>
      </c>
      <c r="AH128">
        <v>0</v>
      </c>
      <c r="AI128">
        <v>0</v>
      </c>
      <c r="AJ128">
        <v>84531</v>
      </c>
      <c r="AK128">
        <v>0</v>
      </c>
      <c r="AL128">
        <v>0</v>
      </c>
      <c r="AM128">
        <v>0</v>
      </c>
      <c r="AN128">
        <v>0</v>
      </c>
      <c r="AO128">
        <v>31460</v>
      </c>
      <c r="AP128">
        <v>53071</v>
      </c>
    </row>
    <row r="129" spans="1:42" x14ac:dyDescent="0.35">
      <c r="A129" t="s">
        <v>656</v>
      </c>
      <c r="B129" t="s">
        <v>657</v>
      </c>
      <c r="D129" t="s">
        <v>537</v>
      </c>
      <c r="E129" t="s">
        <v>44</v>
      </c>
      <c r="F129" t="s">
        <v>281</v>
      </c>
      <c r="G129" t="str">
        <f t="shared" si="5"/>
        <v>Medium</v>
      </c>
      <c r="H129" t="s">
        <v>77</v>
      </c>
      <c r="I129" t="s">
        <v>46</v>
      </c>
      <c r="J129">
        <v>2</v>
      </c>
      <c r="K129">
        <v>10</v>
      </c>
      <c r="L129">
        <v>1</v>
      </c>
      <c r="M129">
        <v>13</v>
      </c>
      <c r="N129" s="1">
        <v>55</v>
      </c>
      <c r="O129" s="1">
        <v>30</v>
      </c>
      <c r="P129" s="1">
        <v>20</v>
      </c>
      <c r="Q129" s="1">
        <v>50</v>
      </c>
      <c r="S129">
        <v>131030</v>
      </c>
      <c r="T129">
        <v>16926</v>
      </c>
      <c r="U129">
        <v>335283</v>
      </c>
      <c r="V129">
        <v>483239</v>
      </c>
      <c r="W129">
        <v>0</v>
      </c>
      <c r="X129">
        <v>483239</v>
      </c>
      <c r="Y129">
        <v>385629</v>
      </c>
      <c r="Z129">
        <v>0</v>
      </c>
      <c r="AA129">
        <v>0</v>
      </c>
      <c r="AB129">
        <v>0</v>
      </c>
      <c r="AC129">
        <v>98144</v>
      </c>
      <c r="AD129">
        <v>483773</v>
      </c>
      <c r="AE129">
        <v>-534</v>
      </c>
      <c r="AF129">
        <v>324968</v>
      </c>
      <c r="AG129">
        <v>0</v>
      </c>
      <c r="AH129">
        <v>0</v>
      </c>
      <c r="AI129">
        <v>20429</v>
      </c>
      <c r="AJ129">
        <v>345447</v>
      </c>
      <c r="AK129">
        <v>108736</v>
      </c>
      <c r="AL129">
        <v>0</v>
      </c>
      <c r="AM129">
        <v>0</v>
      </c>
      <c r="AN129">
        <v>7486</v>
      </c>
      <c r="AO129">
        <v>116222</v>
      </c>
      <c r="AP129">
        <v>229225</v>
      </c>
    </row>
    <row r="130" spans="1:42" x14ac:dyDescent="0.35">
      <c r="A130" t="s">
        <v>658</v>
      </c>
      <c r="B130" t="s">
        <v>659</v>
      </c>
      <c r="D130" t="s">
        <v>125</v>
      </c>
      <c r="E130" t="s">
        <v>44</v>
      </c>
      <c r="F130" t="s">
        <v>126</v>
      </c>
      <c r="G130" t="str">
        <f t="shared" si="5"/>
        <v>Extra Small</v>
      </c>
      <c r="H130" t="s">
        <v>177</v>
      </c>
      <c r="I130" t="s">
        <v>46</v>
      </c>
      <c r="J130">
        <v>0</v>
      </c>
      <c r="K130">
        <v>0</v>
      </c>
      <c r="L130">
        <v>0</v>
      </c>
      <c r="M130">
        <v>0</v>
      </c>
      <c r="N130" s="1">
        <v>12</v>
      </c>
      <c r="O130" s="1">
        <v>0</v>
      </c>
      <c r="P130" s="1">
        <v>0</v>
      </c>
      <c r="Q130" s="1">
        <v>0</v>
      </c>
      <c r="R130" t="s">
        <v>49</v>
      </c>
      <c r="S130">
        <v>0</v>
      </c>
      <c r="T130">
        <v>3564</v>
      </c>
      <c r="U130">
        <v>0</v>
      </c>
      <c r="V130">
        <v>0</v>
      </c>
      <c r="W130">
        <v>0</v>
      </c>
      <c r="X130">
        <v>3564</v>
      </c>
      <c r="Y130">
        <v>0</v>
      </c>
      <c r="Z130">
        <v>0</v>
      </c>
      <c r="AA130">
        <v>3400</v>
      </c>
      <c r="AB130">
        <v>0</v>
      </c>
      <c r="AC130">
        <v>0</v>
      </c>
      <c r="AD130">
        <v>3400</v>
      </c>
      <c r="AE130">
        <v>283</v>
      </c>
      <c r="AF130">
        <v>0</v>
      </c>
      <c r="AG130">
        <v>0</v>
      </c>
      <c r="AH130">
        <v>0</v>
      </c>
      <c r="AI130">
        <v>0</v>
      </c>
      <c r="AJ130">
        <v>2813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2813</v>
      </c>
    </row>
    <row r="131" spans="1:42" x14ac:dyDescent="0.35">
      <c r="A131" t="s">
        <v>660</v>
      </c>
      <c r="B131" t="s">
        <v>661</v>
      </c>
      <c r="D131" t="s">
        <v>662</v>
      </c>
      <c r="E131" t="s">
        <v>44</v>
      </c>
      <c r="F131" t="s">
        <v>60</v>
      </c>
      <c r="G131" t="str">
        <f t="shared" si="5"/>
        <v>Extra Small</v>
      </c>
      <c r="H131" t="s">
        <v>61</v>
      </c>
      <c r="I131" t="s">
        <v>46</v>
      </c>
      <c r="J131">
        <v>0</v>
      </c>
      <c r="K131">
        <v>0</v>
      </c>
      <c r="L131">
        <v>0</v>
      </c>
      <c r="M131">
        <v>0</v>
      </c>
      <c r="N131" s="1">
        <v>3</v>
      </c>
      <c r="O131" s="1">
        <v>0</v>
      </c>
      <c r="P131" s="1">
        <v>0</v>
      </c>
      <c r="Q131" s="1">
        <v>0</v>
      </c>
      <c r="R131" t="s">
        <v>49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197</v>
      </c>
      <c r="Y131">
        <v>0</v>
      </c>
      <c r="Z131">
        <v>0</v>
      </c>
      <c r="AA131">
        <v>0</v>
      </c>
      <c r="AB131">
        <v>0</v>
      </c>
      <c r="AC131">
        <v>4146</v>
      </c>
      <c r="AD131">
        <v>4146</v>
      </c>
      <c r="AE131">
        <v>-3949</v>
      </c>
      <c r="AF131">
        <v>0</v>
      </c>
      <c r="AG131">
        <v>0</v>
      </c>
      <c r="AH131">
        <v>0</v>
      </c>
      <c r="AI131">
        <v>0</v>
      </c>
      <c r="AJ131">
        <v>556862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556862</v>
      </c>
    </row>
    <row r="132" spans="1:42" x14ac:dyDescent="0.35">
      <c r="A132" t="s">
        <v>663</v>
      </c>
      <c r="B132" t="s">
        <v>664</v>
      </c>
      <c r="D132" t="s">
        <v>665</v>
      </c>
      <c r="E132" t="s">
        <v>44</v>
      </c>
      <c r="F132" t="s">
        <v>396</v>
      </c>
      <c r="G132" t="str">
        <f t="shared" si="5"/>
        <v>Large</v>
      </c>
      <c r="H132" t="s">
        <v>58</v>
      </c>
      <c r="I132" t="s">
        <v>46</v>
      </c>
      <c r="J132">
        <v>0</v>
      </c>
      <c r="K132">
        <v>17</v>
      </c>
      <c r="L132">
        <v>0</v>
      </c>
      <c r="M132">
        <v>17</v>
      </c>
      <c r="N132" s="1">
        <v>160</v>
      </c>
      <c r="O132" s="1">
        <v>35</v>
      </c>
      <c r="P132" s="1">
        <v>0</v>
      </c>
      <c r="Q132" s="1">
        <v>35</v>
      </c>
      <c r="S132">
        <v>1075868</v>
      </c>
      <c r="T132">
        <v>129786</v>
      </c>
      <c r="U132">
        <v>86876</v>
      </c>
      <c r="V132">
        <v>1292530</v>
      </c>
      <c r="W132">
        <v>0</v>
      </c>
      <c r="X132">
        <v>1292530</v>
      </c>
      <c r="Y132">
        <v>545051</v>
      </c>
      <c r="Z132">
        <v>31236</v>
      </c>
      <c r="AA132">
        <v>0</v>
      </c>
      <c r="AB132">
        <v>0</v>
      </c>
      <c r="AC132">
        <v>556520</v>
      </c>
      <c r="AD132">
        <v>1132807</v>
      </c>
      <c r="AE132">
        <v>159723</v>
      </c>
      <c r="AF132">
        <v>678195</v>
      </c>
      <c r="AG132">
        <v>0</v>
      </c>
      <c r="AH132">
        <v>1440957</v>
      </c>
      <c r="AI132">
        <v>1440957</v>
      </c>
      <c r="AJ132">
        <v>2119152</v>
      </c>
      <c r="AK132">
        <v>426534</v>
      </c>
      <c r="AL132">
        <v>0</v>
      </c>
      <c r="AM132">
        <v>600507</v>
      </c>
      <c r="AN132">
        <v>600507</v>
      </c>
      <c r="AO132">
        <v>1027041</v>
      </c>
      <c r="AP132">
        <v>1092111</v>
      </c>
    </row>
    <row r="133" spans="1:42" x14ac:dyDescent="0.35">
      <c r="A133" t="s">
        <v>666</v>
      </c>
      <c r="B133" t="s">
        <v>667</v>
      </c>
      <c r="D133" t="s">
        <v>75</v>
      </c>
      <c r="E133" t="s">
        <v>44</v>
      </c>
      <c r="F133" t="s">
        <v>76</v>
      </c>
      <c r="G133" t="str">
        <f t="shared" si="5"/>
        <v>Extra Small</v>
      </c>
      <c r="H133" t="s">
        <v>83</v>
      </c>
      <c r="I133" t="s">
        <v>46</v>
      </c>
      <c r="J133">
        <v>0</v>
      </c>
      <c r="K133">
        <v>0</v>
      </c>
      <c r="L133">
        <v>0</v>
      </c>
      <c r="M133">
        <v>0</v>
      </c>
      <c r="N133" s="1">
        <v>5</v>
      </c>
      <c r="O133" s="1">
        <v>0</v>
      </c>
      <c r="P133" s="1">
        <v>2</v>
      </c>
      <c r="Q133" s="1">
        <v>2</v>
      </c>
      <c r="R133" t="s">
        <v>49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1585</v>
      </c>
      <c r="Y133">
        <v>0</v>
      </c>
      <c r="Z133">
        <v>0</v>
      </c>
      <c r="AA133">
        <v>0</v>
      </c>
      <c r="AB133">
        <v>0</v>
      </c>
      <c r="AC133">
        <v>2104</v>
      </c>
      <c r="AD133">
        <v>2104</v>
      </c>
      <c r="AE133">
        <v>-519</v>
      </c>
      <c r="AF133">
        <v>0</v>
      </c>
      <c r="AG133">
        <v>0</v>
      </c>
      <c r="AH133">
        <v>0</v>
      </c>
      <c r="AI133">
        <v>0</v>
      </c>
      <c r="AJ133">
        <v>2607079</v>
      </c>
      <c r="AK133">
        <v>0</v>
      </c>
      <c r="AL133">
        <v>0</v>
      </c>
      <c r="AM133">
        <v>0</v>
      </c>
      <c r="AN133">
        <v>0</v>
      </c>
      <c r="AO133">
        <v>1400</v>
      </c>
      <c r="AP133">
        <v>2605679</v>
      </c>
    </row>
    <row r="134" spans="1:42" x14ac:dyDescent="0.35">
      <c r="A134" t="s">
        <v>668</v>
      </c>
      <c r="B134" t="s">
        <v>669</v>
      </c>
      <c r="D134" t="s">
        <v>670</v>
      </c>
      <c r="E134" t="s">
        <v>44</v>
      </c>
      <c r="F134" t="s">
        <v>68</v>
      </c>
      <c r="G134" t="str">
        <f t="shared" si="5"/>
        <v>Extra Small</v>
      </c>
      <c r="H134" t="s">
        <v>52</v>
      </c>
      <c r="I134" t="s">
        <v>46</v>
      </c>
      <c r="J134">
        <v>0</v>
      </c>
      <c r="K134">
        <v>0</v>
      </c>
      <c r="L134">
        <v>0</v>
      </c>
      <c r="M134">
        <v>0</v>
      </c>
      <c r="N134" s="1">
        <v>0</v>
      </c>
      <c r="O134" s="1">
        <v>0</v>
      </c>
      <c r="P134" s="1">
        <v>0</v>
      </c>
      <c r="Q134" s="1">
        <v>0</v>
      </c>
      <c r="R134" t="s">
        <v>49</v>
      </c>
      <c r="S134">
        <v>0</v>
      </c>
      <c r="T134">
        <v>3955</v>
      </c>
      <c r="U134">
        <v>0</v>
      </c>
      <c r="V134">
        <v>0</v>
      </c>
      <c r="W134">
        <v>0</v>
      </c>
      <c r="X134">
        <v>15814</v>
      </c>
      <c r="Y134">
        <v>0</v>
      </c>
      <c r="Z134">
        <v>0</v>
      </c>
      <c r="AA134">
        <v>0</v>
      </c>
      <c r="AB134">
        <v>0</v>
      </c>
      <c r="AC134">
        <v>5134</v>
      </c>
      <c r="AD134">
        <v>5134</v>
      </c>
      <c r="AE134">
        <v>10680</v>
      </c>
      <c r="AF134">
        <v>0</v>
      </c>
      <c r="AG134">
        <v>0</v>
      </c>
      <c r="AH134">
        <v>0</v>
      </c>
      <c r="AI134">
        <v>0</v>
      </c>
      <c r="AJ134">
        <v>20424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20424</v>
      </c>
    </row>
    <row r="135" spans="1:42" x14ac:dyDescent="0.35">
      <c r="A135" t="s">
        <v>671</v>
      </c>
      <c r="B135" t="s">
        <v>672</v>
      </c>
      <c r="D135" t="s">
        <v>75</v>
      </c>
      <c r="E135" t="s">
        <v>44</v>
      </c>
      <c r="F135" t="s">
        <v>76</v>
      </c>
      <c r="G135" t="str">
        <f t="shared" si="5"/>
        <v>Extra Small</v>
      </c>
      <c r="H135" t="s">
        <v>83</v>
      </c>
      <c r="I135" t="s">
        <v>46</v>
      </c>
      <c r="J135">
        <v>0</v>
      </c>
      <c r="K135">
        <v>0</v>
      </c>
      <c r="L135">
        <v>0</v>
      </c>
      <c r="M135">
        <v>0</v>
      </c>
      <c r="N135" s="1">
        <v>12</v>
      </c>
      <c r="O135" s="1">
        <v>0</v>
      </c>
      <c r="P135" s="1">
        <v>10</v>
      </c>
      <c r="Q135" s="1">
        <v>10</v>
      </c>
      <c r="R135" t="s">
        <v>64</v>
      </c>
      <c r="S135">
        <v>0</v>
      </c>
      <c r="T135">
        <v>5000</v>
      </c>
      <c r="U135">
        <v>0</v>
      </c>
      <c r="V135">
        <v>0</v>
      </c>
      <c r="W135">
        <v>0</v>
      </c>
      <c r="X135">
        <v>5210</v>
      </c>
      <c r="Y135">
        <v>0</v>
      </c>
      <c r="Z135">
        <v>0</v>
      </c>
      <c r="AA135">
        <v>0</v>
      </c>
      <c r="AB135">
        <v>0</v>
      </c>
      <c r="AC135">
        <v>91</v>
      </c>
      <c r="AD135">
        <v>91</v>
      </c>
      <c r="AE135">
        <v>5119</v>
      </c>
      <c r="AF135">
        <v>0</v>
      </c>
      <c r="AG135">
        <v>0</v>
      </c>
      <c r="AH135">
        <v>0</v>
      </c>
      <c r="AI135">
        <v>0</v>
      </c>
      <c r="AJ135">
        <v>15341</v>
      </c>
      <c r="AK135">
        <v>0</v>
      </c>
      <c r="AL135">
        <v>0</v>
      </c>
      <c r="AM135">
        <v>0</v>
      </c>
      <c r="AN135">
        <v>0</v>
      </c>
      <c r="AO135">
        <v>7</v>
      </c>
      <c r="AP135">
        <v>15334</v>
      </c>
    </row>
    <row r="136" spans="1:42" x14ac:dyDescent="0.35">
      <c r="A136" t="s">
        <v>673</v>
      </c>
      <c r="B136" t="s">
        <v>674</v>
      </c>
      <c r="D136" t="s">
        <v>75</v>
      </c>
      <c r="E136" t="s">
        <v>44</v>
      </c>
      <c r="F136" t="s">
        <v>76</v>
      </c>
      <c r="G136" t="str">
        <f t="shared" si="5"/>
        <v>Small</v>
      </c>
      <c r="H136" t="s">
        <v>83</v>
      </c>
      <c r="I136" t="s">
        <v>46</v>
      </c>
      <c r="J136">
        <v>0</v>
      </c>
      <c r="K136">
        <v>0</v>
      </c>
      <c r="L136">
        <v>0</v>
      </c>
      <c r="M136">
        <v>0</v>
      </c>
      <c r="N136" s="1">
        <v>5</v>
      </c>
      <c r="O136" s="1">
        <v>2</v>
      </c>
      <c r="P136" s="1">
        <v>2</v>
      </c>
      <c r="Q136" s="1">
        <v>4</v>
      </c>
      <c r="R136" t="s">
        <v>49</v>
      </c>
      <c r="S136">
        <v>67078</v>
      </c>
      <c r="T136">
        <v>0</v>
      </c>
      <c r="U136">
        <v>0</v>
      </c>
      <c r="V136">
        <v>0</v>
      </c>
      <c r="W136">
        <v>0</v>
      </c>
      <c r="X136">
        <v>67898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67898</v>
      </c>
      <c r="AF136">
        <v>0</v>
      </c>
      <c r="AG136">
        <v>0</v>
      </c>
      <c r="AH136">
        <v>0</v>
      </c>
      <c r="AI136">
        <v>0</v>
      </c>
      <c r="AJ136">
        <v>208811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208811</v>
      </c>
    </row>
    <row r="137" spans="1:42" x14ac:dyDescent="0.35">
      <c r="A137" t="s">
        <v>675</v>
      </c>
      <c r="B137" t="s">
        <v>676</v>
      </c>
      <c r="D137" t="s">
        <v>677</v>
      </c>
      <c r="E137" t="s">
        <v>44</v>
      </c>
      <c r="F137" t="s">
        <v>206</v>
      </c>
      <c r="G137" t="str">
        <f t="shared" si="5"/>
        <v>Extra Small</v>
      </c>
      <c r="H137" t="s">
        <v>83</v>
      </c>
      <c r="I137" t="s">
        <v>46</v>
      </c>
      <c r="J137">
        <v>0</v>
      </c>
      <c r="K137">
        <v>0</v>
      </c>
      <c r="L137">
        <v>0</v>
      </c>
      <c r="M137">
        <v>0</v>
      </c>
      <c r="N137" s="1">
        <v>0</v>
      </c>
      <c r="O137" s="1">
        <v>0</v>
      </c>
      <c r="P137" s="1">
        <v>0</v>
      </c>
      <c r="Q137" s="1">
        <v>0</v>
      </c>
      <c r="R137" t="s">
        <v>49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10698</v>
      </c>
      <c r="Y137">
        <v>0</v>
      </c>
      <c r="Z137">
        <v>0</v>
      </c>
      <c r="AA137">
        <v>0</v>
      </c>
      <c r="AB137">
        <v>0</v>
      </c>
      <c r="AC137">
        <v>10698</v>
      </c>
      <c r="AD137">
        <v>10698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178935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178935</v>
      </c>
    </row>
    <row r="138" spans="1:42" x14ac:dyDescent="0.35">
      <c r="A138" t="s">
        <v>678</v>
      </c>
      <c r="B138" t="s">
        <v>679</v>
      </c>
      <c r="D138" t="s">
        <v>680</v>
      </c>
      <c r="E138" t="s">
        <v>44</v>
      </c>
      <c r="F138" t="s">
        <v>269</v>
      </c>
      <c r="G138" t="str">
        <f t="shared" si="5"/>
        <v>Extra Small</v>
      </c>
      <c r="H138" t="s">
        <v>48</v>
      </c>
      <c r="I138" t="s">
        <v>46</v>
      </c>
      <c r="J138">
        <v>0</v>
      </c>
      <c r="K138">
        <v>1</v>
      </c>
      <c r="L138">
        <v>0</v>
      </c>
      <c r="M138">
        <v>1</v>
      </c>
      <c r="N138" s="1">
        <v>70</v>
      </c>
      <c r="O138" s="1">
        <v>0</v>
      </c>
      <c r="P138" s="1">
        <v>0</v>
      </c>
      <c r="Q138" s="1">
        <v>0</v>
      </c>
      <c r="R138" t="s">
        <v>49</v>
      </c>
      <c r="S138">
        <v>4377</v>
      </c>
      <c r="T138">
        <v>4647</v>
      </c>
      <c r="U138">
        <v>0</v>
      </c>
      <c r="V138">
        <v>0</v>
      </c>
      <c r="W138">
        <v>0</v>
      </c>
      <c r="X138">
        <v>23534</v>
      </c>
      <c r="Y138">
        <v>13131</v>
      </c>
      <c r="Z138">
        <v>0</v>
      </c>
      <c r="AA138">
        <v>0</v>
      </c>
      <c r="AB138">
        <v>0</v>
      </c>
      <c r="AC138">
        <v>9323</v>
      </c>
      <c r="AD138">
        <v>22454</v>
      </c>
      <c r="AE138">
        <v>1080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35">
      <c r="A139" t="s">
        <v>683</v>
      </c>
      <c r="B139" t="s">
        <v>684</v>
      </c>
      <c r="D139" t="s">
        <v>685</v>
      </c>
      <c r="E139" t="s">
        <v>44</v>
      </c>
      <c r="F139" t="s">
        <v>319</v>
      </c>
      <c r="G139" t="str">
        <f t="shared" si="5"/>
        <v>Extra Small</v>
      </c>
      <c r="H139" t="s">
        <v>48</v>
      </c>
      <c r="I139" t="s">
        <v>46</v>
      </c>
      <c r="J139">
        <v>0</v>
      </c>
      <c r="K139">
        <v>0</v>
      </c>
      <c r="L139">
        <v>1</v>
      </c>
      <c r="M139">
        <v>1</v>
      </c>
      <c r="N139" s="1">
        <v>1</v>
      </c>
      <c r="O139" s="1">
        <v>0</v>
      </c>
      <c r="P139" s="1">
        <v>2</v>
      </c>
      <c r="Q139" s="1">
        <v>2</v>
      </c>
      <c r="R139" t="s">
        <v>49</v>
      </c>
      <c r="S139">
        <v>0</v>
      </c>
      <c r="T139">
        <v>32165</v>
      </c>
      <c r="U139">
        <v>0</v>
      </c>
      <c r="V139">
        <v>0</v>
      </c>
      <c r="W139">
        <v>0</v>
      </c>
      <c r="X139">
        <v>36450</v>
      </c>
      <c r="Y139">
        <v>6135</v>
      </c>
      <c r="Z139">
        <v>0</v>
      </c>
      <c r="AA139">
        <v>0</v>
      </c>
      <c r="AB139">
        <v>10450</v>
      </c>
      <c r="AC139">
        <v>66</v>
      </c>
      <c r="AD139">
        <v>16651</v>
      </c>
      <c r="AE139">
        <v>19799</v>
      </c>
      <c r="AF139">
        <v>0</v>
      </c>
      <c r="AG139">
        <v>0</v>
      </c>
      <c r="AH139">
        <v>0</v>
      </c>
      <c r="AI139">
        <v>0</v>
      </c>
      <c r="AJ139">
        <v>72411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72411</v>
      </c>
    </row>
    <row r="140" spans="1:42" x14ac:dyDescent="0.35">
      <c r="A140" t="s">
        <v>690</v>
      </c>
      <c r="B140" t="s">
        <v>691</v>
      </c>
      <c r="D140" t="s">
        <v>692</v>
      </c>
      <c r="E140" t="s">
        <v>44</v>
      </c>
      <c r="F140" t="s">
        <v>693</v>
      </c>
      <c r="G140" t="str">
        <f t="shared" si="5"/>
        <v>Large</v>
      </c>
      <c r="H140" t="s">
        <v>72</v>
      </c>
      <c r="I140" t="s">
        <v>46</v>
      </c>
      <c r="J140">
        <v>12</v>
      </c>
      <c r="K140">
        <v>35</v>
      </c>
      <c r="L140">
        <v>5</v>
      </c>
      <c r="M140">
        <v>52</v>
      </c>
      <c r="N140" s="1">
        <v>0</v>
      </c>
      <c r="O140" s="1">
        <v>20</v>
      </c>
      <c r="P140" s="1">
        <v>0</v>
      </c>
      <c r="Q140" s="1">
        <v>20</v>
      </c>
      <c r="S140">
        <v>3829815</v>
      </c>
      <c r="T140">
        <v>2741</v>
      </c>
      <c r="U140">
        <v>141213</v>
      </c>
      <c r="V140">
        <v>3973769</v>
      </c>
      <c r="W140">
        <v>0</v>
      </c>
      <c r="X140">
        <v>3973769</v>
      </c>
      <c r="Y140">
        <v>2789533</v>
      </c>
      <c r="Z140">
        <v>0</v>
      </c>
      <c r="AA140">
        <v>0</v>
      </c>
      <c r="AB140">
        <v>0</v>
      </c>
      <c r="AC140">
        <v>766309</v>
      </c>
      <c r="AD140">
        <v>3565842</v>
      </c>
      <c r="AE140">
        <v>407927</v>
      </c>
      <c r="AF140">
        <v>3529103</v>
      </c>
      <c r="AG140">
        <v>0</v>
      </c>
      <c r="AH140">
        <v>3707130</v>
      </c>
      <c r="AI140">
        <v>3707130</v>
      </c>
      <c r="AJ140">
        <v>7236233</v>
      </c>
      <c r="AK140">
        <v>683998</v>
      </c>
      <c r="AL140">
        <v>120000</v>
      </c>
      <c r="AM140">
        <v>56491</v>
      </c>
      <c r="AN140">
        <v>176491</v>
      </c>
      <c r="AO140">
        <v>860489</v>
      </c>
      <c r="AP140">
        <v>6375744</v>
      </c>
    </row>
    <row r="141" spans="1:42" x14ac:dyDescent="0.35">
      <c r="A141" t="s">
        <v>694</v>
      </c>
      <c r="B141" t="s">
        <v>695</v>
      </c>
      <c r="D141" t="s">
        <v>75</v>
      </c>
      <c r="E141" t="s">
        <v>44</v>
      </c>
      <c r="F141" t="s">
        <v>76</v>
      </c>
      <c r="G141" t="str">
        <f t="shared" si="5"/>
        <v>Extra Small</v>
      </c>
      <c r="H141" t="s">
        <v>83</v>
      </c>
      <c r="I141" t="s">
        <v>46</v>
      </c>
      <c r="J141">
        <v>0</v>
      </c>
      <c r="K141">
        <v>0</v>
      </c>
      <c r="L141">
        <v>0</v>
      </c>
      <c r="M141">
        <v>0</v>
      </c>
      <c r="N141" s="1">
        <v>5</v>
      </c>
      <c r="O141" s="1">
        <v>2</v>
      </c>
      <c r="P141" s="1">
        <v>2</v>
      </c>
      <c r="Q141" s="1">
        <v>4</v>
      </c>
      <c r="R141" t="s">
        <v>49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212</v>
      </c>
      <c r="Y141">
        <v>0</v>
      </c>
      <c r="Z141">
        <v>0</v>
      </c>
      <c r="AA141">
        <v>0</v>
      </c>
      <c r="AB141">
        <v>0</v>
      </c>
      <c r="AC141">
        <v>2870</v>
      </c>
      <c r="AD141">
        <v>2870</v>
      </c>
      <c r="AE141">
        <v>-2658</v>
      </c>
      <c r="AF141">
        <v>0</v>
      </c>
      <c r="AG141">
        <v>0</v>
      </c>
      <c r="AH141">
        <v>0</v>
      </c>
      <c r="AI141">
        <v>0</v>
      </c>
      <c r="AJ141">
        <v>6813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6813</v>
      </c>
    </row>
    <row r="142" spans="1:42" x14ac:dyDescent="0.35">
      <c r="A142" t="s">
        <v>696</v>
      </c>
      <c r="B142" t="s">
        <v>697</v>
      </c>
      <c r="D142" t="s">
        <v>129</v>
      </c>
      <c r="E142" t="s">
        <v>44</v>
      </c>
      <c r="F142" t="s">
        <v>130</v>
      </c>
      <c r="G142" t="str">
        <f t="shared" si="5"/>
        <v>Extra Small</v>
      </c>
      <c r="H142" t="s">
        <v>88</v>
      </c>
      <c r="I142" t="s">
        <v>46</v>
      </c>
      <c r="J142">
        <v>0</v>
      </c>
      <c r="K142">
        <v>0</v>
      </c>
      <c r="L142">
        <v>0</v>
      </c>
      <c r="M142">
        <v>0</v>
      </c>
      <c r="N142" s="1">
        <v>7</v>
      </c>
      <c r="O142" s="1">
        <v>0</v>
      </c>
      <c r="P142" s="1">
        <v>0</v>
      </c>
      <c r="Q142" s="1">
        <v>0</v>
      </c>
      <c r="R142" t="s">
        <v>64</v>
      </c>
      <c r="S142">
        <v>0</v>
      </c>
      <c r="T142">
        <v>3092</v>
      </c>
      <c r="U142">
        <v>0</v>
      </c>
      <c r="V142">
        <v>0</v>
      </c>
      <c r="W142">
        <v>0</v>
      </c>
      <c r="X142">
        <v>13667</v>
      </c>
      <c r="Y142">
        <v>0</v>
      </c>
      <c r="Z142">
        <v>0</v>
      </c>
      <c r="AA142">
        <v>0</v>
      </c>
      <c r="AB142">
        <v>0</v>
      </c>
      <c r="AC142">
        <v>10153</v>
      </c>
      <c r="AD142">
        <v>10153</v>
      </c>
      <c r="AE142">
        <v>3514</v>
      </c>
      <c r="AF142">
        <v>0</v>
      </c>
      <c r="AG142">
        <v>0</v>
      </c>
      <c r="AH142">
        <v>0</v>
      </c>
      <c r="AI142">
        <v>0</v>
      </c>
      <c r="AJ142">
        <v>354701</v>
      </c>
      <c r="AK142">
        <v>0</v>
      </c>
      <c r="AL142">
        <v>0</v>
      </c>
      <c r="AM142">
        <v>0</v>
      </c>
      <c r="AN142">
        <v>0</v>
      </c>
      <c r="AO142">
        <v>25</v>
      </c>
      <c r="AP142">
        <v>354726</v>
      </c>
    </row>
    <row r="143" spans="1:42" x14ac:dyDescent="0.35">
      <c r="A143" t="s">
        <v>699</v>
      </c>
      <c r="B143" t="s">
        <v>700</v>
      </c>
      <c r="D143" t="s">
        <v>701</v>
      </c>
      <c r="E143" t="s">
        <v>44</v>
      </c>
      <c r="F143" t="s">
        <v>179</v>
      </c>
      <c r="G143" t="str">
        <f t="shared" si="5"/>
        <v>Extra Small</v>
      </c>
      <c r="H143" t="s">
        <v>61</v>
      </c>
      <c r="I143" t="s">
        <v>46</v>
      </c>
      <c r="J143">
        <v>0</v>
      </c>
      <c r="K143">
        <v>0</v>
      </c>
      <c r="L143">
        <v>0</v>
      </c>
      <c r="M143">
        <v>0</v>
      </c>
      <c r="N143" s="1">
        <v>15</v>
      </c>
      <c r="O143" s="1">
        <v>0</v>
      </c>
      <c r="P143" s="1">
        <v>0</v>
      </c>
      <c r="Q143" s="1">
        <v>0</v>
      </c>
      <c r="R143" t="s">
        <v>49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8051</v>
      </c>
      <c r="Y143">
        <v>0</v>
      </c>
      <c r="Z143">
        <v>0</v>
      </c>
      <c r="AA143">
        <v>0</v>
      </c>
      <c r="AB143">
        <v>0</v>
      </c>
      <c r="AC143">
        <v>11967</v>
      </c>
      <c r="AD143">
        <v>11967</v>
      </c>
      <c r="AE143">
        <v>-3916</v>
      </c>
      <c r="AF143">
        <v>0</v>
      </c>
      <c r="AG143">
        <v>0</v>
      </c>
      <c r="AH143">
        <v>0</v>
      </c>
      <c r="AI143">
        <v>0</v>
      </c>
      <c r="AJ143">
        <v>6350101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6350101</v>
      </c>
    </row>
    <row r="144" spans="1:42" x14ac:dyDescent="0.35">
      <c r="A144" t="s">
        <v>705</v>
      </c>
      <c r="B144" t="s">
        <v>706</v>
      </c>
      <c r="D144" t="s">
        <v>707</v>
      </c>
      <c r="E144" t="s">
        <v>44</v>
      </c>
      <c r="F144" t="s">
        <v>708</v>
      </c>
      <c r="G144" t="str">
        <f t="shared" si="5"/>
        <v>Large</v>
      </c>
      <c r="H144" t="s">
        <v>48</v>
      </c>
      <c r="I144" t="s">
        <v>46</v>
      </c>
      <c r="J144">
        <v>4</v>
      </c>
      <c r="K144">
        <v>4</v>
      </c>
      <c r="L144">
        <v>0</v>
      </c>
      <c r="M144">
        <v>8</v>
      </c>
      <c r="N144" s="1">
        <v>0</v>
      </c>
      <c r="O144" s="1">
        <v>48</v>
      </c>
      <c r="P144" s="1">
        <v>0</v>
      </c>
      <c r="Q144" s="1">
        <v>48</v>
      </c>
      <c r="S144">
        <v>1049599</v>
      </c>
      <c r="T144">
        <v>0</v>
      </c>
      <c r="U144">
        <v>0</v>
      </c>
      <c r="V144">
        <v>1049599</v>
      </c>
      <c r="W144">
        <v>234535</v>
      </c>
      <c r="X144">
        <v>1284134</v>
      </c>
      <c r="Y144">
        <v>616240</v>
      </c>
      <c r="Z144">
        <v>0</v>
      </c>
      <c r="AA144">
        <v>0</v>
      </c>
      <c r="AB144">
        <v>0</v>
      </c>
      <c r="AC144">
        <v>392566</v>
      </c>
      <c r="AD144">
        <v>1008806</v>
      </c>
      <c r="AE144">
        <v>275328</v>
      </c>
      <c r="AF144">
        <v>1158666</v>
      </c>
      <c r="AG144">
        <v>0</v>
      </c>
      <c r="AH144">
        <v>0</v>
      </c>
      <c r="AI144">
        <v>0</v>
      </c>
      <c r="AJ144">
        <v>1158666</v>
      </c>
      <c r="AK144">
        <v>280611</v>
      </c>
      <c r="AL144">
        <v>0</v>
      </c>
      <c r="AM144">
        <v>8349</v>
      </c>
      <c r="AN144">
        <v>8349</v>
      </c>
      <c r="AO144">
        <v>288960</v>
      </c>
      <c r="AP144">
        <v>869706</v>
      </c>
    </row>
    <row r="145" spans="1:42" x14ac:dyDescent="0.35">
      <c r="A145" t="s">
        <v>709</v>
      </c>
      <c r="B145" t="s">
        <v>710</v>
      </c>
      <c r="D145" t="s">
        <v>711</v>
      </c>
      <c r="E145" t="s">
        <v>44</v>
      </c>
      <c r="F145" t="s">
        <v>712</v>
      </c>
      <c r="G145" t="str">
        <f t="shared" si="5"/>
        <v>Medium</v>
      </c>
      <c r="H145" t="s">
        <v>48</v>
      </c>
      <c r="I145" t="s">
        <v>46</v>
      </c>
      <c r="J145">
        <v>0</v>
      </c>
      <c r="K145">
        <v>7</v>
      </c>
      <c r="L145">
        <v>0</v>
      </c>
      <c r="M145">
        <v>7</v>
      </c>
      <c r="N145" s="1">
        <v>12</v>
      </c>
      <c r="O145" s="1">
        <v>0</v>
      </c>
      <c r="P145" s="1">
        <v>0</v>
      </c>
      <c r="Q145" s="1">
        <v>0</v>
      </c>
      <c r="S145">
        <v>193276</v>
      </c>
      <c r="T145">
        <v>0</v>
      </c>
      <c r="U145">
        <v>124849</v>
      </c>
      <c r="V145">
        <v>318125</v>
      </c>
      <c r="W145">
        <v>8310</v>
      </c>
      <c r="X145">
        <v>326435</v>
      </c>
      <c r="Y145">
        <v>217983</v>
      </c>
      <c r="Z145">
        <v>0</v>
      </c>
      <c r="AA145">
        <v>0</v>
      </c>
      <c r="AB145">
        <v>0</v>
      </c>
      <c r="AC145">
        <v>39431</v>
      </c>
      <c r="AD145">
        <v>257414</v>
      </c>
      <c r="AE145">
        <v>69020</v>
      </c>
      <c r="AF145">
        <v>420691</v>
      </c>
      <c r="AG145">
        <v>0</v>
      </c>
      <c r="AH145">
        <v>0</v>
      </c>
      <c r="AI145">
        <v>20356</v>
      </c>
      <c r="AJ145">
        <v>441046</v>
      </c>
      <c r="AK145">
        <v>19142</v>
      </c>
      <c r="AL145">
        <v>0</v>
      </c>
      <c r="AM145">
        <v>0</v>
      </c>
      <c r="AN145">
        <v>133825</v>
      </c>
      <c r="AO145">
        <v>152967</v>
      </c>
      <c r="AP145">
        <v>288079</v>
      </c>
    </row>
    <row r="146" spans="1:42" x14ac:dyDescent="0.35">
      <c r="A146" t="s">
        <v>717</v>
      </c>
      <c r="B146" t="s">
        <v>718</v>
      </c>
      <c r="D146" t="s">
        <v>719</v>
      </c>
      <c r="E146" t="s">
        <v>44</v>
      </c>
      <c r="F146" t="s">
        <v>720</v>
      </c>
      <c r="G146" t="str">
        <f t="shared" si="5"/>
        <v>Extra Small</v>
      </c>
      <c r="H146" t="s">
        <v>91</v>
      </c>
      <c r="I146" t="s">
        <v>46</v>
      </c>
      <c r="J146">
        <v>0</v>
      </c>
      <c r="K146">
        <v>0</v>
      </c>
      <c r="L146">
        <v>0</v>
      </c>
      <c r="M146">
        <v>0</v>
      </c>
      <c r="N146" s="1">
        <v>5</v>
      </c>
      <c r="O146" s="1">
        <v>0</v>
      </c>
      <c r="P146" s="1">
        <v>0</v>
      </c>
      <c r="Q146" s="1">
        <v>0</v>
      </c>
      <c r="R146" t="s">
        <v>49</v>
      </c>
      <c r="S146">
        <v>0</v>
      </c>
      <c r="T146">
        <v>2674</v>
      </c>
      <c r="U146">
        <v>0</v>
      </c>
      <c r="V146">
        <v>0</v>
      </c>
      <c r="W146">
        <v>0</v>
      </c>
      <c r="X146">
        <v>2674</v>
      </c>
      <c r="Y146">
        <v>0</v>
      </c>
      <c r="Z146">
        <v>0</v>
      </c>
      <c r="AA146">
        <v>0</v>
      </c>
      <c r="AB146">
        <v>0</v>
      </c>
      <c r="AC146">
        <v>2133</v>
      </c>
      <c r="AD146">
        <v>2133</v>
      </c>
      <c r="AE146">
        <v>541</v>
      </c>
      <c r="AF146">
        <v>0</v>
      </c>
      <c r="AG146">
        <v>0</v>
      </c>
      <c r="AH146">
        <v>0</v>
      </c>
      <c r="AI146">
        <v>0</v>
      </c>
      <c r="AJ146">
        <v>6716</v>
      </c>
      <c r="AK146">
        <v>0</v>
      </c>
      <c r="AL146">
        <v>0</v>
      </c>
      <c r="AM146">
        <v>0</v>
      </c>
      <c r="AN146">
        <v>0</v>
      </c>
      <c r="AO146">
        <v>3443</v>
      </c>
      <c r="AP146">
        <v>3273</v>
      </c>
    </row>
    <row r="147" spans="1:42" x14ac:dyDescent="0.35">
      <c r="A147" t="s">
        <v>724</v>
      </c>
      <c r="B147" t="s">
        <v>725</v>
      </c>
      <c r="D147" t="s">
        <v>726</v>
      </c>
      <c r="E147" t="s">
        <v>44</v>
      </c>
      <c r="F147" t="s">
        <v>396</v>
      </c>
      <c r="G147" t="str">
        <f t="shared" si="5"/>
        <v>Large</v>
      </c>
      <c r="H147" t="s">
        <v>88</v>
      </c>
      <c r="I147" t="s">
        <v>46</v>
      </c>
      <c r="J147">
        <v>14</v>
      </c>
      <c r="K147">
        <v>23</v>
      </c>
      <c r="L147">
        <v>19</v>
      </c>
      <c r="M147">
        <v>56</v>
      </c>
      <c r="N147" s="1">
        <v>1</v>
      </c>
      <c r="O147" s="1">
        <v>420</v>
      </c>
      <c r="P147" s="1">
        <v>0</v>
      </c>
      <c r="Q147" s="1">
        <v>420</v>
      </c>
      <c r="S147">
        <v>2474636</v>
      </c>
      <c r="T147">
        <v>30151</v>
      </c>
      <c r="U147">
        <v>159450</v>
      </c>
      <c r="V147">
        <v>2664237</v>
      </c>
      <c r="W147">
        <v>0</v>
      </c>
      <c r="X147">
        <v>2664237</v>
      </c>
      <c r="Y147">
        <v>2226618</v>
      </c>
      <c r="Z147">
        <v>0</v>
      </c>
      <c r="AA147">
        <v>0</v>
      </c>
      <c r="AB147">
        <v>0</v>
      </c>
      <c r="AC147">
        <v>792510</v>
      </c>
      <c r="AD147">
        <v>3019128</v>
      </c>
      <c r="AE147">
        <v>-354891</v>
      </c>
      <c r="AF147">
        <v>778400</v>
      </c>
      <c r="AG147">
        <v>0</v>
      </c>
      <c r="AH147">
        <v>572714</v>
      </c>
      <c r="AI147">
        <v>572714</v>
      </c>
      <c r="AJ147">
        <v>1351114</v>
      </c>
      <c r="AK147">
        <v>94890</v>
      </c>
      <c r="AL147">
        <v>0</v>
      </c>
      <c r="AM147">
        <v>239397</v>
      </c>
      <c r="AN147">
        <v>239397</v>
      </c>
      <c r="AO147">
        <v>334287</v>
      </c>
      <c r="AP147">
        <v>1016827</v>
      </c>
    </row>
    <row r="148" spans="1:42" x14ac:dyDescent="0.35">
      <c r="A148" t="s">
        <v>727</v>
      </c>
      <c r="B148" t="s">
        <v>728</v>
      </c>
      <c r="D148" t="s">
        <v>729</v>
      </c>
      <c r="E148" t="s">
        <v>44</v>
      </c>
      <c r="F148" t="s">
        <v>730</v>
      </c>
      <c r="G148" t="str">
        <f t="shared" si="5"/>
        <v>Extra Small</v>
      </c>
      <c r="H148" t="s">
        <v>77</v>
      </c>
      <c r="I148" t="s">
        <v>46</v>
      </c>
      <c r="J148">
        <v>0</v>
      </c>
      <c r="K148">
        <v>0</v>
      </c>
      <c r="L148">
        <v>0</v>
      </c>
      <c r="M148">
        <v>0</v>
      </c>
      <c r="N148" s="1">
        <v>10</v>
      </c>
      <c r="O148" s="1">
        <v>0</v>
      </c>
      <c r="P148" s="1">
        <v>0</v>
      </c>
      <c r="Q148" s="1">
        <v>0</v>
      </c>
      <c r="R148" t="s">
        <v>49</v>
      </c>
      <c r="S148">
        <v>0</v>
      </c>
      <c r="T148">
        <v>21003</v>
      </c>
      <c r="U148">
        <v>0</v>
      </c>
      <c r="V148">
        <v>0</v>
      </c>
      <c r="W148">
        <v>0</v>
      </c>
      <c r="X148">
        <v>21146</v>
      </c>
      <c r="Y148">
        <v>0</v>
      </c>
      <c r="Z148">
        <v>0</v>
      </c>
      <c r="AA148">
        <v>0</v>
      </c>
      <c r="AB148">
        <v>20111</v>
      </c>
      <c r="AC148">
        <v>401</v>
      </c>
      <c r="AD148">
        <v>20512</v>
      </c>
      <c r="AE148">
        <v>634</v>
      </c>
      <c r="AF148">
        <v>0</v>
      </c>
      <c r="AG148">
        <v>0</v>
      </c>
      <c r="AH148">
        <v>0</v>
      </c>
      <c r="AI148">
        <v>0</v>
      </c>
      <c r="AJ148">
        <v>22775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22775</v>
      </c>
    </row>
    <row r="149" spans="1:42" x14ac:dyDescent="0.35">
      <c r="A149" t="s">
        <v>731</v>
      </c>
      <c r="B149" t="s">
        <v>732</v>
      </c>
      <c r="D149" t="s">
        <v>733</v>
      </c>
      <c r="E149" t="s">
        <v>44</v>
      </c>
      <c r="F149" t="s">
        <v>615</v>
      </c>
      <c r="G149" t="str">
        <f t="shared" si="5"/>
        <v>Extra Small</v>
      </c>
      <c r="H149" t="s">
        <v>77</v>
      </c>
      <c r="I149" t="s">
        <v>46</v>
      </c>
      <c r="J149">
        <v>0</v>
      </c>
      <c r="K149">
        <v>0</v>
      </c>
      <c r="L149">
        <v>0</v>
      </c>
      <c r="M149">
        <v>0</v>
      </c>
      <c r="N149" s="1">
        <v>25</v>
      </c>
      <c r="O149" s="1">
        <v>0</v>
      </c>
      <c r="P149" s="1">
        <v>6</v>
      </c>
      <c r="Q149" s="1">
        <v>6</v>
      </c>
      <c r="R149" t="s">
        <v>49</v>
      </c>
      <c r="S149">
        <v>0</v>
      </c>
      <c r="T149">
        <v>11067</v>
      </c>
      <c r="U149">
        <v>0</v>
      </c>
      <c r="V149">
        <v>0</v>
      </c>
      <c r="W149">
        <v>8580</v>
      </c>
      <c r="X149">
        <v>19647</v>
      </c>
      <c r="Y149">
        <v>0</v>
      </c>
      <c r="Z149">
        <v>0</v>
      </c>
      <c r="AA149">
        <v>11556</v>
      </c>
      <c r="AB149">
        <v>0</v>
      </c>
      <c r="AC149">
        <v>10516</v>
      </c>
      <c r="AD149">
        <v>22072</v>
      </c>
      <c r="AE149">
        <v>-2425</v>
      </c>
      <c r="AF149">
        <v>0</v>
      </c>
      <c r="AG149">
        <v>0</v>
      </c>
      <c r="AH149">
        <v>0</v>
      </c>
      <c r="AI149">
        <v>0</v>
      </c>
      <c r="AJ149">
        <v>25235</v>
      </c>
      <c r="AK149">
        <v>0</v>
      </c>
      <c r="AL149">
        <v>0</v>
      </c>
      <c r="AM149">
        <v>0</v>
      </c>
      <c r="AN149">
        <v>0</v>
      </c>
      <c r="AO149">
        <v>19829</v>
      </c>
      <c r="AP149">
        <v>5406</v>
      </c>
    </row>
    <row r="150" spans="1:42" x14ac:dyDescent="0.35">
      <c r="A150" t="s">
        <v>736</v>
      </c>
      <c r="B150" t="s">
        <v>737</v>
      </c>
      <c r="D150" t="s">
        <v>738</v>
      </c>
      <c r="E150" t="s">
        <v>44</v>
      </c>
      <c r="F150" t="s">
        <v>739</v>
      </c>
      <c r="G150" t="str">
        <f t="shared" si="5"/>
        <v>Small</v>
      </c>
      <c r="H150" t="s">
        <v>48</v>
      </c>
      <c r="I150" t="s">
        <v>46</v>
      </c>
      <c r="J150">
        <v>0</v>
      </c>
      <c r="K150">
        <v>0</v>
      </c>
      <c r="L150">
        <v>0</v>
      </c>
      <c r="M150">
        <v>0</v>
      </c>
      <c r="N150" s="1">
        <v>3</v>
      </c>
      <c r="O150" s="1">
        <v>0</v>
      </c>
      <c r="P150" s="1">
        <v>0</v>
      </c>
      <c r="Q150" s="1">
        <v>0</v>
      </c>
      <c r="R150" t="s">
        <v>64</v>
      </c>
      <c r="S150">
        <v>0</v>
      </c>
      <c r="T150">
        <v>65398</v>
      </c>
      <c r="U150">
        <v>0</v>
      </c>
      <c r="V150">
        <v>0</v>
      </c>
      <c r="W150">
        <v>0</v>
      </c>
      <c r="X150">
        <v>65398</v>
      </c>
      <c r="Y150">
        <v>0</v>
      </c>
      <c r="Z150">
        <v>0</v>
      </c>
      <c r="AA150">
        <v>0</v>
      </c>
      <c r="AB150">
        <v>0</v>
      </c>
      <c r="AC150">
        <v>1044</v>
      </c>
      <c r="AD150">
        <v>1044</v>
      </c>
      <c r="AE150">
        <v>64354</v>
      </c>
      <c r="AF150">
        <v>0</v>
      </c>
      <c r="AG150">
        <v>0</v>
      </c>
      <c r="AH150">
        <v>0</v>
      </c>
      <c r="AI150">
        <v>0</v>
      </c>
      <c r="AJ150">
        <v>70522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70522</v>
      </c>
    </row>
    <row r="151" spans="1:42" x14ac:dyDescent="0.35">
      <c r="A151" t="s">
        <v>740</v>
      </c>
      <c r="B151" t="s">
        <v>741</v>
      </c>
      <c r="D151" t="s">
        <v>742</v>
      </c>
      <c r="E151" t="s">
        <v>44</v>
      </c>
      <c r="F151" t="s">
        <v>743</v>
      </c>
      <c r="G151" t="str">
        <f t="shared" si="5"/>
        <v>Extra Small</v>
      </c>
      <c r="H151" t="s">
        <v>77</v>
      </c>
      <c r="I151" t="s">
        <v>46</v>
      </c>
      <c r="J151">
        <v>0</v>
      </c>
      <c r="K151">
        <v>0</v>
      </c>
      <c r="L151">
        <v>0</v>
      </c>
      <c r="M151">
        <v>0</v>
      </c>
      <c r="N151" s="1">
        <v>65</v>
      </c>
      <c r="O151" s="1">
        <v>0</v>
      </c>
      <c r="P151" s="1">
        <v>0</v>
      </c>
      <c r="Q151" s="1">
        <v>0</v>
      </c>
      <c r="R151" t="s">
        <v>49</v>
      </c>
      <c r="S151">
        <v>0</v>
      </c>
      <c r="T151">
        <v>586</v>
      </c>
      <c r="U151">
        <v>0</v>
      </c>
      <c r="V151">
        <v>0</v>
      </c>
      <c r="W151">
        <v>0</v>
      </c>
      <c r="X151">
        <v>21729</v>
      </c>
      <c r="Y151">
        <v>0</v>
      </c>
      <c r="Z151">
        <v>0</v>
      </c>
      <c r="AA151">
        <v>687</v>
      </c>
      <c r="AB151">
        <v>0</v>
      </c>
      <c r="AC151">
        <v>23465</v>
      </c>
      <c r="AD151">
        <v>24152</v>
      </c>
      <c r="AE151">
        <v>-2423</v>
      </c>
      <c r="AF151">
        <v>0</v>
      </c>
      <c r="AG151">
        <v>0</v>
      </c>
      <c r="AH151">
        <v>0</v>
      </c>
      <c r="AI151">
        <v>0</v>
      </c>
      <c r="AJ151">
        <v>47311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47311</v>
      </c>
    </row>
    <row r="152" spans="1:42" x14ac:dyDescent="0.35">
      <c r="A152" t="s">
        <v>748</v>
      </c>
      <c r="B152" t="s">
        <v>749</v>
      </c>
      <c r="D152" t="s">
        <v>750</v>
      </c>
      <c r="E152" t="s">
        <v>44</v>
      </c>
      <c r="F152" t="s">
        <v>751</v>
      </c>
      <c r="G152" t="str">
        <f t="shared" ref="G152:G177" si="6">IF(X152&lt;=50000,"Extra Small",IF(AND(X152&gt;50000,X152&lt;250000),"Small",IF(AND(X152&gt;=250000,X152&lt;1000000),"Medium",IF(AND(X152&gt;=1000000,X152&lt;10000000),"Large",IF(AND(X152&gt;=10000000,X152&lt;100000000),"Extra Large",IF(X152&gt;=100000000,"Extra-extra-large"))))))</f>
        <v>Extra Small</v>
      </c>
      <c r="H152" t="s">
        <v>48</v>
      </c>
      <c r="I152" t="s">
        <v>46</v>
      </c>
      <c r="J152">
        <v>0</v>
      </c>
      <c r="K152">
        <v>4</v>
      </c>
      <c r="L152">
        <v>0</v>
      </c>
      <c r="M152">
        <v>4</v>
      </c>
      <c r="N152" s="1">
        <v>15</v>
      </c>
      <c r="O152" s="1">
        <v>0</v>
      </c>
      <c r="P152" s="1">
        <v>0</v>
      </c>
      <c r="Q152" s="1">
        <v>0</v>
      </c>
      <c r="R152" t="s">
        <v>49</v>
      </c>
      <c r="S152">
        <v>5182</v>
      </c>
      <c r="T152">
        <v>300</v>
      </c>
      <c r="U152">
        <v>0</v>
      </c>
      <c r="V152">
        <v>0</v>
      </c>
      <c r="W152">
        <v>0</v>
      </c>
      <c r="X152">
        <v>19907</v>
      </c>
      <c r="Y152">
        <v>1304</v>
      </c>
      <c r="Z152">
        <v>0</v>
      </c>
      <c r="AA152">
        <v>0</v>
      </c>
      <c r="AB152">
        <v>0</v>
      </c>
      <c r="AC152">
        <v>15995</v>
      </c>
      <c r="AD152">
        <v>17299</v>
      </c>
      <c r="AE152">
        <v>2608</v>
      </c>
      <c r="AF152">
        <v>0</v>
      </c>
      <c r="AG152">
        <v>0</v>
      </c>
      <c r="AH152">
        <v>0</v>
      </c>
      <c r="AI152">
        <v>0</v>
      </c>
      <c r="AJ152">
        <v>81309</v>
      </c>
      <c r="AK152">
        <v>0</v>
      </c>
      <c r="AL152">
        <v>0</v>
      </c>
      <c r="AM152">
        <v>0</v>
      </c>
      <c r="AN152">
        <v>0</v>
      </c>
      <c r="AO152">
        <v>29724</v>
      </c>
      <c r="AP152">
        <v>51585</v>
      </c>
    </row>
    <row r="153" spans="1:42" x14ac:dyDescent="0.35">
      <c r="A153" t="s">
        <v>758</v>
      </c>
      <c r="B153" t="s">
        <v>759</v>
      </c>
      <c r="D153" t="s">
        <v>760</v>
      </c>
      <c r="E153" t="s">
        <v>44</v>
      </c>
      <c r="F153" t="s">
        <v>761</v>
      </c>
      <c r="G153" t="str">
        <f t="shared" si="6"/>
        <v>Extra Small</v>
      </c>
      <c r="H153" t="s">
        <v>48</v>
      </c>
      <c r="I153" t="s">
        <v>46</v>
      </c>
      <c r="J153">
        <v>0</v>
      </c>
      <c r="K153">
        <v>0</v>
      </c>
      <c r="L153">
        <v>0</v>
      </c>
      <c r="M153">
        <v>0</v>
      </c>
      <c r="N153" s="1">
        <v>2</v>
      </c>
      <c r="O153" s="1">
        <v>0</v>
      </c>
      <c r="P153" s="1">
        <v>0</v>
      </c>
      <c r="Q153" s="1">
        <v>0</v>
      </c>
      <c r="R153" t="s">
        <v>64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35">
      <c r="A154" t="s">
        <v>763</v>
      </c>
      <c r="B154" t="s">
        <v>764</v>
      </c>
      <c r="D154" t="s">
        <v>765</v>
      </c>
      <c r="E154" t="s">
        <v>44</v>
      </c>
      <c r="F154" t="s">
        <v>766</v>
      </c>
      <c r="G154" t="str">
        <f t="shared" si="6"/>
        <v>Large</v>
      </c>
      <c r="H154" t="s">
        <v>61</v>
      </c>
      <c r="I154" t="s">
        <v>46</v>
      </c>
      <c r="J154">
        <v>9</v>
      </c>
      <c r="K154">
        <v>19</v>
      </c>
      <c r="L154">
        <v>0</v>
      </c>
      <c r="M154">
        <v>28</v>
      </c>
      <c r="N154" s="1">
        <v>8</v>
      </c>
      <c r="O154" s="1">
        <v>50</v>
      </c>
      <c r="P154" s="1">
        <v>4</v>
      </c>
      <c r="Q154" s="1">
        <v>54</v>
      </c>
      <c r="S154">
        <v>2701693</v>
      </c>
      <c r="T154">
        <v>3372</v>
      </c>
      <c r="U154">
        <v>0</v>
      </c>
      <c r="V154">
        <v>2705065</v>
      </c>
      <c r="W154">
        <v>50000</v>
      </c>
      <c r="X154">
        <v>2755065</v>
      </c>
      <c r="Y154">
        <v>1898049</v>
      </c>
      <c r="Z154">
        <v>5657</v>
      </c>
      <c r="AA154">
        <v>0</v>
      </c>
      <c r="AB154">
        <v>0</v>
      </c>
      <c r="AC154">
        <v>833702</v>
      </c>
      <c r="AD154">
        <v>2737408</v>
      </c>
      <c r="AE154">
        <v>17657</v>
      </c>
      <c r="AF154">
        <v>954391</v>
      </c>
      <c r="AG154">
        <v>0</v>
      </c>
      <c r="AH154">
        <v>1479975</v>
      </c>
      <c r="AI154">
        <v>1479975</v>
      </c>
      <c r="AJ154">
        <v>2434366</v>
      </c>
      <c r="AK154">
        <v>630929</v>
      </c>
      <c r="AL154">
        <v>95000</v>
      </c>
      <c r="AM154">
        <v>53000</v>
      </c>
      <c r="AN154">
        <v>148500</v>
      </c>
      <c r="AO154">
        <v>779429</v>
      </c>
      <c r="AP154">
        <v>1654937</v>
      </c>
    </row>
    <row r="155" spans="1:42" x14ac:dyDescent="0.35">
      <c r="A155" t="s">
        <v>767</v>
      </c>
      <c r="B155" t="s">
        <v>768</v>
      </c>
      <c r="D155" t="s">
        <v>75</v>
      </c>
      <c r="E155" t="s">
        <v>44</v>
      </c>
      <c r="F155" t="s">
        <v>76</v>
      </c>
      <c r="G155" t="str">
        <f t="shared" si="6"/>
        <v>Extra Small</v>
      </c>
      <c r="H155" t="s">
        <v>83</v>
      </c>
      <c r="I155" t="s">
        <v>46</v>
      </c>
      <c r="J155">
        <v>0</v>
      </c>
      <c r="K155">
        <v>0</v>
      </c>
      <c r="L155">
        <v>0</v>
      </c>
      <c r="M155">
        <v>0</v>
      </c>
      <c r="N155" s="1">
        <v>5</v>
      </c>
      <c r="O155" s="1">
        <v>2</v>
      </c>
      <c r="P155" s="1">
        <v>2</v>
      </c>
      <c r="Q155" s="1">
        <v>4</v>
      </c>
      <c r="R155" t="s">
        <v>49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458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458</v>
      </c>
      <c r="AF155">
        <v>0</v>
      </c>
      <c r="AG155">
        <v>0</v>
      </c>
      <c r="AH155">
        <v>0</v>
      </c>
      <c r="AI155">
        <v>0</v>
      </c>
      <c r="AJ155">
        <v>20187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20187</v>
      </c>
    </row>
    <row r="156" spans="1:42" x14ac:dyDescent="0.35">
      <c r="A156" t="s">
        <v>769</v>
      </c>
      <c r="B156" t="s">
        <v>770</v>
      </c>
      <c r="D156" t="s">
        <v>662</v>
      </c>
      <c r="E156" t="s">
        <v>44</v>
      </c>
      <c r="F156" t="s">
        <v>60</v>
      </c>
      <c r="G156" t="str">
        <f t="shared" si="6"/>
        <v>Extra Small</v>
      </c>
      <c r="H156" t="s">
        <v>77</v>
      </c>
      <c r="I156" t="s">
        <v>47</v>
      </c>
      <c r="J156">
        <v>1</v>
      </c>
      <c r="K156">
        <v>0</v>
      </c>
      <c r="L156">
        <v>0</v>
      </c>
      <c r="M156">
        <v>1</v>
      </c>
      <c r="N156" s="1">
        <v>0</v>
      </c>
      <c r="O156" s="1">
        <v>0</v>
      </c>
      <c r="P156" s="1">
        <v>0</v>
      </c>
      <c r="Q156" s="1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35">
      <c r="A157" t="s">
        <v>771</v>
      </c>
      <c r="B157" t="s">
        <v>772</v>
      </c>
      <c r="D157" t="s">
        <v>652</v>
      </c>
      <c r="E157" t="s">
        <v>44</v>
      </c>
      <c r="F157" t="s">
        <v>653</v>
      </c>
      <c r="G157" t="str">
        <f t="shared" si="6"/>
        <v>Extra Small</v>
      </c>
      <c r="H157" t="s">
        <v>52</v>
      </c>
      <c r="I157" t="s">
        <v>46</v>
      </c>
      <c r="J157">
        <v>0</v>
      </c>
      <c r="K157">
        <v>0</v>
      </c>
      <c r="L157">
        <v>0</v>
      </c>
      <c r="M157">
        <v>0</v>
      </c>
      <c r="N157" s="1">
        <v>5</v>
      </c>
      <c r="O157" s="1">
        <v>0</v>
      </c>
      <c r="P157" s="1">
        <v>1</v>
      </c>
      <c r="Q157" s="1">
        <v>1</v>
      </c>
      <c r="R157" t="s">
        <v>49</v>
      </c>
      <c r="S157">
        <v>0</v>
      </c>
      <c r="T157">
        <v>3969</v>
      </c>
      <c r="U157">
        <v>0</v>
      </c>
      <c r="V157">
        <v>0</v>
      </c>
      <c r="W157">
        <v>0</v>
      </c>
      <c r="X157">
        <v>3969</v>
      </c>
      <c r="Y157">
        <v>0</v>
      </c>
      <c r="Z157">
        <v>0</v>
      </c>
      <c r="AA157">
        <v>0</v>
      </c>
      <c r="AB157">
        <v>0</v>
      </c>
      <c r="AC157">
        <v>2688</v>
      </c>
      <c r="AD157">
        <v>2688</v>
      </c>
      <c r="AE157">
        <v>1281</v>
      </c>
      <c r="AF157">
        <v>0</v>
      </c>
      <c r="AG157">
        <v>0</v>
      </c>
      <c r="AH157">
        <v>0</v>
      </c>
      <c r="AI157">
        <v>0</v>
      </c>
      <c r="AJ157">
        <v>2581</v>
      </c>
      <c r="AK157">
        <v>0</v>
      </c>
      <c r="AL157">
        <v>0</v>
      </c>
      <c r="AM157">
        <v>0</v>
      </c>
      <c r="AN157">
        <v>0</v>
      </c>
      <c r="AO157">
        <v>1300</v>
      </c>
      <c r="AP157">
        <v>1281</v>
      </c>
    </row>
    <row r="158" spans="1:42" x14ac:dyDescent="0.35">
      <c r="A158" t="s">
        <v>775</v>
      </c>
      <c r="B158" t="s">
        <v>776</v>
      </c>
      <c r="C158" t="s">
        <v>777</v>
      </c>
      <c r="D158" t="s">
        <v>216</v>
      </c>
      <c r="E158" t="s">
        <v>44</v>
      </c>
      <c r="F158" t="s">
        <v>404</v>
      </c>
      <c r="G158" t="str">
        <f t="shared" si="6"/>
        <v>Large</v>
      </c>
      <c r="H158" t="s">
        <v>48</v>
      </c>
      <c r="I158" t="s">
        <v>46</v>
      </c>
      <c r="J158">
        <v>34</v>
      </c>
      <c r="K158">
        <v>21</v>
      </c>
      <c r="L158">
        <v>56</v>
      </c>
      <c r="M158">
        <v>111</v>
      </c>
      <c r="N158" s="1">
        <v>50</v>
      </c>
      <c r="O158" s="1">
        <v>90</v>
      </c>
      <c r="P158" s="1">
        <v>0</v>
      </c>
      <c r="Q158" s="1">
        <v>90</v>
      </c>
      <c r="R158" t="s">
        <v>64</v>
      </c>
      <c r="S158">
        <v>1468865</v>
      </c>
      <c r="T158">
        <v>0</v>
      </c>
      <c r="U158">
        <v>1457910</v>
      </c>
      <c r="V158">
        <v>2926775</v>
      </c>
      <c r="W158">
        <v>0</v>
      </c>
      <c r="X158">
        <v>2926775</v>
      </c>
      <c r="Y158">
        <v>2002302</v>
      </c>
      <c r="Z158">
        <v>8481</v>
      </c>
      <c r="AA158">
        <v>0</v>
      </c>
      <c r="AB158">
        <v>0</v>
      </c>
      <c r="AC158">
        <v>549518</v>
      </c>
      <c r="AD158">
        <v>2560301</v>
      </c>
      <c r="AE158">
        <v>366474</v>
      </c>
      <c r="AF158">
        <v>8356638</v>
      </c>
      <c r="AG158">
        <v>0</v>
      </c>
      <c r="AH158">
        <v>13831632</v>
      </c>
      <c r="AI158">
        <v>13831632</v>
      </c>
      <c r="AJ158">
        <v>22188270</v>
      </c>
      <c r="AK158">
        <v>1305491</v>
      </c>
      <c r="AL158">
        <v>0</v>
      </c>
      <c r="AM158">
        <v>453040</v>
      </c>
      <c r="AN158">
        <v>453040</v>
      </c>
      <c r="AO158">
        <v>1758531</v>
      </c>
      <c r="AP158">
        <v>20429739</v>
      </c>
    </row>
    <row r="159" spans="1:42" x14ac:dyDescent="0.35">
      <c r="A159" t="s">
        <v>778</v>
      </c>
      <c r="B159" t="s">
        <v>779</v>
      </c>
      <c r="D159" t="s">
        <v>707</v>
      </c>
      <c r="E159" t="s">
        <v>44</v>
      </c>
      <c r="F159" t="s">
        <v>708</v>
      </c>
      <c r="G159" t="str">
        <f t="shared" si="6"/>
        <v>Large</v>
      </c>
      <c r="H159" t="s">
        <v>83</v>
      </c>
      <c r="I159" t="s">
        <v>46</v>
      </c>
      <c r="J159">
        <v>7</v>
      </c>
      <c r="K159">
        <v>4</v>
      </c>
      <c r="L159">
        <v>1</v>
      </c>
      <c r="M159">
        <v>12</v>
      </c>
      <c r="N159" s="1">
        <v>1</v>
      </c>
      <c r="O159" s="1">
        <v>5</v>
      </c>
      <c r="P159" s="1">
        <v>0</v>
      </c>
      <c r="Q159" s="1">
        <v>0</v>
      </c>
      <c r="S159">
        <v>920457</v>
      </c>
      <c r="T159">
        <v>1439</v>
      </c>
      <c r="U159">
        <v>450852</v>
      </c>
      <c r="V159">
        <v>1372748</v>
      </c>
      <c r="W159">
        <v>52330</v>
      </c>
      <c r="X159">
        <v>1425078</v>
      </c>
      <c r="Y159">
        <v>902573</v>
      </c>
      <c r="Z159">
        <v>0</v>
      </c>
      <c r="AA159">
        <v>0</v>
      </c>
      <c r="AB159">
        <v>0</v>
      </c>
      <c r="AC159">
        <v>503414</v>
      </c>
      <c r="AD159">
        <v>1405987</v>
      </c>
      <c r="AE159">
        <v>19091</v>
      </c>
      <c r="AF159">
        <v>1640898</v>
      </c>
      <c r="AG159">
        <v>0</v>
      </c>
      <c r="AH159">
        <v>66384</v>
      </c>
      <c r="AI159">
        <v>66384</v>
      </c>
      <c r="AJ159">
        <v>1707282</v>
      </c>
      <c r="AK159">
        <v>87694</v>
      </c>
      <c r="AL159">
        <v>0</v>
      </c>
      <c r="AM159">
        <v>454814</v>
      </c>
      <c r="AN159">
        <v>454814</v>
      </c>
      <c r="AO159">
        <v>542508</v>
      </c>
      <c r="AP159">
        <v>1164774</v>
      </c>
    </row>
    <row r="160" spans="1:42" x14ac:dyDescent="0.35">
      <c r="A160" t="s">
        <v>781</v>
      </c>
      <c r="B160" t="s">
        <v>782</v>
      </c>
      <c r="C160" t="s">
        <v>783</v>
      </c>
      <c r="D160" t="s">
        <v>784</v>
      </c>
      <c r="E160" t="s">
        <v>44</v>
      </c>
      <c r="F160" t="s">
        <v>785</v>
      </c>
      <c r="G160" t="str">
        <f t="shared" si="6"/>
        <v>Large</v>
      </c>
      <c r="H160" t="s">
        <v>48</v>
      </c>
      <c r="I160" t="s">
        <v>46</v>
      </c>
      <c r="J160">
        <v>0</v>
      </c>
      <c r="K160">
        <v>13</v>
      </c>
      <c r="L160">
        <v>20</v>
      </c>
      <c r="M160">
        <v>33</v>
      </c>
      <c r="N160" s="1">
        <v>65</v>
      </c>
      <c r="O160" s="1">
        <v>0</v>
      </c>
      <c r="P160" s="1">
        <v>0</v>
      </c>
      <c r="Q160" s="1">
        <v>0</v>
      </c>
      <c r="S160">
        <v>1015576</v>
      </c>
      <c r="T160">
        <v>696</v>
      </c>
      <c r="U160">
        <v>349449</v>
      </c>
      <c r="V160">
        <v>1365721</v>
      </c>
      <c r="W160">
        <v>0</v>
      </c>
      <c r="X160">
        <v>1365721</v>
      </c>
      <c r="Y160">
        <v>892428</v>
      </c>
      <c r="Z160">
        <v>270</v>
      </c>
      <c r="AA160">
        <v>246</v>
      </c>
      <c r="AB160">
        <v>0</v>
      </c>
      <c r="AC160">
        <v>429085</v>
      </c>
      <c r="AD160">
        <v>1322029</v>
      </c>
      <c r="AE160">
        <v>43692</v>
      </c>
      <c r="AF160">
        <v>744329</v>
      </c>
      <c r="AG160">
        <v>0</v>
      </c>
      <c r="AH160">
        <v>732519</v>
      </c>
      <c r="AI160">
        <v>732519</v>
      </c>
      <c r="AJ160">
        <v>1476848</v>
      </c>
      <c r="AK160">
        <v>186395</v>
      </c>
      <c r="AL160">
        <v>3757</v>
      </c>
      <c r="AM160">
        <v>0</v>
      </c>
      <c r="AN160">
        <v>3757</v>
      </c>
      <c r="AO160">
        <v>190152</v>
      </c>
      <c r="AP160">
        <v>1286696</v>
      </c>
    </row>
    <row r="161" spans="1:42" x14ac:dyDescent="0.35">
      <c r="A161" t="s">
        <v>786</v>
      </c>
      <c r="B161" t="s">
        <v>787</v>
      </c>
      <c r="D161" t="s">
        <v>119</v>
      </c>
      <c r="E161" t="s">
        <v>44</v>
      </c>
      <c r="F161" t="s">
        <v>120</v>
      </c>
      <c r="G161" t="str">
        <f t="shared" si="6"/>
        <v>Extra Small</v>
      </c>
      <c r="H161" t="s">
        <v>48</v>
      </c>
      <c r="I161" t="s">
        <v>46</v>
      </c>
      <c r="J161">
        <v>0</v>
      </c>
      <c r="K161">
        <v>0</v>
      </c>
      <c r="L161">
        <v>0</v>
      </c>
      <c r="M161">
        <v>0</v>
      </c>
      <c r="N161" s="1">
        <v>30</v>
      </c>
      <c r="O161" s="1">
        <v>0</v>
      </c>
      <c r="P161" s="1">
        <v>0</v>
      </c>
      <c r="Q161" s="1">
        <v>0</v>
      </c>
      <c r="R161" t="s">
        <v>49</v>
      </c>
      <c r="S161">
        <v>0</v>
      </c>
      <c r="T161">
        <v>189</v>
      </c>
      <c r="U161">
        <v>0</v>
      </c>
      <c r="V161">
        <v>0</v>
      </c>
      <c r="W161">
        <v>0</v>
      </c>
      <c r="X161">
        <v>8076</v>
      </c>
      <c r="Y161">
        <v>0</v>
      </c>
      <c r="Z161">
        <v>0</v>
      </c>
      <c r="AA161">
        <v>4078</v>
      </c>
      <c r="AB161">
        <v>0</v>
      </c>
      <c r="AC161">
        <v>481</v>
      </c>
      <c r="AD161">
        <v>4559</v>
      </c>
      <c r="AE161">
        <v>3517</v>
      </c>
      <c r="AF161">
        <v>0</v>
      </c>
      <c r="AG161">
        <v>0</v>
      </c>
      <c r="AH161">
        <v>0</v>
      </c>
      <c r="AI161">
        <v>0</v>
      </c>
      <c r="AJ161">
        <v>17268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17268</v>
      </c>
    </row>
    <row r="162" spans="1:42" x14ac:dyDescent="0.35">
      <c r="A162" t="s">
        <v>788</v>
      </c>
      <c r="B162" t="s">
        <v>789</v>
      </c>
      <c r="D162" t="s">
        <v>790</v>
      </c>
      <c r="E162" t="s">
        <v>44</v>
      </c>
      <c r="F162" t="s">
        <v>791</v>
      </c>
      <c r="G162" t="str">
        <f t="shared" si="6"/>
        <v>Large</v>
      </c>
      <c r="H162" t="s">
        <v>48</v>
      </c>
      <c r="I162" t="s">
        <v>46</v>
      </c>
      <c r="J162">
        <v>11</v>
      </c>
      <c r="K162">
        <v>10</v>
      </c>
      <c r="L162">
        <v>4</v>
      </c>
      <c r="M162">
        <v>25</v>
      </c>
      <c r="N162" s="1">
        <v>6</v>
      </c>
      <c r="O162" s="1">
        <v>0</v>
      </c>
      <c r="P162" s="1">
        <v>0</v>
      </c>
      <c r="Q162" s="1">
        <v>0</v>
      </c>
      <c r="S162">
        <v>0</v>
      </c>
      <c r="T162">
        <v>0</v>
      </c>
      <c r="U162">
        <v>1139982</v>
      </c>
      <c r="V162">
        <v>1139982</v>
      </c>
      <c r="W162">
        <v>0</v>
      </c>
      <c r="X162">
        <v>1139982</v>
      </c>
      <c r="Y162">
        <v>838506</v>
      </c>
      <c r="Z162">
        <v>0</v>
      </c>
      <c r="AA162">
        <v>0</v>
      </c>
      <c r="AB162">
        <v>0</v>
      </c>
      <c r="AC162">
        <v>270678</v>
      </c>
      <c r="AD162">
        <v>1109184</v>
      </c>
      <c r="AE162">
        <v>30798</v>
      </c>
      <c r="AF162">
        <v>191089</v>
      </c>
      <c r="AG162">
        <v>0</v>
      </c>
      <c r="AH162">
        <v>0</v>
      </c>
      <c r="AI162">
        <v>4117</v>
      </c>
      <c r="AJ162">
        <v>195206</v>
      </c>
      <c r="AK162">
        <v>121361</v>
      </c>
      <c r="AL162">
        <v>0</v>
      </c>
      <c r="AM162">
        <v>0</v>
      </c>
      <c r="AN162">
        <v>0</v>
      </c>
      <c r="AO162">
        <v>121361</v>
      </c>
      <c r="AP162">
        <v>73845</v>
      </c>
    </row>
    <row r="163" spans="1:42" x14ac:dyDescent="0.35">
      <c r="A163" t="s">
        <v>793</v>
      </c>
      <c r="B163" t="s">
        <v>794</v>
      </c>
      <c r="D163" t="s">
        <v>795</v>
      </c>
      <c r="E163" t="s">
        <v>44</v>
      </c>
      <c r="F163" t="s">
        <v>796</v>
      </c>
      <c r="G163" t="str">
        <f t="shared" si="6"/>
        <v>Extra Small</v>
      </c>
      <c r="H163" t="s">
        <v>91</v>
      </c>
      <c r="I163" t="s">
        <v>46</v>
      </c>
      <c r="J163">
        <v>0</v>
      </c>
      <c r="K163">
        <v>0</v>
      </c>
      <c r="L163">
        <v>0</v>
      </c>
      <c r="M163">
        <v>0</v>
      </c>
      <c r="N163" s="1">
        <v>9</v>
      </c>
      <c r="O163" s="1">
        <v>0</v>
      </c>
      <c r="P163" s="1">
        <v>0</v>
      </c>
      <c r="Q163" s="1">
        <v>0</v>
      </c>
      <c r="R163" t="s">
        <v>49</v>
      </c>
      <c r="S163">
        <v>14453</v>
      </c>
      <c r="T163">
        <v>4156</v>
      </c>
      <c r="U163">
        <v>0</v>
      </c>
      <c r="V163">
        <v>0</v>
      </c>
      <c r="W163">
        <v>0</v>
      </c>
      <c r="X163">
        <v>23398</v>
      </c>
      <c r="Y163">
        <v>0</v>
      </c>
      <c r="Z163">
        <v>0</v>
      </c>
      <c r="AA163">
        <v>0</v>
      </c>
      <c r="AB163">
        <v>0</v>
      </c>
      <c r="AC163">
        <v>21020</v>
      </c>
      <c r="AD163">
        <v>21020</v>
      </c>
      <c r="AE163">
        <v>2378</v>
      </c>
      <c r="AF163">
        <v>0</v>
      </c>
      <c r="AG163">
        <v>0</v>
      </c>
      <c r="AH163">
        <v>0</v>
      </c>
      <c r="AI163">
        <v>0</v>
      </c>
      <c r="AJ163">
        <v>3670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3670</v>
      </c>
    </row>
    <row r="164" spans="1:42" x14ac:dyDescent="0.35">
      <c r="A164" t="s">
        <v>798</v>
      </c>
      <c r="B164" t="s">
        <v>799</v>
      </c>
      <c r="D164" t="s">
        <v>800</v>
      </c>
      <c r="E164" t="s">
        <v>44</v>
      </c>
      <c r="F164" t="s">
        <v>101</v>
      </c>
      <c r="G164" t="str">
        <f t="shared" si="6"/>
        <v>Extra Small</v>
      </c>
      <c r="H164" t="s">
        <v>91</v>
      </c>
      <c r="I164" t="s">
        <v>46</v>
      </c>
      <c r="J164">
        <v>0</v>
      </c>
      <c r="K164">
        <v>0</v>
      </c>
      <c r="L164">
        <v>0</v>
      </c>
      <c r="M164">
        <v>0</v>
      </c>
      <c r="N164" s="1">
        <v>9</v>
      </c>
      <c r="O164" s="1">
        <v>0</v>
      </c>
      <c r="P164" s="1">
        <v>0</v>
      </c>
      <c r="Q164" s="1">
        <v>0</v>
      </c>
      <c r="R164" t="s">
        <v>49</v>
      </c>
      <c r="S164">
        <v>0</v>
      </c>
      <c r="T164">
        <v>9236</v>
      </c>
      <c r="U164">
        <v>0</v>
      </c>
      <c r="V164">
        <v>0</v>
      </c>
      <c r="W164">
        <v>0</v>
      </c>
      <c r="X164">
        <v>9236</v>
      </c>
      <c r="Y164">
        <v>0</v>
      </c>
      <c r="Z164">
        <v>0</v>
      </c>
      <c r="AA164">
        <v>13835</v>
      </c>
      <c r="AB164">
        <v>0</v>
      </c>
      <c r="AC164">
        <v>453</v>
      </c>
      <c r="AD164">
        <v>14288</v>
      </c>
      <c r="AE164">
        <v>-5052</v>
      </c>
      <c r="AF164">
        <v>0</v>
      </c>
      <c r="AG164">
        <v>0</v>
      </c>
      <c r="AH164">
        <v>0</v>
      </c>
      <c r="AI164">
        <v>0</v>
      </c>
      <c r="AJ164">
        <v>14946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14946</v>
      </c>
    </row>
    <row r="165" spans="1:42" x14ac:dyDescent="0.35">
      <c r="A165" t="s">
        <v>801</v>
      </c>
      <c r="B165" t="s">
        <v>802</v>
      </c>
      <c r="D165" t="s">
        <v>311</v>
      </c>
      <c r="E165" t="s">
        <v>44</v>
      </c>
      <c r="F165" t="s">
        <v>312</v>
      </c>
      <c r="G165" t="str">
        <f t="shared" si="6"/>
        <v>Extra Small</v>
      </c>
      <c r="H165" t="s">
        <v>48</v>
      </c>
      <c r="I165" t="s">
        <v>46</v>
      </c>
      <c r="J165">
        <v>0</v>
      </c>
      <c r="K165">
        <v>0</v>
      </c>
      <c r="L165">
        <v>0</v>
      </c>
      <c r="M165">
        <v>0</v>
      </c>
      <c r="N165" s="1">
        <v>6</v>
      </c>
      <c r="O165" s="1">
        <v>0</v>
      </c>
      <c r="P165" s="1">
        <v>0</v>
      </c>
      <c r="Q165" s="1">
        <v>0</v>
      </c>
      <c r="R165" t="s">
        <v>49</v>
      </c>
      <c r="S165">
        <v>2294</v>
      </c>
      <c r="T165">
        <v>400</v>
      </c>
      <c r="U165">
        <v>0</v>
      </c>
      <c r="V165">
        <v>0</v>
      </c>
      <c r="W165">
        <v>0</v>
      </c>
      <c r="X165">
        <v>21419</v>
      </c>
      <c r="Y165">
        <v>53806</v>
      </c>
      <c r="Z165">
        <v>0</v>
      </c>
      <c r="AA165">
        <v>0</v>
      </c>
      <c r="AB165">
        <v>0</v>
      </c>
      <c r="AC165">
        <v>10000</v>
      </c>
      <c r="AD165">
        <v>63806</v>
      </c>
      <c r="AE165">
        <v>-42387</v>
      </c>
      <c r="AF165">
        <v>0</v>
      </c>
      <c r="AG165">
        <v>0</v>
      </c>
      <c r="AH165">
        <v>0</v>
      </c>
      <c r="AI165">
        <v>0</v>
      </c>
      <c r="AJ165">
        <v>33509</v>
      </c>
      <c r="AK165">
        <v>0</v>
      </c>
      <c r="AL165">
        <v>0</v>
      </c>
      <c r="AM165">
        <v>0</v>
      </c>
      <c r="AN165">
        <v>0</v>
      </c>
      <c r="AO165">
        <v>483</v>
      </c>
      <c r="AP165">
        <v>33026</v>
      </c>
    </row>
    <row r="166" spans="1:42" x14ac:dyDescent="0.35">
      <c r="A166" t="s">
        <v>803</v>
      </c>
      <c r="B166" t="s">
        <v>804</v>
      </c>
      <c r="D166" t="s">
        <v>229</v>
      </c>
      <c r="E166" t="s">
        <v>44</v>
      </c>
      <c r="F166" t="s">
        <v>230</v>
      </c>
      <c r="G166" t="str">
        <f t="shared" si="6"/>
        <v>Extra Small</v>
      </c>
      <c r="H166" t="s">
        <v>48</v>
      </c>
      <c r="I166" t="s">
        <v>46</v>
      </c>
      <c r="J166">
        <v>0</v>
      </c>
      <c r="K166">
        <v>0</v>
      </c>
      <c r="L166">
        <v>0</v>
      </c>
      <c r="M166">
        <v>0</v>
      </c>
      <c r="N166" s="1">
        <v>9</v>
      </c>
      <c r="O166" s="1">
        <v>0</v>
      </c>
      <c r="P166" s="1">
        <v>0</v>
      </c>
      <c r="Q166" s="1">
        <v>0</v>
      </c>
      <c r="R166" t="s">
        <v>49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6560</v>
      </c>
      <c r="Y166">
        <v>0</v>
      </c>
      <c r="Z166">
        <v>0</v>
      </c>
      <c r="AA166">
        <v>0</v>
      </c>
      <c r="AB166">
        <v>0</v>
      </c>
      <c r="AC166">
        <v>9708</v>
      </c>
      <c r="AD166">
        <v>9708</v>
      </c>
      <c r="AE166">
        <v>-3148</v>
      </c>
      <c r="AF166">
        <v>0</v>
      </c>
      <c r="AG166">
        <v>0</v>
      </c>
      <c r="AH166">
        <v>0</v>
      </c>
      <c r="AI166">
        <v>0</v>
      </c>
      <c r="AJ166">
        <v>21832</v>
      </c>
      <c r="AK166">
        <v>0</v>
      </c>
      <c r="AL166">
        <v>0</v>
      </c>
      <c r="AM166">
        <v>0</v>
      </c>
      <c r="AN166">
        <v>0</v>
      </c>
      <c r="AO166">
        <v>11960</v>
      </c>
      <c r="AP166">
        <v>9872</v>
      </c>
    </row>
    <row r="167" spans="1:42" x14ac:dyDescent="0.35">
      <c r="A167" t="s">
        <v>806</v>
      </c>
      <c r="B167" t="s">
        <v>807</v>
      </c>
      <c r="D167" t="s">
        <v>808</v>
      </c>
      <c r="E167" t="s">
        <v>44</v>
      </c>
      <c r="F167" t="s">
        <v>809</v>
      </c>
      <c r="G167" t="str">
        <f t="shared" si="6"/>
        <v>Medium</v>
      </c>
      <c r="H167" t="s">
        <v>48</v>
      </c>
      <c r="I167" t="s">
        <v>46</v>
      </c>
      <c r="J167">
        <v>1</v>
      </c>
      <c r="K167">
        <v>6</v>
      </c>
      <c r="L167">
        <v>3</v>
      </c>
      <c r="M167">
        <v>10</v>
      </c>
      <c r="N167" s="1">
        <v>50</v>
      </c>
      <c r="O167" s="1">
        <v>2</v>
      </c>
      <c r="P167" s="1">
        <v>0</v>
      </c>
      <c r="Q167" s="1">
        <v>2</v>
      </c>
      <c r="S167">
        <v>218512</v>
      </c>
      <c r="T167">
        <v>0</v>
      </c>
      <c r="U167">
        <v>115834</v>
      </c>
      <c r="V167">
        <v>334346</v>
      </c>
      <c r="W167">
        <v>0</v>
      </c>
      <c r="X167">
        <v>334346</v>
      </c>
      <c r="Y167">
        <v>243911</v>
      </c>
      <c r="Z167">
        <v>0</v>
      </c>
      <c r="AA167">
        <v>0</v>
      </c>
      <c r="AB167">
        <v>0</v>
      </c>
      <c r="AC167">
        <v>52249</v>
      </c>
      <c r="AD167">
        <v>296160</v>
      </c>
      <c r="AE167">
        <v>38186</v>
      </c>
      <c r="AF167">
        <v>342908</v>
      </c>
      <c r="AG167">
        <v>0</v>
      </c>
      <c r="AH167">
        <v>0</v>
      </c>
      <c r="AI167">
        <v>0</v>
      </c>
      <c r="AJ167">
        <v>342908</v>
      </c>
      <c r="AK167">
        <v>108531</v>
      </c>
      <c r="AL167">
        <v>0</v>
      </c>
      <c r="AM167">
        <v>0</v>
      </c>
      <c r="AN167">
        <v>0</v>
      </c>
      <c r="AO167">
        <v>108531</v>
      </c>
      <c r="AP167">
        <v>234377</v>
      </c>
    </row>
    <row r="168" spans="1:42" x14ac:dyDescent="0.35">
      <c r="A168" t="s">
        <v>810</v>
      </c>
      <c r="B168" t="s">
        <v>811</v>
      </c>
      <c r="D168" t="s">
        <v>812</v>
      </c>
      <c r="E168" t="s">
        <v>44</v>
      </c>
      <c r="F168" t="s">
        <v>813</v>
      </c>
      <c r="G168" t="str">
        <f t="shared" si="6"/>
        <v>Extra Small</v>
      </c>
      <c r="H168" t="s">
        <v>91</v>
      </c>
      <c r="I168" t="s">
        <v>46</v>
      </c>
      <c r="J168">
        <v>0</v>
      </c>
      <c r="K168">
        <v>0</v>
      </c>
      <c r="L168">
        <v>0</v>
      </c>
      <c r="M168">
        <v>0</v>
      </c>
      <c r="N168" s="1">
        <v>1</v>
      </c>
      <c r="O168" s="1">
        <v>0</v>
      </c>
      <c r="P168" s="1">
        <v>0</v>
      </c>
      <c r="Q168" s="1">
        <v>0</v>
      </c>
      <c r="R168" t="s">
        <v>49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2677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2677</v>
      </c>
      <c r="AF168">
        <v>0</v>
      </c>
      <c r="AG168">
        <v>0</v>
      </c>
      <c r="AH168">
        <v>0</v>
      </c>
      <c r="AI168">
        <v>0</v>
      </c>
      <c r="AJ168">
        <v>203302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203302</v>
      </c>
    </row>
    <row r="169" spans="1:42" x14ac:dyDescent="0.35">
      <c r="A169" t="s">
        <v>814</v>
      </c>
      <c r="B169" t="s">
        <v>815</v>
      </c>
      <c r="D169" t="s">
        <v>305</v>
      </c>
      <c r="E169" t="s">
        <v>44</v>
      </c>
      <c r="F169" t="s">
        <v>306</v>
      </c>
      <c r="G169" t="str">
        <f t="shared" si="6"/>
        <v>Extra Small</v>
      </c>
      <c r="H169" t="s">
        <v>77</v>
      </c>
      <c r="I169" t="s">
        <v>46</v>
      </c>
      <c r="J169">
        <v>0</v>
      </c>
      <c r="K169">
        <v>0</v>
      </c>
      <c r="L169">
        <v>0</v>
      </c>
      <c r="M169">
        <v>0</v>
      </c>
      <c r="N169" s="1">
        <v>15</v>
      </c>
      <c r="O169" s="1">
        <v>0</v>
      </c>
      <c r="P169" s="1">
        <v>0</v>
      </c>
      <c r="Q169" s="1">
        <v>0</v>
      </c>
      <c r="R169" t="s">
        <v>49</v>
      </c>
      <c r="S169">
        <v>0</v>
      </c>
      <c r="T169">
        <v>4801</v>
      </c>
      <c r="U169">
        <v>0</v>
      </c>
      <c r="V169">
        <v>0</v>
      </c>
      <c r="W169">
        <v>0</v>
      </c>
      <c r="X169">
        <v>4841</v>
      </c>
      <c r="Y169">
        <v>0</v>
      </c>
      <c r="Z169">
        <v>0</v>
      </c>
      <c r="AA169">
        <v>3908</v>
      </c>
      <c r="AB169">
        <v>0</v>
      </c>
      <c r="AC169">
        <v>185</v>
      </c>
      <c r="AD169">
        <v>4093</v>
      </c>
      <c r="AE169">
        <v>748</v>
      </c>
      <c r="AF169">
        <v>0</v>
      </c>
      <c r="AG169">
        <v>0</v>
      </c>
      <c r="AH169">
        <v>0</v>
      </c>
      <c r="AI169">
        <v>0</v>
      </c>
      <c r="AJ169">
        <v>1826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1826</v>
      </c>
    </row>
    <row r="170" spans="1:42" x14ac:dyDescent="0.35">
      <c r="A170" t="s">
        <v>816</v>
      </c>
      <c r="B170" t="s">
        <v>817</v>
      </c>
      <c r="D170" t="s">
        <v>75</v>
      </c>
      <c r="E170" t="s">
        <v>44</v>
      </c>
      <c r="F170" t="s">
        <v>76</v>
      </c>
      <c r="G170" t="str">
        <f t="shared" si="6"/>
        <v>Extra Small</v>
      </c>
      <c r="H170" t="s">
        <v>83</v>
      </c>
      <c r="I170" t="s">
        <v>46</v>
      </c>
      <c r="J170">
        <v>0</v>
      </c>
      <c r="K170">
        <v>0</v>
      </c>
      <c r="L170">
        <v>0</v>
      </c>
      <c r="M170">
        <v>0</v>
      </c>
      <c r="N170" s="1">
        <v>5</v>
      </c>
      <c r="O170" s="1">
        <v>2</v>
      </c>
      <c r="P170" s="1">
        <v>2</v>
      </c>
      <c r="Q170" s="1">
        <v>4</v>
      </c>
      <c r="R170" t="s">
        <v>49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223</v>
      </c>
      <c r="Y170">
        <v>0</v>
      </c>
      <c r="Z170">
        <v>0</v>
      </c>
      <c r="AA170">
        <v>0</v>
      </c>
      <c r="AB170">
        <v>0</v>
      </c>
      <c r="AC170">
        <v>7318</v>
      </c>
      <c r="AD170">
        <v>7318</v>
      </c>
      <c r="AE170">
        <v>-7095</v>
      </c>
      <c r="AF170">
        <v>0</v>
      </c>
      <c r="AG170">
        <v>0</v>
      </c>
      <c r="AH170">
        <v>0</v>
      </c>
      <c r="AI170">
        <v>0</v>
      </c>
      <c r="AJ170">
        <v>374781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374781</v>
      </c>
    </row>
    <row r="171" spans="1:42" x14ac:dyDescent="0.35">
      <c r="A171" t="s">
        <v>819</v>
      </c>
      <c r="B171" t="s">
        <v>820</v>
      </c>
      <c r="D171" t="s">
        <v>384</v>
      </c>
      <c r="E171" t="s">
        <v>44</v>
      </c>
      <c r="F171" t="s">
        <v>385</v>
      </c>
      <c r="G171" t="str">
        <f t="shared" si="6"/>
        <v>Large</v>
      </c>
      <c r="H171" t="s">
        <v>48</v>
      </c>
      <c r="I171" t="s">
        <v>46</v>
      </c>
      <c r="J171">
        <v>31</v>
      </c>
      <c r="K171">
        <v>12</v>
      </c>
      <c r="L171">
        <v>1</v>
      </c>
      <c r="M171">
        <v>44</v>
      </c>
      <c r="N171" s="1">
        <v>0</v>
      </c>
      <c r="O171" s="1">
        <v>0</v>
      </c>
      <c r="P171" s="1">
        <v>0</v>
      </c>
      <c r="Q171" s="1">
        <v>0</v>
      </c>
      <c r="S171">
        <v>1343443</v>
      </c>
      <c r="T171">
        <v>0</v>
      </c>
      <c r="U171">
        <v>2182527</v>
      </c>
      <c r="V171">
        <v>3525970</v>
      </c>
      <c r="W171">
        <v>27722</v>
      </c>
      <c r="X171">
        <v>3553692</v>
      </c>
      <c r="Y171">
        <v>2821142</v>
      </c>
      <c r="Z171">
        <v>0</v>
      </c>
      <c r="AA171">
        <v>0</v>
      </c>
      <c r="AB171">
        <v>0</v>
      </c>
      <c r="AC171">
        <v>850249</v>
      </c>
      <c r="AD171">
        <v>3671391</v>
      </c>
      <c r="AE171">
        <v>-117699</v>
      </c>
      <c r="AF171">
        <v>863910</v>
      </c>
      <c r="AG171">
        <v>0</v>
      </c>
      <c r="AH171">
        <v>359858</v>
      </c>
      <c r="AI171">
        <v>359858</v>
      </c>
      <c r="AJ171">
        <v>1223768</v>
      </c>
      <c r="AK171">
        <v>785966</v>
      </c>
      <c r="AL171">
        <v>0</v>
      </c>
      <c r="AM171">
        <v>0</v>
      </c>
      <c r="AN171">
        <v>0</v>
      </c>
      <c r="AO171">
        <v>785966</v>
      </c>
      <c r="AP171">
        <v>437802</v>
      </c>
    </row>
    <row r="172" spans="1:42" x14ac:dyDescent="0.35">
      <c r="A172" t="s">
        <v>821</v>
      </c>
      <c r="B172" t="s">
        <v>822</v>
      </c>
      <c r="D172" t="s">
        <v>75</v>
      </c>
      <c r="E172" t="s">
        <v>44</v>
      </c>
      <c r="F172" t="s">
        <v>76</v>
      </c>
      <c r="G172" t="str">
        <f t="shared" si="6"/>
        <v>Extra Small</v>
      </c>
      <c r="H172" t="s">
        <v>83</v>
      </c>
      <c r="I172" t="s">
        <v>46</v>
      </c>
      <c r="J172">
        <v>0</v>
      </c>
      <c r="K172">
        <v>0</v>
      </c>
      <c r="L172">
        <v>0</v>
      </c>
      <c r="M172">
        <v>0</v>
      </c>
      <c r="N172" s="1">
        <v>5</v>
      </c>
      <c r="O172" s="1">
        <v>2</v>
      </c>
      <c r="P172" s="1">
        <v>2</v>
      </c>
      <c r="Q172" s="1">
        <v>4</v>
      </c>
      <c r="R172" t="s">
        <v>49</v>
      </c>
      <c r="S172">
        <v>0</v>
      </c>
      <c r="T172">
        <v>503</v>
      </c>
      <c r="U172">
        <v>0</v>
      </c>
      <c r="V172">
        <v>0</v>
      </c>
      <c r="W172">
        <v>0</v>
      </c>
      <c r="X172">
        <v>3198</v>
      </c>
      <c r="Y172">
        <v>0</v>
      </c>
      <c r="Z172">
        <v>0</v>
      </c>
      <c r="AA172">
        <v>0</v>
      </c>
      <c r="AB172">
        <v>0</v>
      </c>
      <c r="AC172">
        <v>3570</v>
      </c>
      <c r="AD172">
        <v>3570</v>
      </c>
      <c r="AE172">
        <v>-372</v>
      </c>
      <c r="AF172">
        <v>0</v>
      </c>
      <c r="AG172">
        <v>0</v>
      </c>
      <c r="AH172">
        <v>0</v>
      </c>
      <c r="AI172">
        <v>0</v>
      </c>
      <c r="AJ172">
        <v>500157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500157</v>
      </c>
    </row>
    <row r="173" spans="1:42" x14ac:dyDescent="0.35">
      <c r="A173" t="s">
        <v>823</v>
      </c>
      <c r="B173" t="s">
        <v>824</v>
      </c>
      <c r="D173" t="s">
        <v>825</v>
      </c>
      <c r="E173" t="s">
        <v>44</v>
      </c>
      <c r="F173" t="s">
        <v>586</v>
      </c>
      <c r="G173" t="str">
        <f t="shared" si="6"/>
        <v>Extra Small</v>
      </c>
      <c r="H173" t="s">
        <v>91</v>
      </c>
      <c r="I173" t="s">
        <v>46</v>
      </c>
      <c r="J173">
        <v>0</v>
      </c>
      <c r="K173">
        <v>0</v>
      </c>
      <c r="L173">
        <v>0</v>
      </c>
      <c r="M173">
        <v>0</v>
      </c>
      <c r="N173" s="1">
        <v>65</v>
      </c>
      <c r="O173" s="1">
        <v>0</v>
      </c>
      <c r="P173" s="1">
        <v>8000</v>
      </c>
      <c r="Q173" s="1">
        <v>8000</v>
      </c>
      <c r="R173" t="s">
        <v>49</v>
      </c>
      <c r="S173">
        <v>0</v>
      </c>
      <c r="T173">
        <v>7030</v>
      </c>
      <c r="U173">
        <v>0</v>
      </c>
      <c r="V173">
        <v>0</v>
      </c>
      <c r="W173">
        <v>0</v>
      </c>
      <c r="X173">
        <v>7119</v>
      </c>
      <c r="Y173">
        <v>0</v>
      </c>
      <c r="Z173">
        <v>0</v>
      </c>
      <c r="AA173">
        <v>0</v>
      </c>
      <c r="AB173">
        <v>0</v>
      </c>
      <c r="AC173">
        <v>10019</v>
      </c>
      <c r="AD173">
        <v>10019</v>
      </c>
      <c r="AE173">
        <v>-2900</v>
      </c>
      <c r="AF173">
        <v>0</v>
      </c>
      <c r="AG173">
        <v>0</v>
      </c>
      <c r="AH173">
        <v>0</v>
      </c>
      <c r="AI173">
        <v>0</v>
      </c>
      <c r="AJ173">
        <v>57381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57381</v>
      </c>
    </row>
    <row r="174" spans="1:42" x14ac:dyDescent="0.35">
      <c r="A174" t="s">
        <v>826</v>
      </c>
      <c r="B174" t="s">
        <v>827</v>
      </c>
      <c r="D174" t="s">
        <v>145</v>
      </c>
      <c r="E174" t="s">
        <v>44</v>
      </c>
      <c r="F174" t="s">
        <v>146</v>
      </c>
      <c r="G174" t="str">
        <f t="shared" si="6"/>
        <v>Medium</v>
      </c>
      <c r="H174" t="s">
        <v>48</v>
      </c>
      <c r="I174" t="s">
        <v>46</v>
      </c>
      <c r="J174">
        <v>1</v>
      </c>
      <c r="K174">
        <v>6</v>
      </c>
      <c r="L174">
        <v>0</v>
      </c>
      <c r="M174">
        <v>7</v>
      </c>
      <c r="N174" s="1">
        <v>20</v>
      </c>
      <c r="O174" s="1">
        <v>0</v>
      </c>
      <c r="P174" s="1">
        <v>0</v>
      </c>
      <c r="Q174" s="1">
        <v>0</v>
      </c>
      <c r="S174">
        <v>186904</v>
      </c>
      <c r="T174">
        <v>0</v>
      </c>
      <c r="U174">
        <v>129138</v>
      </c>
      <c r="V174">
        <v>316042</v>
      </c>
      <c r="W174">
        <v>0</v>
      </c>
      <c r="X174">
        <v>316042</v>
      </c>
      <c r="Y174">
        <v>262415</v>
      </c>
      <c r="Z174">
        <v>0</v>
      </c>
      <c r="AA174">
        <v>0</v>
      </c>
      <c r="AB174">
        <v>0</v>
      </c>
      <c r="AC174">
        <v>49474</v>
      </c>
      <c r="AD174">
        <v>311889</v>
      </c>
      <c r="AE174">
        <v>4153</v>
      </c>
      <c r="AF174">
        <v>305628</v>
      </c>
      <c r="AG174">
        <v>0</v>
      </c>
      <c r="AH174">
        <v>0</v>
      </c>
      <c r="AI174">
        <v>0</v>
      </c>
      <c r="AJ174">
        <v>305628</v>
      </c>
      <c r="AK174">
        <v>152920</v>
      </c>
      <c r="AL174">
        <v>0</v>
      </c>
      <c r="AM174">
        <v>0</v>
      </c>
      <c r="AN174">
        <v>44348</v>
      </c>
      <c r="AO174">
        <v>197268</v>
      </c>
      <c r="AP174">
        <v>108360</v>
      </c>
    </row>
    <row r="175" spans="1:42" x14ac:dyDescent="0.35">
      <c r="A175" t="s">
        <v>828</v>
      </c>
      <c r="B175" t="s">
        <v>829</v>
      </c>
      <c r="D175" t="s">
        <v>580</v>
      </c>
      <c r="E175" t="s">
        <v>44</v>
      </c>
      <c r="F175" t="s">
        <v>226</v>
      </c>
      <c r="G175" t="str">
        <f t="shared" si="6"/>
        <v>Extra Small</v>
      </c>
      <c r="H175" t="s">
        <v>91</v>
      </c>
      <c r="I175" t="s">
        <v>46</v>
      </c>
      <c r="J175">
        <v>0</v>
      </c>
      <c r="K175">
        <v>3</v>
      </c>
      <c r="L175">
        <v>0</v>
      </c>
      <c r="M175">
        <v>3</v>
      </c>
      <c r="N175" s="1">
        <v>0</v>
      </c>
      <c r="O175" s="1">
        <v>0</v>
      </c>
      <c r="P175" s="1">
        <v>0</v>
      </c>
      <c r="Q175" s="1">
        <v>0</v>
      </c>
      <c r="R175" t="s">
        <v>49</v>
      </c>
      <c r="S175">
        <v>2420</v>
      </c>
      <c r="T175">
        <v>20920</v>
      </c>
      <c r="U175">
        <v>0</v>
      </c>
      <c r="V175">
        <v>0</v>
      </c>
      <c r="W175">
        <v>0</v>
      </c>
      <c r="X175">
        <v>23376</v>
      </c>
      <c r="Y175">
        <v>10592</v>
      </c>
      <c r="Z175">
        <v>0</v>
      </c>
      <c r="AA175">
        <v>0</v>
      </c>
      <c r="AB175">
        <v>0</v>
      </c>
      <c r="AC175">
        <v>11808</v>
      </c>
      <c r="AD175">
        <v>22400</v>
      </c>
      <c r="AE175">
        <v>976</v>
      </c>
      <c r="AF175">
        <v>0</v>
      </c>
      <c r="AG175">
        <v>0</v>
      </c>
      <c r="AH175">
        <v>0</v>
      </c>
      <c r="AI175">
        <v>0</v>
      </c>
      <c r="AJ175">
        <v>3116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3116</v>
      </c>
    </row>
    <row r="176" spans="1:42" x14ac:dyDescent="0.35">
      <c r="A176" t="s">
        <v>831</v>
      </c>
      <c r="B176" t="s">
        <v>832</v>
      </c>
      <c r="D176" t="s">
        <v>75</v>
      </c>
      <c r="E176" t="s">
        <v>44</v>
      </c>
      <c r="F176" t="s">
        <v>186</v>
      </c>
      <c r="G176" t="str">
        <f t="shared" si="6"/>
        <v>Medium</v>
      </c>
      <c r="H176" t="s">
        <v>48</v>
      </c>
      <c r="I176" t="s">
        <v>46</v>
      </c>
      <c r="J176">
        <v>0</v>
      </c>
      <c r="K176">
        <v>0</v>
      </c>
      <c r="L176">
        <v>0</v>
      </c>
      <c r="M176">
        <v>0</v>
      </c>
      <c r="N176" s="1">
        <v>0</v>
      </c>
      <c r="O176" s="1">
        <v>0</v>
      </c>
      <c r="P176" s="1">
        <v>0</v>
      </c>
      <c r="Q176" s="1">
        <v>0</v>
      </c>
      <c r="R176" t="s">
        <v>64</v>
      </c>
      <c r="S176">
        <v>0</v>
      </c>
      <c r="T176">
        <v>0</v>
      </c>
      <c r="U176">
        <v>500000</v>
      </c>
      <c r="V176">
        <v>500000</v>
      </c>
      <c r="W176">
        <v>0</v>
      </c>
      <c r="X176">
        <v>500000</v>
      </c>
      <c r="Y176">
        <v>0</v>
      </c>
      <c r="Z176">
        <v>0</v>
      </c>
      <c r="AA176">
        <v>0</v>
      </c>
      <c r="AB176">
        <v>0</v>
      </c>
      <c r="AC176">
        <v>11200</v>
      </c>
      <c r="AD176">
        <v>11200</v>
      </c>
      <c r="AE176">
        <v>488800</v>
      </c>
      <c r="AF176">
        <v>489735</v>
      </c>
      <c r="AG176">
        <v>0</v>
      </c>
      <c r="AH176">
        <v>0</v>
      </c>
      <c r="AI176">
        <v>0</v>
      </c>
      <c r="AJ176">
        <v>489735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489735</v>
      </c>
    </row>
    <row r="177" spans="1:42" x14ac:dyDescent="0.35">
      <c r="A177" t="s">
        <v>836</v>
      </c>
      <c r="B177" t="s">
        <v>837</v>
      </c>
      <c r="D177" t="s">
        <v>838</v>
      </c>
      <c r="E177" t="s">
        <v>44</v>
      </c>
      <c r="F177" t="s">
        <v>839</v>
      </c>
      <c r="G177" t="str">
        <f t="shared" si="6"/>
        <v>Medium</v>
      </c>
      <c r="H177" t="s">
        <v>48</v>
      </c>
      <c r="I177" t="s">
        <v>46</v>
      </c>
      <c r="J177">
        <v>0</v>
      </c>
      <c r="K177">
        <v>9</v>
      </c>
      <c r="L177">
        <v>3</v>
      </c>
      <c r="M177">
        <v>12</v>
      </c>
      <c r="N177" s="1">
        <v>90</v>
      </c>
      <c r="O177" s="1">
        <v>0</v>
      </c>
      <c r="P177" s="1">
        <v>12</v>
      </c>
      <c r="Q177" s="1">
        <v>12</v>
      </c>
      <c r="S177">
        <v>180730</v>
      </c>
      <c r="T177">
        <v>19472</v>
      </c>
      <c r="U177">
        <v>143392</v>
      </c>
      <c r="V177">
        <v>343594</v>
      </c>
      <c r="W177">
        <v>3960</v>
      </c>
      <c r="X177">
        <v>347554</v>
      </c>
      <c r="Y177">
        <v>228089</v>
      </c>
      <c r="Z177">
        <v>0</v>
      </c>
      <c r="AA177">
        <v>0</v>
      </c>
      <c r="AB177">
        <v>0</v>
      </c>
      <c r="AC177">
        <v>94915</v>
      </c>
      <c r="AD177">
        <v>323004</v>
      </c>
      <c r="AE177">
        <v>24550</v>
      </c>
      <c r="AF177">
        <v>255513</v>
      </c>
      <c r="AG177">
        <v>0</v>
      </c>
      <c r="AH177">
        <v>0</v>
      </c>
      <c r="AI177">
        <v>1839</v>
      </c>
      <c r="AJ177">
        <v>257352</v>
      </c>
      <c r="AK177">
        <v>175926</v>
      </c>
      <c r="AL177">
        <v>0</v>
      </c>
      <c r="AM177">
        <v>0</v>
      </c>
      <c r="AN177">
        <v>0</v>
      </c>
      <c r="AO177">
        <v>175926</v>
      </c>
      <c r="AP177">
        <v>81426</v>
      </c>
    </row>
    <row r="178" spans="1:42" x14ac:dyDescent="0.35">
      <c r="A178" t="s">
        <v>842</v>
      </c>
      <c r="B178" t="s">
        <v>843</v>
      </c>
      <c r="D178" t="s">
        <v>844</v>
      </c>
      <c r="E178" t="s">
        <v>44</v>
      </c>
      <c r="F178" t="s">
        <v>845</v>
      </c>
      <c r="G178" t="str">
        <f t="shared" ref="G178:G208" si="7">IF(X178&lt;=50000,"Extra Small",IF(AND(X178&gt;50000,X178&lt;250000),"Small",IF(AND(X178&gt;=250000,X178&lt;1000000),"Medium",IF(AND(X178&gt;=1000000,X178&lt;10000000),"Large",IF(AND(X178&gt;=10000000,X178&lt;100000000),"Extra Large",IF(X178&gt;=100000000,"Extra-extra-large"))))))</f>
        <v>Extra Small</v>
      </c>
      <c r="H178" t="s">
        <v>58</v>
      </c>
      <c r="I178" t="s">
        <v>46</v>
      </c>
      <c r="J178">
        <v>0</v>
      </c>
      <c r="K178">
        <v>0</v>
      </c>
      <c r="L178">
        <v>0</v>
      </c>
      <c r="M178">
        <v>0</v>
      </c>
      <c r="N178" s="1">
        <v>12</v>
      </c>
      <c r="O178" s="1">
        <v>0</v>
      </c>
      <c r="P178" s="1">
        <v>5</v>
      </c>
      <c r="Q178" s="1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680</v>
      </c>
      <c r="Y178">
        <v>0</v>
      </c>
      <c r="Z178">
        <v>0</v>
      </c>
      <c r="AA178">
        <v>0</v>
      </c>
      <c r="AB178">
        <v>0</v>
      </c>
      <c r="AC178">
        <v>680</v>
      </c>
      <c r="AD178">
        <v>680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11840</v>
      </c>
      <c r="AK178">
        <v>0</v>
      </c>
      <c r="AL178">
        <v>0</v>
      </c>
      <c r="AM178">
        <v>0</v>
      </c>
      <c r="AN178">
        <v>0</v>
      </c>
      <c r="AO178">
        <v>6080</v>
      </c>
      <c r="AP178">
        <v>5760</v>
      </c>
    </row>
    <row r="179" spans="1:42" x14ac:dyDescent="0.35">
      <c r="A179" t="s">
        <v>846</v>
      </c>
      <c r="B179" t="s">
        <v>847</v>
      </c>
      <c r="D179" t="s">
        <v>848</v>
      </c>
      <c r="E179" t="s">
        <v>44</v>
      </c>
      <c r="F179" t="s">
        <v>849</v>
      </c>
      <c r="G179" t="str">
        <f t="shared" si="7"/>
        <v>Extra Small</v>
      </c>
      <c r="H179" t="s">
        <v>83</v>
      </c>
      <c r="I179" t="s">
        <v>46</v>
      </c>
      <c r="J179">
        <v>0</v>
      </c>
      <c r="K179">
        <v>0</v>
      </c>
      <c r="L179">
        <v>0</v>
      </c>
      <c r="M179">
        <v>0</v>
      </c>
      <c r="N179" s="1">
        <v>60</v>
      </c>
      <c r="O179" s="1">
        <v>0</v>
      </c>
      <c r="P179" s="1">
        <v>0</v>
      </c>
      <c r="Q179" s="1">
        <v>0</v>
      </c>
      <c r="R179" t="s">
        <v>49</v>
      </c>
      <c r="S179">
        <v>2866</v>
      </c>
      <c r="T179">
        <v>10305</v>
      </c>
      <c r="U179">
        <v>0</v>
      </c>
      <c r="V179">
        <v>0</v>
      </c>
      <c r="W179">
        <v>0</v>
      </c>
      <c r="X179">
        <v>25625</v>
      </c>
      <c r="Y179">
        <v>0</v>
      </c>
      <c r="Z179">
        <v>0</v>
      </c>
      <c r="AA179">
        <v>13171</v>
      </c>
      <c r="AB179">
        <v>0</v>
      </c>
      <c r="AC179">
        <v>8359</v>
      </c>
      <c r="AD179">
        <v>21530</v>
      </c>
      <c r="AE179">
        <v>4094</v>
      </c>
      <c r="AF179">
        <v>0</v>
      </c>
      <c r="AG179">
        <v>0</v>
      </c>
      <c r="AH179">
        <v>0</v>
      </c>
      <c r="AI179">
        <v>0</v>
      </c>
      <c r="AJ179">
        <v>12000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12000</v>
      </c>
    </row>
    <row r="180" spans="1:42" x14ac:dyDescent="0.35">
      <c r="A180" t="s">
        <v>850</v>
      </c>
      <c r="B180" t="s">
        <v>851</v>
      </c>
      <c r="D180" t="s">
        <v>852</v>
      </c>
      <c r="E180" t="s">
        <v>44</v>
      </c>
      <c r="F180" t="s">
        <v>853</v>
      </c>
      <c r="G180" t="str">
        <f t="shared" si="7"/>
        <v>Large</v>
      </c>
      <c r="H180" t="s">
        <v>83</v>
      </c>
      <c r="I180" t="s">
        <v>46</v>
      </c>
      <c r="J180">
        <v>5</v>
      </c>
      <c r="K180">
        <v>14</v>
      </c>
      <c r="L180">
        <v>6</v>
      </c>
      <c r="M180">
        <v>25</v>
      </c>
      <c r="N180" s="1">
        <v>33</v>
      </c>
      <c r="O180" s="1">
        <v>0</v>
      </c>
      <c r="P180" s="1">
        <v>0</v>
      </c>
      <c r="Q180" s="1">
        <v>0</v>
      </c>
      <c r="S180">
        <v>0</v>
      </c>
      <c r="T180">
        <v>7120</v>
      </c>
      <c r="U180">
        <v>1294904</v>
      </c>
      <c r="V180">
        <v>1302024</v>
      </c>
      <c r="W180">
        <v>0</v>
      </c>
      <c r="X180">
        <v>1302024</v>
      </c>
      <c r="Y180">
        <v>764544</v>
      </c>
      <c r="Z180">
        <v>0</v>
      </c>
      <c r="AA180">
        <v>0</v>
      </c>
      <c r="AB180">
        <v>0</v>
      </c>
      <c r="AC180">
        <v>394263</v>
      </c>
      <c r="AD180">
        <v>1158807</v>
      </c>
      <c r="AE180">
        <v>143217</v>
      </c>
      <c r="AF180">
        <v>838812</v>
      </c>
      <c r="AG180">
        <v>0</v>
      </c>
      <c r="AH180">
        <v>1180752</v>
      </c>
      <c r="AI180">
        <v>1180752</v>
      </c>
      <c r="AJ180">
        <v>2019564</v>
      </c>
      <c r="AK180">
        <v>171834</v>
      </c>
      <c r="AL180">
        <v>0</v>
      </c>
      <c r="AM180">
        <v>0</v>
      </c>
      <c r="AN180">
        <v>0</v>
      </c>
      <c r="AO180">
        <v>171834</v>
      </c>
      <c r="AP180">
        <v>1847730</v>
      </c>
    </row>
    <row r="181" spans="1:42" x14ac:dyDescent="0.35">
      <c r="A181" t="s">
        <v>854</v>
      </c>
      <c r="B181" t="s">
        <v>855</v>
      </c>
      <c r="D181" t="s">
        <v>427</v>
      </c>
      <c r="E181" t="s">
        <v>44</v>
      </c>
      <c r="F181" t="s">
        <v>428</v>
      </c>
      <c r="G181" t="str">
        <f t="shared" si="7"/>
        <v>Extra Small</v>
      </c>
      <c r="H181" t="s">
        <v>52</v>
      </c>
      <c r="I181" t="s">
        <v>46</v>
      </c>
      <c r="J181">
        <v>0</v>
      </c>
      <c r="K181">
        <v>0</v>
      </c>
      <c r="L181">
        <v>0</v>
      </c>
      <c r="M181">
        <v>0</v>
      </c>
      <c r="N181" s="1">
        <v>42</v>
      </c>
      <c r="O181" s="1">
        <v>0</v>
      </c>
      <c r="P181" s="1">
        <v>0</v>
      </c>
      <c r="Q181" s="1">
        <v>0</v>
      </c>
      <c r="R181" t="s">
        <v>49</v>
      </c>
      <c r="S181">
        <v>0</v>
      </c>
      <c r="T181">
        <v>7535</v>
      </c>
      <c r="U181">
        <v>0</v>
      </c>
      <c r="V181">
        <v>0</v>
      </c>
      <c r="W181">
        <v>11857</v>
      </c>
      <c r="X181">
        <v>19392</v>
      </c>
      <c r="Y181">
        <v>0</v>
      </c>
      <c r="Z181">
        <v>0</v>
      </c>
      <c r="AA181">
        <v>0</v>
      </c>
      <c r="AB181">
        <v>0</v>
      </c>
      <c r="AC181">
        <v>14210</v>
      </c>
      <c r="AD181">
        <v>14210</v>
      </c>
      <c r="AE181">
        <v>5182</v>
      </c>
      <c r="AF181">
        <v>0</v>
      </c>
      <c r="AG181">
        <v>0</v>
      </c>
      <c r="AH181">
        <v>0</v>
      </c>
      <c r="AI181">
        <v>0</v>
      </c>
      <c r="AJ181">
        <v>23800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23800</v>
      </c>
    </row>
    <row r="182" spans="1:42" x14ac:dyDescent="0.35">
      <c r="A182" t="s">
        <v>856</v>
      </c>
      <c r="B182" t="s">
        <v>857</v>
      </c>
      <c r="D182" t="s">
        <v>249</v>
      </c>
      <c r="E182" t="s">
        <v>44</v>
      </c>
      <c r="F182" t="s">
        <v>250</v>
      </c>
      <c r="G182" t="str">
        <f t="shared" si="7"/>
        <v>Large</v>
      </c>
      <c r="H182" t="s">
        <v>48</v>
      </c>
      <c r="I182" t="s">
        <v>46</v>
      </c>
      <c r="J182">
        <v>6</v>
      </c>
      <c r="K182">
        <v>8</v>
      </c>
      <c r="L182">
        <v>4</v>
      </c>
      <c r="M182">
        <v>18</v>
      </c>
      <c r="N182" s="1">
        <v>4</v>
      </c>
      <c r="O182" s="1">
        <v>10</v>
      </c>
      <c r="P182" s="1">
        <v>0</v>
      </c>
      <c r="Q182" s="1">
        <v>10</v>
      </c>
      <c r="S182">
        <v>533544</v>
      </c>
      <c r="T182">
        <v>0</v>
      </c>
      <c r="U182">
        <v>476546</v>
      </c>
      <c r="V182">
        <v>1010090</v>
      </c>
      <c r="W182">
        <v>0</v>
      </c>
      <c r="X182">
        <v>1010090</v>
      </c>
      <c r="Y182">
        <v>866720</v>
      </c>
      <c r="Z182">
        <v>0</v>
      </c>
      <c r="AA182">
        <v>0</v>
      </c>
      <c r="AB182">
        <v>0</v>
      </c>
      <c r="AC182">
        <v>158120</v>
      </c>
      <c r="AD182">
        <v>1024840</v>
      </c>
      <c r="AE182">
        <v>-14750</v>
      </c>
      <c r="AF182">
        <v>237112</v>
      </c>
      <c r="AG182">
        <v>0</v>
      </c>
      <c r="AH182">
        <v>0</v>
      </c>
      <c r="AI182">
        <v>126972</v>
      </c>
      <c r="AJ182">
        <v>364084</v>
      </c>
      <c r="AK182">
        <v>148559</v>
      </c>
      <c r="AL182">
        <v>0</v>
      </c>
      <c r="AM182">
        <v>0</v>
      </c>
      <c r="AN182">
        <v>0</v>
      </c>
      <c r="AO182">
        <v>148559</v>
      </c>
      <c r="AP182">
        <v>215525</v>
      </c>
    </row>
    <row r="183" spans="1:42" x14ac:dyDescent="0.35">
      <c r="A183" t="s">
        <v>858</v>
      </c>
      <c r="B183" t="s">
        <v>859</v>
      </c>
      <c r="D183" t="s">
        <v>860</v>
      </c>
      <c r="E183" t="s">
        <v>44</v>
      </c>
      <c r="F183" t="s">
        <v>424</v>
      </c>
      <c r="G183" t="str">
        <f t="shared" si="7"/>
        <v>Large</v>
      </c>
      <c r="H183" t="s">
        <v>52</v>
      </c>
      <c r="I183" t="s">
        <v>46</v>
      </c>
      <c r="J183">
        <v>5</v>
      </c>
      <c r="K183">
        <v>13</v>
      </c>
      <c r="L183">
        <v>2</v>
      </c>
      <c r="M183">
        <v>20</v>
      </c>
      <c r="N183" s="1">
        <v>30</v>
      </c>
      <c r="O183" s="1">
        <v>1200</v>
      </c>
      <c r="P183" s="1">
        <v>40</v>
      </c>
      <c r="Q183" s="1">
        <v>1240</v>
      </c>
      <c r="S183">
        <v>1050385</v>
      </c>
      <c r="T183">
        <v>6809</v>
      </c>
      <c r="U183">
        <v>522836</v>
      </c>
      <c r="V183">
        <v>1580030</v>
      </c>
      <c r="W183">
        <v>0</v>
      </c>
      <c r="X183">
        <v>1580030</v>
      </c>
      <c r="Y183">
        <v>812681</v>
      </c>
      <c r="Z183">
        <v>0</v>
      </c>
      <c r="AA183">
        <v>0</v>
      </c>
      <c r="AB183">
        <v>0</v>
      </c>
      <c r="AC183">
        <v>663028</v>
      </c>
      <c r="AD183">
        <v>1475709</v>
      </c>
      <c r="AE183">
        <v>104321</v>
      </c>
      <c r="AF183">
        <v>2005631</v>
      </c>
      <c r="AG183">
        <v>0</v>
      </c>
      <c r="AH183">
        <v>68129</v>
      </c>
      <c r="AI183">
        <v>68129</v>
      </c>
      <c r="AJ183">
        <v>2073760</v>
      </c>
      <c r="AK183">
        <v>1468668</v>
      </c>
      <c r="AL183">
        <v>0</v>
      </c>
      <c r="AM183">
        <v>20507</v>
      </c>
      <c r="AN183">
        <v>20507</v>
      </c>
      <c r="AO183">
        <v>1489175</v>
      </c>
      <c r="AP183">
        <v>584585</v>
      </c>
    </row>
    <row r="184" spans="1:42" x14ac:dyDescent="0.35">
      <c r="A184" t="s">
        <v>861</v>
      </c>
      <c r="B184" t="s">
        <v>862</v>
      </c>
      <c r="D184" t="s">
        <v>480</v>
      </c>
      <c r="E184" t="s">
        <v>44</v>
      </c>
      <c r="F184" t="s">
        <v>481</v>
      </c>
      <c r="G184" t="str">
        <f t="shared" si="7"/>
        <v>Extra Small</v>
      </c>
      <c r="H184" t="s">
        <v>77</v>
      </c>
      <c r="I184" t="s">
        <v>46</v>
      </c>
      <c r="J184">
        <v>0</v>
      </c>
      <c r="K184">
        <v>0</v>
      </c>
      <c r="L184">
        <v>1</v>
      </c>
      <c r="M184">
        <v>1</v>
      </c>
      <c r="N184" s="1">
        <v>20</v>
      </c>
      <c r="O184" s="1">
        <v>10</v>
      </c>
      <c r="P184" s="1">
        <v>5</v>
      </c>
      <c r="Q184" s="1">
        <v>15</v>
      </c>
      <c r="R184" t="s">
        <v>49</v>
      </c>
      <c r="S184">
        <v>15500</v>
      </c>
      <c r="T184">
        <v>14780</v>
      </c>
      <c r="U184">
        <v>0</v>
      </c>
      <c r="V184">
        <v>0</v>
      </c>
      <c r="W184">
        <v>0</v>
      </c>
      <c r="X184">
        <v>30280</v>
      </c>
      <c r="Y184">
        <v>8000</v>
      </c>
      <c r="Z184">
        <v>0</v>
      </c>
      <c r="AA184">
        <v>0</v>
      </c>
      <c r="AB184">
        <v>0</v>
      </c>
      <c r="AC184">
        <v>18368</v>
      </c>
      <c r="AD184">
        <v>26368</v>
      </c>
      <c r="AE184">
        <v>3912</v>
      </c>
      <c r="AF184">
        <v>0</v>
      </c>
      <c r="AG184">
        <v>0</v>
      </c>
      <c r="AH184">
        <v>0</v>
      </c>
      <c r="AI184">
        <v>0</v>
      </c>
      <c r="AJ184">
        <v>673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673</v>
      </c>
    </row>
    <row r="185" spans="1:42" x14ac:dyDescent="0.35">
      <c r="A185" t="s">
        <v>863</v>
      </c>
      <c r="B185" t="s">
        <v>864</v>
      </c>
      <c r="D185" t="s">
        <v>865</v>
      </c>
      <c r="E185" t="s">
        <v>44</v>
      </c>
      <c r="F185" t="s">
        <v>503</v>
      </c>
      <c r="G185" t="str">
        <f t="shared" si="7"/>
        <v>Extra Small</v>
      </c>
      <c r="H185" t="s">
        <v>48</v>
      </c>
      <c r="I185" t="s">
        <v>46</v>
      </c>
      <c r="J185">
        <v>0</v>
      </c>
      <c r="K185">
        <v>0</v>
      </c>
      <c r="L185">
        <v>0</v>
      </c>
      <c r="M185">
        <v>0</v>
      </c>
      <c r="N185" s="1">
        <v>50</v>
      </c>
      <c r="O185" s="1">
        <v>0</v>
      </c>
      <c r="P185" s="1">
        <v>0</v>
      </c>
      <c r="Q185" s="1">
        <v>0</v>
      </c>
      <c r="R185" t="s">
        <v>49</v>
      </c>
      <c r="S185">
        <v>0</v>
      </c>
      <c r="T185">
        <v>3300</v>
      </c>
      <c r="U185">
        <v>0</v>
      </c>
      <c r="V185">
        <v>0</v>
      </c>
      <c r="W185">
        <v>0</v>
      </c>
      <c r="X185">
        <v>18124</v>
      </c>
      <c r="Y185">
        <v>0</v>
      </c>
      <c r="Z185">
        <v>0</v>
      </c>
      <c r="AA185">
        <v>0</v>
      </c>
      <c r="AB185">
        <v>0</v>
      </c>
      <c r="AC185">
        <v>22575</v>
      </c>
      <c r="AD185">
        <v>22575</v>
      </c>
      <c r="AE185">
        <v>-4451</v>
      </c>
      <c r="AF185">
        <v>0</v>
      </c>
      <c r="AG185">
        <v>0</v>
      </c>
      <c r="AH185">
        <v>0</v>
      </c>
      <c r="AI185">
        <v>0</v>
      </c>
      <c r="AJ185">
        <v>276754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276754</v>
      </c>
    </row>
    <row r="186" spans="1:42" x14ac:dyDescent="0.35">
      <c r="A186" t="s">
        <v>869</v>
      </c>
      <c r="B186" t="s">
        <v>870</v>
      </c>
      <c r="D186" t="s">
        <v>407</v>
      </c>
      <c r="E186" t="s">
        <v>44</v>
      </c>
      <c r="F186" t="s">
        <v>408</v>
      </c>
      <c r="G186" t="str">
        <f t="shared" si="7"/>
        <v>Large</v>
      </c>
      <c r="H186" t="s">
        <v>48</v>
      </c>
      <c r="I186" t="s">
        <v>46</v>
      </c>
      <c r="J186">
        <v>11</v>
      </c>
      <c r="K186">
        <v>5</v>
      </c>
      <c r="L186">
        <v>3</v>
      </c>
      <c r="M186">
        <v>19</v>
      </c>
      <c r="N186" s="1">
        <v>0</v>
      </c>
      <c r="O186" s="1">
        <v>12</v>
      </c>
      <c r="P186" s="1">
        <v>5</v>
      </c>
      <c r="Q186" s="1">
        <v>17</v>
      </c>
      <c r="S186">
        <v>39439</v>
      </c>
      <c r="T186">
        <v>0</v>
      </c>
      <c r="U186">
        <v>1279917</v>
      </c>
      <c r="V186">
        <v>1319356</v>
      </c>
      <c r="W186">
        <v>0</v>
      </c>
      <c r="X186">
        <v>1319356</v>
      </c>
      <c r="Y186">
        <v>958980</v>
      </c>
      <c r="Z186">
        <v>0</v>
      </c>
      <c r="AA186">
        <v>0</v>
      </c>
      <c r="AB186">
        <v>0</v>
      </c>
      <c r="AC186">
        <v>325176</v>
      </c>
      <c r="AD186">
        <v>1284156</v>
      </c>
      <c r="AE186">
        <v>35200</v>
      </c>
      <c r="AF186">
        <v>414956</v>
      </c>
      <c r="AG186">
        <v>0</v>
      </c>
      <c r="AH186">
        <v>0</v>
      </c>
      <c r="AI186">
        <v>0</v>
      </c>
      <c r="AJ186">
        <v>414956</v>
      </c>
      <c r="AK186">
        <v>273451</v>
      </c>
      <c r="AL186">
        <v>0</v>
      </c>
      <c r="AM186">
        <v>0</v>
      </c>
      <c r="AN186">
        <v>0</v>
      </c>
      <c r="AO186">
        <v>273451</v>
      </c>
      <c r="AP186">
        <v>141505</v>
      </c>
    </row>
    <row r="187" spans="1:42" x14ac:dyDescent="0.35">
      <c r="A187" t="s">
        <v>871</v>
      </c>
      <c r="B187" t="s">
        <v>872</v>
      </c>
      <c r="D187" t="s">
        <v>702</v>
      </c>
      <c r="E187" t="s">
        <v>44</v>
      </c>
      <c r="F187" t="s">
        <v>71</v>
      </c>
      <c r="G187" t="str">
        <f t="shared" si="7"/>
        <v>Extra Small</v>
      </c>
      <c r="H187" t="s">
        <v>282</v>
      </c>
      <c r="I187" t="s">
        <v>46</v>
      </c>
      <c r="J187">
        <v>0</v>
      </c>
      <c r="K187">
        <v>0</v>
      </c>
      <c r="L187">
        <v>0</v>
      </c>
      <c r="M187">
        <v>0</v>
      </c>
      <c r="N187" s="1">
        <v>20</v>
      </c>
      <c r="O187" s="1">
        <v>0</v>
      </c>
      <c r="P187" s="1">
        <v>30</v>
      </c>
      <c r="Q187" s="1">
        <v>30</v>
      </c>
      <c r="R187" t="s">
        <v>49</v>
      </c>
      <c r="S187">
        <v>2779</v>
      </c>
      <c r="T187">
        <v>150</v>
      </c>
      <c r="U187">
        <v>0</v>
      </c>
      <c r="V187">
        <v>0</v>
      </c>
      <c r="W187">
        <v>0</v>
      </c>
      <c r="X187">
        <v>9479</v>
      </c>
      <c r="Y187">
        <v>0</v>
      </c>
      <c r="Z187">
        <v>0</v>
      </c>
      <c r="AA187">
        <v>0</v>
      </c>
      <c r="AB187">
        <v>0</v>
      </c>
      <c r="AC187">
        <v>18839</v>
      </c>
      <c r="AD187">
        <v>18839</v>
      </c>
      <c r="AE187">
        <v>-9360</v>
      </c>
      <c r="AF187">
        <v>0</v>
      </c>
      <c r="AG187">
        <v>0</v>
      </c>
      <c r="AH187">
        <v>0</v>
      </c>
      <c r="AI187">
        <v>0</v>
      </c>
      <c r="AJ187">
        <v>55560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55560</v>
      </c>
    </row>
    <row r="188" spans="1:42" x14ac:dyDescent="0.35">
      <c r="A188" t="s">
        <v>873</v>
      </c>
      <c r="B188" t="s">
        <v>874</v>
      </c>
      <c r="D188" t="s">
        <v>75</v>
      </c>
      <c r="E188" t="s">
        <v>44</v>
      </c>
      <c r="F188" t="s">
        <v>76</v>
      </c>
      <c r="G188" t="str">
        <f t="shared" si="7"/>
        <v>Extra Small</v>
      </c>
      <c r="H188" t="s">
        <v>83</v>
      </c>
      <c r="I188" t="s">
        <v>46</v>
      </c>
      <c r="J188">
        <v>0</v>
      </c>
      <c r="K188">
        <v>0</v>
      </c>
      <c r="L188">
        <v>0</v>
      </c>
      <c r="M188">
        <v>0</v>
      </c>
      <c r="N188" s="1">
        <v>5</v>
      </c>
      <c r="O188" s="1">
        <v>2</v>
      </c>
      <c r="P188" s="1">
        <v>2</v>
      </c>
      <c r="Q188" s="1">
        <v>4</v>
      </c>
      <c r="R188" t="s">
        <v>49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</v>
      </c>
      <c r="Y188">
        <v>0</v>
      </c>
      <c r="Z188">
        <v>0</v>
      </c>
      <c r="AA188">
        <v>0</v>
      </c>
      <c r="AB188">
        <v>0</v>
      </c>
      <c r="AC188">
        <v>270</v>
      </c>
      <c r="AD188">
        <v>270</v>
      </c>
      <c r="AE188">
        <v>-264</v>
      </c>
      <c r="AF188">
        <v>0</v>
      </c>
      <c r="AG188">
        <v>0</v>
      </c>
      <c r="AH188">
        <v>0</v>
      </c>
      <c r="AI188">
        <v>0</v>
      </c>
      <c r="AJ188">
        <v>5039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5039</v>
      </c>
    </row>
    <row r="189" spans="1:42" x14ac:dyDescent="0.35">
      <c r="A189" t="s">
        <v>876</v>
      </c>
      <c r="B189" t="s">
        <v>877</v>
      </c>
      <c r="D189" t="s">
        <v>878</v>
      </c>
      <c r="E189" t="s">
        <v>44</v>
      </c>
      <c r="F189" t="s">
        <v>879</v>
      </c>
      <c r="G189" t="str">
        <f t="shared" si="7"/>
        <v>Large</v>
      </c>
      <c r="H189" t="s">
        <v>48</v>
      </c>
      <c r="I189" t="s">
        <v>46</v>
      </c>
      <c r="J189">
        <v>10</v>
      </c>
      <c r="K189">
        <v>8</v>
      </c>
      <c r="L189">
        <v>2</v>
      </c>
      <c r="M189">
        <v>20</v>
      </c>
      <c r="N189" s="1">
        <v>10</v>
      </c>
      <c r="O189" s="1">
        <v>0</v>
      </c>
      <c r="P189" s="1">
        <v>0</v>
      </c>
      <c r="Q189" s="1">
        <v>0</v>
      </c>
      <c r="S189">
        <v>39378</v>
      </c>
      <c r="T189">
        <v>0</v>
      </c>
      <c r="U189">
        <v>1039848</v>
      </c>
      <c r="V189">
        <v>1079226</v>
      </c>
      <c r="W189">
        <v>0</v>
      </c>
      <c r="X189">
        <v>1079226</v>
      </c>
      <c r="Y189">
        <v>932863</v>
      </c>
      <c r="Z189">
        <v>0</v>
      </c>
      <c r="AA189">
        <v>0</v>
      </c>
      <c r="AB189">
        <v>0</v>
      </c>
      <c r="AC189">
        <v>0</v>
      </c>
      <c r="AD189">
        <v>932863</v>
      </c>
      <c r="AE189">
        <v>146363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35">
      <c r="A190" t="s">
        <v>880</v>
      </c>
      <c r="B190" t="s">
        <v>881</v>
      </c>
      <c r="D190" t="s">
        <v>75</v>
      </c>
      <c r="E190" t="s">
        <v>44</v>
      </c>
      <c r="F190" t="s">
        <v>76</v>
      </c>
      <c r="G190" t="str">
        <f t="shared" si="7"/>
        <v>Extra Small</v>
      </c>
      <c r="H190" t="s">
        <v>83</v>
      </c>
      <c r="I190" t="s">
        <v>46</v>
      </c>
      <c r="J190">
        <v>0</v>
      </c>
      <c r="K190">
        <v>0</v>
      </c>
      <c r="L190">
        <v>0</v>
      </c>
      <c r="M190">
        <v>0</v>
      </c>
      <c r="N190" s="1">
        <v>5</v>
      </c>
      <c r="O190" s="1">
        <v>2</v>
      </c>
      <c r="P190" s="1">
        <v>2</v>
      </c>
      <c r="Q190" s="1">
        <v>4</v>
      </c>
      <c r="R190" t="s">
        <v>49</v>
      </c>
      <c r="S190">
        <v>0</v>
      </c>
      <c r="T190">
        <v>17564</v>
      </c>
      <c r="U190">
        <v>0</v>
      </c>
      <c r="V190">
        <v>0</v>
      </c>
      <c r="W190">
        <v>0</v>
      </c>
      <c r="X190">
        <v>20441</v>
      </c>
      <c r="Y190">
        <v>0</v>
      </c>
      <c r="Z190">
        <v>0</v>
      </c>
      <c r="AA190">
        <v>7751</v>
      </c>
      <c r="AB190">
        <v>0</v>
      </c>
      <c r="AC190">
        <v>9218</v>
      </c>
      <c r="AD190">
        <v>16969</v>
      </c>
      <c r="AE190">
        <v>3472</v>
      </c>
      <c r="AF190">
        <v>0</v>
      </c>
      <c r="AG190">
        <v>0</v>
      </c>
      <c r="AH190">
        <v>0</v>
      </c>
      <c r="AI190">
        <v>0</v>
      </c>
      <c r="AJ190">
        <v>106067</v>
      </c>
      <c r="AK190">
        <v>0</v>
      </c>
      <c r="AL190">
        <v>0</v>
      </c>
      <c r="AM190">
        <v>0</v>
      </c>
      <c r="AN190">
        <v>0</v>
      </c>
      <c r="AO190">
        <v>19000</v>
      </c>
      <c r="AP190">
        <v>87067</v>
      </c>
    </row>
    <row r="191" spans="1:42" x14ac:dyDescent="0.35">
      <c r="A191" t="s">
        <v>882</v>
      </c>
      <c r="B191" t="s">
        <v>883</v>
      </c>
      <c r="D191" t="s">
        <v>884</v>
      </c>
      <c r="E191" t="s">
        <v>44</v>
      </c>
      <c r="F191" t="s">
        <v>596</v>
      </c>
      <c r="G191" t="str">
        <f t="shared" si="7"/>
        <v>Medium</v>
      </c>
      <c r="H191" t="s">
        <v>48</v>
      </c>
      <c r="I191" t="s">
        <v>46</v>
      </c>
      <c r="J191">
        <v>0</v>
      </c>
      <c r="K191">
        <v>11</v>
      </c>
      <c r="L191">
        <v>2</v>
      </c>
      <c r="M191">
        <v>13</v>
      </c>
      <c r="N191" s="1">
        <v>100</v>
      </c>
      <c r="O191" s="1">
        <v>20</v>
      </c>
      <c r="P191" s="1">
        <v>10</v>
      </c>
      <c r="Q191" s="1">
        <v>30</v>
      </c>
      <c r="S191">
        <v>14492</v>
      </c>
      <c r="T191">
        <v>0</v>
      </c>
      <c r="U191">
        <v>401861</v>
      </c>
      <c r="V191">
        <v>416353</v>
      </c>
      <c r="W191">
        <v>110</v>
      </c>
      <c r="X191">
        <v>416463</v>
      </c>
      <c r="Y191">
        <v>330679</v>
      </c>
      <c r="Z191">
        <v>0</v>
      </c>
      <c r="AA191">
        <v>0</v>
      </c>
      <c r="AB191">
        <v>0</v>
      </c>
      <c r="AC191">
        <v>83023</v>
      </c>
      <c r="AD191">
        <v>413702</v>
      </c>
      <c r="AE191">
        <v>2761</v>
      </c>
      <c r="AF191">
        <v>214930</v>
      </c>
      <c r="AG191">
        <v>0</v>
      </c>
      <c r="AH191">
        <v>0</v>
      </c>
      <c r="AI191">
        <v>44596</v>
      </c>
      <c r="AJ191">
        <v>259526</v>
      </c>
      <c r="AK191">
        <v>26749</v>
      </c>
      <c r="AL191">
        <v>0</v>
      </c>
      <c r="AM191">
        <v>0</v>
      </c>
      <c r="AN191">
        <v>171349</v>
      </c>
      <c r="AO191">
        <v>198098</v>
      </c>
      <c r="AP191">
        <v>61428</v>
      </c>
    </row>
    <row r="192" spans="1:42" x14ac:dyDescent="0.35">
      <c r="A192" t="s">
        <v>885</v>
      </c>
      <c r="B192" t="s">
        <v>886</v>
      </c>
      <c r="D192" t="s">
        <v>266</v>
      </c>
      <c r="E192" t="s">
        <v>44</v>
      </c>
      <c r="F192" t="s">
        <v>79</v>
      </c>
      <c r="G192" t="str">
        <f t="shared" si="7"/>
        <v>Large</v>
      </c>
      <c r="H192" t="s">
        <v>48</v>
      </c>
      <c r="I192" t="s">
        <v>46</v>
      </c>
      <c r="J192">
        <v>5</v>
      </c>
      <c r="K192">
        <v>18</v>
      </c>
      <c r="L192">
        <v>3</v>
      </c>
      <c r="M192">
        <v>26</v>
      </c>
      <c r="N192" s="1">
        <v>0</v>
      </c>
      <c r="O192" s="1">
        <v>0</v>
      </c>
      <c r="P192" s="1">
        <v>0</v>
      </c>
      <c r="Q192" s="1">
        <v>0</v>
      </c>
      <c r="S192">
        <v>26498</v>
      </c>
      <c r="T192">
        <v>35</v>
      </c>
      <c r="U192">
        <v>1504629</v>
      </c>
      <c r="V192">
        <v>1531162</v>
      </c>
      <c r="W192">
        <v>50996</v>
      </c>
      <c r="X192">
        <v>1582158</v>
      </c>
      <c r="Y192">
        <v>1145115</v>
      </c>
      <c r="Z192">
        <v>0</v>
      </c>
      <c r="AA192">
        <v>0</v>
      </c>
      <c r="AB192">
        <v>0</v>
      </c>
      <c r="AC192">
        <v>251545</v>
      </c>
      <c r="AD192">
        <v>1396660</v>
      </c>
      <c r="AE192">
        <v>185498</v>
      </c>
      <c r="AF192">
        <v>540421</v>
      </c>
      <c r="AG192">
        <v>0</v>
      </c>
      <c r="AH192">
        <v>0</v>
      </c>
      <c r="AI192">
        <v>872466</v>
      </c>
      <c r="AJ192">
        <v>1412887</v>
      </c>
      <c r="AK192">
        <v>84990</v>
      </c>
      <c r="AL192">
        <v>0</v>
      </c>
      <c r="AM192">
        <v>0</v>
      </c>
      <c r="AN192">
        <v>140861</v>
      </c>
      <c r="AO192">
        <v>225851</v>
      </c>
      <c r="AP192">
        <v>1187036</v>
      </c>
    </row>
    <row r="193" spans="1:42" x14ac:dyDescent="0.35">
      <c r="A193" t="s">
        <v>887</v>
      </c>
      <c r="B193" t="s">
        <v>888</v>
      </c>
      <c r="D193" t="s">
        <v>75</v>
      </c>
      <c r="E193" t="s">
        <v>44</v>
      </c>
      <c r="F193" t="s">
        <v>76</v>
      </c>
      <c r="G193" t="str">
        <f t="shared" si="7"/>
        <v>Extra Small</v>
      </c>
      <c r="H193" t="s">
        <v>83</v>
      </c>
      <c r="I193" t="s">
        <v>46</v>
      </c>
      <c r="J193">
        <v>0</v>
      </c>
      <c r="K193">
        <v>0</v>
      </c>
      <c r="L193">
        <v>0</v>
      </c>
      <c r="M193">
        <v>0</v>
      </c>
      <c r="N193" s="1">
        <v>5</v>
      </c>
      <c r="O193" s="1">
        <v>2</v>
      </c>
      <c r="P193" s="1">
        <v>2</v>
      </c>
      <c r="Q193" s="1">
        <v>4</v>
      </c>
      <c r="R193" t="s">
        <v>49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120</v>
      </c>
      <c r="AB193">
        <v>0</v>
      </c>
      <c r="AC193">
        <v>0</v>
      </c>
      <c r="AD193">
        <v>120</v>
      </c>
      <c r="AE193">
        <v>-119</v>
      </c>
      <c r="AF193">
        <v>0</v>
      </c>
      <c r="AG193">
        <v>0</v>
      </c>
      <c r="AH193">
        <v>0</v>
      </c>
      <c r="AI193">
        <v>0</v>
      </c>
      <c r="AJ193">
        <v>791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791</v>
      </c>
    </row>
    <row r="194" spans="1:42" x14ac:dyDescent="0.35">
      <c r="A194" t="s">
        <v>889</v>
      </c>
      <c r="B194" t="s">
        <v>890</v>
      </c>
      <c r="D194" t="s">
        <v>205</v>
      </c>
      <c r="E194" t="s">
        <v>44</v>
      </c>
      <c r="F194" t="s">
        <v>206</v>
      </c>
      <c r="G194" t="str">
        <f t="shared" si="7"/>
        <v>Large</v>
      </c>
      <c r="H194" t="s">
        <v>83</v>
      </c>
      <c r="I194" t="s">
        <v>46</v>
      </c>
      <c r="J194">
        <v>1</v>
      </c>
      <c r="K194">
        <v>10</v>
      </c>
      <c r="L194">
        <v>0</v>
      </c>
      <c r="M194">
        <v>11</v>
      </c>
      <c r="N194" s="1">
        <v>2</v>
      </c>
      <c r="O194" s="1">
        <v>0</v>
      </c>
      <c r="P194" s="1">
        <v>0</v>
      </c>
      <c r="Q194" s="1">
        <v>0</v>
      </c>
      <c r="S194">
        <v>727283</v>
      </c>
      <c r="T194">
        <v>260</v>
      </c>
      <c r="U194">
        <v>272020</v>
      </c>
      <c r="V194">
        <v>999563</v>
      </c>
      <c r="W194">
        <v>36531</v>
      </c>
      <c r="X194">
        <v>1036094</v>
      </c>
      <c r="Y194">
        <v>643751</v>
      </c>
      <c r="Z194">
        <v>0</v>
      </c>
      <c r="AA194">
        <v>0</v>
      </c>
      <c r="AB194">
        <v>0</v>
      </c>
      <c r="AC194">
        <v>443335</v>
      </c>
      <c r="AD194">
        <v>1087086</v>
      </c>
      <c r="AE194">
        <v>-50992</v>
      </c>
      <c r="AF194">
        <v>652056</v>
      </c>
      <c r="AG194">
        <v>0</v>
      </c>
      <c r="AH194">
        <v>0</v>
      </c>
      <c r="AI194">
        <v>768040</v>
      </c>
      <c r="AJ194">
        <v>1420096</v>
      </c>
      <c r="AK194">
        <v>159398</v>
      </c>
      <c r="AL194">
        <v>0</v>
      </c>
      <c r="AM194">
        <v>0</v>
      </c>
      <c r="AN194">
        <v>17432</v>
      </c>
      <c r="AO194">
        <v>176830</v>
      </c>
      <c r="AP194">
        <v>1243266</v>
      </c>
    </row>
    <row r="195" spans="1:42" x14ac:dyDescent="0.35">
      <c r="A195" t="s">
        <v>891</v>
      </c>
      <c r="B195" t="s">
        <v>892</v>
      </c>
      <c r="D195" t="s">
        <v>185</v>
      </c>
      <c r="E195" t="s">
        <v>44</v>
      </c>
      <c r="F195" t="s">
        <v>186</v>
      </c>
      <c r="G195" t="str">
        <f t="shared" si="7"/>
        <v>Medium</v>
      </c>
      <c r="H195" t="s">
        <v>48</v>
      </c>
      <c r="I195" t="s">
        <v>46</v>
      </c>
      <c r="J195">
        <v>0</v>
      </c>
      <c r="K195">
        <v>9</v>
      </c>
      <c r="L195">
        <v>0</v>
      </c>
      <c r="M195">
        <v>9</v>
      </c>
      <c r="N195" s="1">
        <v>10</v>
      </c>
      <c r="O195" s="1">
        <v>0</v>
      </c>
      <c r="P195" s="1">
        <v>0</v>
      </c>
      <c r="Q195" s="1">
        <v>0</v>
      </c>
      <c r="R195" t="s">
        <v>49</v>
      </c>
      <c r="S195">
        <v>165934</v>
      </c>
      <c r="T195">
        <v>0</v>
      </c>
      <c r="U195">
        <v>355422</v>
      </c>
      <c r="V195">
        <v>521356</v>
      </c>
      <c r="W195">
        <v>0</v>
      </c>
      <c r="X195">
        <v>521356</v>
      </c>
      <c r="Y195">
        <v>355892</v>
      </c>
      <c r="Z195">
        <v>0</v>
      </c>
      <c r="AA195">
        <v>0</v>
      </c>
      <c r="AB195">
        <v>0</v>
      </c>
      <c r="AC195">
        <v>99086</v>
      </c>
      <c r="AD195">
        <v>454978</v>
      </c>
      <c r="AE195">
        <v>66378</v>
      </c>
      <c r="AF195">
        <v>274066</v>
      </c>
      <c r="AG195">
        <v>0</v>
      </c>
      <c r="AH195">
        <v>0</v>
      </c>
      <c r="AI195">
        <v>710488</v>
      </c>
      <c r="AJ195">
        <v>984554</v>
      </c>
      <c r="AK195">
        <v>154199</v>
      </c>
      <c r="AL195">
        <v>0</v>
      </c>
      <c r="AM195">
        <v>0</v>
      </c>
      <c r="AN195">
        <v>33229</v>
      </c>
      <c r="AO195">
        <v>187428</v>
      </c>
      <c r="AP195">
        <v>797126</v>
      </c>
    </row>
    <row r="196" spans="1:42" x14ac:dyDescent="0.35">
      <c r="A196" t="s">
        <v>893</v>
      </c>
      <c r="B196" t="s">
        <v>894</v>
      </c>
      <c r="D196" t="s">
        <v>895</v>
      </c>
      <c r="E196" t="s">
        <v>44</v>
      </c>
      <c r="F196" t="s">
        <v>896</v>
      </c>
      <c r="G196" t="str">
        <f t="shared" si="7"/>
        <v>Large</v>
      </c>
      <c r="H196" t="s">
        <v>77</v>
      </c>
      <c r="I196" t="s">
        <v>46</v>
      </c>
      <c r="J196">
        <v>9</v>
      </c>
      <c r="K196">
        <v>4</v>
      </c>
      <c r="L196">
        <v>18</v>
      </c>
      <c r="M196">
        <v>31</v>
      </c>
      <c r="N196" s="1">
        <v>70</v>
      </c>
      <c r="O196" s="1">
        <v>0</v>
      </c>
      <c r="P196" s="1">
        <v>0</v>
      </c>
      <c r="Q196" s="1">
        <v>0</v>
      </c>
      <c r="S196">
        <v>0</v>
      </c>
      <c r="T196">
        <v>1588884</v>
      </c>
      <c r="U196">
        <v>1056662</v>
      </c>
      <c r="V196">
        <v>2645546</v>
      </c>
      <c r="W196">
        <v>0</v>
      </c>
      <c r="X196">
        <v>2617728</v>
      </c>
      <c r="Y196">
        <v>1246803</v>
      </c>
      <c r="Z196">
        <v>0</v>
      </c>
      <c r="AA196">
        <v>0</v>
      </c>
      <c r="AB196">
        <v>0</v>
      </c>
      <c r="AC196">
        <v>821670</v>
      </c>
      <c r="AD196">
        <v>2068473</v>
      </c>
      <c r="AE196">
        <v>549255</v>
      </c>
      <c r="AF196">
        <v>5103721</v>
      </c>
      <c r="AG196">
        <v>0</v>
      </c>
      <c r="AH196">
        <v>11427809</v>
      </c>
      <c r="AI196">
        <v>11427809</v>
      </c>
      <c r="AJ196">
        <v>16531530</v>
      </c>
      <c r="AK196">
        <v>461158</v>
      </c>
      <c r="AL196">
        <v>0</v>
      </c>
      <c r="AM196">
        <v>44897</v>
      </c>
      <c r="AN196">
        <v>44897</v>
      </c>
      <c r="AO196">
        <v>506055</v>
      </c>
      <c r="AP196">
        <v>16025475</v>
      </c>
    </row>
    <row r="197" spans="1:42" x14ac:dyDescent="0.35">
      <c r="A197" t="s">
        <v>897</v>
      </c>
      <c r="B197" t="s">
        <v>898</v>
      </c>
      <c r="D197" t="s">
        <v>899</v>
      </c>
      <c r="E197" t="s">
        <v>44</v>
      </c>
      <c r="F197" t="s">
        <v>193</v>
      </c>
      <c r="G197" t="str">
        <f t="shared" si="7"/>
        <v>Large</v>
      </c>
      <c r="H197" t="s">
        <v>52</v>
      </c>
      <c r="I197" t="s">
        <v>46</v>
      </c>
      <c r="J197">
        <v>9</v>
      </c>
      <c r="K197">
        <v>18</v>
      </c>
      <c r="L197">
        <v>0</v>
      </c>
      <c r="M197">
        <v>27</v>
      </c>
      <c r="N197" s="1">
        <v>60</v>
      </c>
      <c r="O197" s="1">
        <v>70</v>
      </c>
      <c r="P197" s="1">
        <v>0</v>
      </c>
      <c r="Q197" s="1">
        <v>70</v>
      </c>
      <c r="S197">
        <v>1686289</v>
      </c>
      <c r="T197">
        <v>4489</v>
      </c>
      <c r="U197">
        <v>613312</v>
      </c>
      <c r="V197">
        <v>2304091</v>
      </c>
      <c r="W197">
        <v>0</v>
      </c>
      <c r="X197">
        <v>2304091</v>
      </c>
      <c r="Y197">
        <v>1509452</v>
      </c>
      <c r="Z197">
        <v>3435</v>
      </c>
      <c r="AA197">
        <v>0</v>
      </c>
      <c r="AB197">
        <v>0</v>
      </c>
      <c r="AC197">
        <v>946714</v>
      </c>
      <c r="AD197">
        <v>2459601</v>
      </c>
      <c r="AE197">
        <v>-155510</v>
      </c>
      <c r="AF197">
        <v>347393</v>
      </c>
      <c r="AG197">
        <v>0</v>
      </c>
      <c r="AH197">
        <v>406031</v>
      </c>
      <c r="AI197">
        <v>406031</v>
      </c>
      <c r="AJ197">
        <v>753424</v>
      </c>
      <c r="AK197">
        <v>312725</v>
      </c>
      <c r="AL197">
        <v>0</v>
      </c>
      <c r="AM197">
        <v>20714</v>
      </c>
      <c r="AN197">
        <v>20714</v>
      </c>
      <c r="AO197">
        <v>333439</v>
      </c>
      <c r="AP197">
        <v>419985</v>
      </c>
    </row>
    <row r="198" spans="1:42" x14ac:dyDescent="0.35">
      <c r="A198" t="s">
        <v>901</v>
      </c>
      <c r="B198" t="s">
        <v>902</v>
      </c>
      <c r="D198" t="s">
        <v>903</v>
      </c>
      <c r="E198" t="s">
        <v>44</v>
      </c>
      <c r="F198" t="s">
        <v>904</v>
      </c>
      <c r="G198" t="str">
        <f t="shared" si="7"/>
        <v>Large</v>
      </c>
      <c r="H198" t="s">
        <v>72</v>
      </c>
      <c r="I198" t="s">
        <v>46</v>
      </c>
      <c r="J198">
        <v>9</v>
      </c>
      <c r="K198">
        <v>19</v>
      </c>
      <c r="L198">
        <v>5</v>
      </c>
      <c r="M198">
        <v>33</v>
      </c>
      <c r="N198" s="1">
        <v>5</v>
      </c>
      <c r="O198" s="1">
        <v>0</v>
      </c>
      <c r="P198" s="1">
        <v>0</v>
      </c>
      <c r="Q198" s="1">
        <v>0</v>
      </c>
      <c r="S198">
        <v>1028684</v>
      </c>
      <c r="T198">
        <v>0</v>
      </c>
      <c r="U198">
        <v>642709</v>
      </c>
      <c r="V198">
        <v>1671393</v>
      </c>
      <c r="W198">
        <v>0</v>
      </c>
      <c r="X198">
        <v>1671393</v>
      </c>
      <c r="Y198">
        <v>1354366</v>
      </c>
      <c r="Z198">
        <v>48074</v>
      </c>
      <c r="AA198">
        <v>6005</v>
      </c>
      <c r="AB198">
        <v>0</v>
      </c>
      <c r="AC198">
        <v>246144</v>
      </c>
      <c r="AD198">
        <v>1654589</v>
      </c>
      <c r="AE198">
        <v>16804</v>
      </c>
      <c r="AF198">
        <v>463526</v>
      </c>
      <c r="AG198">
        <v>0</v>
      </c>
      <c r="AH198">
        <v>1846502</v>
      </c>
      <c r="AI198">
        <v>1846502</v>
      </c>
      <c r="AJ198">
        <v>2310028</v>
      </c>
      <c r="AK198">
        <v>421701</v>
      </c>
      <c r="AL198">
        <v>400000</v>
      </c>
      <c r="AM198">
        <v>0</v>
      </c>
      <c r="AN198">
        <v>400000</v>
      </c>
      <c r="AO198">
        <v>821701</v>
      </c>
      <c r="AP198">
        <v>1488327</v>
      </c>
    </row>
    <row r="199" spans="1:42" x14ac:dyDescent="0.35">
      <c r="A199" t="s">
        <v>905</v>
      </c>
      <c r="B199" t="s">
        <v>906</v>
      </c>
      <c r="D199" t="s">
        <v>293</v>
      </c>
      <c r="E199" t="s">
        <v>44</v>
      </c>
      <c r="F199" t="s">
        <v>294</v>
      </c>
      <c r="G199" t="str">
        <f t="shared" si="7"/>
        <v>Extra Small</v>
      </c>
      <c r="H199" t="s">
        <v>48</v>
      </c>
      <c r="I199" t="s">
        <v>46</v>
      </c>
      <c r="J199">
        <v>0</v>
      </c>
      <c r="K199">
        <v>0</v>
      </c>
      <c r="L199">
        <v>0</v>
      </c>
      <c r="M199">
        <v>0</v>
      </c>
      <c r="N199" s="1">
        <v>26</v>
      </c>
      <c r="O199" s="1">
        <v>0</v>
      </c>
      <c r="P199" s="1">
        <v>3</v>
      </c>
      <c r="Q199" s="1">
        <v>3</v>
      </c>
      <c r="R199" t="s">
        <v>49</v>
      </c>
      <c r="S199">
        <v>396</v>
      </c>
      <c r="T199">
        <v>10</v>
      </c>
      <c r="U199">
        <v>0</v>
      </c>
      <c r="V199">
        <v>0</v>
      </c>
      <c r="W199">
        <v>0</v>
      </c>
      <c r="X199">
        <v>9395</v>
      </c>
      <c r="Y199">
        <v>0</v>
      </c>
      <c r="Z199">
        <v>0</v>
      </c>
      <c r="AA199">
        <v>0</v>
      </c>
      <c r="AB199">
        <v>0</v>
      </c>
      <c r="AC199">
        <v>10641</v>
      </c>
      <c r="AD199">
        <v>10641</v>
      </c>
      <c r="AE199">
        <v>-1246</v>
      </c>
      <c r="AF199">
        <v>0</v>
      </c>
      <c r="AG199">
        <v>0</v>
      </c>
      <c r="AH199">
        <v>0</v>
      </c>
      <c r="AI199">
        <v>0</v>
      </c>
      <c r="AJ199">
        <v>19660</v>
      </c>
      <c r="AK199">
        <v>0</v>
      </c>
      <c r="AL199">
        <v>0</v>
      </c>
      <c r="AM199">
        <v>0</v>
      </c>
      <c r="AN199">
        <v>0</v>
      </c>
      <c r="AO199">
        <v>1801</v>
      </c>
      <c r="AP199">
        <v>17859</v>
      </c>
    </row>
    <row r="200" spans="1:42" x14ac:dyDescent="0.35">
      <c r="A200" t="s">
        <v>907</v>
      </c>
      <c r="B200" t="s">
        <v>908</v>
      </c>
      <c r="D200" t="s">
        <v>75</v>
      </c>
      <c r="E200" t="s">
        <v>44</v>
      </c>
      <c r="F200" t="s">
        <v>445</v>
      </c>
      <c r="G200" t="str">
        <f t="shared" si="7"/>
        <v>Extra Small</v>
      </c>
      <c r="H200" t="s">
        <v>77</v>
      </c>
      <c r="I200" t="s">
        <v>46</v>
      </c>
      <c r="J200">
        <v>0</v>
      </c>
      <c r="K200">
        <v>0</v>
      </c>
      <c r="L200">
        <v>0</v>
      </c>
      <c r="M200">
        <v>0</v>
      </c>
      <c r="N200" s="1">
        <v>5</v>
      </c>
      <c r="O200" s="1">
        <v>0</v>
      </c>
      <c r="P200" s="1">
        <v>0</v>
      </c>
      <c r="Q200" s="1">
        <v>0</v>
      </c>
      <c r="R200" t="s">
        <v>49</v>
      </c>
      <c r="S200">
        <v>0</v>
      </c>
      <c r="T200">
        <v>18000</v>
      </c>
      <c r="U200">
        <v>0</v>
      </c>
      <c r="V200">
        <v>0</v>
      </c>
      <c r="W200">
        <v>0</v>
      </c>
      <c r="X200">
        <v>18000</v>
      </c>
      <c r="Y200">
        <v>0</v>
      </c>
      <c r="Z200">
        <v>0</v>
      </c>
      <c r="AA200">
        <v>17633</v>
      </c>
      <c r="AB200">
        <v>0</v>
      </c>
      <c r="AC200">
        <v>42</v>
      </c>
      <c r="AD200">
        <v>17675</v>
      </c>
      <c r="AE200">
        <v>325</v>
      </c>
      <c r="AF200">
        <v>0</v>
      </c>
      <c r="AG200">
        <v>0</v>
      </c>
      <c r="AH200">
        <v>0</v>
      </c>
      <c r="AI200">
        <v>0</v>
      </c>
      <c r="AJ200">
        <v>1037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1037</v>
      </c>
    </row>
    <row r="201" spans="1:42" x14ac:dyDescent="0.35">
      <c r="A201" t="s">
        <v>909</v>
      </c>
      <c r="B201" t="s">
        <v>910</v>
      </c>
      <c r="D201" t="s">
        <v>840</v>
      </c>
      <c r="E201" t="s">
        <v>44</v>
      </c>
      <c r="F201" t="s">
        <v>841</v>
      </c>
      <c r="G201" t="str">
        <f t="shared" si="7"/>
        <v>Extra Small</v>
      </c>
      <c r="H201" t="s">
        <v>48</v>
      </c>
      <c r="I201" t="s">
        <v>46</v>
      </c>
      <c r="J201">
        <v>0</v>
      </c>
      <c r="K201">
        <v>1</v>
      </c>
      <c r="L201">
        <v>0</v>
      </c>
      <c r="M201">
        <v>1</v>
      </c>
      <c r="N201" s="1">
        <v>15</v>
      </c>
      <c r="O201" s="1">
        <v>0</v>
      </c>
      <c r="P201" s="1">
        <v>0</v>
      </c>
      <c r="Q201" s="1">
        <v>0</v>
      </c>
      <c r="R201" t="s">
        <v>49</v>
      </c>
      <c r="S201">
        <v>0</v>
      </c>
      <c r="T201">
        <v>18000</v>
      </c>
      <c r="U201">
        <v>0</v>
      </c>
      <c r="V201">
        <v>0</v>
      </c>
      <c r="W201">
        <v>0</v>
      </c>
      <c r="X201">
        <v>20150</v>
      </c>
      <c r="Y201">
        <v>548</v>
      </c>
      <c r="Z201">
        <v>0</v>
      </c>
      <c r="AA201">
        <v>0</v>
      </c>
      <c r="AB201">
        <v>0</v>
      </c>
      <c r="AC201">
        <v>0</v>
      </c>
      <c r="AD201">
        <v>548</v>
      </c>
      <c r="AE201">
        <v>19678</v>
      </c>
      <c r="AF201">
        <v>0</v>
      </c>
      <c r="AG201">
        <v>0</v>
      </c>
      <c r="AH201">
        <v>0</v>
      </c>
      <c r="AI201">
        <v>0</v>
      </c>
      <c r="AJ201">
        <v>27146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27146</v>
      </c>
    </row>
    <row r="202" spans="1:42" x14ac:dyDescent="0.35">
      <c r="A202" t="s">
        <v>911</v>
      </c>
      <c r="B202" t="s">
        <v>912</v>
      </c>
      <c r="D202" t="s">
        <v>585</v>
      </c>
      <c r="E202" t="s">
        <v>44</v>
      </c>
      <c r="F202" t="s">
        <v>586</v>
      </c>
      <c r="G202" t="str">
        <f t="shared" si="7"/>
        <v>Large</v>
      </c>
      <c r="H202" t="s">
        <v>48</v>
      </c>
      <c r="I202" t="s">
        <v>46</v>
      </c>
      <c r="J202">
        <v>16</v>
      </c>
      <c r="K202">
        <v>23</v>
      </c>
      <c r="L202">
        <v>3</v>
      </c>
      <c r="M202">
        <v>42</v>
      </c>
      <c r="N202" s="1">
        <v>12</v>
      </c>
      <c r="O202" s="1">
        <v>120</v>
      </c>
      <c r="P202" s="1">
        <v>10</v>
      </c>
      <c r="Q202" s="1">
        <v>130</v>
      </c>
      <c r="S202">
        <v>1874894</v>
      </c>
      <c r="T202">
        <v>0</v>
      </c>
      <c r="U202">
        <v>171371</v>
      </c>
      <c r="V202">
        <v>2046265</v>
      </c>
      <c r="W202">
        <v>466687</v>
      </c>
      <c r="X202">
        <v>2512952</v>
      </c>
      <c r="Y202">
        <v>2371064</v>
      </c>
      <c r="Z202">
        <v>13318</v>
      </c>
      <c r="AA202">
        <v>0</v>
      </c>
      <c r="AB202">
        <v>0</v>
      </c>
      <c r="AC202">
        <v>779220</v>
      </c>
      <c r="AD202">
        <v>3163602</v>
      </c>
      <c r="AE202">
        <v>-650650</v>
      </c>
      <c r="AF202">
        <v>196275</v>
      </c>
      <c r="AG202">
        <v>0</v>
      </c>
      <c r="AH202">
        <v>2062335</v>
      </c>
      <c r="AI202">
        <v>2062335</v>
      </c>
      <c r="AJ202">
        <v>2258610</v>
      </c>
      <c r="AK202">
        <v>727731</v>
      </c>
      <c r="AL202">
        <v>417834</v>
      </c>
      <c r="AM202">
        <v>38430</v>
      </c>
      <c r="AN202">
        <v>456264</v>
      </c>
      <c r="AO202">
        <v>1183995</v>
      </c>
      <c r="AP202">
        <v>1074615</v>
      </c>
    </row>
    <row r="203" spans="1:42" x14ac:dyDescent="0.35">
      <c r="A203" t="s">
        <v>914</v>
      </c>
      <c r="B203" t="s">
        <v>915</v>
      </c>
      <c r="D203" t="s">
        <v>254</v>
      </c>
      <c r="E203" t="s">
        <v>44</v>
      </c>
      <c r="F203" t="s">
        <v>54</v>
      </c>
      <c r="G203" t="str">
        <f t="shared" si="7"/>
        <v>Extra Small</v>
      </c>
      <c r="H203" t="s">
        <v>48</v>
      </c>
      <c r="I203" t="s">
        <v>46</v>
      </c>
      <c r="J203">
        <v>0</v>
      </c>
      <c r="K203">
        <v>0</v>
      </c>
      <c r="L203">
        <v>0</v>
      </c>
      <c r="M203">
        <v>0</v>
      </c>
      <c r="N203" s="1">
        <v>10</v>
      </c>
      <c r="O203" s="1">
        <v>0</v>
      </c>
      <c r="P203" s="1">
        <v>110</v>
      </c>
      <c r="Q203" s="1">
        <v>110</v>
      </c>
      <c r="R203" t="s">
        <v>49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3997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3997</v>
      </c>
    </row>
    <row r="204" spans="1:42" x14ac:dyDescent="0.35">
      <c r="A204" t="s">
        <v>916</v>
      </c>
      <c r="B204" t="s">
        <v>917</v>
      </c>
      <c r="D204" t="s">
        <v>918</v>
      </c>
      <c r="E204" t="s">
        <v>44</v>
      </c>
      <c r="F204" t="s">
        <v>441</v>
      </c>
      <c r="G204" t="str">
        <f t="shared" si="7"/>
        <v>Large</v>
      </c>
      <c r="H204" t="s">
        <v>83</v>
      </c>
      <c r="I204" t="s">
        <v>46</v>
      </c>
      <c r="J204">
        <v>19</v>
      </c>
      <c r="K204">
        <v>46</v>
      </c>
      <c r="L204">
        <v>11</v>
      </c>
      <c r="M204">
        <v>76</v>
      </c>
      <c r="N204" s="1">
        <v>68</v>
      </c>
      <c r="O204" s="1">
        <v>20</v>
      </c>
      <c r="P204" s="1">
        <v>0</v>
      </c>
      <c r="Q204" s="1">
        <v>20</v>
      </c>
      <c r="S204">
        <v>1823888</v>
      </c>
      <c r="T204">
        <v>133829</v>
      </c>
      <c r="U204">
        <v>689462</v>
      </c>
      <c r="V204">
        <v>2647179</v>
      </c>
      <c r="W204">
        <v>2375</v>
      </c>
      <c r="X204">
        <v>2649554</v>
      </c>
      <c r="Y204">
        <v>1905530</v>
      </c>
      <c r="Z204">
        <v>6476</v>
      </c>
      <c r="AA204">
        <v>0</v>
      </c>
      <c r="AB204">
        <v>0</v>
      </c>
      <c r="AC204">
        <v>563982</v>
      </c>
      <c r="AD204">
        <v>2475988</v>
      </c>
      <c r="AE204">
        <v>173566</v>
      </c>
      <c r="AF204">
        <v>164917</v>
      </c>
      <c r="AG204">
        <v>0</v>
      </c>
      <c r="AH204">
        <v>3770039</v>
      </c>
      <c r="AI204">
        <v>3770039</v>
      </c>
      <c r="AJ204">
        <v>3934956</v>
      </c>
      <c r="AK204">
        <v>711097</v>
      </c>
      <c r="AL204">
        <v>0</v>
      </c>
      <c r="AM204">
        <v>22281</v>
      </c>
      <c r="AN204">
        <v>22281</v>
      </c>
      <c r="AO204">
        <v>733378</v>
      </c>
      <c r="AP204">
        <v>3201578</v>
      </c>
    </row>
    <row r="205" spans="1:42" x14ac:dyDescent="0.35">
      <c r="A205" t="s">
        <v>919</v>
      </c>
      <c r="B205" t="s">
        <v>920</v>
      </c>
      <c r="D205" t="s">
        <v>655</v>
      </c>
      <c r="E205" t="s">
        <v>44</v>
      </c>
      <c r="F205" t="s">
        <v>57</v>
      </c>
      <c r="G205" t="str">
        <f t="shared" si="7"/>
        <v>Large</v>
      </c>
      <c r="H205" t="s">
        <v>52</v>
      </c>
      <c r="I205" t="s">
        <v>46</v>
      </c>
      <c r="J205">
        <v>6</v>
      </c>
      <c r="K205">
        <v>15</v>
      </c>
      <c r="L205">
        <v>7</v>
      </c>
      <c r="M205">
        <v>28</v>
      </c>
      <c r="N205" s="1">
        <v>3</v>
      </c>
      <c r="O205" s="1">
        <v>110</v>
      </c>
      <c r="P205" s="1">
        <v>50</v>
      </c>
      <c r="Q205" s="1">
        <v>160</v>
      </c>
      <c r="R205" t="s">
        <v>64</v>
      </c>
      <c r="S205">
        <v>2099916</v>
      </c>
      <c r="T205">
        <v>0</v>
      </c>
      <c r="U205">
        <v>0</v>
      </c>
      <c r="V205">
        <v>2099916</v>
      </c>
      <c r="W205">
        <v>121661</v>
      </c>
      <c r="X205">
        <v>2221577</v>
      </c>
      <c r="Y205">
        <v>1290838</v>
      </c>
      <c r="Z205">
        <v>0</v>
      </c>
      <c r="AA205">
        <v>0</v>
      </c>
      <c r="AB205">
        <v>0</v>
      </c>
      <c r="AC205">
        <v>747554</v>
      </c>
      <c r="AD205">
        <v>2038392</v>
      </c>
      <c r="AE205">
        <v>183185</v>
      </c>
      <c r="AF205">
        <v>1201005</v>
      </c>
      <c r="AG205">
        <v>325339</v>
      </c>
      <c r="AH205">
        <v>0</v>
      </c>
      <c r="AI205">
        <v>325339</v>
      </c>
      <c r="AJ205">
        <v>1526344</v>
      </c>
      <c r="AK205">
        <v>224417</v>
      </c>
      <c r="AL205">
        <v>0</v>
      </c>
      <c r="AM205">
        <v>80781</v>
      </c>
      <c r="AN205">
        <v>80781</v>
      </c>
      <c r="AO205">
        <v>305198</v>
      </c>
      <c r="AP205">
        <v>1221146</v>
      </c>
    </row>
    <row r="206" spans="1:42" x14ac:dyDescent="0.35">
      <c r="A206" t="s">
        <v>921</v>
      </c>
      <c r="B206" t="s">
        <v>922</v>
      </c>
      <c r="D206" t="s">
        <v>923</v>
      </c>
      <c r="E206" t="s">
        <v>44</v>
      </c>
      <c r="F206" t="s">
        <v>238</v>
      </c>
      <c r="G206" t="str">
        <f t="shared" si="7"/>
        <v>Extra Small</v>
      </c>
      <c r="H206" t="s">
        <v>83</v>
      </c>
      <c r="I206" t="s">
        <v>46</v>
      </c>
      <c r="J206">
        <v>0</v>
      </c>
      <c r="K206">
        <v>0</v>
      </c>
      <c r="L206">
        <v>1</v>
      </c>
      <c r="M206">
        <v>1</v>
      </c>
      <c r="N206" s="1">
        <v>10</v>
      </c>
      <c r="O206" s="1">
        <v>0</v>
      </c>
      <c r="P206" s="1">
        <v>2</v>
      </c>
      <c r="Q206" s="1">
        <v>2</v>
      </c>
      <c r="R206" t="s">
        <v>49</v>
      </c>
      <c r="S206">
        <v>0</v>
      </c>
      <c r="T206">
        <v>0</v>
      </c>
      <c r="U206">
        <v>0</v>
      </c>
      <c r="V206">
        <v>0</v>
      </c>
      <c r="W206">
        <v>10095</v>
      </c>
      <c r="X206">
        <v>10095</v>
      </c>
      <c r="Y206">
        <v>0</v>
      </c>
      <c r="Z206">
        <v>0</v>
      </c>
      <c r="AA206">
        <v>0</v>
      </c>
      <c r="AB206">
        <v>0</v>
      </c>
      <c r="AC206">
        <v>9851</v>
      </c>
      <c r="AD206">
        <v>9851</v>
      </c>
      <c r="AE206">
        <v>244</v>
      </c>
      <c r="AF206">
        <v>0</v>
      </c>
      <c r="AG206">
        <v>0</v>
      </c>
      <c r="AH206">
        <v>0</v>
      </c>
      <c r="AI206">
        <v>0</v>
      </c>
      <c r="AJ206">
        <v>13</v>
      </c>
      <c r="AK206">
        <v>0</v>
      </c>
      <c r="AL206">
        <v>0</v>
      </c>
      <c r="AM206">
        <v>0</v>
      </c>
      <c r="AN206">
        <v>0</v>
      </c>
      <c r="AO206">
        <v>2980</v>
      </c>
      <c r="AP206">
        <v>-2967</v>
      </c>
    </row>
    <row r="207" spans="1:42" x14ac:dyDescent="0.35">
      <c r="A207" t="s">
        <v>924</v>
      </c>
      <c r="B207" t="s">
        <v>925</v>
      </c>
      <c r="D207" t="s">
        <v>415</v>
      </c>
      <c r="E207" t="s">
        <v>44</v>
      </c>
      <c r="F207" t="s">
        <v>416</v>
      </c>
      <c r="G207" t="str">
        <f t="shared" si="7"/>
        <v>Extra Small</v>
      </c>
      <c r="H207" t="s">
        <v>83</v>
      </c>
      <c r="I207" t="s">
        <v>46</v>
      </c>
      <c r="J207">
        <v>0</v>
      </c>
      <c r="K207">
        <v>0</v>
      </c>
      <c r="L207">
        <v>0</v>
      </c>
      <c r="M207">
        <v>0</v>
      </c>
      <c r="N207" s="1">
        <v>16</v>
      </c>
      <c r="O207" s="1">
        <v>0</v>
      </c>
      <c r="P207" s="1">
        <v>0</v>
      </c>
      <c r="Q207" s="1">
        <v>0</v>
      </c>
      <c r="R207" t="s">
        <v>49</v>
      </c>
      <c r="S207">
        <v>0</v>
      </c>
      <c r="T207">
        <v>6337</v>
      </c>
      <c r="U207">
        <v>0</v>
      </c>
      <c r="V207">
        <v>0</v>
      </c>
      <c r="W207">
        <v>0</v>
      </c>
      <c r="X207">
        <v>9372</v>
      </c>
      <c r="Y207">
        <v>0</v>
      </c>
      <c r="Z207">
        <v>0</v>
      </c>
      <c r="AA207">
        <v>4881</v>
      </c>
      <c r="AB207">
        <v>0</v>
      </c>
      <c r="AC207">
        <v>3362</v>
      </c>
      <c r="AD207">
        <v>8243</v>
      </c>
      <c r="AE207">
        <v>1129</v>
      </c>
      <c r="AF207">
        <v>0</v>
      </c>
      <c r="AG207">
        <v>0</v>
      </c>
      <c r="AH207">
        <v>0</v>
      </c>
      <c r="AI207">
        <v>0</v>
      </c>
      <c r="AJ207">
        <v>2555</v>
      </c>
      <c r="AK207">
        <v>0</v>
      </c>
      <c r="AL207">
        <v>0</v>
      </c>
      <c r="AM207">
        <v>0</v>
      </c>
      <c r="AN207">
        <v>0</v>
      </c>
      <c r="AO207">
        <v>1926</v>
      </c>
      <c r="AP207">
        <v>629</v>
      </c>
    </row>
    <row r="208" spans="1:42" x14ac:dyDescent="0.35">
      <c r="A208" t="s">
        <v>926</v>
      </c>
      <c r="B208" t="s">
        <v>927</v>
      </c>
      <c r="D208" t="s">
        <v>707</v>
      </c>
      <c r="E208" t="s">
        <v>44</v>
      </c>
      <c r="F208" t="s">
        <v>708</v>
      </c>
      <c r="G208" t="str">
        <f t="shared" si="7"/>
        <v>Large</v>
      </c>
      <c r="H208" t="s">
        <v>48</v>
      </c>
      <c r="I208" t="s">
        <v>46</v>
      </c>
      <c r="J208">
        <v>4</v>
      </c>
      <c r="K208">
        <v>3</v>
      </c>
      <c r="L208">
        <v>0</v>
      </c>
      <c r="M208">
        <v>7</v>
      </c>
      <c r="N208" s="1">
        <v>30</v>
      </c>
      <c r="O208" s="1">
        <v>40</v>
      </c>
      <c r="P208" s="1">
        <v>10</v>
      </c>
      <c r="Q208" s="1">
        <v>50</v>
      </c>
      <c r="S208">
        <v>208758</v>
      </c>
      <c r="T208">
        <v>0</v>
      </c>
      <c r="U208">
        <v>838475</v>
      </c>
      <c r="V208">
        <v>1047233</v>
      </c>
      <c r="W208">
        <v>0</v>
      </c>
      <c r="X208">
        <v>1047233</v>
      </c>
      <c r="Y208">
        <v>450798</v>
      </c>
      <c r="Z208">
        <v>0</v>
      </c>
      <c r="AA208">
        <v>0</v>
      </c>
      <c r="AB208">
        <v>0</v>
      </c>
      <c r="AC208">
        <v>617679</v>
      </c>
      <c r="AD208">
        <v>1068477</v>
      </c>
      <c r="AE208">
        <v>-21244</v>
      </c>
      <c r="AF208">
        <v>1037055</v>
      </c>
      <c r="AG208">
        <v>0</v>
      </c>
      <c r="AH208">
        <v>846468</v>
      </c>
      <c r="AI208">
        <v>846468</v>
      </c>
      <c r="AJ208">
        <v>1883523</v>
      </c>
      <c r="AK208">
        <v>390550</v>
      </c>
      <c r="AL208">
        <v>0</v>
      </c>
      <c r="AM208">
        <v>998</v>
      </c>
      <c r="AN208">
        <v>998</v>
      </c>
      <c r="AO208">
        <v>391548</v>
      </c>
      <c r="AP208">
        <v>1491975</v>
      </c>
    </row>
    <row r="209" spans="1:42" x14ac:dyDescent="0.35">
      <c r="A209" t="s">
        <v>928</v>
      </c>
      <c r="B209" t="s">
        <v>929</v>
      </c>
      <c r="D209" t="s">
        <v>875</v>
      </c>
      <c r="E209" t="s">
        <v>44</v>
      </c>
      <c r="F209" t="s">
        <v>704</v>
      </c>
      <c r="G209" t="str">
        <f t="shared" ref="G209:G231" si="8">IF(X209&lt;=50000,"Extra Small",IF(AND(X209&gt;50000,X209&lt;250000),"Small",IF(AND(X209&gt;=250000,X209&lt;1000000),"Medium",IF(AND(X209&gt;=1000000,X209&lt;10000000),"Large",IF(AND(X209&gt;=10000000,X209&lt;100000000),"Extra Large",IF(X209&gt;=100000000,"Extra-extra-large"))))))</f>
        <v>Extra Small</v>
      </c>
      <c r="H209" t="s">
        <v>48</v>
      </c>
      <c r="I209" t="s">
        <v>46</v>
      </c>
      <c r="J209">
        <v>0</v>
      </c>
      <c r="K209">
        <v>0</v>
      </c>
      <c r="L209">
        <v>0</v>
      </c>
      <c r="M209">
        <v>0</v>
      </c>
      <c r="N209" s="1">
        <v>2</v>
      </c>
      <c r="O209" s="1">
        <v>0</v>
      </c>
      <c r="P209" s="1">
        <v>0</v>
      </c>
      <c r="Q209" s="1">
        <v>0</v>
      </c>
      <c r="R209" t="s">
        <v>49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17706</v>
      </c>
      <c r="Y209">
        <v>0</v>
      </c>
      <c r="Z209">
        <v>0</v>
      </c>
      <c r="AA209">
        <v>20000</v>
      </c>
      <c r="AB209">
        <v>0</v>
      </c>
      <c r="AC209">
        <v>825</v>
      </c>
      <c r="AD209">
        <v>20825</v>
      </c>
      <c r="AE209">
        <v>-3119</v>
      </c>
      <c r="AF209">
        <v>0</v>
      </c>
      <c r="AG209">
        <v>0</v>
      </c>
      <c r="AH209">
        <v>0</v>
      </c>
      <c r="AI209">
        <v>0</v>
      </c>
      <c r="AJ209">
        <v>296350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296350</v>
      </c>
    </row>
    <row r="210" spans="1:42" x14ac:dyDescent="0.35">
      <c r="A210" t="s">
        <v>930</v>
      </c>
      <c r="B210" t="s">
        <v>931</v>
      </c>
      <c r="D210" t="s">
        <v>185</v>
      </c>
      <c r="E210" t="s">
        <v>44</v>
      </c>
      <c r="F210" t="s">
        <v>186</v>
      </c>
      <c r="G210" t="str">
        <f t="shared" si="8"/>
        <v>Large</v>
      </c>
      <c r="H210" t="s">
        <v>83</v>
      </c>
      <c r="I210" t="s">
        <v>46</v>
      </c>
      <c r="J210">
        <v>4</v>
      </c>
      <c r="K210">
        <v>6</v>
      </c>
      <c r="L210">
        <v>0</v>
      </c>
      <c r="M210">
        <v>10</v>
      </c>
      <c r="N210" s="1">
        <v>0</v>
      </c>
      <c r="O210" s="1">
        <v>35</v>
      </c>
      <c r="P210" s="1">
        <v>0</v>
      </c>
      <c r="Q210" s="1">
        <v>35</v>
      </c>
      <c r="S210">
        <v>1252707</v>
      </c>
      <c r="T210">
        <v>90</v>
      </c>
      <c r="U210">
        <v>21209</v>
      </c>
      <c r="V210">
        <v>1274006</v>
      </c>
      <c r="W210">
        <v>0</v>
      </c>
      <c r="X210">
        <v>1274006</v>
      </c>
      <c r="Y210">
        <v>834521</v>
      </c>
      <c r="Z210">
        <v>0</v>
      </c>
      <c r="AA210">
        <v>0</v>
      </c>
      <c r="AB210">
        <v>0</v>
      </c>
      <c r="AC210">
        <v>444122</v>
      </c>
      <c r="AD210">
        <v>1278643</v>
      </c>
      <c r="AE210">
        <v>-4637</v>
      </c>
      <c r="AF210">
        <v>1002216</v>
      </c>
      <c r="AG210">
        <v>0</v>
      </c>
      <c r="AH210">
        <v>293912</v>
      </c>
      <c r="AI210">
        <v>293912</v>
      </c>
      <c r="AJ210">
        <v>1296128</v>
      </c>
      <c r="AK210">
        <v>682655</v>
      </c>
      <c r="AL210">
        <v>0</v>
      </c>
      <c r="AM210">
        <v>9558</v>
      </c>
      <c r="AN210">
        <v>9558</v>
      </c>
      <c r="AO210">
        <v>692213</v>
      </c>
      <c r="AP210">
        <v>603915</v>
      </c>
    </row>
    <row r="211" spans="1:42" x14ac:dyDescent="0.35">
      <c r="A211" t="s">
        <v>935</v>
      </c>
      <c r="B211" t="s">
        <v>936</v>
      </c>
      <c r="D211" t="s">
        <v>937</v>
      </c>
      <c r="E211" t="s">
        <v>44</v>
      </c>
      <c r="F211" t="s">
        <v>938</v>
      </c>
      <c r="G211" t="str">
        <f t="shared" si="8"/>
        <v>Medium</v>
      </c>
      <c r="H211" t="s">
        <v>48</v>
      </c>
      <c r="I211" t="s">
        <v>46</v>
      </c>
      <c r="J211">
        <v>1</v>
      </c>
      <c r="K211">
        <v>3</v>
      </c>
      <c r="L211">
        <v>5</v>
      </c>
      <c r="M211">
        <v>9</v>
      </c>
      <c r="N211" s="1">
        <v>70</v>
      </c>
      <c r="O211" s="1">
        <v>1</v>
      </c>
      <c r="P211" s="1">
        <v>0</v>
      </c>
      <c r="Q211" s="1">
        <v>1</v>
      </c>
      <c r="S211">
        <v>200896</v>
      </c>
      <c r="T211">
        <v>7767</v>
      </c>
      <c r="U211">
        <v>87209</v>
      </c>
      <c r="V211">
        <v>295872</v>
      </c>
      <c r="W211">
        <v>0</v>
      </c>
      <c r="X211">
        <v>295872</v>
      </c>
      <c r="Y211">
        <v>203195</v>
      </c>
      <c r="Z211">
        <v>0</v>
      </c>
      <c r="AA211">
        <v>0</v>
      </c>
      <c r="AB211">
        <v>0</v>
      </c>
      <c r="AC211">
        <v>75707</v>
      </c>
      <c r="AD211">
        <v>278902</v>
      </c>
      <c r="AE211">
        <v>16969</v>
      </c>
      <c r="AF211">
        <v>244223</v>
      </c>
      <c r="AG211">
        <v>0</v>
      </c>
      <c r="AH211">
        <v>0</v>
      </c>
      <c r="AI211">
        <v>0</v>
      </c>
      <c r="AJ211">
        <v>244223</v>
      </c>
      <c r="AK211">
        <v>16123</v>
      </c>
      <c r="AL211">
        <v>0</v>
      </c>
      <c r="AM211">
        <v>0</v>
      </c>
      <c r="AN211">
        <v>71486</v>
      </c>
      <c r="AO211">
        <v>87609</v>
      </c>
      <c r="AP211">
        <v>156615</v>
      </c>
    </row>
    <row r="212" spans="1:42" x14ac:dyDescent="0.35">
      <c r="A212" t="s">
        <v>939</v>
      </c>
      <c r="B212" t="s">
        <v>940</v>
      </c>
      <c r="D212" t="s">
        <v>567</v>
      </c>
      <c r="E212" t="s">
        <v>44</v>
      </c>
      <c r="F212" t="s">
        <v>217</v>
      </c>
      <c r="G212" t="str">
        <f t="shared" si="8"/>
        <v>Large</v>
      </c>
      <c r="H212" t="s">
        <v>52</v>
      </c>
      <c r="I212" t="s">
        <v>46</v>
      </c>
      <c r="J212">
        <v>15</v>
      </c>
      <c r="K212">
        <v>6</v>
      </c>
      <c r="L212">
        <v>6</v>
      </c>
      <c r="M212">
        <v>27</v>
      </c>
      <c r="N212" s="1">
        <v>40</v>
      </c>
      <c r="O212" s="1">
        <v>0</v>
      </c>
      <c r="P212" s="1">
        <v>0</v>
      </c>
      <c r="Q212" s="1">
        <v>0</v>
      </c>
      <c r="S212">
        <v>322226</v>
      </c>
      <c r="T212">
        <v>1352410</v>
      </c>
      <c r="U212">
        <v>0</v>
      </c>
      <c r="V212">
        <v>1674636</v>
      </c>
      <c r="W212">
        <v>692982</v>
      </c>
      <c r="X212">
        <v>2367618</v>
      </c>
      <c r="Y212">
        <v>1437324</v>
      </c>
      <c r="Z212">
        <v>3946</v>
      </c>
      <c r="AA212">
        <v>772838</v>
      </c>
      <c r="AB212">
        <v>0</v>
      </c>
      <c r="AC212">
        <v>53489</v>
      </c>
      <c r="AD212">
        <v>2267597</v>
      </c>
      <c r="AE212">
        <v>100021</v>
      </c>
      <c r="AF212">
        <v>4679903</v>
      </c>
      <c r="AG212">
        <v>0</v>
      </c>
      <c r="AH212">
        <v>94126</v>
      </c>
      <c r="AI212">
        <v>94126</v>
      </c>
      <c r="AJ212">
        <v>4774029</v>
      </c>
      <c r="AK212">
        <v>311168</v>
      </c>
      <c r="AL212">
        <v>0</v>
      </c>
      <c r="AM212">
        <v>57316</v>
      </c>
      <c r="AN212">
        <v>57316</v>
      </c>
      <c r="AO212">
        <v>368484</v>
      </c>
      <c r="AP212">
        <v>4405545</v>
      </c>
    </row>
    <row r="213" spans="1:42" x14ac:dyDescent="0.35">
      <c r="A213" t="s">
        <v>941</v>
      </c>
      <c r="B213" t="s">
        <v>942</v>
      </c>
      <c r="D213" t="s">
        <v>567</v>
      </c>
      <c r="E213" t="s">
        <v>44</v>
      </c>
      <c r="F213" t="s">
        <v>217</v>
      </c>
      <c r="G213" t="str">
        <f t="shared" si="8"/>
        <v>Extra Small</v>
      </c>
      <c r="H213" t="s">
        <v>77</v>
      </c>
      <c r="I213" t="s">
        <v>46</v>
      </c>
      <c r="J213">
        <v>0</v>
      </c>
      <c r="K213">
        <v>0</v>
      </c>
      <c r="L213">
        <v>0</v>
      </c>
      <c r="M213">
        <v>0</v>
      </c>
      <c r="N213" s="1">
        <v>50</v>
      </c>
      <c r="O213" s="1">
        <v>0</v>
      </c>
      <c r="P213" s="1">
        <v>10</v>
      </c>
      <c r="Q213" s="1">
        <v>10</v>
      </c>
      <c r="R213" t="s">
        <v>49</v>
      </c>
      <c r="S213">
        <v>0</v>
      </c>
      <c r="T213">
        <v>1692</v>
      </c>
      <c r="U213">
        <v>0</v>
      </c>
      <c r="V213">
        <v>0</v>
      </c>
      <c r="W213">
        <v>0</v>
      </c>
      <c r="X213">
        <v>9835</v>
      </c>
      <c r="Y213">
        <v>0</v>
      </c>
      <c r="Z213">
        <v>0</v>
      </c>
      <c r="AA213">
        <v>0</v>
      </c>
      <c r="AB213">
        <v>0</v>
      </c>
      <c r="AC213">
        <v>18174</v>
      </c>
      <c r="AD213">
        <v>18174</v>
      </c>
      <c r="AE213">
        <v>-8339</v>
      </c>
      <c r="AF213">
        <v>0</v>
      </c>
      <c r="AG213">
        <v>0</v>
      </c>
      <c r="AH213">
        <v>0</v>
      </c>
      <c r="AI213">
        <v>0</v>
      </c>
      <c r="AJ213">
        <v>11413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11413</v>
      </c>
    </row>
    <row r="214" spans="1:42" x14ac:dyDescent="0.35">
      <c r="A214" t="s">
        <v>943</v>
      </c>
      <c r="B214" t="s">
        <v>944</v>
      </c>
      <c r="D214" t="s">
        <v>945</v>
      </c>
      <c r="E214" t="s">
        <v>44</v>
      </c>
      <c r="F214" t="s">
        <v>206</v>
      </c>
      <c r="G214" t="str">
        <f t="shared" si="8"/>
        <v>Extra Small</v>
      </c>
      <c r="H214" t="s">
        <v>91</v>
      </c>
      <c r="I214" t="s">
        <v>46</v>
      </c>
      <c r="J214">
        <v>0</v>
      </c>
      <c r="K214">
        <v>0</v>
      </c>
      <c r="L214">
        <v>0</v>
      </c>
      <c r="M214">
        <v>0</v>
      </c>
      <c r="N214" s="1">
        <v>15</v>
      </c>
      <c r="O214" s="1">
        <v>0</v>
      </c>
      <c r="P214" s="1">
        <v>10</v>
      </c>
      <c r="Q214" s="1">
        <v>10</v>
      </c>
      <c r="R214" t="s">
        <v>64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35">
      <c r="A215" t="s">
        <v>946</v>
      </c>
      <c r="B215" t="s">
        <v>947</v>
      </c>
      <c r="D215" t="s">
        <v>276</v>
      </c>
      <c r="E215" t="s">
        <v>44</v>
      </c>
      <c r="F215" t="s">
        <v>277</v>
      </c>
      <c r="G215" t="str">
        <f t="shared" si="8"/>
        <v>Large</v>
      </c>
      <c r="H215" t="s">
        <v>88</v>
      </c>
      <c r="I215" t="s">
        <v>46</v>
      </c>
      <c r="J215">
        <v>10</v>
      </c>
      <c r="K215">
        <v>3</v>
      </c>
      <c r="L215">
        <v>1</v>
      </c>
      <c r="M215">
        <v>14</v>
      </c>
      <c r="N215" s="1">
        <v>2</v>
      </c>
      <c r="O215" s="1">
        <v>100</v>
      </c>
      <c r="P215" s="1">
        <v>0</v>
      </c>
      <c r="Q215" s="1">
        <v>100</v>
      </c>
      <c r="S215">
        <v>1285217</v>
      </c>
      <c r="T215">
        <v>140650</v>
      </c>
      <c r="U215">
        <v>310184</v>
      </c>
      <c r="V215">
        <v>1736051</v>
      </c>
      <c r="W215">
        <v>73222</v>
      </c>
      <c r="X215">
        <v>1809273</v>
      </c>
      <c r="Y215">
        <v>1127209</v>
      </c>
      <c r="Z215">
        <v>0</v>
      </c>
      <c r="AA215">
        <v>0</v>
      </c>
      <c r="AB215">
        <v>0</v>
      </c>
      <c r="AC215">
        <v>711118</v>
      </c>
      <c r="AD215">
        <v>1838327</v>
      </c>
      <c r="AE215">
        <v>-29054</v>
      </c>
      <c r="AF215">
        <v>1371032</v>
      </c>
      <c r="AG215">
        <v>0</v>
      </c>
      <c r="AH215">
        <v>1316532</v>
      </c>
      <c r="AI215">
        <v>1316532</v>
      </c>
      <c r="AJ215">
        <v>2687564</v>
      </c>
      <c r="AK215">
        <v>446199</v>
      </c>
      <c r="AL215">
        <v>0</v>
      </c>
      <c r="AM215">
        <v>18096</v>
      </c>
      <c r="AN215">
        <v>18096</v>
      </c>
      <c r="AO215">
        <v>464295</v>
      </c>
      <c r="AP215">
        <v>2223269</v>
      </c>
    </row>
    <row r="216" spans="1:42" x14ac:dyDescent="0.35">
      <c r="A216" t="s">
        <v>948</v>
      </c>
      <c r="B216" t="s">
        <v>949</v>
      </c>
      <c r="D216" t="s">
        <v>702</v>
      </c>
      <c r="E216" t="s">
        <v>44</v>
      </c>
      <c r="F216" t="s">
        <v>437</v>
      </c>
      <c r="G216" t="str">
        <f t="shared" si="8"/>
        <v>Extra Small</v>
      </c>
      <c r="H216" t="s">
        <v>91</v>
      </c>
      <c r="I216" t="s">
        <v>46</v>
      </c>
      <c r="J216">
        <v>0</v>
      </c>
      <c r="K216">
        <v>0</v>
      </c>
      <c r="L216">
        <v>0</v>
      </c>
      <c r="M216">
        <v>0</v>
      </c>
      <c r="N216" s="1">
        <v>43</v>
      </c>
      <c r="O216" s="1">
        <v>0</v>
      </c>
      <c r="P216" s="1">
        <v>24</v>
      </c>
      <c r="Q216" s="1">
        <v>24</v>
      </c>
      <c r="R216" t="s">
        <v>49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15294</v>
      </c>
      <c r="Y216">
        <v>0</v>
      </c>
      <c r="Z216">
        <v>0</v>
      </c>
      <c r="AA216">
        <v>0</v>
      </c>
      <c r="AB216">
        <v>0</v>
      </c>
      <c r="AC216">
        <v>9614</v>
      </c>
      <c r="AD216">
        <v>9614</v>
      </c>
      <c r="AE216">
        <v>5680</v>
      </c>
      <c r="AF216">
        <v>0</v>
      </c>
      <c r="AG216">
        <v>0</v>
      </c>
      <c r="AH216">
        <v>0</v>
      </c>
      <c r="AI216">
        <v>0</v>
      </c>
      <c r="AJ216">
        <v>25596</v>
      </c>
      <c r="AK216">
        <v>0</v>
      </c>
      <c r="AL216">
        <v>0</v>
      </c>
      <c r="AM216">
        <v>0</v>
      </c>
      <c r="AN216">
        <v>0</v>
      </c>
      <c r="AO216">
        <v>434</v>
      </c>
      <c r="AP216">
        <v>25161</v>
      </c>
    </row>
    <row r="217" spans="1:42" x14ac:dyDescent="0.35">
      <c r="A217" t="s">
        <v>950</v>
      </c>
      <c r="B217" t="s">
        <v>951</v>
      </c>
      <c r="D217" t="s">
        <v>205</v>
      </c>
      <c r="E217" t="s">
        <v>44</v>
      </c>
      <c r="F217" t="s">
        <v>651</v>
      </c>
      <c r="G217" t="str">
        <f t="shared" si="8"/>
        <v>Large</v>
      </c>
      <c r="H217" t="s">
        <v>251</v>
      </c>
      <c r="I217" t="s">
        <v>46</v>
      </c>
      <c r="J217">
        <v>11</v>
      </c>
      <c r="K217">
        <v>15</v>
      </c>
      <c r="L217">
        <v>0</v>
      </c>
      <c r="M217">
        <v>26</v>
      </c>
      <c r="N217" s="1">
        <v>50</v>
      </c>
      <c r="O217" s="1">
        <v>120</v>
      </c>
      <c r="P217" s="1">
        <v>0</v>
      </c>
      <c r="Q217" s="1">
        <v>120</v>
      </c>
      <c r="S217">
        <v>2497841</v>
      </c>
      <c r="T217">
        <v>2322</v>
      </c>
      <c r="U217">
        <v>177929</v>
      </c>
      <c r="V217">
        <v>2678092</v>
      </c>
      <c r="W217">
        <v>0</v>
      </c>
      <c r="X217">
        <v>2678092</v>
      </c>
      <c r="Y217">
        <v>1521966</v>
      </c>
      <c r="Z217">
        <v>0</v>
      </c>
      <c r="AA217">
        <v>0</v>
      </c>
      <c r="AB217">
        <v>0</v>
      </c>
      <c r="AC217">
        <v>645612</v>
      </c>
      <c r="AD217">
        <v>2167578</v>
      </c>
      <c r="AE217">
        <v>510514</v>
      </c>
      <c r="AF217">
        <v>1697713</v>
      </c>
      <c r="AG217">
        <v>188378</v>
      </c>
      <c r="AH217">
        <v>0</v>
      </c>
      <c r="AI217">
        <v>188378</v>
      </c>
      <c r="AJ217">
        <v>1886091</v>
      </c>
      <c r="AK217">
        <v>307771</v>
      </c>
      <c r="AL217">
        <v>0</v>
      </c>
      <c r="AM217">
        <v>21383</v>
      </c>
      <c r="AN217">
        <v>21383</v>
      </c>
      <c r="AO217">
        <v>329154</v>
      </c>
      <c r="AP217">
        <v>1556937</v>
      </c>
    </row>
    <row r="218" spans="1:42" x14ac:dyDescent="0.35">
      <c r="A218" t="s">
        <v>952</v>
      </c>
      <c r="B218" t="s">
        <v>953</v>
      </c>
      <c r="D218" t="s">
        <v>462</v>
      </c>
      <c r="E218" t="s">
        <v>44</v>
      </c>
      <c r="F218" t="s">
        <v>463</v>
      </c>
      <c r="G218" t="str">
        <f t="shared" si="8"/>
        <v>Small</v>
      </c>
      <c r="H218" t="s">
        <v>52</v>
      </c>
      <c r="I218" t="s">
        <v>46</v>
      </c>
      <c r="J218">
        <v>0</v>
      </c>
      <c r="K218">
        <v>0</v>
      </c>
      <c r="L218">
        <v>0</v>
      </c>
      <c r="M218">
        <v>0</v>
      </c>
      <c r="N218" s="1">
        <v>6</v>
      </c>
      <c r="O218" s="1">
        <v>0</v>
      </c>
      <c r="P218" s="1">
        <v>0</v>
      </c>
      <c r="Q218" s="1">
        <v>0</v>
      </c>
      <c r="R218" t="s">
        <v>64</v>
      </c>
      <c r="S218">
        <v>0</v>
      </c>
      <c r="T218">
        <v>61647</v>
      </c>
      <c r="U218">
        <v>0</v>
      </c>
      <c r="V218">
        <v>0</v>
      </c>
      <c r="W218">
        <v>0</v>
      </c>
      <c r="X218">
        <v>61652</v>
      </c>
      <c r="Y218">
        <v>1816</v>
      </c>
      <c r="Z218">
        <v>0</v>
      </c>
      <c r="AA218">
        <v>0</v>
      </c>
      <c r="AB218">
        <v>0</v>
      </c>
      <c r="AC218">
        <v>0</v>
      </c>
      <c r="AD218">
        <v>1816</v>
      </c>
      <c r="AE218">
        <v>59836</v>
      </c>
      <c r="AF218">
        <v>0</v>
      </c>
      <c r="AG218">
        <v>0</v>
      </c>
      <c r="AH218">
        <v>0</v>
      </c>
      <c r="AI218">
        <v>0</v>
      </c>
      <c r="AJ218">
        <v>77587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77587</v>
      </c>
    </row>
    <row r="219" spans="1:42" x14ac:dyDescent="0.35">
      <c r="A219" t="s">
        <v>956</v>
      </c>
      <c r="B219" t="s">
        <v>957</v>
      </c>
      <c r="D219" t="s">
        <v>958</v>
      </c>
      <c r="E219" t="s">
        <v>44</v>
      </c>
      <c r="F219" t="s">
        <v>704</v>
      </c>
      <c r="G219" t="str">
        <f t="shared" si="8"/>
        <v>Extra Small</v>
      </c>
      <c r="H219" t="s">
        <v>48</v>
      </c>
      <c r="I219" t="s">
        <v>46</v>
      </c>
      <c r="J219">
        <v>0</v>
      </c>
      <c r="K219">
        <v>0</v>
      </c>
      <c r="L219">
        <v>0</v>
      </c>
      <c r="M219">
        <v>0</v>
      </c>
      <c r="N219" s="1">
        <v>0</v>
      </c>
      <c r="O219" s="1">
        <v>0</v>
      </c>
      <c r="P219" s="1">
        <v>0</v>
      </c>
      <c r="Q219" s="1">
        <v>0</v>
      </c>
      <c r="R219" t="s">
        <v>49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1000</v>
      </c>
      <c r="Y219">
        <v>0</v>
      </c>
      <c r="Z219">
        <v>0</v>
      </c>
      <c r="AA219">
        <v>1000</v>
      </c>
      <c r="AB219">
        <v>0</v>
      </c>
      <c r="AC219">
        <v>0</v>
      </c>
      <c r="AD219">
        <v>1000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1490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1490</v>
      </c>
    </row>
    <row r="220" spans="1:42" x14ac:dyDescent="0.35">
      <c r="A220" t="s">
        <v>960</v>
      </c>
      <c r="B220" t="s">
        <v>961</v>
      </c>
      <c r="D220" t="s">
        <v>765</v>
      </c>
      <c r="E220" t="s">
        <v>44</v>
      </c>
      <c r="F220" t="s">
        <v>766</v>
      </c>
      <c r="G220" t="str">
        <f t="shared" si="8"/>
        <v>Large</v>
      </c>
      <c r="H220" t="s">
        <v>48</v>
      </c>
      <c r="I220" t="s">
        <v>46</v>
      </c>
      <c r="J220">
        <v>5</v>
      </c>
      <c r="K220">
        <v>1</v>
      </c>
      <c r="L220">
        <v>4</v>
      </c>
      <c r="M220">
        <v>10</v>
      </c>
      <c r="N220" s="1">
        <v>100</v>
      </c>
      <c r="O220" s="1">
        <v>20</v>
      </c>
      <c r="P220" s="1">
        <v>0</v>
      </c>
      <c r="Q220" s="1">
        <v>20</v>
      </c>
      <c r="S220">
        <v>105952</v>
      </c>
      <c r="T220">
        <v>853285</v>
      </c>
      <c r="U220">
        <v>502317</v>
      </c>
      <c r="V220">
        <v>1461554</v>
      </c>
      <c r="W220">
        <v>1729</v>
      </c>
      <c r="X220">
        <v>1463283</v>
      </c>
      <c r="Y220">
        <v>632252</v>
      </c>
      <c r="Z220">
        <v>0</v>
      </c>
      <c r="AA220">
        <v>0</v>
      </c>
      <c r="AB220">
        <v>0</v>
      </c>
      <c r="AC220">
        <v>714412</v>
      </c>
      <c r="AD220">
        <v>1346664</v>
      </c>
      <c r="AE220">
        <v>116619</v>
      </c>
      <c r="AF220">
        <v>111396</v>
      </c>
      <c r="AG220">
        <v>0</v>
      </c>
      <c r="AH220">
        <v>0</v>
      </c>
      <c r="AI220">
        <v>0</v>
      </c>
      <c r="AJ220">
        <v>111396</v>
      </c>
      <c r="AK220">
        <v>84373</v>
      </c>
      <c r="AL220">
        <v>0</v>
      </c>
      <c r="AM220">
        <v>0</v>
      </c>
      <c r="AN220">
        <v>0</v>
      </c>
      <c r="AO220">
        <v>84373</v>
      </c>
      <c r="AP220">
        <v>27023</v>
      </c>
    </row>
    <row r="221" spans="1:42" x14ac:dyDescent="0.35">
      <c r="A221" t="s">
        <v>963</v>
      </c>
      <c r="B221" t="s">
        <v>964</v>
      </c>
      <c r="D221" t="s">
        <v>194</v>
      </c>
      <c r="E221" t="s">
        <v>44</v>
      </c>
      <c r="F221" t="s">
        <v>445</v>
      </c>
      <c r="G221" t="str">
        <f t="shared" si="8"/>
        <v>Extra Small</v>
      </c>
      <c r="H221" t="s">
        <v>77</v>
      </c>
      <c r="I221" t="s">
        <v>46</v>
      </c>
      <c r="J221">
        <v>0</v>
      </c>
      <c r="K221">
        <v>0</v>
      </c>
      <c r="L221">
        <v>0</v>
      </c>
      <c r="M221">
        <v>0</v>
      </c>
      <c r="N221" s="1">
        <v>0</v>
      </c>
      <c r="O221" s="1">
        <v>0</v>
      </c>
      <c r="P221" s="1">
        <v>0</v>
      </c>
      <c r="Q221" s="1">
        <v>0</v>
      </c>
      <c r="R221" t="s">
        <v>64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556</v>
      </c>
      <c r="Y221">
        <v>0</v>
      </c>
      <c r="Z221">
        <v>0</v>
      </c>
      <c r="AA221">
        <v>0</v>
      </c>
      <c r="AB221">
        <v>0</v>
      </c>
      <c r="AC221">
        <v>265</v>
      </c>
      <c r="AD221">
        <v>265</v>
      </c>
      <c r="AE221">
        <v>291</v>
      </c>
      <c r="AF221">
        <v>0</v>
      </c>
      <c r="AG221">
        <v>0</v>
      </c>
      <c r="AH221">
        <v>0</v>
      </c>
      <c r="AI221">
        <v>0</v>
      </c>
      <c r="AJ221">
        <v>15811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15811</v>
      </c>
    </row>
    <row r="222" spans="1:42" x14ac:dyDescent="0.35">
      <c r="A222" t="s">
        <v>965</v>
      </c>
      <c r="B222" t="s">
        <v>966</v>
      </c>
      <c r="D222" t="s">
        <v>780</v>
      </c>
      <c r="E222" t="s">
        <v>44</v>
      </c>
      <c r="F222" t="s">
        <v>126</v>
      </c>
      <c r="G222" t="str">
        <f t="shared" si="8"/>
        <v>Extra Small</v>
      </c>
      <c r="H222" t="s">
        <v>52</v>
      </c>
      <c r="I222" t="s">
        <v>46</v>
      </c>
      <c r="J222">
        <v>0</v>
      </c>
      <c r="K222">
        <v>0</v>
      </c>
      <c r="L222">
        <v>0</v>
      </c>
      <c r="M222">
        <v>0</v>
      </c>
      <c r="N222" s="1">
        <v>0</v>
      </c>
      <c r="O222" s="1">
        <v>0</v>
      </c>
      <c r="P222" s="1">
        <v>0</v>
      </c>
      <c r="Q222" s="1">
        <v>0</v>
      </c>
      <c r="R222" t="s">
        <v>49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17374</v>
      </c>
      <c r="Y222">
        <v>0</v>
      </c>
      <c r="Z222">
        <v>0</v>
      </c>
      <c r="AA222">
        <v>11000</v>
      </c>
      <c r="AB222">
        <v>0</v>
      </c>
      <c r="AC222">
        <v>1893</v>
      </c>
      <c r="AD222">
        <v>12893</v>
      </c>
      <c r="AE222">
        <v>4481</v>
      </c>
      <c r="AF222">
        <v>0</v>
      </c>
      <c r="AG222">
        <v>0</v>
      </c>
      <c r="AH222">
        <v>0</v>
      </c>
      <c r="AI222">
        <v>0</v>
      </c>
      <c r="AJ222">
        <v>199408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199408</v>
      </c>
    </row>
    <row r="223" spans="1:42" x14ac:dyDescent="0.35">
      <c r="A223" t="s">
        <v>969</v>
      </c>
      <c r="B223" t="s">
        <v>970</v>
      </c>
      <c r="D223" t="s">
        <v>746</v>
      </c>
      <c r="E223" t="s">
        <v>44</v>
      </c>
      <c r="F223" t="s">
        <v>238</v>
      </c>
      <c r="G223" t="str">
        <f t="shared" si="8"/>
        <v>Large</v>
      </c>
      <c r="H223" t="s">
        <v>251</v>
      </c>
      <c r="I223" t="s">
        <v>46</v>
      </c>
      <c r="J223">
        <v>9</v>
      </c>
      <c r="K223">
        <v>21</v>
      </c>
      <c r="L223">
        <v>1</v>
      </c>
      <c r="M223">
        <v>31</v>
      </c>
      <c r="N223" s="1">
        <v>157</v>
      </c>
      <c r="O223" s="1">
        <v>0</v>
      </c>
      <c r="P223" s="1">
        <v>0</v>
      </c>
      <c r="Q223" s="1">
        <v>0</v>
      </c>
      <c r="S223">
        <v>2212246</v>
      </c>
      <c r="T223">
        <v>2885</v>
      </c>
      <c r="U223">
        <v>122198</v>
      </c>
      <c r="V223">
        <v>2337329</v>
      </c>
      <c r="W223">
        <v>0</v>
      </c>
      <c r="X223">
        <v>2337329</v>
      </c>
      <c r="Y223">
        <v>1811140</v>
      </c>
      <c r="Z223">
        <v>0</v>
      </c>
      <c r="AA223">
        <v>0</v>
      </c>
      <c r="AB223">
        <v>0</v>
      </c>
      <c r="AC223">
        <v>516366</v>
      </c>
      <c r="AD223">
        <v>2327506</v>
      </c>
      <c r="AE223">
        <v>9823</v>
      </c>
      <c r="AF223">
        <v>985584</v>
      </c>
      <c r="AG223">
        <v>0</v>
      </c>
      <c r="AH223">
        <v>154331</v>
      </c>
      <c r="AI223">
        <v>154331</v>
      </c>
      <c r="AJ223">
        <v>1139915</v>
      </c>
      <c r="AK223">
        <v>632032</v>
      </c>
      <c r="AL223">
        <v>0</v>
      </c>
      <c r="AM223">
        <v>28049</v>
      </c>
      <c r="AN223">
        <v>28049</v>
      </c>
      <c r="AO223">
        <v>660081</v>
      </c>
      <c r="AP223">
        <v>479834</v>
      </c>
    </row>
    <row r="224" spans="1:42" x14ac:dyDescent="0.35">
      <c r="A224" t="s">
        <v>971</v>
      </c>
      <c r="B224" t="s">
        <v>972</v>
      </c>
      <c r="D224" t="s">
        <v>75</v>
      </c>
      <c r="E224" t="s">
        <v>44</v>
      </c>
      <c r="F224" t="s">
        <v>76</v>
      </c>
      <c r="G224" t="str">
        <f t="shared" si="8"/>
        <v>Extra Small</v>
      </c>
      <c r="H224" t="s">
        <v>83</v>
      </c>
      <c r="I224" t="s">
        <v>46</v>
      </c>
      <c r="J224">
        <v>0</v>
      </c>
      <c r="K224">
        <v>0</v>
      </c>
      <c r="L224">
        <v>0</v>
      </c>
      <c r="M224">
        <v>0</v>
      </c>
      <c r="N224" s="1">
        <v>5</v>
      </c>
      <c r="O224" s="1">
        <v>2</v>
      </c>
      <c r="P224" s="1">
        <v>2</v>
      </c>
      <c r="Q224" s="1">
        <v>4</v>
      </c>
      <c r="R224" t="s">
        <v>49</v>
      </c>
      <c r="S224">
        <v>0</v>
      </c>
      <c r="T224">
        <v>5114</v>
      </c>
      <c r="U224">
        <v>0</v>
      </c>
      <c r="V224">
        <v>0</v>
      </c>
      <c r="W224">
        <v>0</v>
      </c>
      <c r="X224">
        <v>25531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25531</v>
      </c>
      <c r="AF224">
        <v>0</v>
      </c>
      <c r="AG224">
        <v>0</v>
      </c>
      <c r="AH224">
        <v>0</v>
      </c>
      <c r="AI224">
        <v>0</v>
      </c>
      <c r="AJ224">
        <v>14211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14211</v>
      </c>
    </row>
    <row r="225" spans="1:42" x14ac:dyDescent="0.35">
      <c r="A225" t="s">
        <v>973</v>
      </c>
      <c r="B225" t="s">
        <v>974</v>
      </c>
      <c r="D225" t="s">
        <v>285</v>
      </c>
      <c r="E225" t="s">
        <v>44</v>
      </c>
      <c r="F225" t="s">
        <v>975</v>
      </c>
      <c r="G225" t="str">
        <f t="shared" si="8"/>
        <v>Extra Small</v>
      </c>
      <c r="H225" t="s">
        <v>52</v>
      </c>
      <c r="I225" t="s">
        <v>46</v>
      </c>
      <c r="J225">
        <v>0</v>
      </c>
      <c r="K225">
        <v>0</v>
      </c>
      <c r="L225">
        <v>0</v>
      </c>
      <c r="M225">
        <v>0</v>
      </c>
      <c r="N225" s="1">
        <v>8</v>
      </c>
      <c r="O225" s="1">
        <v>0</v>
      </c>
      <c r="P225" s="1">
        <v>2</v>
      </c>
      <c r="Q225" s="1">
        <v>2</v>
      </c>
      <c r="R225" t="s">
        <v>49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461</v>
      </c>
      <c r="Y225">
        <v>0</v>
      </c>
      <c r="Z225">
        <v>0</v>
      </c>
      <c r="AA225">
        <v>0</v>
      </c>
      <c r="AB225">
        <v>0</v>
      </c>
      <c r="AC225">
        <v>495</v>
      </c>
      <c r="AD225">
        <v>495</v>
      </c>
      <c r="AE225">
        <v>-34</v>
      </c>
      <c r="AF225">
        <v>0</v>
      </c>
      <c r="AG225">
        <v>0</v>
      </c>
      <c r="AH225">
        <v>0</v>
      </c>
      <c r="AI225">
        <v>0</v>
      </c>
      <c r="AJ225">
        <v>19500</v>
      </c>
      <c r="AK225">
        <v>0</v>
      </c>
      <c r="AL225">
        <v>0</v>
      </c>
      <c r="AM225">
        <v>0</v>
      </c>
      <c r="AN225">
        <v>0</v>
      </c>
      <c r="AO225">
        <v>6000</v>
      </c>
      <c r="AP225">
        <v>13500</v>
      </c>
    </row>
    <row r="226" spans="1:42" x14ac:dyDescent="0.35">
      <c r="A226" t="s">
        <v>976</v>
      </c>
      <c r="B226" t="s">
        <v>977</v>
      </c>
      <c r="D226" t="s">
        <v>104</v>
      </c>
      <c r="E226" t="s">
        <v>44</v>
      </c>
      <c r="F226" t="s">
        <v>105</v>
      </c>
      <c r="G226" t="str">
        <f t="shared" si="8"/>
        <v>Extra Small</v>
      </c>
      <c r="H226" t="s">
        <v>52</v>
      </c>
      <c r="I226" t="s">
        <v>46</v>
      </c>
      <c r="J226">
        <v>0</v>
      </c>
      <c r="K226">
        <v>0</v>
      </c>
      <c r="L226">
        <v>0</v>
      </c>
      <c r="M226">
        <v>0</v>
      </c>
      <c r="N226" s="1">
        <v>16</v>
      </c>
      <c r="O226" s="1">
        <v>0</v>
      </c>
      <c r="P226" s="1">
        <v>0</v>
      </c>
      <c r="Q226" s="1">
        <v>0</v>
      </c>
      <c r="R226" t="s">
        <v>49</v>
      </c>
      <c r="S226">
        <v>0</v>
      </c>
      <c r="T226">
        <v>4165</v>
      </c>
      <c r="U226">
        <v>0</v>
      </c>
      <c r="V226">
        <v>0</v>
      </c>
      <c r="W226">
        <v>0</v>
      </c>
      <c r="X226">
        <v>8571</v>
      </c>
      <c r="Y226">
        <v>0</v>
      </c>
      <c r="Z226">
        <v>0</v>
      </c>
      <c r="AA226">
        <v>0</v>
      </c>
      <c r="AB226">
        <v>0</v>
      </c>
      <c r="AC226">
        <v>6976</v>
      </c>
      <c r="AD226">
        <v>6976</v>
      </c>
      <c r="AE226">
        <v>1595</v>
      </c>
      <c r="AF226">
        <v>0</v>
      </c>
      <c r="AG226">
        <v>0</v>
      </c>
      <c r="AH226">
        <v>0</v>
      </c>
      <c r="AI226">
        <v>0</v>
      </c>
      <c r="AJ226">
        <v>30225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30225</v>
      </c>
    </row>
    <row r="227" spans="1:42" x14ac:dyDescent="0.35">
      <c r="A227" t="s">
        <v>979</v>
      </c>
      <c r="B227" t="s">
        <v>980</v>
      </c>
      <c r="D227" t="s">
        <v>981</v>
      </c>
      <c r="E227" t="s">
        <v>44</v>
      </c>
      <c r="F227" t="s">
        <v>982</v>
      </c>
      <c r="G227" t="str">
        <f t="shared" si="8"/>
        <v>Medium</v>
      </c>
      <c r="H227" t="s">
        <v>48</v>
      </c>
      <c r="I227" t="s">
        <v>46</v>
      </c>
      <c r="J227">
        <v>1</v>
      </c>
      <c r="K227">
        <v>1</v>
      </c>
      <c r="L227">
        <v>5</v>
      </c>
      <c r="M227">
        <v>7</v>
      </c>
      <c r="N227" s="1">
        <v>30</v>
      </c>
      <c r="O227" s="1">
        <v>50</v>
      </c>
      <c r="P227" s="1">
        <v>0</v>
      </c>
      <c r="Q227" s="1">
        <v>50</v>
      </c>
      <c r="R227" t="s">
        <v>64</v>
      </c>
      <c r="S227">
        <v>109960</v>
      </c>
      <c r="T227">
        <v>486</v>
      </c>
      <c r="U227">
        <v>154361</v>
      </c>
      <c r="V227">
        <v>264807</v>
      </c>
      <c r="W227">
        <v>0</v>
      </c>
      <c r="X227">
        <v>264807</v>
      </c>
      <c r="Y227">
        <v>184263</v>
      </c>
      <c r="Z227">
        <v>0</v>
      </c>
      <c r="AA227">
        <v>0</v>
      </c>
      <c r="AB227">
        <v>0</v>
      </c>
      <c r="AC227">
        <v>62838</v>
      </c>
      <c r="AD227">
        <v>247101</v>
      </c>
      <c r="AE227">
        <v>17706</v>
      </c>
      <c r="AF227">
        <v>80356</v>
      </c>
      <c r="AG227">
        <v>0</v>
      </c>
      <c r="AH227">
        <v>0</v>
      </c>
      <c r="AI227">
        <v>136586</v>
      </c>
      <c r="AJ227">
        <v>206942</v>
      </c>
      <c r="AK227">
        <v>22590</v>
      </c>
      <c r="AL227">
        <v>0</v>
      </c>
      <c r="AM227">
        <v>0</v>
      </c>
      <c r="AN227">
        <v>0</v>
      </c>
      <c r="AO227">
        <v>22590</v>
      </c>
      <c r="AP227">
        <v>194351</v>
      </c>
    </row>
    <row r="228" spans="1:42" x14ac:dyDescent="0.35">
      <c r="A228" t="s">
        <v>983</v>
      </c>
      <c r="B228" t="s">
        <v>984</v>
      </c>
      <c r="D228" t="s">
        <v>341</v>
      </c>
      <c r="E228" t="s">
        <v>44</v>
      </c>
      <c r="F228" t="s">
        <v>342</v>
      </c>
      <c r="G228" t="str">
        <f t="shared" si="8"/>
        <v>Extra Small</v>
      </c>
      <c r="H228" t="s">
        <v>52</v>
      </c>
      <c r="I228" t="s">
        <v>46</v>
      </c>
      <c r="J228">
        <v>0</v>
      </c>
      <c r="K228">
        <v>0</v>
      </c>
      <c r="L228">
        <v>0</v>
      </c>
      <c r="M228">
        <v>0</v>
      </c>
      <c r="N228" s="1">
        <v>8</v>
      </c>
      <c r="O228" s="1">
        <v>0</v>
      </c>
      <c r="P228" s="1">
        <v>0</v>
      </c>
      <c r="Q228" s="1">
        <v>0</v>
      </c>
      <c r="R228" t="s">
        <v>64</v>
      </c>
      <c r="S228">
        <v>0</v>
      </c>
      <c r="T228">
        <v>7523</v>
      </c>
      <c r="U228">
        <v>0</v>
      </c>
      <c r="V228">
        <v>0</v>
      </c>
      <c r="W228">
        <v>0</v>
      </c>
      <c r="X228">
        <v>15618</v>
      </c>
      <c r="Y228">
        <v>0</v>
      </c>
      <c r="Z228">
        <v>0</v>
      </c>
      <c r="AA228">
        <v>220</v>
      </c>
      <c r="AB228">
        <v>0</v>
      </c>
      <c r="AC228">
        <v>15736</v>
      </c>
      <c r="AD228">
        <v>15956</v>
      </c>
      <c r="AE228">
        <v>-338</v>
      </c>
      <c r="AF228">
        <v>0</v>
      </c>
      <c r="AG228">
        <v>0</v>
      </c>
      <c r="AH228">
        <v>0</v>
      </c>
      <c r="AI228">
        <v>0</v>
      </c>
      <c r="AJ228">
        <v>21207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21207</v>
      </c>
    </row>
    <row r="229" spans="1:42" x14ac:dyDescent="0.35">
      <c r="A229" t="s">
        <v>987</v>
      </c>
      <c r="B229" t="s">
        <v>988</v>
      </c>
      <c r="D229" t="s">
        <v>273</v>
      </c>
      <c r="E229" t="s">
        <v>44</v>
      </c>
      <c r="F229" t="s">
        <v>989</v>
      </c>
      <c r="G229" t="str">
        <f t="shared" si="8"/>
        <v>Extra Small</v>
      </c>
      <c r="H229" t="s">
        <v>52</v>
      </c>
      <c r="I229" t="s">
        <v>46</v>
      </c>
      <c r="J229">
        <v>0</v>
      </c>
      <c r="K229">
        <v>0</v>
      </c>
      <c r="L229">
        <v>0</v>
      </c>
      <c r="M229">
        <v>0</v>
      </c>
      <c r="N229" s="1">
        <v>7</v>
      </c>
      <c r="O229" s="1">
        <v>0</v>
      </c>
      <c r="P229" s="1">
        <v>0</v>
      </c>
      <c r="Q229" s="1">
        <v>0</v>
      </c>
      <c r="R229" t="s">
        <v>64</v>
      </c>
      <c r="S229">
        <v>0</v>
      </c>
      <c r="T229">
        <v>711</v>
      </c>
      <c r="U229">
        <v>0</v>
      </c>
      <c r="V229">
        <v>0</v>
      </c>
      <c r="W229">
        <v>0</v>
      </c>
      <c r="X229">
        <v>6657</v>
      </c>
      <c r="Y229">
        <v>0</v>
      </c>
      <c r="Z229">
        <v>0</v>
      </c>
      <c r="AA229">
        <v>0</v>
      </c>
      <c r="AB229">
        <v>0</v>
      </c>
      <c r="AC229">
        <v>5061</v>
      </c>
      <c r="AD229">
        <v>5061</v>
      </c>
      <c r="AE229">
        <v>1596</v>
      </c>
      <c r="AF229">
        <v>0</v>
      </c>
      <c r="AG229">
        <v>0</v>
      </c>
      <c r="AH229">
        <v>0</v>
      </c>
      <c r="AI229">
        <v>0</v>
      </c>
      <c r="AJ229">
        <v>103334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103334</v>
      </c>
    </row>
    <row r="230" spans="1:42" x14ac:dyDescent="0.35">
      <c r="A230" t="s">
        <v>990</v>
      </c>
      <c r="B230" t="s">
        <v>991</v>
      </c>
      <c r="D230" t="s">
        <v>315</v>
      </c>
      <c r="E230" t="s">
        <v>44</v>
      </c>
      <c r="F230" t="s">
        <v>226</v>
      </c>
      <c r="G230" t="str">
        <f t="shared" si="8"/>
        <v>Large</v>
      </c>
      <c r="H230" t="s">
        <v>48</v>
      </c>
      <c r="I230" t="s">
        <v>46</v>
      </c>
      <c r="J230">
        <v>9</v>
      </c>
      <c r="K230">
        <v>4</v>
      </c>
      <c r="L230">
        <v>4</v>
      </c>
      <c r="M230">
        <v>17</v>
      </c>
      <c r="N230" s="1">
        <v>0</v>
      </c>
      <c r="O230" s="1">
        <v>10</v>
      </c>
      <c r="P230" s="1">
        <v>0</v>
      </c>
      <c r="Q230" s="1">
        <v>10</v>
      </c>
      <c r="S230">
        <v>899</v>
      </c>
      <c r="T230">
        <v>0</v>
      </c>
      <c r="U230">
        <v>1065618</v>
      </c>
      <c r="V230">
        <v>1066517</v>
      </c>
      <c r="W230">
        <v>0</v>
      </c>
      <c r="X230">
        <v>1066517</v>
      </c>
      <c r="Y230">
        <v>963764</v>
      </c>
      <c r="Z230">
        <v>0</v>
      </c>
      <c r="AA230">
        <v>0</v>
      </c>
      <c r="AB230">
        <v>0</v>
      </c>
      <c r="AC230">
        <v>130691</v>
      </c>
      <c r="AD230">
        <v>1094455</v>
      </c>
      <c r="AE230">
        <v>-27938</v>
      </c>
      <c r="AF230">
        <v>552108</v>
      </c>
      <c r="AG230">
        <v>0</v>
      </c>
      <c r="AH230">
        <v>3556161</v>
      </c>
      <c r="AI230">
        <v>3556161</v>
      </c>
      <c r="AJ230">
        <v>4108269</v>
      </c>
      <c r="AK230">
        <v>260259</v>
      </c>
      <c r="AL230">
        <v>0</v>
      </c>
      <c r="AM230">
        <v>0</v>
      </c>
      <c r="AN230">
        <v>0</v>
      </c>
      <c r="AO230">
        <v>260259</v>
      </c>
      <c r="AP230">
        <v>3848010</v>
      </c>
    </row>
    <row r="231" spans="1:42" x14ac:dyDescent="0.35">
      <c r="A231" t="s">
        <v>992</v>
      </c>
      <c r="B231" t="s">
        <v>993</v>
      </c>
      <c r="D231" t="s">
        <v>875</v>
      </c>
      <c r="E231" t="s">
        <v>44</v>
      </c>
      <c r="F231" t="s">
        <v>704</v>
      </c>
      <c r="G231" t="str">
        <f t="shared" si="8"/>
        <v>Large</v>
      </c>
      <c r="H231" t="s">
        <v>48</v>
      </c>
      <c r="I231" t="s">
        <v>46</v>
      </c>
      <c r="J231">
        <v>4</v>
      </c>
      <c r="K231">
        <v>2</v>
      </c>
      <c r="L231">
        <v>2</v>
      </c>
      <c r="M231">
        <v>8</v>
      </c>
      <c r="N231" s="1">
        <v>0</v>
      </c>
      <c r="O231" s="1">
        <v>0</v>
      </c>
      <c r="P231" s="1">
        <v>0</v>
      </c>
      <c r="Q231" s="1">
        <v>0</v>
      </c>
      <c r="S231">
        <v>0</v>
      </c>
      <c r="T231">
        <v>0</v>
      </c>
      <c r="U231">
        <v>1699031</v>
      </c>
      <c r="V231">
        <v>1699031</v>
      </c>
      <c r="W231">
        <v>0</v>
      </c>
      <c r="X231">
        <v>1699031</v>
      </c>
      <c r="Y231">
        <v>650483</v>
      </c>
      <c r="Z231">
        <v>0</v>
      </c>
      <c r="AA231">
        <v>0</v>
      </c>
      <c r="AB231">
        <v>0</v>
      </c>
      <c r="AC231">
        <v>661041</v>
      </c>
      <c r="AD231">
        <v>1311524</v>
      </c>
      <c r="AE231">
        <v>387507</v>
      </c>
      <c r="AF231">
        <v>3155689</v>
      </c>
      <c r="AG231">
        <v>0</v>
      </c>
      <c r="AH231">
        <v>7996</v>
      </c>
      <c r="AI231">
        <v>7996</v>
      </c>
      <c r="AJ231">
        <v>3163685</v>
      </c>
      <c r="AK231">
        <v>585049</v>
      </c>
      <c r="AL231">
        <v>0</v>
      </c>
      <c r="AM231">
        <v>20862</v>
      </c>
      <c r="AN231">
        <v>20862</v>
      </c>
      <c r="AO231">
        <v>605911</v>
      </c>
      <c r="AP231">
        <v>2557774</v>
      </c>
    </row>
    <row r="232" spans="1:42" x14ac:dyDescent="0.35">
      <c r="A232" t="s">
        <v>994</v>
      </c>
      <c r="B232" t="s">
        <v>995</v>
      </c>
      <c r="D232" t="s">
        <v>185</v>
      </c>
      <c r="E232" t="s">
        <v>44</v>
      </c>
      <c r="F232" t="s">
        <v>186</v>
      </c>
      <c r="G232" t="str">
        <f t="shared" ref="G232:G255" si="9">IF(X232&lt;=50000,"Extra Small",IF(AND(X232&gt;50000,X232&lt;250000),"Small",IF(AND(X232&gt;=250000,X232&lt;1000000),"Medium",IF(AND(X232&gt;=1000000,X232&lt;10000000),"Large",IF(AND(X232&gt;=10000000,X232&lt;100000000),"Extra Large",IF(X232&gt;=100000000,"Extra-extra-large"))))))</f>
        <v>Small</v>
      </c>
      <c r="H232" t="s">
        <v>77</v>
      </c>
      <c r="I232" t="s">
        <v>46</v>
      </c>
      <c r="J232">
        <v>0</v>
      </c>
      <c r="K232">
        <v>1</v>
      </c>
      <c r="L232">
        <v>2</v>
      </c>
      <c r="M232">
        <v>3</v>
      </c>
      <c r="N232" s="1">
        <v>30</v>
      </c>
      <c r="O232" s="1">
        <v>0</v>
      </c>
      <c r="P232" s="1">
        <v>5</v>
      </c>
      <c r="Q232" s="1">
        <v>5</v>
      </c>
      <c r="R232" t="s">
        <v>49</v>
      </c>
      <c r="S232">
        <v>0</v>
      </c>
      <c r="T232">
        <v>44594</v>
      </c>
      <c r="U232">
        <v>0</v>
      </c>
      <c r="V232">
        <v>0</v>
      </c>
      <c r="W232">
        <v>0</v>
      </c>
      <c r="X232">
        <v>59530</v>
      </c>
      <c r="Y232">
        <v>10912</v>
      </c>
      <c r="Z232">
        <v>0</v>
      </c>
      <c r="AA232">
        <v>0</v>
      </c>
      <c r="AB232">
        <v>0</v>
      </c>
      <c r="AC232">
        <v>11498</v>
      </c>
      <c r="AD232">
        <v>22410</v>
      </c>
      <c r="AE232">
        <v>37120</v>
      </c>
      <c r="AF232">
        <v>0</v>
      </c>
      <c r="AG232">
        <v>0</v>
      </c>
      <c r="AH232">
        <v>0</v>
      </c>
      <c r="AI232">
        <v>0</v>
      </c>
      <c r="AJ232">
        <v>61866</v>
      </c>
      <c r="AK232">
        <v>0</v>
      </c>
      <c r="AL232">
        <v>0</v>
      </c>
      <c r="AM232">
        <v>0</v>
      </c>
      <c r="AN232">
        <v>0</v>
      </c>
      <c r="AO232">
        <v>2754</v>
      </c>
      <c r="AP232">
        <v>59112</v>
      </c>
    </row>
    <row r="233" spans="1:42" x14ac:dyDescent="0.35">
      <c r="A233" t="s">
        <v>996</v>
      </c>
      <c r="B233" t="s">
        <v>997</v>
      </c>
      <c r="D233" t="s">
        <v>998</v>
      </c>
      <c r="E233" t="s">
        <v>44</v>
      </c>
      <c r="F233" t="s">
        <v>999</v>
      </c>
      <c r="G233" t="str">
        <f t="shared" si="9"/>
        <v>Extra Small</v>
      </c>
      <c r="H233" t="s">
        <v>52</v>
      </c>
      <c r="I233" t="s">
        <v>46</v>
      </c>
      <c r="J233">
        <v>0</v>
      </c>
      <c r="K233">
        <v>0</v>
      </c>
      <c r="L233">
        <v>0</v>
      </c>
      <c r="M233">
        <v>0</v>
      </c>
      <c r="N233" s="1">
        <v>4</v>
      </c>
      <c r="O233" s="1">
        <v>0</v>
      </c>
      <c r="P233" s="1">
        <v>0</v>
      </c>
      <c r="Q233" s="1">
        <v>0</v>
      </c>
      <c r="R233" t="s">
        <v>49</v>
      </c>
      <c r="S233">
        <v>0</v>
      </c>
      <c r="T233">
        <v>1250</v>
      </c>
      <c r="U233">
        <v>0</v>
      </c>
      <c r="V233">
        <v>0</v>
      </c>
      <c r="W233">
        <v>0</v>
      </c>
      <c r="X233">
        <v>6462</v>
      </c>
      <c r="Y233">
        <v>0</v>
      </c>
      <c r="Z233">
        <v>0</v>
      </c>
      <c r="AA233">
        <v>11895</v>
      </c>
      <c r="AB233">
        <v>0</v>
      </c>
      <c r="AC233">
        <v>0</v>
      </c>
      <c r="AD233">
        <v>11895</v>
      </c>
      <c r="AE233">
        <v>-5433</v>
      </c>
      <c r="AF233">
        <v>0</v>
      </c>
      <c r="AG233">
        <v>0</v>
      </c>
      <c r="AH233">
        <v>0</v>
      </c>
      <c r="AI233">
        <v>0</v>
      </c>
      <c r="AJ233">
        <v>60195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60195</v>
      </c>
    </row>
    <row r="234" spans="1:42" x14ac:dyDescent="0.35">
      <c r="A234" t="s">
        <v>1000</v>
      </c>
      <c r="B234" t="s">
        <v>1001</v>
      </c>
      <c r="D234" t="s">
        <v>1002</v>
      </c>
      <c r="E234" t="s">
        <v>44</v>
      </c>
      <c r="F234" t="s">
        <v>1003</v>
      </c>
      <c r="G234" t="str">
        <f t="shared" si="9"/>
        <v>Extra Small</v>
      </c>
      <c r="H234" t="s">
        <v>83</v>
      </c>
      <c r="I234" t="s">
        <v>46</v>
      </c>
      <c r="J234">
        <v>0</v>
      </c>
      <c r="K234">
        <v>0</v>
      </c>
      <c r="L234">
        <v>0</v>
      </c>
      <c r="M234">
        <v>0</v>
      </c>
      <c r="N234" s="1">
        <v>30</v>
      </c>
      <c r="O234" s="1">
        <v>0</v>
      </c>
      <c r="P234" s="1">
        <v>10</v>
      </c>
      <c r="Q234" s="1">
        <v>10</v>
      </c>
      <c r="R234" t="s">
        <v>64</v>
      </c>
      <c r="S234">
        <v>0</v>
      </c>
      <c r="T234">
        <v>4430</v>
      </c>
      <c r="U234">
        <v>0</v>
      </c>
      <c r="V234">
        <v>0</v>
      </c>
      <c r="W234">
        <v>0</v>
      </c>
      <c r="X234">
        <v>4615</v>
      </c>
      <c r="Y234">
        <v>0</v>
      </c>
      <c r="Z234">
        <v>0</v>
      </c>
      <c r="AA234">
        <v>20000</v>
      </c>
      <c r="AB234">
        <v>0</v>
      </c>
      <c r="AC234">
        <v>2503</v>
      </c>
      <c r="AD234">
        <v>22503</v>
      </c>
      <c r="AE234">
        <v>-17888</v>
      </c>
      <c r="AF234">
        <v>0</v>
      </c>
      <c r="AG234">
        <v>0</v>
      </c>
      <c r="AH234">
        <v>0</v>
      </c>
      <c r="AI234">
        <v>0</v>
      </c>
      <c r="AJ234">
        <v>4674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4674</v>
      </c>
    </row>
    <row r="235" spans="1:42" x14ac:dyDescent="0.35">
      <c r="A235" t="s">
        <v>1004</v>
      </c>
      <c r="B235" t="s">
        <v>1005</v>
      </c>
      <c r="D235" t="s">
        <v>75</v>
      </c>
      <c r="E235" t="s">
        <v>44</v>
      </c>
      <c r="F235" t="s">
        <v>76</v>
      </c>
      <c r="G235" t="str">
        <f t="shared" si="9"/>
        <v>Extra Small</v>
      </c>
      <c r="H235" t="s">
        <v>83</v>
      </c>
      <c r="I235" t="s">
        <v>46</v>
      </c>
      <c r="J235">
        <v>0</v>
      </c>
      <c r="K235">
        <v>0</v>
      </c>
      <c r="L235">
        <v>0</v>
      </c>
      <c r="M235">
        <v>0</v>
      </c>
      <c r="N235" s="1">
        <v>5</v>
      </c>
      <c r="O235" s="1">
        <v>2</v>
      </c>
      <c r="P235" s="1">
        <v>2</v>
      </c>
      <c r="Q235" s="1">
        <v>4</v>
      </c>
      <c r="R235" t="s">
        <v>49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1835</v>
      </c>
      <c r="Y235">
        <v>0</v>
      </c>
      <c r="Z235">
        <v>0</v>
      </c>
      <c r="AA235">
        <v>0</v>
      </c>
      <c r="AB235">
        <v>0</v>
      </c>
      <c r="AC235">
        <v>6249</v>
      </c>
      <c r="AD235">
        <v>6249</v>
      </c>
      <c r="AE235">
        <v>-4414</v>
      </c>
      <c r="AF235">
        <v>0</v>
      </c>
      <c r="AG235">
        <v>0</v>
      </c>
      <c r="AH235">
        <v>0</v>
      </c>
      <c r="AI235">
        <v>0</v>
      </c>
      <c r="AJ235">
        <v>55979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55979</v>
      </c>
    </row>
    <row r="236" spans="1:42" x14ac:dyDescent="0.35">
      <c r="A236" t="s">
        <v>1007</v>
      </c>
      <c r="B236" t="s">
        <v>1008</v>
      </c>
      <c r="D236" t="s">
        <v>833</v>
      </c>
      <c r="E236" t="s">
        <v>44</v>
      </c>
      <c r="F236" t="s">
        <v>834</v>
      </c>
      <c r="G236" t="str">
        <f t="shared" si="9"/>
        <v>Medium</v>
      </c>
      <c r="H236" t="s">
        <v>48</v>
      </c>
      <c r="I236" t="s">
        <v>46</v>
      </c>
      <c r="J236">
        <v>0</v>
      </c>
      <c r="K236">
        <v>5</v>
      </c>
      <c r="L236">
        <v>3</v>
      </c>
      <c r="M236">
        <v>8</v>
      </c>
      <c r="N236" s="1">
        <v>30</v>
      </c>
      <c r="O236" s="1">
        <v>50</v>
      </c>
      <c r="P236" s="1">
        <v>20</v>
      </c>
      <c r="Q236" s="1">
        <v>70</v>
      </c>
      <c r="S236">
        <v>164130</v>
      </c>
      <c r="T236">
        <v>454</v>
      </c>
      <c r="U236">
        <v>92487</v>
      </c>
      <c r="V236">
        <v>257071</v>
      </c>
      <c r="W236">
        <v>0</v>
      </c>
      <c r="X236">
        <v>257071</v>
      </c>
      <c r="Y236">
        <v>178526</v>
      </c>
      <c r="Z236">
        <v>0</v>
      </c>
      <c r="AA236">
        <v>0</v>
      </c>
      <c r="AB236">
        <v>0</v>
      </c>
      <c r="AC236">
        <v>77098</v>
      </c>
      <c r="AD236">
        <v>255624</v>
      </c>
      <c r="AE236">
        <v>1447</v>
      </c>
      <c r="AF236">
        <v>161323</v>
      </c>
      <c r="AG236">
        <v>0</v>
      </c>
      <c r="AH236">
        <v>0</v>
      </c>
      <c r="AI236">
        <v>73465</v>
      </c>
      <c r="AJ236">
        <v>234788</v>
      </c>
      <c r="AK236">
        <v>74665</v>
      </c>
      <c r="AL236">
        <v>0</v>
      </c>
      <c r="AM236">
        <v>0</v>
      </c>
      <c r="AN236">
        <v>30179</v>
      </c>
      <c r="AO236">
        <v>104844</v>
      </c>
      <c r="AP236">
        <v>129944</v>
      </c>
    </row>
    <row r="237" spans="1:42" x14ac:dyDescent="0.35">
      <c r="A237" t="s">
        <v>1009</v>
      </c>
      <c r="B237" t="s">
        <v>1010</v>
      </c>
      <c r="D237" t="s">
        <v>75</v>
      </c>
      <c r="E237" t="s">
        <v>44</v>
      </c>
      <c r="F237" t="s">
        <v>76</v>
      </c>
      <c r="G237" t="str">
        <f t="shared" si="9"/>
        <v>Extra Small</v>
      </c>
      <c r="H237" t="s">
        <v>83</v>
      </c>
      <c r="I237" t="s">
        <v>46</v>
      </c>
      <c r="J237">
        <v>0</v>
      </c>
      <c r="K237">
        <v>0</v>
      </c>
      <c r="L237">
        <v>0</v>
      </c>
      <c r="M237">
        <v>0</v>
      </c>
      <c r="N237" s="1">
        <v>5</v>
      </c>
      <c r="O237" s="1">
        <v>2</v>
      </c>
      <c r="P237" s="1">
        <v>2</v>
      </c>
      <c r="Q237" s="1">
        <v>4</v>
      </c>
      <c r="R237" t="s">
        <v>49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52</v>
      </c>
      <c r="AF237">
        <v>0</v>
      </c>
      <c r="AG237">
        <v>0</v>
      </c>
      <c r="AH237">
        <v>0</v>
      </c>
      <c r="AI237">
        <v>0</v>
      </c>
      <c r="AJ237">
        <v>21750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21750</v>
      </c>
    </row>
    <row r="238" spans="1:42" x14ac:dyDescent="0.35">
      <c r="A238" t="s">
        <v>1011</v>
      </c>
      <c r="B238" t="s">
        <v>1012</v>
      </c>
      <c r="D238" t="s">
        <v>620</v>
      </c>
      <c r="E238" t="s">
        <v>44</v>
      </c>
      <c r="F238" t="s">
        <v>160</v>
      </c>
      <c r="G238" t="str">
        <f t="shared" si="9"/>
        <v>Extra Small</v>
      </c>
      <c r="H238" t="s">
        <v>83</v>
      </c>
      <c r="I238" t="s">
        <v>46</v>
      </c>
      <c r="J238">
        <v>0</v>
      </c>
      <c r="K238">
        <v>0</v>
      </c>
      <c r="L238">
        <v>0</v>
      </c>
      <c r="M238">
        <v>0</v>
      </c>
      <c r="N238" s="1">
        <v>15</v>
      </c>
      <c r="O238" s="1">
        <v>0</v>
      </c>
      <c r="P238" s="1">
        <v>0</v>
      </c>
      <c r="Q238" s="1">
        <v>0</v>
      </c>
      <c r="R238" t="s">
        <v>49</v>
      </c>
      <c r="S238">
        <v>0</v>
      </c>
      <c r="T238">
        <v>36674</v>
      </c>
      <c r="U238">
        <v>0</v>
      </c>
      <c r="V238">
        <v>0</v>
      </c>
      <c r="W238">
        <v>0</v>
      </c>
      <c r="X238">
        <v>36814</v>
      </c>
      <c r="Y238">
        <v>0</v>
      </c>
      <c r="Z238">
        <v>0</v>
      </c>
      <c r="AA238">
        <v>0</v>
      </c>
      <c r="AB238">
        <v>0</v>
      </c>
      <c r="AC238">
        <v>22527</v>
      </c>
      <c r="AD238">
        <v>22527</v>
      </c>
      <c r="AE238">
        <v>14286</v>
      </c>
      <c r="AF238">
        <v>0</v>
      </c>
      <c r="AG238">
        <v>0</v>
      </c>
      <c r="AH238">
        <v>0</v>
      </c>
      <c r="AI238">
        <v>0</v>
      </c>
      <c r="AJ238">
        <v>19299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19299</v>
      </c>
    </row>
    <row r="239" spans="1:42" x14ac:dyDescent="0.35">
      <c r="A239" t="s">
        <v>1014</v>
      </c>
      <c r="B239" t="s">
        <v>1015</v>
      </c>
      <c r="D239" t="s">
        <v>343</v>
      </c>
      <c r="E239" t="s">
        <v>44</v>
      </c>
      <c r="F239" t="s">
        <v>344</v>
      </c>
      <c r="G239" t="str">
        <f t="shared" si="9"/>
        <v>Extra Small</v>
      </c>
      <c r="H239" t="s">
        <v>83</v>
      </c>
      <c r="I239" t="s">
        <v>46</v>
      </c>
      <c r="J239">
        <v>0</v>
      </c>
      <c r="K239">
        <v>0</v>
      </c>
      <c r="L239">
        <v>0</v>
      </c>
      <c r="M239">
        <v>0</v>
      </c>
      <c r="N239" s="1">
        <v>60</v>
      </c>
      <c r="O239" s="1">
        <v>0</v>
      </c>
      <c r="P239" s="1">
        <v>4</v>
      </c>
      <c r="Q239" s="1">
        <v>4</v>
      </c>
      <c r="R239" t="s">
        <v>49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5311</v>
      </c>
      <c r="Y239">
        <v>53</v>
      </c>
      <c r="Z239">
        <v>0</v>
      </c>
      <c r="AA239">
        <v>7200</v>
      </c>
      <c r="AB239">
        <v>0</v>
      </c>
      <c r="AC239">
        <v>0</v>
      </c>
      <c r="AD239">
        <v>7253</v>
      </c>
      <c r="AE239">
        <v>-1941</v>
      </c>
      <c r="AF239">
        <v>0</v>
      </c>
      <c r="AG239">
        <v>0</v>
      </c>
      <c r="AH239">
        <v>0</v>
      </c>
      <c r="AI239">
        <v>0</v>
      </c>
      <c r="AJ239">
        <v>58188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58188</v>
      </c>
    </row>
    <row r="240" spans="1:42" x14ac:dyDescent="0.35">
      <c r="A240" t="s">
        <v>1016</v>
      </c>
      <c r="B240" t="s">
        <v>1017</v>
      </c>
      <c r="D240" t="s">
        <v>1018</v>
      </c>
      <c r="E240" t="s">
        <v>44</v>
      </c>
      <c r="F240" t="s">
        <v>1019</v>
      </c>
      <c r="G240" t="str">
        <f t="shared" si="9"/>
        <v>Extra Small</v>
      </c>
      <c r="H240" t="s">
        <v>77</v>
      </c>
      <c r="I240" t="s">
        <v>46</v>
      </c>
      <c r="J240">
        <v>0</v>
      </c>
      <c r="K240">
        <v>0</v>
      </c>
      <c r="L240">
        <v>0</v>
      </c>
      <c r="M240">
        <v>0</v>
      </c>
      <c r="N240" s="1">
        <v>10</v>
      </c>
      <c r="O240" s="1">
        <v>0</v>
      </c>
      <c r="P240" s="1">
        <v>0</v>
      </c>
      <c r="Q240" s="1">
        <v>0</v>
      </c>
      <c r="R240" t="s">
        <v>49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16507</v>
      </c>
      <c r="Y240">
        <v>0</v>
      </c>
      <c r="Z240">
        <v>0</v>
      </c>
      <c r="AA240">
        <v>0</v>
      </c>
      <c r="AB240">
        <v>0</v>
      </c>
      <c r="AC240">
        <v>8616</v>
      </c>
      <c r="AD240">
        <v>8616</v>
      </c>
      <c r="AE240">
        <v>7891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35">
      <c r="A241" t="s">
        <v>1020</v>
      </c>
      <c r="B241" t="s">
        <v>1021</v>
      </c>
      <c r="D241" t="s">
        <v>205</v>
      </c>
      <c r="E241" t="s">
        <v>44</v>
      </c>
      <c r="F241" t="s">
        <v>206</v>
      </c>
      <c r="G241" t="str">
        <f t="shared" si="9"/>
        <v>Extra Small</v>
      </c>
      <c r="H241" t="s">
        <v>88</v>
      </c>
      <c r="I241" t="s">
        <v>46</v>
      </c>
      <c r="J241">
        <v>0</v>
      </c>
      <c r="K241">
        <v>0</v>
      </c>
      <c r="L241">
        <v>0</v>
      </c>
      <c r="M241">
        <v>0</v>
      </c>
      <c r="N241" s="1">
        <v>5</v>
      </c>
      <c r="O241" s="1">
        <v>0</v>
      </c>
      <c r="P241" s="1">
        <v>0</v>
      </c>
      <c r="Q241" s="1">
        <v>0</v>
      </c>
      <c r="R241" t="s">
        <v>49</v>
      </c>
      <c r="S241">
        <v>0</v>
      </c>
      <c r="T241">
        <v>16000</v>
      </c>
      <c r="U241">
        <v>0</v>
      </c>
      <c r="V241">
        <v>0</v>
      </c>
      <c r="W241">
        <v>0</v>
      </c>
      <c r="X241">
        <v>16047</v>
      </c>
      <c r="Y241">
        <v>0</v>
      </c>
      <c r="Z241">
        <v>0</v>
      </c>
      <c r="AA241">
        <v>2924</v>
      </c>
      <c r="AB241">
        <v>0</v>
      </c>
      <c r="AC241">
        <v>5757</v>
      </c>
      <c r="AD241">
        <v>8681</v>
      </c>
      <c r="AE241">
        <v>7366</v>
      </c>
      <c r="AF241">
        <v>0</v>
      </c>
      <c r="AG241">
        <v>0</v>
      </c>
      <c r="AH241">
        <v>0</v>
      </c>
      <c r="AI241">
        <v>0</v>
      </c>
      <c r="AJ241">
        <v>7416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7416</v>
      </c>
    </row>
    <row r="242" spans="1:42" x14ac:dyDescent="0.35">
      <c r="A242" t="s">
        <v>1022</v>
      </c>
      <c r="B242" t="s">
        <v>1023</v>
      </c>
      <c r="D242" t="s">
        <v>1024</v>
      </c>
      <c r="E242" t="s">
        <v>44</v>
      </c>
      <c r="F242" t="s">
        <v>1025</v>
      </c>
      <c r="G242" t="str">
        <f t="shared" si="9"/>
        <v>Medium</v>
      </c>
      <c r="H242" t="s">
        <v>48</v>
      </c>
      <c r="I242" t="s">
        <v>46</v>
      </c>
      <c r="J242">
        <v>0</v>
      </c>
      <c r="K242">
        <v>2</v>
      </c>
      <c r="L242">
        <v>1</v>
      </c>
      <c r="M242">
        <v>3</v>
      </c>
      <c r="N242" s="1">
        <v>990</v>
      </c>
      <c r="O242" s="1">
        <v>0</v>
      </c>
      <c r="P242" s="1">
        <v>0</v>
      </c>
      <c r="Q242" s="1">
        <v>0</v>
      </c>
      <c r="S242">
        <v>232362</v>
      </c>
      <c r="T242">
        <v>0</v>
      </c>
      <c r="U242">
        <v>108425</v>
      </c>
      <c r="V242">
        <v>340787</v>
      </c>
      <c r="W242">
        <v>11507</v>
      </c>
      <c r="X242">
        <v>352294</v>
      </c>
      <c r="Y242">
        <v>251912</v>
      </c>
      <c r="Z242">
        <v>0</v>
      </c>
      <c r="AA242">
        <v>0</v>
      </c>
      <c r="AB242">
        <v>0</v>
      </c>
      <c r="AC242">
        <v>99530</v>
      </c>
      <c r="AD242">
        <v>351442</v>
      </c>
      <c r="AE242">
        <v>852</v>
      </c>
      <c r="AF242">
        <v>149558</v>
      </c>
      <c r="AG242">
        <v>0</v>
      </c>
      <c r="AH242">
        <v>0</v>
      </c>
      <c r="AI242">
        <v>14382</v>
      </c>
      <c r="AJ242">
        <v>163970</v>
      </c>
      <c r="AK242">
        <v>36797</v>
      </c>
      <c r="AL242">
        <v>0</v>
      </c>
      <c r="AM242">
        <v>0</v>
      </c>
      <c r="AN242">
        <v>0</v>
      </c>
      <c r="AO242">
        <v>36797</v>
      </c>
      <c r="AP242">
        <v>127173</v>
      </c>
    </row>
    <row r="243" spans="1:42" x14ac:dyDescent="0.35">
      <c r="A243" t="s">
        <v>1026</v>
      </c>
      <c r="B243" t="s">
        <v>1027</v>
      </c>
      <c r="D243" t="s">
        <v>1028</v>
      </c>
      <c r="E243" t="s">
        <v>44</v>
      </c>
      <c r="F243" t="s">
        <v>834</v>
      </c>
      <c r="G243" t="str">
        <f t="shared" si="9"/>
        <v>Extra Small</v>
      </c>
      <c r="H243" t="s">
        <v>83</v>
      </c>
      <c r="I243" t="s">
        <v>46</v>
      </c>
      <c r="J243">
        <v>0</v>
      </c>
      <c r="K243">
        <v>0</v>
      </c>
      <c r="L243">
        <v>0</v>
      </c>
      <c r="M243">
        <v>0</v>
      </c>
      <c r="N243" s="1">
        <v>50</v>
      </c>
      <c r="O243" s="1">
        <v>0</v>
      </c>
      <c r="P243" s="1">
        <v>0</v>
      </c>
      <c r="Q243" s="1">
        <v>0</v>
      </c>
      <c r="R243" t="s">
        <v>64</v>
      </c>
      <c r="S243">
        <v>0</v>
      </c>
      <c r="T243">
        <v>3131</v>
      </c>
      <c r="U243">
        <v>0</v>
      </c>
      <c r="V243">
        <v>0</v>
      </c>
      <c r="W243">
        <v>0</v>
      </c>
      <c r="X243">
        <v>11176</v>
      </c>
      <c r="Y243">
        <v>0</v>
      </c>
      <c r="Z243">
        <v>0</v>
      </c>
      <c r="AA243">
        <v>15000</v>
      </c>
      <c r="AB243">
        <v>2984</v>
      </c>
      <c r="AC243">
        <v>0</v>
      </c>
      <c r="AD243">
        <v>17984</v>
      </c>
      <c r="AE243">
        <v>-6808</v>
      </c>
      <c r="AF243">
        <v>0</v>
      </c>
      <c r="AG243">
        <v>0</v>
      </c>
      <c r="AH243">
        <v>0</v>
      </c>
      <c r="AI243">
        <v>0</v>
      </c>
      <c r="AJ243">
        <v>129873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129873</v>
      </c>
    </row>
    <row r="244" spans="1:42" x14ac:dyDescent="0.35">
      <c r="A244" t="s">
        <v>1029</v>
      </c>
      <c r="B244" t="s">
        <v>1030</v>
      </c>
      <c r="D244" t="s">
        <v>978</v>
      </c>
      <c r="E244" t="s">
        <v>44</v>
      </c>
      <c r="F244" t="s">
        <v>134</v>
      </c>
      <c r="G244" t="str">
        <f t="shared" si="9"/>
        <v>Large</v>
      </c>
      <c r="H244" t="s">
        <v>91</v>
      </c>
      <c r="I244" t="s">
        <v>46</v>
      </c>
      <c r="J244">
        <v>0</v>
      </c>
      <c r="K244">
        <v>0</v>
      </c>
      <c r="L244">
        <v>0</v>
      </c>
      <c r="M244">
        <v>0</v>
      </c>
      <c r="N244" s="1">
        <v>160</v>
      </c>
      <c r="O244" s="1">
        <v>0</v>
      </c>
      <c r="P244" s="1">
        <v>0</v>
      </c>
      <c r="Q244" s="1">
        <v>0</v>
      </c>
      <c r="S244">
        <v>0</v>
      </c>
      <c r="T244">
        <v>1555547</v>
      </c>
      <c r="U244">
        <v>174</v>
      </c>
      <c r="V244">
        <v>1555721</v>
      </c>
      <c r="W244">
        <v>0</v>
      </c>
      <c r="X244">
        <v>1555721</v>
      </c>
      <c r="Y244">
        <v>0</v>
      </c>
      <c r="Z244">
        <v>0</v>
      </c>
      <c r="AA244">
        <v>309089</v>
      </c>
      <c r="AB244">
        <v>0</v>
      </c>
      <c r="AC244">
        <v>28462</v>
      </c>
      <c r="AD244">
        <v>337551</v>
      </c>
      <c r="AE244">
        <v>1218170</v>
      </c>
      <c r="AF244">
        <v>1865599</v>
      </c>
      <c r="AG244">
        <v>0</v>
      </c>
      <c r="AH244">
        <v>0</v>
      </c>
      <c r="AI244">
        <v>0</v>
      </c>
      <c r="AJ244">
        <v>1859599</v>
      </c>
      <c r="AK244">
        <v>32641</v>
      </c>
      <c r="AL244">
        <v>0</v>
      </c>
      <c r="AM244">
        <v>0</v>
      </c>
      <c r="AN244">
        <v>0</v>
      </c>
      <c r="AO244">
        <v>32641</v>
      </c>
      <c r="AP244">
        <v>1832918</v>
      </c>
    </row>
    <row r="245" spans="1:42" x14ac:dyDescent="0.35">
      <c r="A245" t="s">
        <v>1031</v>
      </c>
      <c r="B245" t="s">
        <v>1032</v>
      </c>
      <c r="D245" t="s">
        <v>1033</v>
      </c>
      <c r="E245" t="s">
        <v>44</v>
      </c>
      <c r="F245" t="s">
        <v>841</v>
      </c>
      <c r="G245" t="str">
        <f t="shared" si="9"/>
        <v>Extra Small</v>
      </c>
      <c r="H245" t="s">
        <v>69</v>
      </c>
      <c r="I245" t="s">
        <v>46</v>
      </c>
      <c r="J245">
        <v>0</v>
      </c>
      <c r="K245">
        <v>0</v>
      </c>
      <c r="L245">
        <v>0</v>
      </c>
      <c r="M245">
        <v>0</v>
      </c>
      <c r="N245" s="1">
        <v>9</v>
      </c>
      <c r="O245" s="1">
        <v>0</v>
      </c>
      <c r="P245" s="1">
        <v>22</v>
      </c>
      <c r="Q245" s="1">
        <v>22</v>
      </c>
      <c r="R245" t="s">
        <v>49</v>
      </c>
      <c r="S245">
        <v>0</v>
      </c>
      <c r="T245">
        <v>10976</v>
      </c>
      <c r="U245">
        <v>0</v>
      </c>
      <c r="V245">
        <v>0</v>
      </c>
      <c r="W245">
        <v>0</v>
      </c>
      <c r="X245">
        <v>12428</v>
      </c>
      <c r="Y245">
        <v>0</v>
      </c>
      <c r="Z245">
        <v>0</v>
      </c>
      <c r="AA245">
        <v>4656</v>
      </c>
      <c r="AB245">
        <v>0</v>
      </c>
      <c r="AC245">
        <v>2587</v>
      </c>
      <c r="AD245">
        <v>7243</v>
      </c>
      <c r="AE245">
        <v>5185</v>
      </c>
      <c r="AF245">
        <v>0</v>
      </c>
      <c r="AG245">
        <v>0</v>
      </c>
      <c r="AH245">
        <v>0</v>
      </c>
      <c r="AI245">
        <v>0</v>
      </c>
      <c r="AJ245">
        <v>11868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11868</v>
      </c>
    </row>
    <row r="246" spans="1:42" x14ac:dyDescent="0.35">
      <c r="A246" t="s">
        <v>1034</v>
      </c>
      <c r="B246" t="s">
        <v>1035</v>
      </c>
      <c r="D246" t="s">
        <v>330</v>
      </c>
      <c r="E246" t="s">
        <v>44</v>
      </c>
      <c r="F246" t="s">
        <v>331</v>
      </c>
      <c r="G246" t="str">
        <f t="shared" si="9"/>
        <v>Large</v>
      </c>
      <c r="H246" t="s">
        <v>48</v>
      </c>
      <c r="I246" t="s">
        <v>46</v>
      </c>
      <c r="J246">
        <v>19</v>
      </c>
      <c r="K246">
        <v>22</v>
      </c>
      <c r="L246">
        <v>1</v>
      </c>
      <c r="M246">
        <v>42</v>
      </c>
      <c r="N246" s="1">
        <v>10</v>
      </c>
      <c r="O246" s="1">
        <v>10</v>
      </c>
      <c r="P246" s="1">
        <v>0</v>
      </c>
      <c r="Q246" s="1">
        <v>10</v>
      </c>
      <c r="S246">
        <v>3012124</v>
      </c>
      <c r="T246">
        <v>0</v>
      </c>
      <c r="U246">
        <v>1257830</v>
      </c>
      <c r="V246">
        <v>4269954</v>
      </c>
      <c r="W246">
        <v>0</v>
      </c>
      <c r="X246">
        <v>4269954</v>
      </c>
      <c r="Y246">
        <v>3329815</v>
      </c>
      <c r="Z246">
        <v>12279</v>
      </c>
      <c r="AA246">
        <v>0</v>
      </c>
      <c r="AB246">
        <v>0</v>
      </c>
      <c r="AC246">
        <v>919019</v>
      </c>
      <c r="AD246">
        <v>4261113</v>
      </c>
      <c r="AE246">
        <v>8841</v>
      </c>
      <c r="AF246">
        <v>995472</v>
      </c>
      <c r="AG246">
        <v>0</v>
      </c>
      <c r="AH246">
        <v>4938300</v>
      </c>
      <c r="AI246">
        <v>4938300</v>
      </c>
      <c r="AJ246">
        <v>5933772</v>
      </c>
      <c r="AK246">
        <v>792578</v>
      </c>
      <c r="AL246">
        <v>0</v>
      </c>
      <c r="AM246">
        <v>342112</v>
      </c>
      <c r="AN246">
        <v>342112</v>
      </c>
      <c r="AO246">
        <v>1134690</v>
      </c>
      <c r="AP246">
        <v>4799082</v>
      </c>
    </row>
    <row r="247" spans="1:42" x14ac:dyDescent="0.35">
      <c r="A247" t="s">
        <v>1036</v>
      </c>
      <c r="B247" t="s">
        <v>1037</v>
      </c>
      <c r="D247" t="s">
        <v>178</v>
      </c>
      <c r="E247" t="s">
        <v>44</v>
      </c>
      <c r="F247" t="s">
        <v>179</v>
      </c>
      <c r="G247" t="str">
        <f t="shared" si="9"/>
        <v>Large</v>
      </c>
      <c r="H247" t="s">
        <v>58</v>
      </c>
      <c r="I247" t="s">
        <v>46</v>
      </c>
      <c r="J247">
        <v>1</v>
      </c>
      <c r="K247">
        <v>10</v>
      </c>
      <c r="L247">
        <v>14</v>
      </c>
      <c r="M247">
        <v>25</v>
      </c>
      <c r="N247" s="1">
        <v>10</v>
      </c>
      <c r="O247" s="1">
        <v>50</v>
      </c>
      <c r="P247" s="1">
        <v>0</v>
      </c>
      <c r="Q247" s="1">
        <v>50</v>
      </c>
      <c r="R247" t="s">
        <v>211</v>
      </c>
      <c r="S247">
        <v>961502</v>
      </c>
      <c r="T247">
        <v>7540</v>
      </c>
      <c r="U247">
        <v>0</v>
      </c>
      <c r="V247">
        <v>969042</v>
      </c>
      <c r="W247">
        <v>823059</v>
      </c>
      <c r="X247">
        <v>1792101</v>
      </c>
      <c r="Y247">
        <v>1187768</v>
      </c>
      <c r="Z247">
        <v>0</v>
      </c>
      <c r="AA247">
        <v>0</v>
      </c>
      <c r="AB247">
        <v>0</v>
      </c>
      <c r="AC247">
        <v>340235</v>
      </c>
      <c r="AD247">
        <v>1528003</v>
      </c>
      <c r="AE247">
        <v>264098</v>
      </c>
      <c r="AF247">
        <v>7263539</v>
      </c>
      <c r="AG247">
        <v>0</v>
      </c>
      <c r="AH247">
        <v>0</v>
      </c>
      <c r="AI247">
        <v>1555060</v>
      </c>
      <c r="AJ247">
        <v>8818599</v>
      </c>
      <c r="AK247">
        <v>2408906</v>
      </c>
      <c r="AL247">
        <v>0</v>
      </c>
      <c r="AM247">
        <v>0</v>
      </c>
      <c r="AN247">
        <v>0</v>
      </c>
      <c r="AO247">
        <v>2408906</v>
      </c>
      <c r="AP247">
        <v>6409693</v>
      </c>
    </row>
    <row r="248" spans="1:42" x14ac:dyDescent="0.35">
      <c r="A248" t="s">
        <v>1038</v>
      </c>
      <c r="B248" t="s">
        <v>1039</v>
      </c>
      <c r="D248" t="s">
        <v>688</v>
      </c>
      <c r="E248" t="s">
        <v>44</v>
      </c>
      <c r="F248" t="s">
        <v>689</v>
      </c>
      <c r="G248" t="str">
        <f t="shared" si="9"/>
        <v>Extra Small</v>
      </c>
      <c r="H248" t="s">
        <v>77</v>
      </c>
      <c r="I248" t="s">
        <v>46</v>
      </c>
      <c r="J248">
        <v>0</v>
      </c>
      <c r="K248">
        <v>0</v>
      </c>
      <c r="L248">
        <v>0</v>
      </c>
      <c r="M248">
        <v>0</v>
      </c>
      <c r="N248" s="1">
        <v>25</v>
      </c>
      <c r="O248" s="1">
        <v>0</v>
      </c>
      <c r="P248" s="1">
        <v>0</v>
      </c>
      <c r="Q248" s="1">
        <v>0</v>
      </c>
      <c r="R248" t="s">
        <v>49</v>
      </c>
      <c r="S248">
        <v>0</v>
      </c>
      <c r="T248">
        <v>4496</v>
      </c>
      <c r="U248">
        <v>0</v>
      </c>
      <c r="V248">
        <v>0</v>
      </c>
      <c r="W248">
        <v>0</v>
      </c>
      <c r="X248">
        <v>4496</v>
      </c>
      <c r="Y248">
        <v>0</v>
      </c>
      <c r="Z248">
        <v>0</v>
      </c>
      <c r="AA248">
        <v>0</v>
      </c>
      <c r="AB248">
        <v>4496</v>
      </c>
      <c r="AC248">
        <v>0</v>
      </c>
      <c r="AD248">
        <v>4496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35">
      <c r="A249" t="s">
        <v>1041</v>
      </c>
      <c r="B249" t="s">
        <v>1042</v>
      </c>
      <c r="D249" t="s">
        <v>477</v>
      </c>
      <c r="E249" t="s">
        <v>1043</v>
      </c>
      <c r="F249" t="s">
        <v>268</v>
      </c>
      <c r="G249" t="str">
        <f t="shared" si="9"/>
        <v>Extra Small</v>
      </c>
      <c r="H249" t="s">
        <v>83</v>
      </c>
      <c r="I249" t="s">
        <v>46</v>
      </c>
      <c r="J249">
        <v>0</v>
      </c>
      <c r="K249">
        <v>0</v>
      </c>
      <c r="L249">
        <v>0</v>
      </c>
      <c r="M249">
        <v>0</v>
      </c>
      <c r="N249" s="1">
        <v>5</v>
      </c>
      <c r="O249" s="1">
        <v>2</v>
      </c>
      <c r="P249" s="1">
        <v>2</v>
      </c>
      <c r="Q249" s="1">
        <v>4</v>
      </c>
      <c r="R249" t="s">
        <v>49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14155</v>
      </c>
      <c r="Y249">
        <v>0</v>
      </c>
      <c r="Z249">
        <v>0</v>
      </c>
      <c r="AA249">
        <v>0</v>
      </c>
      <c r="AB249">
        <v>0</v>
      </c>
      <c r="AC249">
        <v>14106</v>
      </c>
      <c r="AD249">
        <v>14106</v>
      </c>
      <c r="AE249">
        <v>49</v>
      </c>
      <c r="AF249">
        <v>0</v>
      </c>
      <c r="AG249">
        <v>0</v>
      </c>
      <c r="AH249">
        <v>0</v>
      </c>
      <c r="AI249">
        <v>0</v>
      </c>
      <c r="AJ249">
        <v>1920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1920</v>
      </c>
    </row>
    <row r="250" spans="1:42" x14ac:dyDescent="0.35">
      <c r="A250" t="s">
        <v>1047</v>
      </c>
      <c r="B250" t="s">
        <v>1048</v>
      </c>
      <c r="D250" t="s">
        <v>1049</v>
      </c>
      <c r="E250" t="s">
        <v>44</v>
      </c>
      <c r="F250" t="s">
        <v>712</v>
      </c>
      <c r="G250" t="str">
        <f t="shared" si="9"/>
        <v>Extra Small</v>
      </c>
      <c r="H250" t="s">
        <v>83</v>
      </c>
      <c r="I250" t="s">
        <v>46</v>
      </c>
      <c r="J250">
        <v>0</v>
      </c>
      <c r="K250">
        <v>0</v>
      </c>
      <c r="L250">
        <v>0</v>
      </c>
      <c r="M250">
        <v>0</v>
      </c>
      <c r="N250" s="1">
        <v>1</v>
      </c>
      <c r="O250" s="1">
        <v>0</v>
      </c>
      <c r="P250" s="1">
        <v>0</v>
      </c>
      <c r="Q250" s="1">
        <v>0</v>
      </c>
      <c r="R250" t="s">
        <v>49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</v>
      </c>
      <c r="Y250">
        <v>0</v>
      </c>
      <c r="Z250">
        <v>0</v>
      </c>
      <c r="AA250">
        <v>0</v>
      </c>
      <c r="AB250">
        <v>0</v>
      </c>
      <c r="AC250">
        <v>53</v>
      </c>
      <c r="AD250">
        <v>53</v>
      </c>
      <c r="AE250">
        <v>-48</v>
      </c>
      <c r="AF250">
        <v>0</v>
      </c>
      <c r="AG250">
        <v>0</v>
      </c>
      <c r="AH250">
        <v>0</v>
      </c>
      <c r="AI250">
        <v>0</v>
      </c>
      <c r="AJ250">
        <v>1761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1761</v>
      </c>
    </row>
    <row r="251" spans="1:42" x14ac:dyDescent="0.35">
      <c r="A251" t="s">
        <v>1050</v>
      </c>
      <c r="B251" t="s">
        <v>1051</v>
      </c>
      <c r="D251" t="s">
        <v>291</v>
      </c>
      <c r="E251" t="s">
        <v>44</v>
      </c>
      <c r="F251" t="s">
        <v>292</v>
      </c>
      <c r="G251" t="str">
        <f t="shared" si="9"/>
        <v>Large</v>
      </c>
      <c r="H251" t="s">
        <v>88</v>
      </c>
      <c r="I251" t="s">
        <v>46</v>
      </c>
      <c r="J251">
        <v>3</v>
      </c>
      <c r="K251">
        <v>10</v>
      </c>
      <c r="L251">
        <v>6</v>
      </c>
      <c r="M251">
        <v>19</v>
      </c>
      <c r="N251" s="1">
        <v>0</v>
      </c>
      <c r="O251" s="1">
        <v>676</v>
      </c>
      <c r="P251" s="1">
        <v>0</v>
      </c>
      <c r="Q251" s="1">
        <v>676</v>
      </c>
      <c r="S251">
        <v>1180143</v>
      </c>
      <c r="T251">
        <v>8237</v>
      </c>
      <c r="U251">
        <v>64633</v>
      </c>
      <c r="V251">
        <v>1253013</v>
      </c>
      <c r="W251">
        <v>72869</v>
      </c>
      <c r="X251">
        <v>1325882</v>
      </c>
      <c r="Y251">
        <v>880439</v>
      </c>
      <c r="Z251">
        <v>0</v>
      </c>
      <c r="AA251">
        <v>0</v>
      </c>
      <c r="AB251">
        <v>0</v>
      </c>
      <c r="AC251">
        <v>401181</v>
      </c>
      <c r="AD251">
        <v>1281620</v>
      </c>
      <c r="AE251">
        <v>44262</v>
      </c>
      <c r="AF251">
        <v>1553902</v>
      </c>
      <c r="AG251">
        <v>0</v>
      </c>
      <c r="AH251">
        <v>52229</v>
      </c>
      <c r="AI251">
        <v>52229</v>
      </c>
      <c r="AJ251">
        <v>1606131</v>
      </c>
      <c r="AK251">
        <v>815008</v>
      </c>
      <c r="AL251">
        <v>0</v>
      </c>
      <c r="AM251">
        <v>0</v>
      </c>
      <c r="AN251">
        <v>0</v>
      </c>
      <c r="AO251">
        <v>815008</v>
      </c>
      <c r="AP251">
        <v>791123</v>
      </c>
    </row>
    <row r="252" spans="1:42" x14ac:dyDescent="0.35">
      <c r="A252" t="s">
        <v>1052</v>
      </c>
      <c r="B252" t="s">
        <v>1053</v>
      </c>
      <c r="D252" t="s">
        <v>515</v>
      </c>
      <c r="E252" t="s">
        <v>44</v>
      </c>
      <c r="F252" t="s">
        <v>516</v>
      </c>
      <c r="G252" t="str">
        <f t="shared" si="9"/>
        <v>Extra Small</v>
      </c>
      <c r="H252" t="s">
        <v>48</v>
      </c>
      <c r="I252" t="s">
        <v>46</v>
      </c>
      <c r="J252">
        <v>0</v>
      </c>
      <c r="K252">
        <v>0</v>
      </c>
      <c r="L252">
        <v>0</v>
      </c>
      <c r="M252">
        <v>0</v>
      </c>
      <c r="N252" s="1">
        <v>35</v>
      </c>
      <c r="O252" s="1">
        <v>0</v>
      </c>
      <c r="P252" s="1">
        <v>4700</v>
      </c>
      <c r="Q252" s="1">
        <v>4700</v>
      </c>
      <c r="R252" t="s">
        <v>49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8408</v>
      </c>
      <c r="Y252">
        <v>0</v>
      </c>
      <c r="Z252">
        <v>0</v>
      </c>
      <c r="AA252">
        <v>0</v>
      </c>
      <c r="AB252">
        <v>0</v>
      </c>
      <c r="AC252">
        <v>6835</v>
      </c>
      <c r="AD252">
        <v>6835</v>
      </c>
      <c r="AE252">
        <v>1573</v>
      </c>
      <c r="AF252">
        <v>0</v>
      </c>
      <c r="AG252">
        <v>0</v>
      </c>
      <c r="AH252">
        <v>0</v>
      </c>
      <c r="AI252">
        <v>0</v>
      </c>
      <c r="AJ252">
        <v>90000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90000</v>
      </c>
    </row>
    <row r="253" spans="1:42" x14ac:dyDescent="0.35">
      <c r="A253" t="s">
        <v>1054</v>
      </c>
      <c r="B253" t="s">
        <v>1055</v>
      </c>
      <c r="C253" t="s">
        <v>1056</v>
      </c>
      <c r="D253" t="s">
        <v>347</v>
      </c>
      <c r="E253" t="s">
        <v>44</v>
      </c>
      <c r="F253" t="s">
        <v>348</v>
      </c>
      <c r="G253" t="str">
        <f t="shared" si="9"/>
        <v>Large</v>
      </c>
      <c r="H253" t="s">
        <v>48</v>
      </c>
      <c r="I253" t="s">
        <v>46</v>
      </c>
      <c r="J253">
        <v>8</v>
      </c>
      <c r="K253">
        <v>8</v>
      </c>
      <c r="L253">
        <v>0</v>
      </c>
      <c r="M253">
        <v>16</v>
      </c>
      <c r="N253" s="1">
        <v>2</v>
      </c>
      <c r="O253" s="1">
        <v>0</v>
      </c>
      <c r="P253" s="1">
        <v>0</v>
      </c>
      <c r="Q253" s="1">
        <v>0</v>
      </c>
      <c r="S253">
        <v>459891</v>
      </c>
      <c r="T253">
        <v>0</v>
      </c>
      <c r="U253">
        <v>766216</v>
      </c>
      <c r="V253">
        <v>1226107</v>
      </c>
      <c r="W253">
        <v>0</v>
      </c>
      <c r="X253">
        <v>1226107</v>
      </c>
      <c r="Y253">
        <v>916114</v>
      </c>
      <c r="Z253">
        <v>8074</v>
      </c>
      <c r="AA253">
        <v>0</v>
      </c>
      <c r="AB253">
        <v>0</v>
      </c>
      <c r="AC253">
        <v>517554</v>
      </c>
      <c r="AD253">
        <v>1441742</v>
      </c>
      <c r="AE253">
        <v>-215635</v>
      </c>
      <c r="AF253">
        <v>287900</v>
      </c>
      <c r="AG253">
        <v>0</v>
      </c>
      <c r="AH253">
        <v>2287757</v>
      </c>
      <c r="AI253">
        <v>2287757</v>
      </c>
      <c r="AJ253">
        <v>2575657</v>
      </c>
      <c r="AK253">
        <v>88337</v>
      </c>
      <c r="AL253">
        <v>0</v>
      </c>
      <c r="AM253">
        <v>229889</v>
      </c>
      <c r="AN253">
        <v>229889</v>
      </c>
      <c r="AO253">
        <v>318226</v>
      </c>
      <c r="AP253">
        <v>2257431</v>
      </c>
    </row>
    <row r="254" spans="1:42" x14ac:dyDescent="0.35">
      <c r="A254" t="s">
        <v>1057</v>
      </c>
      <c r="B254" t="s">
        <v>1058</v>
      </c>
      <c r="D254" t="s">
        <v>484</v>
      </c>
      <c r="E254" t="s">
        <v>44</v>
      </c>
      <c r="F254" t="s">
        <v>485</v>
      </c>
      <c r="G254" t="str">
        <f t="shared" si="9"/>
        <v>Medium</v>
      </c>
      <c r="H254" t="s">
        <v>48</v>
      </c>
      <c r="I254" t="s">
        <v>46</v>
      </c>
      <c r="J254">
        <v>1</v>
      </c>
      <c r="K254">
        <v>3</v>
      </c>
      <c r="L254">
        <v>0</v>
      </c>
      <c r="M254">
        <v>4</v>
      </c>
      <c r="N254" s="1">
        <v>12</v>
      </c>
      <c r="O254" s="1">
        <v>40</v>
      </c>
      <c r="P254" s="1">
        <v>8</v>
      </c>
      <c r="Q254" s="1">
        <v>48</v>
      </c>
      <c r="S254">
        <v>206481</v>
      </c>
      <c r="T254">
        <v>0</v>
      </c>
      <c r="U254">
        <v>78129</v>
      </c>
      <c r="V254">
        <v>284610</v>
      </c>
      <c r="W254">
        <v>4066</v>
      </c>
      <c r="X254">
        <v>288676</v>
      </c>
      <c r="Y254">
        <v>203465</v>
      </c>
      <c r="Z254">
        <v>0</v>
      </c>
      <c r="AA254">
        <v>0</v>
      </c>
      <c r="AB254">
        <v>0</v>
      </c>
      <c r="AC254">
        <v>66373</v>
      </c>
      <c r="AD254">
        <v>269838</v>
      </c>
      <c r="AE254">
        <v>18838</v>
      </c>
      <c r="AF254">
        <v>157442</v>
      </c>
      <c r="AG254">
        <v>0</v>
      </c>
      <c r="AH254">
        <v>0</v>
      </c>
      <c r="AI254">
        <v>152373</v>
      </c>
      <c r="AJ254">
        <v>309815</v>
      </c>
      <c r="AK254">
        <v>17995</v>
      </c>
      <c r="AL254">
        <v>0</v>
      </c>
      <c r="AM254">
        <v>0</v>
      </c>
      <c r="AN254">
        <v>94448</v>
      </c>
      <c r="AO254">
        <v>112443</v>
      </c>
      <c r="AP254">
        <v>197372</v>
      </c>
    </row>
    <row r="255" spans="1:42" x14ac:dyDescent="0.35">
      <c r="A255" t="s">
        <v>1059</v>
      </c>
      <c r="B255" t="s">
        <v>1060</v>
      </c>
      <c r="D255" t="s">
        <v>187</v>
      </c>
      <c r="E255" t="s">
        <v>44</v>
      </c>
      <c r="F255" t="s">
        <v>188</v>
      </c>
      <c r="G255" t="str">
        <f t="shared" si="9"/>
        <v>Large</v>
      </c>
      <c r="H255" t="s">
        <v>58</v>
      </c>
      <c r="I255" t="s">
        <v>46</v>
      </c>
      <c r="J255">
        <v>1</v>
      </c>
      <c r="K255">
        <v>25</v>
      </c>
      <c r="L255">
        <v>7</v>
      </c>
      <c r="M255">
        <v>33</v>
      </c>
      <c r="N255" s="1">
        <v>2</v>
      </c>
      <c r="O255" s="1">
        <v>0</v>
      </c>
      <c r="P255" s="1">
        <v>0</v>
      </c>
      <c r="Q255" s="1">
        <v>0</v>
      </c>
      <c r="S255">
        <v>1004462</v>
      </c>
      <c r="T255">
        <v>1012</v>
      </c>
      <c r="U255">
        <v>1165508</v>
      </c>
      <c r="V255">
        <v>2170982</v>
      </c>
      <c r="W255">
        <v>0</v>
      </c>
      <c r="X255">
        <v>2170982</v>
      </c>
      <c r="Y255">
        <v>1429257</v>
      </c>
      <c r="Z255">
        <v>0</v>
      </c>
      <c r="AA255">
        <v>0</v>
      </c>
      <c r="AB255">
        <v>0</v>
      </c>
      <c r="AC255">
        <v>571170</v>
      </c>
      <c r="AD255">
        <v>2000427</v>
      </c>
      <c r="AE255">
        <v>170555</v>
      </c>
      <c r="AF255">
        <v>7715652</v>
      </c>
      <c r="AG255">
        <v>0</v>
      </c>
      <c r="AH255">
        <v>5079131</v>
      </c>
      <c r="AI255">
        <v>5079131</v>
      </c>
      <c r="AJ255">
        <v>12794783</v>
      </c>
      <c r="AK255">
        <v>5121934</v>
      </c>
      <c r="AL255">
        <v>0</v>
      </c>
      <c r="AM255">
        <v>44424</v>
      </c>
      <c r="AN255">
        <v>44424</v>
      </c>
      <c r="AO255">
        <v>5166358</v>
      </c>
      <c r="AP255">
        <v>7628425</v>
      </c>
    </row>
    <row r="256" spans="1:42" x14ac:dyDescent="0.35">
      <c r="A256" t="s">
        <v>1065</v>
      </c>
      <c r="B256" t="s">
        <v>1066</v>
      </c>
      <c r="D256" t="s">
        <v>1067</v>
      </c>
      <c r="E256" t="s">
        <v>44</v>
      </c>
      <c r="F256" t="s">
        <v>1068</v>
      </c>
      <c r="G256" t="str">
        <f t="shared" ref="G256:G285" si="10">IF(X256&lt;=50000,"Extra Small",IF(AND(X256&gt;50000,X256&lt;250000),"Small",IF(AND(X256&gt;=250000,X256&lt;1000000),"Medium",IF(AND(X256&gt;=1000000,X256&lt;10000000),"Large",IF(AND(X256&gt;=10000000,X256&lt;100000000),"Extra Large",IF(X256&gt;=100000000,"Extra-extra-large"))))))</f>
        <v>Extra Small</v>
      </c>
      <c r="H256" t="s">
        <v>58</v>
      </c>
      <c r="I256" t="s">
        <v>46</v>
      </c>
      <c r="J256">
        <v>0</v>
      </c>
      <c r="K256">
        <v>1</v>
      </c>
      <c r="L256">
        <v>0</v>
      </c>
      <c r="M256">
        <v>1</v>
      </c>
      <c r="N256" s="1">
        <v>4</v>
      </c>
      <c r="O256" s="1">
        <v>0</v>
      </c>
      <c r="P256" s="1">
        <v>0</v>
      </c>
      <c r="Q256" s="1">
        <v>0</v>
      </c>
      <c r="R256" t="s">
        <v>49</v>
      </c>
      <c r="S256">
        <v>0</v>
      </c>
      <c r="T256">
        <v>8250</v>
      </c>
      <c r="U256">
        <v>0</v>
      </c>
      <c r="V256">
        <v>0</v>
      </c>
      <c r="W256">
        <v>0</v>
      </c>
      <c r="X256">
        <v>15132</v>
      </c>
      <c r="Y256">
        <v>0</v>
      </c>
      <c r="Z256">
        <v>0</v>
      </c>
      <c r="AA256">
        <v>250</v>
      </c>
      <c r="AB256">
        <v>0</v>
      </c>
      <c r="AC256">
        <v>0</v>
      </c>
      <c r="AD256">
        <v>250</v>
      </c>
      <c r="AE256">
        <v>14882</v>
      </c>
      <c r="AF256">
        <v>0</v>
      </c>
      <c r="AG256">
        <v>0</v>
      </c>
      <c r="AH256">
        <v>0</v>
      </c>
      <c r="AI256">
        <v>0</v>
      </c>
      <c r="AJ256">
        <v>206441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206441</v>
      </c>
    </row>
    <row r="257" spans="1:42" x14ac:dyDescent="0.35">
      <c r="A257" t="s">
        <v>1069</v>
      </c>
      <c r="B257" t="s">
        <v>1070</v>
      </c>
      <c r="D257" t="s">
        <v>569</v>
      </c>
      <c r="E257" t="s">
        <v>44</v>
      </c>
      <c r="F257" t="s">
        <v>218</v>
      </c>
      <c r="G257" t="str">
        <f t="shared" si="10"/>
        <v>Extra Small</v>
      </c>
      <c r="H257" t="s">
        <v>48</v>
      </c>
      <c r="I257" t="s">
        <v>46</v>
      </c>
      <c r="J257">
        <v>0</v>
      </c>
      <c r="K257">
        <v>0</v>
      </c>
      <c r="L257">
        <v>0</v>
      </c>
      <c r="M257">
        <v>0</v>
      </c>
      <c r="N257" s="1">
        <v>0</v>
      </c>
      <c r="O257" s="1">
        <v>0</v>
      </c>
      <c r="P257" s="1">
        <v>0</v>
      </c>
      <c r="Q257" s="1">
        <v>0</v>
      </c>
      <c r="R257" t="s">
        <v>49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472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472</v>
      </c>
      <c r="AF257">
        <v>0</v>
      </c>
      <c r="AG257">
        <v>0</v>
      </c>
      <c r="AH257">
        <v>0</v>
      </c>
      <c r="AI257">
        <v>0</v>
      </c>
      <c r="AJ257">
        <v>36173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36173</v>
      </c>
    </row>
    <row r="258" spans="1:42" x14ac:dyDescent="0.35">
      <c r="A258" t="s">
        <v>1071</v>
      </c>
      <c r="B258" t="s">
        <v>1072</v>
      </c>
      <c r="D258" t="s">
        <v>537</v>
      </c>
      <c r="E258" t="s">
        <v>44</v>
      </c>
      <c r="F258" t="s">
        <v>281</v>
      </c>
      <c r="G258" t="str">
        <f t="shared" si="10"/>
        <v>Extra Small</v>
      </c>
      <c r="H258" t="s">
        <v>58</v>
      </c>
      <c r="I258" t="s">
        <v>46</v>
      </c>
      <c r="J258">
        <v>0</v>
      </c>
      <c r="K258">
        <v>0</v>
      </c>
      <c r="L258">
        <v>1</v>
      </c>
      <c r="M258">
        <v>1</v>
      </c>
      <c r="N258" s="1">
        <v>30</v>
      </c>
      <c r="O258" s="1">
        <v>0</v>
      </c>
      <c r="P258" s="1">
        <v>0</v>
      </c>
      <c r="Q258" s="1">
        <v>0</v>
      </c>
      <c r="R258" t="s">
        <v>49</v>
      </c>
      <c r="S258">
        <v>100</v>
      </c>
      <c r="T258">
        <v>0</v>
      </c>
      <c r="U258">
        <v>0</v>
      </c>
      <c r="V258">
        <v>0</v>
      </c>
      <c r="W258">
        <v>0</v>
      </c>
      <c r="X258">
        <v>100</v>
      </c>
      <c r="Y258">
        <v>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50</v>
      </c>
    </row>
    <row r="259" spans="1:42" x14ac:dyDescent="0.35">
      <c r="A259" t="s">
        <v>1073</v>
      </c>
      <c r="B259" t="s">
        <v>1074</v>
      </c>
      <c r="D259" t="s">
        <v>75</v>
      </c>
      <c r="E259" t="s">
        <v>44</v>
      </c>
      <c r="F259" t="s">
        <v>76</v>
      </c>
      <c r="G259" t="str">
        <f t="shared" si="10"/>
        <v>Extra Small</v>
      </c>
      <c r="H259" t="s">
        <v>83</v>
      </c>
      <c r="I259" t="s">
        <v>46</v>
      </c>
      <c r="J259">
        <v>0</v>
      </c>
      <c r="K259">
        <v>0</v>
      </c>
      <c r="L259">
        <v>0</v>
      </c>
      <c r="M259">
        <v>0</v>
      </c>
      <c r="N259" s="1">
        <v>5</v>
      </c>
      <c r="O259" s="1">
        <v>2</v>
      </c>
      <c r="P259" s="1">
        <v>2</v>
      </c>
      <c r="Q259" s="1">
        <v>4</v>
      </c>
      <c r="R259" t="s">
        <v>49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43000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43000</v>
      </c>
    </row>
    <row r="260" spans="1:42" x14ac:dyDescent="0.35">
      <c r="A260" t="s">
        <v>1075</v>
      </c>
      <c r="B260" t="s">
        <v>1076</v>
      </c>
      <c r="D260" t="s">
        <v>542</v>
      </c>
      <c r="E260" t="s">
        <v>44</v>
      </c>
      <c r="F260" t="s">
        <v>543</v>
      </c>
      <c r="G260" t="str">
        <f t="shared" si="10"/>
        <v>Extra Large</v>
      </c>
      <c r="H260" t="s">
        <v>48</v>
      </c>
      <c r="I260" t="s">
        <v>46</v>
      </c>
      <c r="J260">
        <v>110</v>
      </c>
      <c r="K260">
        <v>185</v>
      </c>
      <c r="L260">
        <v>110</v>
      </c>
      <c r="M260">
        <v>405</v>
      </c>
      <c r="N260" s="1">
        <v>10</v>
      </c>
      <c r="O260" s="1">
        <v>100</v>
      </c>
      <c r="P260" s="1">
        <v>0</v>
      </c>
      <c r="Q260" s="1">
        <v>100</v>
      </c>
      <c r="S260">
        <v>6176799</v>
      </c>
      <c r="T260">
        <v>4944943</v>
      </c>
      <c r="U260">
        <v>358838</v>
      </c>
      <c r="V260">
        <v>11480580</v>
      </c>
      <c r="W260">
        <v>145910</v>
      </c>
      <c r="X260">
        <v>11626490</v>
      </c>
      <c r="Y260">
        <v>10540520</v>
      </c>
      <c r="Z260">
        <v>0</v>
      </c>
      <c r="AA260">
        <v>0</v>
      </c>
      <c r="AB260">
        <v>0</v>
      </c>
      <c r="AC260">
        <v>931086</v>
      </c>
      <c r="AD260">
        <v>11471606</v>
      </c>
      <c r="AE260">
        <v>154884</v>
      </c>
      <c r="AF260">
        <v>5453755</v>
      </c>
      <c r="AG260">
        <v>0</v>
      </c>
      <c r="AH260">
        <v>579605</v>
      </c>
      <c r="AI260">
        <v>579605</v>
      </c>
      <c r="AJ260">
        <v>6033360</v>
      </c>
      <c r="AK260">
        <v>2131538</v>
      </c>
      <c r="AL260">
        <v>0</v>
      </c>
      <c r="AM260">
        <v>0</v>
      </c>
      <c r="AN260">
        <v>0</v>
      </c>
      <c r="AO260">
        <v>2131538</v>
      </c>
      <c r="AP260">
        <v>3901822</v>
      </c>
    </row>
    <row r="261" spans="1:42" x14ac:dyDescent="0.35">
      <c r="A261" t="s">
        <v>1077</v>
      </c>
      <c r="B261" t="s">
        <v>1078</v>
      </c>
      <c r="D261" t="s">
        <v>1079</v>
      </c>
      <c r="E261" t="s">
        <v>44</v>
      </c>
      <c r="F261" t="s">
        <v>80</v>
      </c>
      <c r="G261" t="str">
        <f t="shared" si="10"/>
        <v>Large</v>
      </c>
      <c r="H261" t="s">
        <v>83</v>
      </c>
      <c r="I261" t="s">
        <v>46</v>
      </c>
      <c r="J261">
        <v>12</v>
      </c>
      <c r="K261">
        <v>1</v>
      </c>
      <c r="L261">
        <v>5</v>
      </c>
      <c r="M261">
        <v>18</v>
      </c>
      <c r="N261" s="1">
        <v>10</v>
      </c>
      <c r="O261" s="1">
        <v>0</v>
      </c>
      <c r="P261" s="1">
        <v>0</v>
      </c>
      <c r="Q261" s="1">
        <v>0</v>
      </c>
      <c r="S261">
        <v>68269</v>
      </c>
      <c r="T261">
        <v>0</v>
      </c>
      <c r="U261">
        <v>1158547</v>
      </c>
      <c r="V261">
        <v>1226816</v>
      </c>
      <c r="W261">
        <v>0</v>
      </c>
      <c r="X261">
        <v>1226816</v>
      </c>
      <c r="Y261">
        <v>969657</v>
      </c>
      <c r="Z261">
        <v>0</v>
      </c>
      <c r="AA261">
        <v>0</v>
      </c>
      <c r="AB261">
        <v>0</v>
      </c>
      <c r="AC261">
        <v>161657</v>
      </c>
      <c r="AD261">
        <v>1131528</v>
      </c>
      <c r="AE261">
        <v>95288</v>
      </c>
      <c r="AF261">
        <v>470661</v>
      </c>
      <c r="AG261">
        <v>0</v>
      </c>
      <c r="AH261">
        <v>106347</v>
      </c>
      <c r="AI261">
        <v>106347</v>
      </c>
      <c r="AJ261">
        <v>577008</v>
      </c>
      <c r="AK261">
        <v>141255</v>
      </c>
      <c r="AL261">
        <v>0</v>
      </c>
      <c r="AM261">
        <v>0</v>
      </c>
      <c r="AN261">
        <v>0</v>
      </c>
      <c r="AO261">
        <v>141255</v>
      </c>
      <c r="AP261">
        <v>435753</v>
      </c>
    </row>
    <row r="262" spans="1:42" x14ac:dyDescent="0.35">
      <c r="A262" t="s">
        <v>1080</v>
      </c>
      <c r="B262" t="s">
        <v>1081</v>
      </c>
      <c r="D262" t="s">
        <v>75</v>
      </c>
      <c r="E262" t="s">
        <v>44</v>
      </c>
      <c r="F262" t="s">
        <v>76</v>
      </c>
      <c r="G262" t="str">
        <f t="shared" si="10"/>
        <v>Extra Small</v>
      </c>
      <c r="H262" t="s">
        <v>83</v>
      </c>
      <c r="I262" t="s">
        <v>46</v>
      </c>
      <c r="J262">
        <v>0</v>
      </c>
      <c r="K262">
        <v>0</v>
      </c>
      <c r="L262">
        <v>0</v>
      </c>
      <c r="M262">
        <v>0</v>
      </c>
      <c r="N262" s="1">
        <v>5</v>
      </c>
      <c r="O262" s="1">
        <v>2</v>
      </c>
      <c r="P262" s="1">
        <v>2</v>
      </c>
      <c r="Q262" s="1">
        <v>4</v>
      </c>
      <c r="R262" t="s">
        <v>49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857375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857375</v>
      </c>
    </row>
    <row r="263" spans="1:42" x14ac:dyDescent="0.35">
      <c r="A263" t="s">
        <v>1082</v>
      </c>
      <c r="B263" t="s">
        <v>1083</v>
      </c>
      <c r="D263" t="s">
        <v>133</v>
      </c>
      <c r="E263" t="s">
        <v>44</v>
      </c>
      <c r="F263" t="s">
        <v>134</v>
      </c>
      <c r="G263" t="str">
        <f t="shared" si="10"/>
        <v>Small</v>
      </c>
      <c r="H263" t="s">
        <v>83</v>
      </c>
      <c r="I263" t="s">
        <v>46</v>
      </c>
      <c r="J263">
        <v>0</v>
      </c>
      <c r="K263">
        <v>0</v>
      </c>
      <c r="L263">
        <v>5</v>
      </c>
      <c r="M263">
        <v>5</v>
      </c>
      <c r="N263" s="1">
        <v>40</v>
      </c>
      <c r="O263" s="1">
        <v>10</v>
      </c>
      <c r="P263" s="1">
        <v>10</v>
      </c>
      <c r="Q263" s="1">
        <v>20</v>
      </c>
      <c r="R263" t="s">
        <v>49</v>
      </c>
      <c r="S263">
        <v>67879</v>
      </c>
      <c r="T263">
        <v>18826</v>
      </c>
      <c r="U263">
        <v>0</v>
      </c>
      <c r="V263">
        <v>0</v>
      </c>
      <c r="W263">
        <v>0</v>
      </c>
      <c r="X263">
        <v>92210</v>
      </c>
      <c r="Y263">
        <v>88756</v>
      </c>
      <c r="Z263">
        <v>0</v>
      </c>
      <c r="AA263">
        <v>0</v>
      </c>
      <c r="AB263">
        <v>0</v>
      </c>
      <c r="AC263">
        <v>8700</v>
      </c>
      <c r="AD263">
        <v>97456</v>
      </c>
      <c r="AE263">
        <v>-5246</v>
      </c>
      <c r="AF263">
        <v>0</v>
      </c>
      <c r="AG263">
        <v>0</v>
      </c>
      <c r="AH263">
        <v>0</v>
      </c>
      <c r="AI263">
        <v>0</v>
      </c>
      <c r="AJ263">
        <v>92832</v>
      </c>
      <c r="AK263">
        <v>0</v>
      </c>
      <c r="AL263">
        <v>0</v>
      </c>
      <c r="AM263">
        <v>0</v>
      </c>
      <c r="AN263">
        <v>0</v>
      </c>
      <c r="AO263">
        <v>9943</v>
      </c>
      <c r="AP263">
        <v>82889</v>
      </c>
    </row>
    <row r="264" spans="1:42" x14ac:dyDescent="0.35">
      <c r="A264" t="s">
        <v>1084</v>
      </c>
      <c r="B264" t="s">
        <v>1085</v>
      </c>
      <c r="D264" t="s">
        <v>276</v>
      </c>
      <c r="E264" t="s">
        <v>44</v>
      </c>
      <c r="F264" t="s">
        <v>277</v>
      </c>
      <c r="G264" t="str">
        <f t="shared" si="10"/>
        <v>Extra Small</v>
      </c>
      <c r="H264" t="s">
        <v>177</v>
      </c>
      <c r="I264" t="s">
        <v>46</v>
      </c>
      <c r="J264">
        <v>0</v>
      </c>
      <c r="K264">
        <v>0</v>
      </c>
      <c r="L264">
        <v>0</v>
      </c>
      <c r="M264">
        <v>0</v>
      </c>
      <c r="N264" s="1">
        <v>15</v>
      </c>
      <c r="O264" s="1">
        <v>0</v>
      </c>
      <c r="P264" s="1">
        <v>0</v>
      </c>
      <c r="Q264" s="1">
        <v>0</v>
      </c>
      <c r="R264" t="s">
        <v>49</v>
      </c>
      <c r="S264">
        <v>0</v>
      </c>
      <c r="T264">
        <v>880</v>
      </c>
      <c r="U264">
        <v>0</v>
      </c>
      <c r="V264">
        <v>0</v>
      </c>
      <c r="W264">
        <v>0</v>
      </c>
      <c r="X264">
        <v>3692</v>
      </c>
      <c r="Y264">
        <v>100</v>
      </c>
      <c r="Z264">
        <v>0</v>
      </c>
      <c r="AA264">
        <v>0</v>
      </c>
      <c r="AB264">
        <v>0</v>
      </c>
      <c r="AC264">
        <v>8111</v>
      </c>
      <c r="AD264">
        <v>8211</v>
      </c>
      <c r="AE264">
        <v>-4519</v>
      </c>
      <c r="AF264">
        <v>0</v>
      </c>
      <c r="AG264">
        <v>0</v>
      </c>
      <c r="AH264">
        <v>0</v>
      </c>
      <c r="AI264">
        <v>0</v>
      </c>
      <c r="AJ264">
        <v>4878</v>
      </c>
      <c r="AK264">
        <v>0</v>
      </c>
      <c r="AL264">
        <v>0</v>
      </c>
      <c r="AM264">
        <v>0</v>
      </c>
      <c r="AN264">
        <v>0</v>
      </c>
      <c r="AO264">
        <v>49</v>
      </c>
      <c r="AP264">
        <v>4928</v>
      </c>
    </row>
    <row r="265" spans="1:42" x14ac:dyDescent="0.35">
      <c r="A265" t="s">
        <v>1086</v>
      </c>
      <c r="B265" t="s">
        <v>1087</v>
      </c>
      <c r="D265" t="s">
        <v>680</v>
      </c>
      <c r="E265" t="s">
        <v>44</v>
      </c>
      <c r="F265" t="s">
        <v>269</v>
      </c>
      <c r="G265" t="str">
        <f t="shared" si="10"/>
        <v>Large</v>
      </c>
      <c r="H265" t="s">
        <v>48</v>
      </c>
      <c r="I265" t="s">
        <v>46</v>
      </c>
      <c r="J265">
        <v>8</v>
      </c>
      <c r="K265">
        <v>10</v>
      </c>
      <c r="L265">
        <v>3</v>
      </c>
      <c r="M265">
        <v>21</v>
      </c>
      <c r="N265" s="1">
        <v>0</v>
      </c>
      <c r="O265" s="1">
        <v>0</v>
      </c>
      <c r="P265" s="1">
        <v>0</v>
      </c>
      <c r="Q265" s="1">
        <v>0</v>
      </c>
      <c r="S265">
        <v>28028</v>
      </c>
      <c r="T265">
        <v>2071</v>
      </c>
      <c r="U265">
        <v>1092507</v>
      </c>
      <c r="V265">
        <v>1122606</v>
      </c>
      <c r="W265">
        <v>6491</v>
      </c>
      <c r="X265">
        <v>1129097</v>
      </c>
      <c r="Y265">
        <v>788817</v>
      </c>
      <c r="Z265">
        <v>0</v>
      </c>
      <c r="AA265">
        <v>0</v>
      </c>
      <c r="AB265">
        <v>0</v>
      </c>
      <c r="AC265">
        <v>127018</v>
      </c>
      <c r="AD265">
        <v>915835</v>
      </c>
      <c r="AE265">
        <v>213262</v>
      </c>
      <c r="AF265">
        <v>405110</v>
      </c>
      <c r="AG265">
        <v>0</v>
      </c>
      <c r="AH265">
        <v>563762</v>
      </c>
      <c r="AI265">
        <v>563762</v>
      </c>
      <c r="AJ265">
        <v>968872</v>
      </c>
      <c r="AK265">
        <v>85855</v>
      </c>
      <c r="AL265">
        <v>0</v>
      </c>
      <c r="AM265">
        <v>0</v>
      </c>
      <c r="AN265">
        <v>0</v>
      </c>
      <c r="AO265">
        <v>85855</v>
      </c>
      <c r="AP265">
        <v>883017</v>
      </c>
    </row>
    <row r="266" spans="1:42" x14ac:dyDescent="0.35">
      <c r="A266" t="s">
        <v>1088</v>
      </c>
      <c r="B266" t="s">
        <v>1089</v>
      </c>
      <c r="D266" t="s">
        <v>702</v>
      </c>
      <c r="E266" t="s">
        <v>44</v>
      </c>
      <c r="F266" t="s">
        <v>437</v>
      </c>
      <c r="G266" t="str">
        <f t="shared" si="10"/>
        <v>Extra Small</v>
      </c>
      <c r="H266" t="s">
        <v>77</v>
      </c>
      <c r="I266" t="s">
        <v>46</v>
      </c>
      <c r="J266">
        <v>0</v>
      </c>
      <c r="K266">
        <v>0</v>
      </c>
      <c r="L266">
        <v>0</v>
      </c>
      <c r="M266">
        <v>0</v>
      </c>
      <c r="N266" s="1">
        <v>4</v>
      </c>
      <c r="O266" s="1">
        <v>0</v>
      </c>
      <c r="P266" s="1">
        <v>0</v>
      </c>
      <c r="Q266" s="1">
        <v>0</v>
      </c>
      <c r="R266" t="s">
        <v>49</v>
      </c>
      <c r="S266">
        <v>0</v>
      </c>
      <c r="T266">
        <v>100</v>
      </c>
      <c r="U266">
        <v>0</v>
      </c>
      <c r="V266">
        <v>0</v>
      </c>
      <c r="W266">
        <v>0</v>
      </c>
      <c r="X266">
        <v>190</v>
      </c>
      <c r="Y266">
        <v>0</v>
      </c>
      <c r="Z266">
        <v>0</v>
      </c>
      <c r="AA266">
        <v>0</v>
      </c>
      <c r="AB266">
        <v>0</v>
      </c>
      <c r="AC266">
        <v>190</v>
      </c>
      <c r="AD266">
        <v>190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 x14ac:dyDescent="0.35">
      <c r="A267" t="s">
        <v>1090</v>
      </c>
      <c r="B267" t="s">
        <v>1091</v>
      </c>
      <c r="D267" t="s">
        <v>1092</v>
      </c>
      <c r="E267" t="s">
        <v>44</v>
      </c>
      <c r="F267" t="s">
        <v>1093</v>
      </c>
      <c r="G267" t="str">
        <f t="shared" si="10"/>
        <v>Medium</v>
      </c>
      <c r="H267" t="s">
        <v>48</v>
      </c>
      <c r="I267" t="s">
        <v>46</v>
      </c>
      <c r="J267">
        <v>1</v>
      </c>
      <c r="K267">
        <v>3</v>
      </c>
      <c r="L267">
        <v>4</v>
      </c>
      <c r="M267">
        <v>8</v>
      </c>
      <c r="N267" s="1">
        <v>15</v>
      </c>
      <c r="O267" s="1">
        <v>0</v>
      </c>
      <c r="P267" s="1">
        <v>0</v>
      </c>
      <c r="Q267" s="1">
        <v>0</v>
      </c>
      <c r="R267" t="s">
        <v>49</v>
      </c>
      <c r="S267">
        <v>158716</v>
      </c>
      <c r="T267">
        <v>0</v>
      </c>
      <c r="U267">
        <v>0</v>
      </c>
      <c r="V267">
        <v>0</v>
      </c>
      <c r="W267">
        <v>0</v>
      </c>
      <c r="X267">
        <v>250816</v>
      </c>
      <c r="Y267">
        <v>151258</v>
      </c>
      <c r="Z267">
        <v>0</v>
      </c>
      <c r="AA267">
        <v>0</v>
      </c>
      <c r="AB267">
        <v>0</v>
      </c>
      <c r="AC267">
        <v>61703</v>
      </c>
      <c r="AD267">
        <v>213961</v>
      </c>
      <c r="AE267">
        <v>36855</v>
      </c>
      <c r="AF267">
        <v>0</v>
      </c>
      <c r="AG267">
        <v>0</v>
      </c>
      <c r="AH267">
        <v>0</v>
      </c>
      <c r="AI267">
        <v>0</v>
      </c>
      <c r="AJ267">
        <v>188017</v>
      </c>
      <c r="AK267">
        <v>0</v>
      </c>
      <c r="AL267">
        <v>0</v>
      </c>
      <c r="AM267">
        <v>0</v>
      </c>
      <c r="AN267">
        <v>0</v>
      </c>
      <c r="AO267">
        <v>126255</v>
      </c>
      <c r="AP267">
        <v>61762</v>
      </c>
    </row>
    <row r="268" spans="1:42" x14ac:dyDescent="0.35">
      <c r="A268" t="s">
        <v>1094</v>
      </c>
      <c r="B268" t="s">
        <v>1095</v>
      </c>
      <c r="D268" t="s">
        <v>129</v>
      </c>
      <c r="E268" t="s">
        <v>44</v>
      </c>
      <c r="F268" t="s">
        <v>130</v>
      </c>
      <c r="G268" t="str">
        <f t="shared" si="10"/>
        <v>Large</v>
      </c>
      <c r="H268" t="s">
        <v>88</v>
      </c>
      <c r="I268" t="s">
        <v>46</v>
      </c>
      <c r="J268">
        <v>26</v>
      </c>
      <c r="K268">
        <v>16</v>
      </c>
      <c r="L268">
        <v>0</v>
      </c>
      <c r="M268">
        <v>42</v>
      </c>
      <c r="N268" s="1">
        <v>1</v>
      </c>
      <c r="O268" s="1">
        <v>350</v>
      </c>
      <c r="P268" s="1">
        <v>0</v>
      </c>
      <c r="Q268" s="1">
        <v>350</v>
      </c>
      <c r="S268">
        <v>2861587</v>
      </c>
      <c r="T268">
        <v>0</v>
      </c>
      <c r="U268">
        <v>1162815</v>
      </c>
      <c r="V268">
        <v>4024402</v>
      </c>
      <c r="W268">
        <v>27798</v>
      </c>
      <c r="X268">
        <v>4052200</v>
      </c>
      <c r="Y268">
        <v>2979094</v>
      </c>
      <c r="Z268">
        <v>0</v>
      </c>
      <c r="AA268">
        <v>0</v>
      </c>
      <c r="AB268">
        <v>0</v>
      </c>
      <c r="AC268">
        <v>979385</v>
      </c>
      <c r="AD268">
        <v>3958479</v>
      </c>
      <c r="AE268">
        <v>93721</v>
      </c>
      <c r="AF268">
        <v>2631811</v>
      </c>
      <c r="AG268">
        <v>0</v>
      </c>
      <c r="AH268">
        <v>371939</v>
      </c>
      <c r="AI268">
        <v>371939</v>
      </c>
      <c r="AJ268">
        <v>3003750</v>
      </c>
      <c r="AK268">
        <v>1758473</v>
      </c>
      <c r="AL268">
        <v>0</v>
      </c>
      <c r="AM268">
        <v>34000</v>
      </c>
      <c r="AN268">
        <v>34000</v>
      </c>
      <c r="AO268">
        <v>1792473</v>
      </c>
      <c r="AP268">
        <v>1211277</v>
      </c>
    </row>
    <row r="269" spans="1:42" x14ac:dyDescent="0.35">
      <c r="A269" t="s">
        <v>1096</v>
      </c>
      <c r="B269" t="s">
        <v>1097</v>
      </c>
      <c r="D269" t="s">
        <v>1098</v>
      </c>
      <c r="E269" t="s">
        <v>44</v>
      </c>
      <c r="F269" t="s">
        <v>467</v>
      </c>
      <c r="G269" t="str">
        <f t="shared" si="10"/>
        <v>Extra Small</v>
      </c>
      <c r="H269" t="s">
        <v>48</v>
      </c>
      <c r="I269" t="s">
        <v>46</v>
      </c>
      <c r="J269">
        <v>0</v>
      </c>
      <c r="K269">
        <v>0</v>
      </c>
      <c r="L269">
        <v>0</v>
      </c>
      <c r="M269">
        <v>0</v>
      </c>
      <c r="N269" s="1">
        <v>19</v>
      </c>
      <c r="O269" s="1">
        <v>0</v>
      </c>
      <c r="P269" s="1">
        <v>0</v>
      </c>
      <c r="Q269" s="1">
        <v>0</v>
      </c>
      <c r="R269" t="s">
        <v>49</v>
      </c>
      <c r="S269">
        <v>2000</v>
      </c>
      <c r="T269">
        <v>893</v>
      </c>
      <c r="U269">
        <v>0</v>
      </c>
      <c r="V269">
        <v>0</v>
      </c>
      <c r="W269">
        <v>0</v>
      </c>
      <c r="X269">
        <v>10568</v>
      </c>
      <c r="Y269">
        <v>0</v>
      </c>
      <c r="Z269">
        <v>0</v>
      </c>
      <c r="AA269">
        <v>5000</v>
      </c>
      <c r="AB269">
        <v>0</v>
      </c>
      <c r="AC269">
        <v>10172</v>
      </c>
      <c r="AD269">
        <v>15172</v>
      </c>
      <c r="AE269">
        <v>-4604</v>
      </c>
      <c r="AF269">
        <v>0</v>
      </c>
      <c r="AG269">
        <v>0</v>
      </c>
      <c r="AH269">
        <v>0</v>
      </c>
      <c r="AI269">
        <v>0</v>
      </c>
      <c r="AJ269">
        <v>92978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92978</v>
      </c>
    </row>
    <row r="270" spans="1:42" x14ac:dyDescent="0.35">
      <c r="A270" t="s">
        <v>1099</v>
      </c>
      <c r="B270" t="s">
        <v>1100</v>
      </c>
      <c r="D270" t="s">
        <v>614</v>
      </c>
      <c r="E270" t="s">
        <v>44</v>
      </c>
      <c r="F270" t="s">
        <v>615</v>
      </c>
      <c r="G270" t="str">
        <f t="shared" si="10"/>
        <v>Large</v>
      </c>
      <c r="H270" t="s">
        <v>48</v>
      </c>
      <c r="I270" t="s">
        <v>46</v>
      </c>
      <c r="J270">
        <v>0</v>
      </c>
      <c r="K270">
        <v>2</v>
      </c>
      <c r="L270">
        <v>0</v>
      </c>
      <c r="M270">
        <v>2</v>
      </c>
      <c r="N270" s="1">
        <v>40</v>
      </c>
      <c r="O270" s="1">
        <v>1</v>
      </c>
      <c r="P270" s="1">
        <v>0</v>
      </c>
      <c r="Q270" s="1">
        <v>1</v>
      </c>
      <c r="S270">
        <v>0</v>
      </c>
      <c r="T270">
        <v>0</v>
      </c>
      <c r="U270">
        <v>1038828</v>
      </c>
      <c r="V270">
        <v>1038828</v>
      </c>
      <c r="W270">
        <v>0</v>
      </c>
      <c r="X270">
        <v>1038828</v>
      </c>
      <c r="Y270">
        <v>85852</v>
      </c>
      <c r="Z270">
        <v>0</v>
      </c>
      <c r="AA270">
        <v>0</v>
      </c>
      <c r="AB270">
        <v>0</v>
      </c>
      <c r="AC270">
        <v>817736</v>
      </c>
      <c r="AD270">
        <v>903588</v>
      </c>
      <c r="AE270">
        <v>133240</v>
      </c>
      <c r="AF270">
        <v>701223</v>
      </c>
      <c r="AG270">
        <v>0</v>
      </c>
      <c r="AH270">
        <v>0</v>
      </c>
      <c r="AI270">
        <v>0</v>
      </c>
      <c r="AJ270">
        <v>701223</v>
      </c>
      <c r="AK270">
        <v>128190</v>
      </c>
      <c r="AL270">
        <v>0</v>
      </c>
      <c r="AM270">
        <v>0</v>
      </c>
      <c r="AN270">
        <v>0</v>
      </c>
      <c r="AO270">
        <v>128190</v>
      </c>
      <c r="AP270">
        <v>573033</v>
      </c>
    </row>
    <row r="271" spans="1:42" x14ac:dyDescent="0.35">
      <c r="A271" t="s">
        <v>1101</v>
      </c>
      <c r="B271" t="s">
        <v>1102</v>
      </c>
      <c r="D271" t="s">
        <v>665</v>
      </c>
      <c r="E271" t="s">
        <v>44</v>
      </c>
      <c r="F271" t="s">
        <v>396</v>
      </c>
      <c r="G271" t="str">
        <f t="shared" si="10"/>
        <v>Extra Small</v>
      </c>
      <c r="H271" t="s">
        <v>48</v>
      </c>
      <c r="I271" t="s">
        <v>46</v>
      </c>
      <c r="J271">
        <v>0</v>
      </c>
      <c r="K271">
        <v>0</v>
      </c>
      <c r="L271">
        <v>0</v>
      </c>
      <c r="M271">
        <v>0</v>
      </c>
      <c r="N271" s="1">
        <v>30</v>
      </c>
      <c r="O271" s="1">
        <v>0</v>
      </c>
      <c r="P271" s="1">
        <v>0</v>
      </c>
      <c r="Q271" s="1">
        <v>0</v>
      </c>
      <c r="R271" t="s">
        <v>64</v>
      </c>
      <c r="S271">
        <v>0</v>
      </c>
      <c r="T271">
        <v>1878</v>
      </c>
      <c r="U271">
        <v>0</v>
      </c>
      <c r="V271">
        <v>0</v>
      </c>
      <c r="W271">
        <v>0</v>
      </c>
      <c r="X271">
        <v>10788</v>
      </c>
      <c r="Y271">
        <v>0</v>
      </c>
      <c r="Z271">
        <v>0</v>
      </c>
      <c r="AA271">
        <v>0</v>
      </c>
      <c r="AB271">
        <v>0</v>
      </c>
      <c r="AC271">
        <v>12566</v>
      </c>
      <c r="AD271">
        <v>12566</v>
      </c>
      <c r="AE271">
        <v>-1778</v>
      </c>
      <c r="AF271">
        <v>0</v>
      </c>
      <c r="AG271">
        <v>0</v>
      </c>
      <c r="AH271">
        <v>0</v>
      </c>
      <c r="AI271">
        <v>0</v>
      </c>
      <c r="AJ271">
        <v>7750</v>
      </c>
      <c r="AK271">
        <v>0</v>
      </c>
      <c r="AL271">
        <v>0</v>
      </c>
      <c r="AM271">
        <v>0</v>
      </c>
      <c r="AN271">
        <v>0</v>
      </c>
      <c r="AO271">
        <v>1855</v>
      </c>
      <c r="AP271">
        <v>5895</v>
      </c>
    </row>
    <row r="272" spans="1:42" x14ac:dyDescent="0.35">
      <c r="A272" t="s">
        <v>1105</v>
      </c>
      <c r="B272" t="s">
        <v>1106</v>
      </c>
      <c r="D272" t="s">
        <v>75</v>
      </c>
      <c r="E272" t="s">
        <v>44</v>
      </c>
      <c r="F272" t="s">
        <v>76</v>
      </c>
      <c r="G272" t="str">
        <f t="shared" si="10"/>
        <v>Extra Small</v>
      </c>
      <c r="H272" t="s">
        <v>61</v>
      </c>
      <c r="I272" t="s">
        <v>46</v>
      </c>
      <c r="J272">
        <v>1</v>
      </c>
      <c r="K272">
        <v>0</v>
      </c>
      <c r="L272">
        <v>0</v>
      </c>
      <c r="M272">
        <v>1</v>
      </c>
      <c r="N272" s="1">
        <v>0</v>
      </c>
      <c r="O272" s="1">
        <v>0</v>
      </c>
      <c r="P272" s="1">
        <v>0</v>
      </c>
      <c r="Q272" s="1">
        <v>0</v>
      </c>
      <c r="R272" t="s">
        <v>64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2067</v>
      </c>
      <c r="Y272">
        <v>15900</v>
      </c>
      <c r="Z272">
        <v>0</v>
      </c>
      <c r="AA272">
        <v>0</v>
      </c>
      <c r="AB272">
        <v>0</v>
      </c>
      <c r="AC272">
        <v>0</v>
      </c>
      <c r="AD272">
        <v>15900</v>
      </c>
      <c r="AE272">
        <v>-13833</v>
      </c>
      <c r="AF272">
        <v>0</v>
      </c>
      <c r="AG272">
        <v>0</v>
      </c>
      <c r="AH272">
        <v>0</v>
      </c>
      <c r="AI272">
        <v>0</v>
      </c>
      <c r="AJ272">
        <v>202159</v>
      </c>
      <c r="AK272">
        <v>0</v>
      </c>
      <c r="AL272">
        <v>0</v>
      </c>
      <c r="AM272">
        <v>0</v>
      </c>
      <c r="AN272">
        <v>0</v>
      </c>
      <c r="AO272">
        <v>215900</v>
      </c>
      <c r="AP272">
        <v>-13741</v>
      </c>
    </row>
    <row r="273" spans="1:42" x14ac:dyDescent="0.35">
      <c r="A273" t="s">
        <v>1107</v>
      </c>
      <c r="B273" t="s">
        <v>1108</v>
      </c>
      <c r="D273" t="s">
        <v>357</v>
      </c>
      <c r="E273" t="s">
        <v>44</v>
      </c>
      <c r="F273" t="s">
        <v>358</v>
      </c>
      <c r="G273" t="str">
        <f t="shared" si="10"/>
        <v>Extra Small</v>
      </c>
      <c r="H273" t="s">
        <v>83</v>
      </c>
      <c r="I273" t="s">
        <v>46</v>
      </c>
      <c r="J273">
        <v>0</v>
      </c>
      <c r="K273">
        <v>0</v>
      </c>
      <c r="L273">
        <v>0</v>
      </c>
      <c r="M273">
        <v>0</v>
      </c>
      <c r="N273" s="1">
        <v>5</v>
      </c>
      <c r="O273" s="1">
        <v>0</v>
      </c>
      <c r="P273" s="1">
        <v>0</v>
      </c>
      <c r="Q273" s="1">
        <v>0</v>
      </c>
      <c r="R273" t="s">
        <v>49</v>
      </c>
      <c r="S273">
        <v>0</v>
      </c>
      <c r="T273">
        <v>1300</v>
      </c>
      <c r="U273">
        <v>0</v>
      </c>
      <c r="V273">
        <v>0</v>
      </c>
      <c r="W273">
        <v>0</v>
      </c>
      <c r="X273">
        <v>9847</v>
      </c>
      <c r="Y273">
        <v>4900</v>
      </c>
      <c r="Z273">
        <v>0</v>
      </c>
      <c r="AA273">
        <v>0</v>
      </c>
      <c r="AB273">
        <v>0</v>
      </c>
      <c r="AC273">
        <v>1422</v>
      </c>
      <c r="AD273">
        <v>6322</v>
      </c>
      <c r="AE273">
        <v>3525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35">
      <c r="A274" t="s">
        <v>1109</v>
      </c>
      <c r="B274" t="s">
        <v>1110</v>
      </c>
      <c r="D274" t="s">
        <v>1111</v>
      </c>
      <c r="E274" t="s">
        <v>44</v>
      </c>
      <c r="F274" t="s">
        <v>628</v>
      </c>
      <c r="G274" t="str">
        <f t="shared" si="10"/>
        <v>Extra Small</v>
      </c>
      <c r="H274" t="s">
        <v>77</v>
      </c>
      <c r="I274" t="s">
        <v>46</v>
      </c>
      <c r="J274">
        <v>2</v>
      </c>
      <c r="K274">
        <v>1</v>
      </c>
      <c r="L274">
        <v>0</v>
      </c>
      <c r="M274">
        <v>3</v>
      </c>
      <c r="N274" s="1">
        <v>15</v>
      </c>
      <c r="O274" s="1">
        <v>20</v>
      </c>
      <c r="P274" s="1">
        <v>0</v>
      </c>
      <c r="Q274" s="1">
        <v>20</v>
      </c>
      <c r="R274" t="s">
        <v>64</v>
      </c>
      <c r="S274">
        <v>0</v>
      </c>
      <c r="T274">
        <v>3732</v>
      </c>
      <c r="U274">
        <v>0</v>
      </c>
      <c r="V274">
        <v>0</v>
      </c>
      <c r="W274">
        <v>0</v>
      </c>
      <c r="X274">
        <v>6723</v>
      </c>
      <c r="Y274">
        <v>0</v>
      </c>
      <c r="Z274">
        <v>0</v>
      </c>
      <c r="AA274">
        <v>0</v>
      </c>
      <c r="AB274">
        <v>0</v>
      </c>
      <c r="AC274">
        <v>1038</v>
      </c>
      <c r="AD274">
        <v>1038</v>
      </c>
      <c r="AE274">
        <v>5685</v>
      </c>
      <c r="AF274">
        <v>0</v>
      </c>
      <c r="AG274">
        <v>0</v>
      </c>
      <c r="AH274">
        <v>0</v>
      </c>
      <c r="AI274">
        <v>0</v>
      </c>
      <c r="AJ274">
        <v>522052</v>
      </c>
      <c r="AK274">
        <v>0</v>
      </c>
      <c r="AL274">
        <v>0</v>
      </c>
      <c r="AM274">
        <v>0</v>
      </c>
      <c r="AN274">
        <v>0</v>
      </c>
      <c r="AO274">
        <v>25084</v>
      </c>
      <c r="AP274">
        <v>496968</v>
      </c>
    </row>
    <row r="275" spans="1:42" x14ac:dyDescent="0.35">
      <c r="A275" t="s">
        <v>1115</v>
      </c>
      <c r="B275" t="s">
        <v>1116</v>
      </c>
      <c r="D275" t="s">
        <v>578</v>
      </c>
      <c r="E275" t="s">
        <v>44</v>
      </c>
      <c r="F275" t="s">
        <v>579</v>
      </c>
      <c r="G275" t="str">
        <f t="shared" si="10"/>
        <v>Large</v>
      </c>
      <c r="H275" t="s">
        <v>77</v>
      </c>
      <c r="I275" t="s">
        <v>46</v>
      </c>
      <c r="J275">
        <v>4</v>
      </c>
      <c r="K275">
        <v>27</v>
      </c>
      <c r="L275">
        <v>17</v>
      </c>
      <c r="M275">
        <v>48</v>
      </c>
      <c r="N275" s="1">
        <v>20</v>
      </c>
      <c r="O275" s="1">
        <v>100</v>
      </c>
      <c r="P275" s="1">
        <v>0</v>
      </c>
      <c r="Q275" s="1">
        <v>100</v>
      </c>
      <c r="S275">
        <v>708650</v>
      </c>
      <c r="T275">
        <v>0</v>
      </c>
      <c r="U275">
        <v>477712</v>
      </c>
      <c r="V275">
        <v>1186362</v>
      </c>
      <c r="W275">
        <v>0</v>
      </c>
      <c r="X275">
        <v>1186362</v>
      </c>
      <c r="Y275">
        <v>1021736</v>
      </c>
      <c r="Z275">
        <v>0</v>
      </c>
      <c r="AA275">
        <v>7151</v>
      </c>
      <c r="AB275">
        <v>0</v>
      </c>
      <c r="AC275">
        <v>363949</v>
      </c>
      <c r="AD275">
        <v>1392836</v>
      </c>
      <c r="AE275">
        <v>-206474</v>
      </c>
      <c r="AF275">
        <v>109643</v>
      </c>
      <c r="AG275">
        <v>0</v>
      </c>
      <c r="AH275">
        <v>96218</v>
      </c>
      <c r="AI275">
        <v>96218</v>
      </c>
      <c r="AJ275">
        <v>205861</v>
      </c>
      <c r="AK275">
        <v>209586</v>
      </c>
      <c r="AL275">
        <v>0</v>
      </c>
      <c r="AM275">
        <v>0</v>
      </c>
      <c r="AN275">
        <v>0</v>
      </c>
      <c r="AO275">
        <v>209586</v>
      </c>
      <c r="AP275">
        <v>-3725</v>
      </c>
    </row>
    <row r="276" spans="1:42" x14ac:dyDescent="0.35">
      <c r="A276" t="s">
        <v>1117</v>
      </c>
      <c r="B276" t="s">
        <v>1118</v>
      </c>
      <c r="D276" t="s">
        <v>1119</v>
      </c>
      <c r="E276" t="s">
        <v>44</v>
      </c>
      <c r="F276" t="s">
        <v>206</v>
      </c>
      <c r="G276" t="str">
        <f t="shared" si="10"/>
        <v>Extra Small</v>
      </c>
      <c r="H276" t="s">
        <v>48</v>
      </c>
      <c r="I276" t="s">
        <v>46</v>
      </c>
      <c r="J276">
        <v>0</v>
      </c>
      <c r="K276">
        <v>0</v>
      </c>
      <c r="L276">
        <v>0</v>
      </c>
      <c r="M276">
        <v>0</v>
      </c>
      <c r="N276" s="1">
        <v>10</v>
      </c>
      <c r="O276" s="1">
        <v>0</v>
      </c>
      <c r="P276" s="1">
        <v>0</v>
      </c>
      <c r="Q276" s="1">
        <v>0</v>
      </c>
      <c r="R276" t="s">
        <v>49</v>
      </c>
      <c r="S276">
        <v>0</v>
      </c>
      <c r="T276">
        <v>100</v>
      </c>
      <c r="U276">
        <v>0</v>
      </c>
      <c r="V276">
        <v>0</v>
      </c>
      <c r="W276">
        <v>0</v>
      </c>
      <c r="X276">
        <v>580</v>
      </c>
      <c r="Y276">
        <v>0</v>
      </c>
      <c r="Z276">
        <v>0</v>
      </c>
      <c r="AA276">
        <v>0</v>
      </c>
      <c r="AB276">
        <v>0</v>
      </c>
      <c r="AC276">
        <v>320</v>
      </c>
      <c r="AD276">
        <v>320</v>
      </c>
      <c r="AE276">
        <v>260</v>
      </c>
      <c r="AF276">
        <v>0</v>
      </c>
      <c r="AG276">
        <v>0</v>
      </c>
      <c r="AH276">
        <v>0</v>
      </c>
      <c r="AI276">
        <v>0</v>
      </c>
      <c r="AJ276">
        <v>1800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1800</v>
      </c>
    </row>
    <row r="277" spans="1:42" x14ac:dyDescent="0.35">
      <c r="A277" t="s">
        <v>1120</v>
      </c>
      <c r="B277" t="s">
        <v>1121</v>
      </c>
      <c r="D277" t="s">
        <v>1122</v>
      </c>
      <c r="E277" t="s">
        <v>44</v>
      </c>
      <c r="F277" t="s">
        <v>1046</v>
      </c>
      <c r="G277" t="str">
        <f t="shared" si="10"/>
        <v>Extra Small</v>
      </c>
      <c r="H277" t="s">
        <v>69</v>
      </c>
      <c r="I277" t="s">
        <v>46</v>
      </c>
      <c r="J277">
        <v>0</v>
      </c>
      <c r="K277">
        <v>0</v>
      </c>
      <c r="L277">
        <v>0</v>
      </c>
      <c r="M277">
        <v>0</v>
      </c>
      <c r="N277" s="1">
        <v>5</v>
      </c>
      <c r="O277" s="1">
        <v>0</v>
      </c>
      <c r="P277" s="1">
        <v>0</v>
      </c>
      <c r="Q277" s="1">
        <v>0</v>
      </c>
      <c r="R277" t="s">
        <v>49</v>
      </c>
      <c r="S277">
        <v>0</v>
      </c>
      <c r="T277">
        <v>1170</v>
      </c>
      <c r="U277">
        <v>0</v>
      </c>
      <c r="V277">
        <v>0</v>
      </c>
      <c r="W277">
        <v>0</v>
      </c>
      <c r="X277">
        <v>1410</v>
      </c>
      <c r="Y277">
        <v>700</v>
      </c>
      <c r="Z277">
        <v>0</v>
      </c>
      <c r="AA277">
        <v>0</v>
      </c>
      <c r="AB277">
        <v>0</v>
      </c>
      <c r="AC277">
        <v>456</v>
      </c>
      <c r="AD277">
        <v>1156</v>
      </c>
      <c r="AE277">
        <v>254</v>
      </c>
      <c r="AF277">
        <v>0</v>
      </c>
      <c r="AG277">
        <v>0</v>
      </c>
      <c r="AH277">
        <v>0</v>
      </c>
      <c r="AI277">
        <v>0</v>
      </c>
      <c r="AJ277">
        <v>350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350</v>
      </c>
    </row>
    <row r="278" spans="1:42" x14ac:dyDescent="0.35">
      <c r="A278" t="s">
        <v>1125</v>
      </c>
      <c r="B278" t="s">
        <v>1126</v>
      </c>
      <c r="D278" t="s">
        <v>1002</v>
      </c>
      <c r="E278" t="s">
        <v>44</v>
      </c>
      <c r="F278" t="s">
        <v>1003</v>
      </c>
      <c r="G278" t="str">
        <f t="shared" si="10"/>
        <v>Medium</v>
      </c>
      <c r="H278" t="s">
        <v>48</v>
      </c>
      <c r="I278" t="s">
        <v>46</v>
      </c>
      <c r="J278">
        <v>0</v>
      </c>
      <c r="K278">
        <v>10</v>
      </c>
      <c r="L278">
        <v>2</v>
      </c>
      <c r="M278">
        <v>12</v>
      </c>
      <c r="N278" s="1">
        <v>30</v>
      </c>
      <c r="O278" s="1">
        <v>20</v>
      </c>
      <c r="P278" s="1">
        <v>10</v>
      </c>
      <c r="Q278" s="1">
        <v>30</v>
      </c>
      <c r="S278">
        <v>108933</v>
      </c>
      <c r="T278">
        <v>0</v>
      </c>
      <c r="U278">
        <v>259071</v>
      </c>
      <c r="V278">
        <v>368004</v>
      </c>
      <c r="W278">
        <v>90397</v>
      </c>
      <c r="X278">
        <v>458401</v>
      </c>
      <c r="Y278">
        <v>334465</v>
      </c>
      <c r="Z278">
        <v>0</v>
      </c>
      <c r="AA278">
        <v>0</v>
      </c>
      <c r="AB278">
        <v>0</v>
      </c>
      <c r="AC278">
        <v>85282</v>
      </c>
      <c r="AD278">
        <v>419747</v>
      </c>
      <c r="AE278">
        <v>38654</v>
      </c>
      <c r="AF278">
        <v>116216</v>
      </c>
      <c r="AG278">
        <v>0</v>
      </c>
      <c r="AH278">
        <v>0</v>
      </c>
      <c r="AI278">
        <v>39213</v>
      </c>
      <c r="AJ278">
        <v>155429</v>
      </c>
      <c r="AK278">
        <v>12430</v>
      </c>
      <c r="AL278">
        <v>0</v>
      </c>
      <c r="AM278">
        <v>0</v>
      </c>
      <c r="AN278">
        <v>31427</v>
      </c>
      <c r="AO278">
        <v>43857</v>
      </c>
      <c r="AP278">
        <v>112052</v>
      </c>
    </row>
    <row r="279" spans="1:42" x14ac:dyDescent="0.35">
      <c r="A279" t="s">
        <v>1128</v>
      </c>
      <c r="B279" t="s">
        <v>1129</v>
      </c>
      <c r="D279" t="s">
        <v>469</v>
      </c>
      <c r="E279" t="s">
        <v>44</v>
      </c>
      <c r="F279" t="s">
        <v>470</v>
      </c>
      <c r="G279" t="str">
        <f t="shared" si="10"/>
        <v>Medium</v>
      </c>
      <c r="H279" t="s">
        <v>48</v>
      </c>
      <c r="I279" t="s">
        <v>46</v>
      </c>
      <c r="J279">
        <v>0</v>
      </c>
      <c r="K279">
        <v>15</v>
      </c>
      <c r="L279">
        <v>19</v>
      </c>
      <c r="M279">
        <v>34</v>
      </c>
      <c r="N279" s="1">
        <v>60</v>
      </c>
      <c r="O279" s="1">
        <v>20</v>
      </c>
      <c r="P279" s="1">
        <v>0</v>
      </c>
      <c r="Q279" s="1">
        <v>20</v>
      </c>
      <c r="S279">
        <v>16619</v>
      </c>
      <c r="T279">
        <v>1314</v>
      </c>
      <c r="U279">
        <v>514014</v>
      </c>
      <c r="V279">
        <v>531947</v>
      </c>
      <c r="W279">
        <v>6492</v>
      </c>
      <c r="X279">
        <v>538439</v>
      </c>
      <c r="Y279">
        <v>460806</v>
      </c>
      <c r="Z279">
        <v>0</v>
      </c>
      <c r="AA279">
        <v>0</v>
      </c>
      <c r="AB279">
        <v>0</v>
      </c>
      <c r="AC279">
        <v>32268</v>
      </c>
      <c r="AD279">
        <v>493074</v>
      </c>
      <c r="AE279">
        <v>45365</v>
      </c>
      <c r="AF279">
        <v>487818</v>
      </c>
      <c r="AG279">
        <v>0</v>
      </c>
      <c r="AH279">
        <v>0</v>
      </c>
      <c r="AI279">
        <v>82639</v>
      </c>
      <c r="AJ279">
        <v>570457</v>
      </c>
      <c r="AK279">
        <v>105578</v>
      </c>
      <c r="AL279">
        <v>0</v>
      </c>
      <c r="AM279">
        <v>0</v>
      </c>
      <c r="AN279">
        <v>3490</v>
      </c>
      <c r="AO279">
        <v>109068</v>
      </c>
      <c r="AP279">
        <v>461389</v>
      </c>
    </row>
    <row r="280" spans="1:42" x14ac:dyDescent="0.35">
      <c r="A280" t="s">
        <v>1130</v>
      </c>
      <c r="B280" t="s">
        <v>1131</v>
      </c>
      <c r="D280" t="s">
        <v>119</v>
      </c>
      <c r="E280" t="s">
        <v>44</v>
      </c>
      <c r="F280" t="s">
        <v>120</v>
      </c>
      <c r="G280" t="str">
        <f t="shared" si="10"/>
        <v>Large</v>
      </c>
      <c r="H280" t="s">
        <v>48</v>
      </c>
      <c r="I280" t="s">
        <v>46</v>
      </c>
      <c r="J280">
        <v>9</v>
      </c>
      <c r="K280">
        <v>8</v>
      </c>
      <c r="L280">
        <v>50</v>
      </c>
      <c r="M280">
        <v>67</v>
      </c>
      <c r="N280" s="1">
        <v>0</v>
      </c>
      <c r="O280" s="1">
        <v>150</v>
      </c>
      <c r="P280" s="1">
        <v>0</v>
      </c>
      <c r="Q280" s="1">
        <v>150</v>
      </c>
      <c r="S280">
        <v>1269636</v>
      </c>
      <c r="T280">
        <v>0</v>
      </c>
      <c r="U280">
        <v>1385811</v>
      </c>
      <c r="V280">
        <v>2655447</v>
      </c>
      <c r="W280">
        <v>0</v>
      </c>
      <c r="X280">
        <v>2655447</v>
      </c>
      <c r="Y280">
        <v>1266643</v>
      </c>
      <c r="Z280">
        <v>0</v>
      </c>
      <c r="AA280">
        <v>0</v>
      </c>
      <c r="AB280">
        <v>0</v>
      </c>
      <c r="AC280">
        <v>821630</v>
      </c>
      <c r="AD280">
        <v>2088273</v>
      </c>
      <c r="AE280">
        <v>567174</v>
      </c>
      <c r="AF280">
        <v>2988244</v>
      </c>
      <c r="AG280">
        <v>0</v>
      </c>
      <c r="AH280">
        <v>4370055</v>
      </c>
      <c r="AI280">
        <v>4370055</v>
      </c>
      <c r="AJ280">
        <v>7358299</v>
      </c>
      <c r="AK280">
        <v>1016270</v>
      </c>
      <c r="AL280">
        <v>0</v>
      </c>
      <c r="AM280">
        <v>86447</v>
      </c>
      <c r="AN280">
        <v>86447</v>
      </c>
      <c r="AO280">
        <v>1102717</v>
      </c>
      <c r="AP280">
        <v>6255582</v>
      </c>
    </row>
    <row r="281" spans="1:42" x14ac:dyDescent="0.35">
      <c r="A281" t="s">
        <v>1132</v>
      </c>
      <c r="B281" t="s">
        <v>1133</v>
      </c>
      <c r="D281" t="s">
        <v>703</v>
      </c>
      <c r="E281" t="s">
        <v>44</v>
      </c>
      <c r="F281" t="s">
        <v>704</v>
      </c>
      <c r="G281" t="str">
        <f t="shared" si="10"/>
        <v>Medium</v>
      </c>
      <c r="H281" t="s">
        <v>48</v>
      </c>
      <c r="I281" t="s">
        <v>46</v>
      </c>
      <c r="J281">
        <v>1</v>
      </c>
      <c r="K281">
        <v>12</v>
      </c>
      <c r="L281">
        <v>4</v>
      </c>
      <c r="M281">
        <v>17</v>
      </c>
      <c r="N281" s="1">
        <v>14</v>
      </c>
      <c r="O281" s="1">
        <v>2</v>
      </c>
      <c r="P281" s="1">
        <v>1</v>
      </c>
      <c r="Q281" s="1">
        <v>3</v>
      </c>
      <c r="S281">
        <v>112501</v>
      </c>
      <c r="T281">
        <v>0</v>
      </c>
      <c r="U281">
        <v>335806</v>
      </c>
      <c r="V281">
        <v>448307</v>
      </c>
      <c r="W281">
        <v>1660</v>
      </c>
      <c r="X281">
        <v>449967</v>
      </c>
      <c r="Y281">
        <v>371664</v>
      </c>
      <c r="Z281">
        <v>0</v>
      </c>
      <c r="AA281">
        <v>0</v>
      </c>
      <c r="AB281">
        <v>0</v>
      </c>
      <c r="AC281">
        <v>92691</v>
      </c>
      <c r="AD281">
        <v>464355</v>
      </c>
      <c r="AE281">
        <v>-14388</v>
      </c>
      <c r="AF281">
        <v>343911</v>
      </c>
      <c r="AG281">
        <v>0</v>
      </c>
      <c r="AH281">
        <v>0</v>
      </c>
      <c r="AI281">
        <v>0</v>
      </c>
      <c r="AJ281">
        <v>343911</v>
      </c>
      <c r="AK281">
        <v>139119</v>
      </c>
      <c r="AL281">
        <v>0</v>
      </c>
      <c r="AM281">
        <v>0</v>
      </c>
      <c r="AN281">
        <v>0</v>
      </c>
      <c r="AO281">
        <v>139119</v>
      </c>
      <c r="AP281">
        <v>204792</v>
      </c>
    </row>
    <row r="282" spans="1:42" x14ac:dyDescent="0.35">
      <c r="A282" t="s">
        <v>1135</v>
      </c>
      <c r="B282" t="s">
        <v>1136</v>
      </c>
      <c r="D282" t="s">
        <v>1137</v>
      </c>
      <c r="E282" t="s">
        <v>44</v>
      </c>
      <c r="F282" t="s">
        <v>1138</v>
      </c>
      <c r="G282" t="str">
        <f t="shared" si="10"/>
        <v>Extra Small</v>
      </c>
      <c r="H282" t="s">
        <v>91</v>
      </c>
      <c r="I282" t="s">
        <v>46</v>
      </c>
      <c r="J282">
        <v>0</v>
      </c>
      <c r="K282">
        <v>0</v>
      </c>
      <c r="L282">
        <v>0</v>
      </c>
      <c r="M282">
        <v>0</v>
      </c>
      <c r="N282" s="1">
        <v>6</v>
      </c>
      <c r="O282" s="1">
        <v>0</v>
      </c>
      <c r="P282" s="1">
        <v>1</v>
      </c>
      <c r="Q282" s="1">
        <v>1</v>
      </c>
      <c r="R282" t="s">
        <v>49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4317</v>
      </c>
      <c r="Y282">
        <v>0</v>
      </c>
      <c r="Z282">
        <v>0</v>
      </c>
      <c r="AA282">
        <v>0</v>
      </c>
      <c r="AB282">
        <v>0</v>
      </c>
      <c r="AC282">
        <v>53</v>
      </c>
      <c r="AD282">
        <v>53</v>
      </c>
      <c r="AE282">
        <v>4264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 x14ac:dyDescent="0.35">
      <c r="A283" t="s">
        <v>1139</v>
      </c>
      <c r="B283" t="s">
        <v>1140</v>
      </c>
      <c r="D283" t="s">
        <v>1141</v>
      </c>
      <c r="E283" t="s">
        <v>44</v>
      </c>
      <c r="F283" t="s">
        <v>1142</v>
      </c>
      <c r="G283" t="str">
        <f t="shared" si="10"/>
        <v>Extra Small</v>
      </c>
      <c r="H283" t="s">
        <v>83</v>
      </c>
      <c r="I283" t="s">
        <v>46</v>
      </c>
      <c r="J283">
        <v>0</v>
      </c>
      <c r="K283">
        <v>0</v>
      </c>
      <c r="L283">
        <v>0</v>
      </c>
      <c r="M283">
        <v>0</v>
      </c>
      <c r="N283" s="1">
        <v>100</v>
      </c>
      <c r="O283" s="1">
        <v>0</v>
      </c>
      <c r="P283" s="1">
        <v>0</v>
      </c>
      <c r="Q283" s="1">
        <v>0</v>
      </c>
      <c r="R283" t="s">
        <v>49</v>
      </c>
      <c r="S283">
        <v>0</v>
      </c>
      <c r="T283">
        <v>24838</v>
      </c>
      <c r="U283">
        <v>0</v>
      </c>
      <c r="V283">
        <v>0</v>
      </c>
      <c r="W283">
        <v>0</v>
      </c>
      <c r="X283">
        <v>29483</v>
      </c>
      <c r="Y283">
        <v>0</v>
      </c>
      <c r="Z283">
        <v>0</v>
      </c>
      <c r="AA283">
        <v>0</v>
      </c>
      <c r="AB283">
        <v>14623</v>
      </c>
      <c r="AC283">
        <v>1000</v>
      </c>
      <c r="AD283">
        <v>15623</v>
      </c>
      <c r="AE283">
        <v>13860</v>
      </c>
      <c r="AF283">
        <v>0</v>
      </c>
      <c r="AG283">
        <v>0</v>
      </c>
      <c r="AH283">
        <v>0</v>
      </c>
      <c r="AI283">
        <v>0</v>
      </c>
      <c r="AJ283">
        <v>17828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17828</v>
      </c>
    </row>
    <row r="284" spans="1:42" x14ac:dyDescent="0.35">
      <c r="A284" t="s">
        <v>1143</v>
      </c>
      <c r="B284" t="s">
        <v>1144</v>
      </c>
      <c r="D284" t="s">
        <v>1145</v>
      </c>
      <c r="E284" t="s">
        <v>44</v>
      </c>
      <c r="F284" t="s">
        <v>1146</v>
      </c>
      <c r="G284" t="str">
        <f t="shared" si="10"/>
        <v>Extra Small</v>
      </c>
      <c r="H284" t="s">
        <v>83</v>
      </c>
      <c r="I284" t="s">
        <v>46</v>
      </c>
      <c r="J284">
        <v>0</v>
      </c>
      <c r="K284">
        <v>0</v>
      </c>
      <c r="L284">
        <v>0</v>
      </c>
      <c r="M284">
        <v>0</v>
      </c>
      <c r="N284" s="1">
        <v>10</v>
      </c>
      <c r="O284" s="1">
        <v>0</v>
      </c>
      <c r="P284" s="1">
        <v>30</v>
      </c>
      <c r="Q284" s="1">
        <v>30</v>
      </c>
      <c r="R284" t="s">
        <v>49</v>
      </c>
      <c r="S284">
        <v>300</v>
      </c>
      <c r="T284">
        <v>0</v>
      </c>
      <c r="U284">
        <v>0</v>
      </c>
      <c r="V284">
        <v>0</v>
      </c>
      <c r="W284">
        <v>0</v>
      </c>
      <c r="X284">
        <v>3127</v>
      </c>
      <c r="Y284">
        <v>0</v>
      </c>
      <c r="Z284">
        <v>0</v>
      </c>
      <c r="AA284">
        <v>0</v>
      </c>
      <c r="AB284">
        <v>0</v>
      </c>
      <c r="AC284">
        <v>4554</v>
      </c>
      <c r="AD284">
        <v>4554</v>
      </c>
      <c r="AE284">
        <v>-1427</v>
      </c>
      <c r="AF284">
        <v>0</v>
      </c>
      <c r="AG284">
        <v>0</v>
      </c>
      <c r="AH284">
        <v>0</v>
      </c>
      <c r="AI284">
        <v>0</v>
      </c>
      <c r="AJ284">
        <v>25124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25124</v>
      </c>
    </row>
    <row r="285" spans="1:42" x14ac:dyDescent="0.35">
      <c r="A285" t="s">
        <v>1147</v>
      </c>
      <c r="B285" t="s">
        <v>1148</v>
      </c>
      <c r="D285" t="s">
        <v>1149</v>
      </c>
      <c r="E285" t="s">
        <v>44</v>
      </c>
      <c r="F285" t="s">
        <v>284</v>
      </c>
      <c r="G285" t="str">
        <f t="shared" si="10"/>
        <v>Extra Small</v>
      </c>
      <c r="H285" t="s">
        <v>91</v>
      </c>
      <c r="I285" t="s">
        <v>46</v>
      </c>
      <c r="J285">
        <v>0</v>
      </c>
      <c r="K285">
        <v>0</v>
      </c>
      <c r="L285">
        <v>0</v>
      </c>
      <c r="M285">
        <v>0</v>
      </c>
      <c r="N285" s="1">
        <v>15</v>
      </c>
      <c r="O285" s="1">
        <v>0</v>
      </c>
      <c r="P285" s="1">
        <v>0</v>
      </c>
      <c r="Q285" s="1">
        <v>0</v>
      </c>
      <c r="R285" t="s">
        <v>49</v>
      </c>
      <c r="S285">
        <v>0</v>
      </c>
      <c r="T285">
        <v>15957</v>
      </c>
      <c r="U285">
        <v>0</v>
      </c>
      <c r="V285">
        <v>0</v>
      </c>
      <c r="W285">
        <v>0</v>
      </c>
      <c r="X285">
        <v>16046</v>
      </c>
      <c r="Y285">
        <v>0</v>
      </c>
      <c r="Z285">
        <v>0</v>
      </c>
      <c r="AA285">
        <v>0</v>
      </c>
      <c r="AB285">
        <v>6960</v>
      </c>
      <c r="AC285">
        <v>66</v>
      </c>
      <c r="AD285">
        <v>7026</v>
      </c>
      <c r="AE285">
        <v>9020</v>
      </c>
      <c r="AF285">
        <v>0</v>
      </c>
      <c r="AG285">
        <v>0</v>
      </c>
      <c r="AH285">
        <v>0</v>
      </c>
      <c r="AI285">
        <v>0</v>
      </c>
      <c r="AJ285">
        <v>93712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93712</v>
      </c>
    </row>
    <row r="286" spans="1:42" x14ac:dyDescent="0.35">
      <c r="A286" t="s">
        <v>1150</v>
      </c>
      <c r="B286" t="s">
        <v>1151</v>
      </c>
      <c r="D286" t="s">
        <v>515</v>
      </c>
      <c r="E286" t="s">
        <v>44</v>
      </c>
      <c r="F286" t="s">
        <v>516</v>
      </c>
      <c r="G286" t="str">
        <f t="shared" ref="G286:G309" si="11">IF(X286&lt;=50000,"Extra Small",IF(AND(X286&gt;50000,X286&lt;250000),"Small",IF(AND(X286&gt;=250000,X286&lt;1000000),"Medium",IF(AND(X286&gt;=1000000,X286&lt;10000000),"Large",IF(AND(X286&gt;=10000000,X286&lt;100000000),"Extra Large",IF(X286&gt;=100000000,"Extra-extra-large"))))))</f>
        <v>Large</v>
      </c>
      <c r="H286" t="s">
        <v>52</v>
      </c>
      <c r="I286" t="s">
        <v>46</v>
      </c>
      <c r="J286">
        <v>8</v>
      </c>
      <c r="K286">
        <v>12</v>
      </c>
      <c r="L286">
        <v>30</v>
      </c>
      <c r="M286">
        <v>50</v>
      </c>
      <c r="N286" s="1">
        <v>14</v>
      </c>
      <c r="O286" s="1">
        <v>70</v>
      </c>
      <c r="P286" s="1">
        <v>0</v>
      </c>
      <c r="Q286" s="1">
        <v>70</v>
      </c>
      <c r="S286">
        <v>1796617</v>
      </c>
      <c r="T286">
        <v>149</v>
      </c>
      <c r="U286">
        <v>329238</v>
      </c>
      <c r="V286">
        <v>2126004</v>
      </c>
      <c r="W286">
        <v>62426</v>
      </c>
      <c r="X286">
        <v>2188430</v>
      </c>
      <c r="Y286">
        <v>1561433</v>
      </c>
      <c r="Z286">
        <v>0</v>
      </c>
      <c r="AA286">
        <v>0</v>
      </c>
      <c r="AB286">
        <v>0</v>
      </c>
      <c r="AC286">
        <v>544478</v>
      </c>
      <c r="AD286">
        <v>2105911</v>
      </c>
      <c r="AE286">
        <v>82519</v>
      </c>
      <c r="AF286">
        <v>1037492</v>
      </c>
      <c r="AG286">
        <v>0</v>
      </c>
      <c r="AH286">
        <v>784033</v>
      </c>
      <c r="AI286">
        <v>784033</v>
      </c>
      <c r="AJ286">
        <v>1821525</v>
      </c>
      <c r="AK286">
        <v>277939</v>
      </c>
      <c r="AL286">
        <v>0</v>
      </c>
      <c r="AM286">
        <v>0</v>
      </c>
      <c r="AN286">
        <v>0</v>
      </c>
      <c r="AO286">
        <v>277939</v>
      </c>
      <c r="AP286">
        <v>1543586</v>
      </c>
    </row>
    <row r="287" spans="1:42" x14ac:dyDescent="0.35">
      <c r="A287" t="s">
        <v>1152</v>
      </c>
      <c r="B287" t="s">
        <v>1153</v>
      </c>
      <c r="D287" t="s">
        <v>78</v>
      </c>
      <c r="E287" t="s">
        <v>44</v>
      </c>
      <c r="F287" t="s">
        <v>468</v>
      </c>
      <c r="G287" t="str">
        <f t="shared" si="11"/>
        <v>Small</v>
      </c>
      <c r="H287" t="s">
        <v>52</v>
      </c>
      <c r="I287" t="s">
        <v>46</v>
      </c>
      <c r="J287">
        <v>0</v>
      </c>
      <c r="K287">
        <v>0</v>
      </c>
      <c r="L287">
        <v>0</v>
      </c>
      <c r="M287">
        <v>0</v>
      </c>
      <c r="N287" s="1">
        <v>9</v>
      </c>
      <c r="Q287" s="1">
        <v>0</v>
      </c>
      <c r="R287" t="s">
        <v>64</v>
      </c>
      <c r="S287">
        <v>0</v>
      </c>
      <c r="T287">
        <v>64370</v>
      </c>
      <c r="U287">
        <v>0</v>
      </c>
      <c r="V287">
        <v>0</v>
      </c>
      <c r="W287">
        <v>0</v>
      </c>
      <c r="X287">
        <v>64424</v>
      </c>
      <c r="Y287">
        <v>0</v>
      </c>
      <c r="Z287">
        <v>0</v>
      </c>
      <c r="AA287">
        <v>0</v>
      </c>
      <c r="AB287">
        <v>0</v>
      </c>
      <c r="AC287">
        <v>8108</v>
      </c>
      <c r="AD287">
        <v>8108</v>
      </c>
      <c r="AE287">
        <v>56316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 x14ac:dyDescent="0.35">
      <c r="A288" t="s">
        <v>1154</v>
      </c>
      <c r="B288" t="s">
        <v>1155</v>
      </c>
      <c r="D288" t="s">
        <v>1156</v>
      </c>
      <c r="E288" t="s">
        <v>44</v>
      </c>
      <c r="F288" t="s">
        <v>1157</v>
      </c>
      <c r="G288" t="str">
        <f t="shared" si="11"/>
        <v>Extra Small</v>
      </c>
      <c r="H288" t="s">
        <v>48</v>
      </c>
      <c r="I288" t="s">
        <v>46</v>
      </c>
      <c r="J288">
        <v>0</v>
      </c>
      <c r="K288">
        <v>0</v>
      </c>
      <c r="L288">
        <v>0</v>
      </c>
      <c r="M288">
        <v>0</v>
      </c>
      <c r="N288" s="1">
        <v>20</v>
      </c>
      <c r="O288" s="1">
        <v>0</v>
      </c>
      <c r="P288" s="1">
        <v>10</v>
      </c>
      <c r="Q288" s="1">
        <v>10</v>
      </c>
      <c r="R288" t="s">
        <v>49</v>
      </c>
      <c r="S288">
        <v>4400</v>
      </c>
      <c r="T288">
        <v>0</v>
      </c>
      <c r="U288">
        <v>0</v>
      </c>
      <c r="V288">
        <v>0</v>
      </c>
      <c r="W288">
        <v>0</v>
      </c>
      <c r="X288">
        <v>15907</v>
      </c>
      <c r="Y288">
        <v>0</v>
      </c>
      <c r="Z288">
        <v>0</v>
      </c>
      <c r="AA288">
        <v>0</v>
      </c>
      <c r="AB288">
        <v>0</v>
      </c>
      <c r="AC288">
        <v>11890</v>
      </c>
      <c r="AD288">
        <v>11890</v>
      </c>
      <c r="AE288">
        <v>4017</v>
      </c>
      <c r="AF288">
        <v>0</v>
      </c>
      <c r="AG288">
        <v>0</v>
      </c>
      <c r="AH288">
        <v>0</v>
      </c>
      <c r="AI288">
        <v>0</v>
      </c>
      <c r="AJ288">
        <v>30000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30000</v>
      </c>
    </row>
    <row r="289" spans="1:42" x14ac:dyDescent="0.35">
      <c r="A289" t="s">
        <v>1158</v>
      </c>
      <c r="B289" t="s">
        <v>1159</v>
      </c>
      <c r="D289" t="s">
        <v>1160</v>
      </c>
      <c r="E289" t="s">
        <v>44</v>
      </c>
      <c r="F289" t="s">
        <v>1161</v>
      </c>
      <c r="G289" t="str">
        <f t="shared" si="11"/>
        <v>Large</v>
      </c>
      <c r="H289" t="s">
        <v>58</v>
      </c>
      <c r="I289" t="s">
        <v>46</v>
      </c>
      <c r="J289">
        <v>4</v>
      </c>
      <c r="K289">
        <v>30</v>
      </c>
      <c r="L289">
        <v>4</v>
      </c>
      <c r="M289">
        <v>38</v>
      </c>
      <c r="N289" s="1">
        <v>6</v>
      </c>
      <c r="O289" s="1">
        <v>10</v>
      </c>
      <c r="P289" s="1">
        <v>15</v>
      </c>
      <c r="Q289" s="1">
        <v>25</v>
      </c>
      <c r="S289">
        <v>1525206</v>
      </c>
      <c r="T289">
        <v>3140</v>
      </c>
      <c r="U289">
        <v>874576</v>
      </c>
      <c r="V289">
        <v>2402922</v>
      </c>
      <c r="W289">
        <v>789465</v>
      </c>
      <c r="X289">
        <v>3192387</v>
      </c>
      <c r="Y289">
        <v>1471434</v>
      </c>
      <c r="Z289">
        <v>0</v>
      </c>
      <c r="AA289">
        <v>0</v>
      </c>
      <c r="AB289">
        <v>0</v>
      </c>
      <c r="AC289">
        <v>792373</v>
      </c>
      <c r="AD289">
        <v>2263807</v>
      </c>
      <c r="AE289">
        <v>928580</v>
      </c>
      <c r="AF289">
        <v>16227818</v>
      </c>
      <c r="AG289">
        <v>0</v>
      </c>
      <c r="AH289">
        <v>7666463</v>
      </c>
      <c r="AI289">
        <v>7666463</v>
      </c>
      <c r="AJ289">
        <v>23894281</v>
      </c>
      <c r="AK289">
        <v>725057</v>
      </c>
      <c r="AL289">
        <v>0</v>
      </c>
      <c r="AM289">
        <v>6447238</v>
      </c>
      <c r="AN289">
        <v>6447238</v>
      </c>
      <c r="AO289">
        <v>7172295</v>
      </c>
      <c r="AP289">
        <v>16721986</v>
      </c>
    </row>
    <row r="290" spans="1:42" x14ac:dyDescent="0.35">
      <c r="A290" t="s">
        <v>1162</v>
      </c>
      <c r="B290" t="s">
        <v>1163</v>
      </c>
      <c r="D290" t="s">
        <v>216</v>
      </c>
      <c r="E290" t="s">
        <v>44</v>
      </c>
      <c r="F290" t="s">
        <v>404</v>
      </c>
      <c r="G290" t="str">
        <f t="shared" si="11"/>
        <v>Small</v>
      </c>
      <c r="H290" t="s">
        <v>83</v>
      </c>
      <c r="I290" t="s">
        <v>46</v>
      </c>
      <c r="J290">
        <v>0</v>
      </c>
      <c r="K290">
        <v>0</v>
      </c>
      <c r="L290">
        <v>0</v>
      </c>
      <c r="M290">
        <v>0</v>
      </c>
      <c r="N290" s="1">
        <v>250</v>
      </c>
      <c r="O290" s="1">
        <v>0</v>
      </c>
      <c r="P290" s="1">
        <v>10</v>
      </c>
      <c r="Q290" s="1">
        <v>10</v>
      </c>
      <c r="R290" t="s">
        <v>49</v>
      </c>
      <c r="S290">
        <v>0</v>
      </c>
      <c r="T290">
        <v>66802</v>
      </c>
      <c r="U290">
        <v>0</v>
      </c>
      <c r="V290">
        <v>0</v>
      </c>
      <c r="W290">
        <v>0</v>
      </c>
      <c r="X290">
        <v>68260</v>
      </c>
      <c r="Y290">
        <v>0</v>
      </c>
      <c r="Z290">
        <v>0</v>
      </c>
      <c r="AA290">
        <v>0</v>
      </c>
      <c r="AB290">
        <v>0</v>
      </c>
      <c r="AC290">
        <v>11126</v>
      </c>
      <c r="AD290">
        <v>11126</v>
      </c>
      <c r="AE290">
        <v>57134</v>
      </c>
      <c r="AF290">
        <v>0</v>
      </c>
      <c r="AG290">
        <v>0</v>
      </c>
      <c r="AH290">
        <v>0</v>
      </c>
      <c r="AI290">
        <v>0</v>
      </c>
      <c r="AJ290">
        <v>78538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78538</v>
      </c>
    </row>
    <row r="291" spans="1:42" x14ac:dyDescent="0.35">
      <c r="A291" t="s">
        <v>1164</v>
      </c>
      <c r="B291" t="s">
        <v>1165</v>
      </c>
      <c r="D291" t="s">
        <v>1166</v>
      </c>
      <c r="E291" t="s">
        <v>44</v>
      </c>
      <c r="F291" t="s">
        <v>1167</v>
      </c>
      <c r="G291" t="str">
        <f t="shared" si="11"/>
        <v>Medium</v>
      </c>
      <c r="H291" t="s">
        <v>52</v>
      </c>
      <c r="I291" t="s">
        <v>46</v>
      </c>
      <c r="J291">
        <v>1</v>
      </c>
      <c r="K291">
        <v>1</v>
      </c>
      <c r="L291">
        <v>1</v>
      </c>
      <c r="M291">
        <v>3</v>
      </c>
      <c r="N291" s="1">
        <v>15</v>
      </c>
      <c r="O291" s="1">
        <v>0</v>
      </c>
      <c r="P291" s="1">
        <v>0</v>
      </c>
      <c r="Q291" s="1">
        <v>0</v>
      </c>
      <c r="R291" t="s">
        <v>49</v>
      </c>
      <c r="S291">
        <v>0</v>
      </c>
      <c r="T291">
        <v>119472</v>
      </c>
      <c r="U291">
        <v>159900</v>
      </c>
      <c r="V291">
        <v>279372</v>
      </c>
      <c r="W291">
        <v>0</v>
      </c>
      <c r="X291">
        <v>279372</v>
      </c>
      <c r="Y291">
        <v>126957</v>
      </c>
      <c r="Z291">
        <v>0</v>
      </c>
      <c r="AA291">
        <v>0</v>
      </c>
      <c r="AB291">
        <v>0</v>
      </c>
      <c r="AC291">
        <v>99351</v>
      </c>
      <c r="AD291">
        <v>226308</v>
      </c>
      <c r="AE291">
        <v>53064</v>
      </c>
      <c r="AF291">
        <v>551787</v>
      </c>
      <c r="AG291">
        <v>0</v>
      </c>
      <c r="AH291">
        <v>0</v>
      </c>
      <c r="AI291">
        <v>4144347</v>
      </c>
      <c r="AJ291">
        <v>4696134</v>
      </c>
      <c r="AK291">
        <v>410</v>
      </c>
      <c r="AL291">
        <v>0</v>
      </c>
      <c r="AM291">
        <v>0</v>
      </c>
      <c r="AN291">
        <v>0</v>
      </c>
      <c r="AO291">
        <v>410</v>
      </c>
      <c r="AP291">
        <v>4695724</v>
      </c>
    </row>
    <row r="292" spans="1:42" x14ac:dyDescent="0.35">
      <c r="A292" t="s">
        <v>1168</v>
      </c>
      <c r="B292" t="s">
        <v>1169</v>
      </c>
      <c r="D292" t="s">
        <v>899</v>
      </c>
      <c r="E292" t="s">
        <v>44</v>
      </c>
      <c r="F292" t="s">
        <v>193</v>
      </c>
      <c r="G292" t="str">
        <f t="shared" si="11"/>
        <v>Small</v>
      </c>
      <c r="H292" t="s">
        <v>77</v>
      </c>
      <c r="I292" t="s">
        <v>46</v>
      </c>
      <c r="J292">
        <v>0</v>
      </c>
      <c r="K292">
        <v>1</v>
      </c>
      <c r="L292">
        <v>1</v>
      </c>
      <c r="M292">
        <v>2</v>
      </c>
      <c r="N292" s="1">
        <v>70</v>
      </c>
      <c r="O292" s="1">
        <v>0</v>
      </c>
      <c r="P292" s="1">
        <v>0</v>
      </c>
      <c r="Q292" s="1">
        <v>0</v>
      </c>
      <c r="R292" t="s">
        <v>49</v>
      </c>
      <c r="S292">
        <v>0</v>
      </c>
      <c r="T292">
        <v>128830</v>
      </c>
      <c r="U292">
        <v>0</v>
      </c>
      <c r="V292">
        <v>0</v>
      </c>
      <c r="W292">
        <v>0</v>
      </c>
      <c r="X292">
        <v>142820</v>
      </c>
      <c r="Y292">
        <v>25575</v>
      </c>
      <c r="Z292">
        <v>0</v>
      </c>
      <c r="AA292">
        <v>0</v>
      </c>
      <c r="AB292">
        <v>0</v>
      </c>
      <c r="AC292">
        <v>19523</v>
      </c>
      <c r="AD292">
        <v>45098</v>
      </c>
      <c r="AE292">
        <v>97721</v>
      </c>
      <c r="AF292">
        <v>0</v>
      </c>
      <c r="AG292">
        <v>0</v>
      </c>
      <c r="AH292">
        <v>0</v>
      </c>
      <c r="AI292">
        <v>0</v>
      </c>
      <c r="AJ292">
        <v>156812</v>
      </c>
      <c r="AK292">
        <v>0</v>
      </c>
      <c r="AL292">
        <v>0</v>
      </c>
      <c r="AM292">
        <v>0</v>
      </c>
      <c r="AN292">
        <v>0</v>
      </c>
      <c r="AO292">
        <v>12000</v>
      </c>
      <c r="AP292">
        <v>144812</v>
      </c>
    </row>
    <row r="293" spans="1:42" x14ac:dyDescent="0.35">
      <c r="A293" t="s">
        <v>1172</v>
      </c>
      <c r="B293" t="s">
        <v>1173</v>
      </c>
      <c r="D293" t="s">
        <v>1174</v>
      </c>
      <c r="E293" t="s">
        <v>44</v>
      </c>
      <c r="F293" t="s">
        <v>87</v>
      </c>
      <c r="G293" t="str">
        <f t="shared" si="11"/>
        <v>Extra Small</v>
      </c>
      <c r="H293" t="s">
        <v>52</v>
      </c>
      <c r="I293" t="s">
        <v>46</v>
      </c>
      <c r="J293">
        <v>0</v>
      </c>
      <c r="K293">
        <v>0</v>
      </c>
      <c r="L293">
        <v>0</v>
      </c>
      <c r="M293">
        <v>0</v>
      </c>
      <c r="N293" s="1">
        <v>6</v>
      </c>
      <c r="O293" s="1">
        <v>0</v>
      </c>
      <c r="P293" s="1">
        <v>25</v>
      </c>
      <c r="Q293" s="1">
        <v>25</v>
      </c>
      <c r="R293" t="s">
        <v>49</v>
      </c>
      <c r="S293">
        <v>0</v>
      </c>
      <c r="T293">
        <v>290</v>
      </c>
      <c r="U293">
        <v>0</v>
      </c>
      <c r="V293">
        <v>0</v>
      </c>
      <c r="W293">
        <v>0</v>
      </c>
      <c r="X293">
        <v>770</v>
      </c>
      <c r="Y293">
        <v>0</v>
      </c>
      <c r="Z293">
        <v>0</v>
      </c>
      <c r="AA293">
        <v>0</v>
      </c>
      <c r="AB293">
        <v>0</v>
      </c>
      <c r="AC293">
        <v>1686</v>
      </c>
      <c r="AD293">
        <v>1686</v>
      </c>
      <c r="AE293">
        <v>-916</v>
      </c>
      <c r="AF293">
        <v>0</v>
      </c>
      <c r="AG293">
        <v>0</v>
      </c>
      <c r="AH293">
        <v>0</v>
      </c>
      <c r="AI293">
        <v>0</v>
      </c>
      <c r="AJ293">
        <v>29153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29153</v>
      </c>
    </row>
    <row r="294" spans="1:42" x14ac:dyDescent="0.35">
      <c r="A294" t="s">
        <v>1176</v>
      </c>
      <c r="B294" t="s">
        <v>1177</v>
      </c>
      <c r="D294" t="s">
        <v>662</v>
      </c>
      <c r="E294" t="s">
        <v>44</v>
      </c>
      <c r="F294" t="s">
        <v>60</v>
      </c>
      <c r="G294" t="str">
        <f t="shared" si="11"/>
        <v>Large</v>
      </c>
      <c r="H294" t="s">
        <v>83</v>
      </c>
      <c r="I294" t="s">
        <v>46</v>
      </c>
      <c r="J294">
        <v>13</v>
      </c>
      <c r="K294">
        <v>22</v>
      </c>
      <c r="L294">
        <v>16</v>
      </c>
      <c r="M294">
        <v>51</v>
      </c>
      <c r="N294" s="1">
        <v>25</v>
      </c>
      <c r="O294" s="1">
        <v>0</v>
      </c>
      <c r="P294" s="1">
        <v>0</v>
      </c>
      <c r="Q294" s="1">
        <v>0</v>
      </c>
      <c r="S294">
        <v>2106102</v>
      </c>
      <c r="T294">
        <v>6437</v>
      </c>
      <c r="U294">
        <v>25180</v>
      </c>
      <c r="V294">
        <v>2137719</v>
      </c>
      <c r="W294">
        <v>41848</v>
      </c>
      <c r="X294">
        <v>2179567</v>
      </c>
      <c r="Y294">
        <v>1794907</v>
      </c>
      <c r="Z294">
        <v>0</v>
      </c>
      <c r="AA294">
        <v>0</v>
      </c>
      <c r="AB294">
        <v>0</v>
      </c>
      <c r="AC294">
        <v>384417</v>
      </c>
      <c r="AD294">
        <v>2179324</v>
      </c>
      <c r="AE294">
        <v>243</v>
      </c>
      <c r="AF294">
        <v>1182544</v>
      </c>
      <c r="AG294">
        <v>0</v>
      </c>
      <c r="AH294">
        <v>72260</v>
      </c>
      <c r="AI294">
        <v>72260</v>
      </c>
      <c r="AJ294">
        <v>1254804</v>
      </c>
      <c r="AK294">
        <v>1081446</v>
      </c>
      <c r="AL294">
        <v>0</v>
      </c>
      <c r="AM294">
        <v>84544</v>
      </c>
      <c r="AN294">
        <v>84544</v>
      </c>
      <c r="AO294">
        <v>1165990</v>
      </c>
      <c r="AP294">
        <v>88814</v>
      </c>
    </row>
    <row r="295" spans="1:42" x14ac:dyDescent="0.35">
      <c r="A295" t="s">
        <v>1179</v>
      </c>
      <c r="B295" t="s">
        <v>1180</v>
      </c>
      <c r="D295" t="s">
        <v>75</v>
      </c>
      <c r="E295" t="s">
        <v>44</v>
      </c>
      <c r="F295" t="s">
        <v>76</v>
      </c>
      <c r="G295" t="str">
        <f t="shared" si="11"/>
        <v>Extra Small</v>
      </c>
      <c r="H295" t="s">
        <v>83</v>
      </c>
      <c r="I295" t="s">
        <v>46</v>
      </c>
      <c r="J295">
        <v>0</v>
      </c>
      <c r="K295">
        <v>0</v>
      </c>
      <c r="L295">
        <v>0</v>
      </c>
      <c r="M295">
        <v>0</v>
      </c>
      <c r="N295" s="1">
        <v>5</v>
      </c>
      <c r="O295" s="1">
        <v>2</v>
      </c>
      <c r="P295" s="1">
        <v>2</v>
      </c>
      <c r="Q295" s="1">
        <v>4</v>
      </c>
      <c r="R295" t="s">
        <v>49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11045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11045</v>
      </c>
    </row>
    <row r="296" spans="1:42" x14ac:dyDescent="0.35">
      <c r="A296" t="s">
        <v>1182</v>
      </c>
      <c r="B296" t="s">
        <v>1183</v>
      </c>
      <c r="D296" t="s">
        <v>150</v>
      </c>
      <c r="E296" t="s">
        <v>44</v>
      </c>
      <c r="F296" t="s">
        <v>151</v>
      </c>
      <c r="G296" t="str">
        <f t="shared" si="11"/>
        <v>Large</v>
      </c>
      <c r="H296" t="s">
        <v>282</v>
      </c>
      <c r="I296" t="s">
        <v>46</v>
      </c>
      <c r="J296">
        <v>5</v>
      </c>
      <c r="K296">
        <v>0</v>
      </c>
      <c r="L296">
        <v>0</v>
      </c>
      <c r="M296">
        <v>5</v>
      </c>
      <c r="N296" s="1">
        <v>7</v>
      </c>
      <c r="O296" s="1">
        <v>0</v>
      </c>
      <c r="P296" s="1">
        <v>1</v>
      </c>
      <c r="Q296" s="1">
        <v>1</v>
      </c>
      <c r="S296">
        <v>33939</v>
      </c>
      <c r="T296">
        <v>0</v>
      </c>
      <c r="U296">
        <v>1387666</v>
      </c>
      <c r="V296">
        <v>1421605</v>
      </c>
      <c r="W296">
        <v>0</v>
      </c>
      <c r="X296">
        <v>1421605</v>
      </c>
      <c r="Y296">
        <v>565828</v>
      </c>
      <c r="Z296">
        <v>0</v>
      </c>
      <c r="AA296">
        <v>0</v>
      </c>
      <c r="AB296">
        <v>0</v>
      </c>
      <c r="AC296">
        <v>601907</v>
      </c>
      <c r="AD296">
        <v>1167735</v>
      </c>
      <c r="AE296">
        <v>253870</v>
      </c>
      <c r="AF296">
        <v>507321</v>
      </c>
      <c r="AG296">
        <v>0</v>
      </c>
      <c r="AH296">
        <v>5763</v>
      </c>
      <c r="AI296">
        <v>5763</v>
      </c>
      <c r="AJ296">
        <v>513084</v>
      </c>
      <c r="AK296">
        <v>248062</v>
      </c>
      <c r="AL296">
        <v>0</v>
      </c>
      <c r="AM296">
        <v>0</v>
      </c>
      <c r="AN296">
        <v>0</v>
      </c>
      <c r="AO296">
        <v>248062</v>
      </c>
      <c r="AP296">
        <v>265022</v>
      </c>
    </row>
    <row r="297" spans="1:42" x14ac:dyDescent="0.35">
      <c r="A297" t="s">
        <v>1184</v>
      </c>
      <c r="B297" t="s">
        <v>1185</v>
      </c>
      <c r="D297" t="s">
        <v>1186</v>
      </c>
      <c r="E297" t="s">
        <v>44</v>
      </c>
      <c r="F297" t="s">
        <v>1187</v>
      </c>
      <c r="G297" t="str">
        <f t="shared" si="11"/>
        <v>Extra Small</v>
      </c>
      <c r="H297" t="s">
        <v>91</v>
      </c>
      <c r="I297" t="s">
        <v>46</v>
      </c>
      <c r="J297">
        <v>0</v>
      </c>
      <c r="K297">
        <v>0</v>
      </c>
      <c r="L297">
        <v>0</v>
      </c>
      <c r="M297">
        <v>0</v>
      </c>
      <c r="N297" s="1">
        <v>11</v>
      </c>
      <c r="O297" s="1">
        <v>0</v>
      </c>
      <c r="P297" s="1">
        <v>0</v>
      </c>
      <c r="Q297" s="1">
        <v>0</v>
      </c>
      <c r="R297" t="s">
        <v>49</v>
      </c>
      <c r="S297">
        <v>1000</v>
      </c>
      <c r="T297">
        <v>0</v>
      </c>
      <c r="U297">
        <v>0</v>
      </c>
      <c r="V297">
        <v>0</v>
      </c>
      <c r="W297">
        <v>0</v>
      </c>
      <c r="X297">
        <v>1000</v>
      </c>
      <c r="Y297">
        <v>0</v>
      </c>
      <c r="Z297">
        <v>0</v>
      </c>
      <c r="AA297">
        <v>1000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 x14ac:dyDescent="0.35">
      <c r="A298" t="s">
        <v>1188</v>
      </c>
      <c r="B298" t="s">
        <v>1189</v>
      </c>
      <c r="D298" t="s">
        <v>75</v>
      </c>
      <c r="E298" t="s">
        <v>44</v>
      </c>
      <c r="F298" t="s">
        <v>76</v>
      </c>
      <c r="G298" t="str">
        <f t="shared" si="11"/>
        <v>Small</v>
      </c>
      <c r="H298" t="s">
        <v>77</v>
      </c>
      <c r="I298" t="s">
        <v>46</v>
      </c>
      <c r="J298">
        <v>0</v>
      </c>
      <c r="K298">
        <v>6</v>
      </c>
      <c r="L298">
        <v>0</v>
      </c>
      <c r="M298">
        <v>6</v>
      </c>
      <c r="N298" s="1">
        <v>10</v>
      </c>
      <c r="O298" s="1">
        <v>0</v>
      </c>
      <c r="P298" s="1">
        <v>0</v>
      </c>
      <c r="Q298" s="1">
        <v>0</v>
      </c>
      <c r="R298" t="s">
        <v>64</v>
      </c>
      <c r="S298">
        <v>0</v>
      </c>
      <c r="T298">
        <v>75000</v>
      </c>
      <c r="U298">
        <v>0</v>
      </c>
      <c r="V298">
        <v>0</v>
      </c>
      <c r="W298">
        <v>0</v>
      </c>
      <c r="X298">
        <v>75000</v>
      </c>
      <c r="Y298">
        <v>158580</v>
      </c>
      <c r="Z298">
        <v>0</v>
      </c>
      <c r="AA298">
        <v>0</v>
      </c>
      <c r="AB298">
        <v>0</v>
      </c>
      <c r="AC298">
        <v>19144</v>
      </c>
      <c r="AD298">
        <v>177724</v>
      </c>
      <c r="AE298">
        <v>-102724</v>
      </c>
      <c r="AF298">
        <v>0</v>
      </c>
      <c r="AG298">
        <v>0</v>
      </c>
      <c r="AH298">
        <v>0</v>
      </c>
      <c r="AI298">
        <v>0</v>
      </c>
      <c r="AJ298">
        <v>6506</v>
      </c>
      <c r="AK298">
        <v>0</v>
      </c>
      <c r="AL298">
        <v>0</v>
      </c>
      <c r="AM298">
        <v>0</v>
      </c>
      <c r="AN298">
        <v>0</v>
      </c>
      <c r="AO298">
        <v>98227</v>
      </c>
      <c r="AP298">
        <v>-91721</v>
      </c>
    </row>
    <row r="299" spans="1:42" x14ac:dyDescent="0.35">
      <c r="A299" t="s">
        <v>1190</v>
      </c>
      <c r="B299" t="s">
        <v>1191</v>
      </c>
      <c r="D299" t="s">
        <v>1192</v>
      </c>
      <c r="E299" t="s">
        <v>44</v>
      </c>
      <c r="F299" t="s">
        <v>431</v>
      </c>
      <c r="G299" t="str">
        <f t="shared" si="11"/>
        <v>Extra Small</v>
      </c>
      <c r="H299" t="s">
        <v>48</v>
      </c>
      <c r="I299" t="s">
        <v>46</v>
      </c>
      <c r="J299">
        <v>0</v>
      </c>
      <c r="K299">
        <v>0</v>
      </c>
      <c r="L299">
        <v>0</v>
      </c>
      <c r="M299">
        <v>0</v>
      </c>
      <c r="N299" s="1">
        <v>6</v>
      </c>
      <c r="O299" s="1">
        <v>0</v>
      </c>
      <c r="P299" s="1">
        <v>0</v>
      </c>
      <c r="Q299" s="1">
        <v>0</v>
      </c>
      <c r="R299" t="s">
        <v>49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10645</v>
      </c>
      <c r="Y299">
        <v>13516</v>
      </c>
      <c r="Z299">
        <v>0</v>
      </c>
      <c r="AA299">
        <v>0</v>
      </c>
      <c r="AB299">
        <v>0</v>
      </c>
      <c r="AC299">
        <v>8257</v>
      </c>
      <c r="AD299">
        <v>21773</v>
      </c>
      <c r="AE299">
        <v>-11128</v>
      </c>
      <c r="AF299">
        <v>0</v>
      </c>
      <c r="AG299">
        <v>0</v>
      </c>
      <c r="AH299">
        <v>0</v>
      </c>
      <c r="AI299">
        <v>0</v>
      </c>
      <c r="AJ299">
        <v>60930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60930</v>
      </c>
    </row>
    <row r="300" spans="1:42" x14ac:dyDescent="0.35">
      <c r="A300" t="s">
        <v>1193</v>
      </c>
      <c r="B300" t="s">
        <v>1194</v>
      </c>
      <c r="D300" t="s">
        <v>75</v>
      </c>
      <c r="E300" t="s">
        <v>44</v>
      </c>
      <c r="F300" t="s">
        <v>445</v>
      </c>
      <c r="G300" t="str">
        <f t="shared" si="11"/>
        <v>Extra Small</v>
      </c>
      <c r="H300" t="s">
        <v>72</v>
      </c>
      <c r="I300" t="s">
        <v>46</v>
      </c>
      <c r="J300">
        <v>0</v>
      </c>
      <c r="K300">
        <v>0</v>
      </c>
      <c r="L300">
        <v>0</v>
      </c>
      <c r="M300">
        <v>0</v>
      </c>
      <c r="N300" s="1">
        <v>5</v>
      </c>
      <c r="O300" s="1">
        <v>0</v>
      </c>
      <c r="P300" s="1">
        <v>0</v>
      </c>
      <c r="Q300" s="1">
        <v>0</v>
      </c>
      <c r="R300" t="s">
        <v>49</v>
      </c>
      <c r="S300">
        <v>0</v>
      </c>
      <c r="T300">
        <v>450</v>
      </c>
      <c r="U300">
        <v>0</v>
      </c>
      <c r="V300">
        <v>0</v>
      </c>
      <c r="W300">
        <v>0</v>
      </c>
      <c r="X300">
        <v>1549</v>
      </c>
      <c r="Y300">
        <v>0</v>
      </c>
      <c r="Z300">
        <v>0</v>
      </c>
      <c r="AA300">
        <v>6189</v>
      </c>
      <c r="AB300">
        <v>0</v>
      </c>
      <c r="AC300">
        <v>2159</v>
      </c>
      <c r="AD300">
        <v>8348</v>
      </c>
      <c r="AE300">
        <v>-6799</v>
      </c>
      <c r="AF300">
        <v>0</v>
      </c>
      <c r="AG300">
        <v>0</v>
      </c>
      <c r="AH300">
        <v>0</v>
      </c>
      <c r="AI300">
        <v>0</v>
      </c>
      <c r="AJ300">
        <v>767</v>
      </c>
      <c r="AK300">
        <v>0</v>
      </c>
      <c r="AL300">
        <v>0</v>
      </c>
      <c r="AM300">
        <v>0</v>
      </c>
      <c r="AN300">
        <v>0</v>
      </c>
      <c r="AO300">
        <v>49</v>
      </c>
      <c r="AP300">
        <v>718</v>
      </c>
    </row>
    <row r="301" spans="1:42" x14ac:dyDescent="0.35">
      <c r="A301" t="s">
        <v>1195</v>
      </c>
      <c r="B301" t="s">
        <v>1196</v>
      </c>
      <c r="D301" t="s">
        <v>75</v>
      </c>
      <c r="E301" t="s">
        <v>44</v>
      </c>
      <c r="F301" t="s">
        <v>76</v>
      </c>
      <c r="G301" t="str">
        <f t="shared" si="11"/>
        <v>Medium</v>
      </c>
      <c r="H301" t="s">
        <v>282</v>
      </c>
      <c r="I301" t="s">
        <v>46</v>
      </c>
      <c r="J301">
        <v>0</v>
      </c>
      <c r="K301">
        <v>2</v>
      </c>
      <c r="L301">
        <v>0</v>
      </c>
      <c r="M301">
        <v>2</v>
      </c>
      <c r="N301" s="1">
        <v>0</v>
      </c>
      <c r="O301" s="1">
        <v>0</v>
      </c>
      <c r="P301" s="1">
        <v>0</v>
      </c>
      <c r="Q301" s="1">
        <v>0</v>
      </c>
      <c r="R301" t="s">
        <v>211</v>
      </c>
      <c r="S301">
        <v>0</v>
      </c>
      <c r="T301">
        <v>275790</v>
      </c>
      <c r="U301">
        <v>0</v>
      </c>
      <c r="V301">
        <v>275790</v>
      </c>
      <c r="W301">
        <v>0</v>
      </c>
      <c r="X301">
        <v>275790</v>
      </c>
      <c r="Y301">
        <v>0</v>
      </c>
      <c r="Z301">
        <v>0</v>
      </c>
      <c r="AA301">
        <v>0</v>
      </c>
      <c r="AB301">
        <v>25000</v>
      </c>
      <c r="AC301">
        <v>138</v>
      </c>
      <c r="AD301">
        <v>25138</v>
      </c>
      <c r="AE301">
        <v>250652</v>
      </c>
      <c r="AF301">
        <v>250652</v>
      </c>
      <c r="AG301">
        <v>0</v>
      </c>
      <c r="AH301">
        <v>0</v>
      </c>
      <c r="AI301">
        <v>0</v>
      </c>
      <c r="AJ301">
        <v>250652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250652</v>
      </c>
    </row>
    <row r="302" spans="1:42" x14ac:dyDescent="0.35">
      <c r="A302" t="s">
        <v>1198</v>
      </c>
      <c r="B302" t="s">
        <v>1199</v>
      </c>
      <c r="D302" t="s">
        <v>1200</v>
      </c>
      <c r="E302" t="s">
        <v>44</v>
      </c>
      <c r="F302" t="s">
        <v>463</v>
      </c>
      <c r="G302" t="str">
        <f t="shared" si="11"/>
        <v>Large</v>
      </c>
      <c r="H302" t="s">
        <v>48</v>
      </c>
      <c r="I302" t="s">
        <v>46</v>
      </c>
      <c r="J302">
        <v>11</v>
      </c>
      <c r="K302">
        <v>3</v>
      </c>
      <c r="L302">
        <v>1</v>
      </c>
      <c r="M302">
        <v>15</v>
      </c>
      <c r="N302" s="1">
        <v>0</v>
      </c>
      <c r="O302" s="1">
        <v>0</v>
      </c>
      <c r="P302" s="1">
        <v>0</v>
      </c>
      <c r="Q302" s="1">
        <v>0</v>
      </c>
      <c r="R302" t="s">
        <v>64</v>
      </c>
      <c r="S302">
        <v>412916</v>
      </c>
      <c r="T302">
        <v>8724</v>
      </c>
      <c r="U302">
        <v>0</v>
      </c>
      <c r="V302">
        <v>1204397</v>
      </c>
      <c r="W302">
        <v>782757</v>
      </c>
      <c r="X302">
        <v>1204397</v>
      </c>
      <c r="Y302">
        <v>1059164</v>
      </c>
      <c r="Z302">
        <v>0</v>
      </c>
      <c r="AA302">
        <v>0</v>
      </c>
      <c r="AB302">
        <v>0</v>
      </c>
      <c r="AC302">
        <v>144941</v>
      </c>
      <c r="AD302">
        <v>1204105</v>
      </c>
      <c r="AE302">
        <v>292</v>
      </c>
      <c r="AF302">
        <v>857511</v>
      </c>
      <c r="AG302">
        <v>172040</v>
      </c>
      <c r="AH302">
        <v>0</v>
      </c>
      <c r="AI302">
        <v>172040</v>
      </c>
      <c r="AJ302">
        <v>1029551</v>
      </c>
      <c r="AK302">
        <v>190020</v>
      </c>
      <c r="AL302">
        <v>10091</v>
      </c>
      <c r="AM302">
        <v>0</v>
      </c>
      <c r="AN302">
        <v>10091</v>
      </c>
      <c r="AO302">
        <v>200111</v>
      </c>
      <c r="AP302">
        <v>829440</v>
      </c>
    </row>
    <row r="303" spans="1:42" x14ac:dyDescent="0.35">
      <c r="A303" t="s">
        <v>1201</v>
      </c>
      <c r="B303" t="s">
        <v>1202</v>
      </c>
      <c r="D303" t="s">
        <v>985</v>
      </c>
      <c r="E303" t="s">
        <v>44</v>
      </c>
      <c r="F303" t="s">
        <v>986</v>
      </c>
      <c r="G303" t="str">
        <f t="shared" si="11"/>
        <v>Large</v>
      </c>
      <c r="H303" t="s">
        <v>48</v>
      </c>
      <c r="I303" t="s">
        <v>46</v>
      </c>
      <c r="J303">
        <v>4</v>
      </c>
      <c r="K303">
        <v>14</v>
      </c>
      <c r="L303">
        <v>1</v>
      </c>
      <c r="M303">
        <v>19</v>
      </c>
      <c r="N303" s="1">
        <v>72</v>
      </c>
      <c r="O303" s="1">
        <v>22</v>
      </c>
      <c r="P303" s="1">
        <v>5</v>
      </c>
      <c r="Q303" s="1">
        <v>27</v>
      </c>
      <c r="S303">
        <v>1013364</v>
      </c>
      <c r="T303">
        <v>0</v>
      </c>
      <c r="U303">
        <v>85314</v>
      </c>
      <c r="V303">
        <v>1098678</v>
      </c>
      <c r="W303">
        <v>0</v>
      </c>
      <c r="X303">
        <v>1098678</v>
      </c>
      <c r="Y303">
        <v>766278</v>
      </c>
      <c r="Z303">
        <v>0</v>
      </c>
      <c r="AA303">
        <v>1428</v>
      </c>
      <c r="AB303">
        <v>0</v>
      </c>
      <c r="AC303">
        <v>214328</v>
      </c>
      <c r="AD303">
        <v>982035</v>
      </c>
      <c r="AE303">
        <v>116643</v>
      </c>
      <c r="AF303">
        <v>816401</v>
      </c>
      <c r="AG303">
        <v>0</v>
      </c>
      <c r="AH303">
        <v>0</v>
      </c>
      <c r="AI303">
        <v>61544</v>
      </c>
      <c r="AJ303">
        <v>877945</v>
      </c>
      <c r="AK303">
        <v>469691</v>
      </c>
      <c r="AL303">
        <v>0</v>
      </c>
      <c r="AM303">
        <v>0</v>
      </c>
      <c r="AN303">
        <v>0</v>
      </c>
      <c r="AO303">
        <v>469691</v>
      </c>
      <c r="AP303">
        <v>408254</v>
      </c>
    </row>
    <row r="304" spans="1:42" x14ac:dyDescent="0.35">
      <c r="A304" t="s">
        <v>1203</v>
      </c>
      <c r="B304" t="s">
        <v>1204</v>
      </c>
      <c r="D304" t="s">
        <v>1205</v>
      </c>
      <c r="E304" t="s">
        <v>44</v>
      </c>
      <c r="F304" t="s">
        <v>294</v>
      </c>
      <c r="G304" t="str">
        <f t="shared" si="11"/>
        <v>Extra Small</v>
      </c>
      <c r="H304" t="s">
        <v>77</v>
      </c>
      <c r="I304" t="s">
        <v>46</v>
      </c>
      <c r="J304">
        <v>0</v>
      </c>
      <c r="K304">
        <v>0</v>
      </c>
      <c r="L304">
        <v>0</v>
      </c>
      <c r="M304">
        <v>0</v>
      </c>
      <c r="N304" s="1">
        <v>7</v>
      </c>
      <c r="O304" s="1">
        <v>0</v>
      </c>
      <c r="P304" s="1">
        <v>2</v>
      </c>
      <c r="Q304" s="1">
        <v>2</v>
      </c>
      <c r="R304" t="s">
        <v>49</v>
      </c>
      <c r="S304">
        <v>6778</v>
      </c>
      <c r="T304">
        <v>0</v>
      </c>
      <c r="U304">
        <v>0</v>
      </c>
      <c r="V304">
        <v>0</v>
      </c>
      <c r="W304">
        <v>0</v>
      </c>
      <c r="X304">
        <v>8836</v>
      </c>
      <c r="Y304">
        <v>0</v>
      </c>
      <c r="Z304">
        <v>0</v>
      </c>
      <c r="AA304">
        <v>0</v>
      </c>
      <c r="AB304">
        <v>0</v>
      </c>
      <c r="AC304">
        <v>10908</v>
      </c>
      <c r="AD304">
        <v>10908</v>
      </c>
      <c r="AE304">
        <v>-2072</v>
      </c>
      <c r="AF304">
        <v>0</v>
      </c>
      <c r="AG304">
        <v>0</v>
      </c>
      <c r="AH304">
        <v>0</v>
      </c>
      <c r="AI304">
        <v>0</v>
      </c>
      <c r="AJ304">
        <v>57831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57831</v>
      </c>
    </row>
    <row r="305" spans="1:42" x14ac:dyDescent="0.35">
      <c r="A305" t="s">
        <v>1206</v>
      </c>
      <c r="B305" t="s">
        <v>1207</v>
      </c>
      <c r="D305" t="s">
        <v>1208</v>
      </c>
      <c r="E305" t="s">
        <v>44</v>
      </c>
      <c r="F305" t="s">
        <v>1044</v>
      </c>
      <c r="G305" t="str">
        <f t="shared" si="11"/>
        <v>Extra Small</v>
      </c>
      <c r="H305" t="s">
        <v>58</v>
      </c>
      <c r="I305" t="s">
        <v>46</v>
      </c>
      <c r="J305">
        <v>0</v>
      </c>
      <c r="K305">
        <v>1</v>
      </c>
      <c r="L305">
        <v>0</v>
      </c>
      <c r="M305">
        <v>1</v>
      </c>
      <c r="N305" s="1">
        <v>8</v>
      </c>
      <c r="O305" s="1">
        <v>0</v>
      </c>
      <c r="P305" s="1">
        <v>0</v>
      </c>
      <c r="Q305" s="1">
        <v>0</v>
      </c>
      <c r="R305" t="s">
        <v>64</v>
      </c>
      <c r="S305">
        <v>38125</v>
      </c>
      <c r="T305">
        <v>0</v>
      </c>
      <c r="U305">
        <v>0</v>
      </c>
      <c r="V305">
        <v>0</v>
      </c>
      <c r="W305">
        <v>0</v>
      </c>
      <c r="X305">
        <v>49761</v>
      </c>
      <c r="Y305">
        <v>37545</v>
      </c>
      <c r="Z305">
        <v>0</v>
      </c>
      <c r="AA305">
        <v>0</v>
      </c>
      <c r="AB305">
        <v>0</v>
      </c>
      <c r="AC305">
        <v>6862</v>
      </c>
      <c r="AD305">
        <v>44407</v>
      </c>
      <c r="AE305">
        <v>5355</v>
      </c>
      <c r="AF305">
        <v>0</v>
      </c>
      <c r="AG305">
        <v>0</v>
      </c>
      <c r="AH305">
        <v>0</v>
      </c>
      <c r="AI305">
        <v>0</v>
      </c>
      <c r="AJ305">
        <v>94957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94957</v>
      </c>
    </row>
    <row r="306" spans="1:42" x14ac:dyDescent="0.35">
      <c r="A306" t="s">
        <v>1209</v>
      </c>
      <c r="B306" t="s">
        <v>1210</v>
      </c>
      <c r="D306" t="s">
        <v>1123</v>
      </c>
      <c r="E306" t="s">
        <v>44</v>
      </c>
      <c r="F306" t="s">
        <v>1124</v>
      </c>
      <c r="G306" t="str">
        <f t="shared" si="11"/>
        <v>Extra Small</v>
      </c>
      <c r="H306" t="s">
        <v>83</v>
      </c>
      <c r="I306" t="s">
        <v>46</v>
      </c>
      <c r="J306">
        <v>0</v>
      </c>
      <c r="K306">
        <v>0</v>
      </c>
      <c r="L306">
        <v>0</v>
      </c>
      <c r="M306">
        <v>0</v>
      </c>
      <c r="N306" s="1">
        <v>12</v>
      </c>
      <c r="O306" s="1">
        <v>0</v>
      </c>
      <c r="P306" s="1">
        <v>100</v>
      </c>
      <c r="Q306" s="1">
        <v>100</v>
      </c>
      <c r="R306" t="s">
        <v>49</v>
      </c>
      <c r="S306">
        <v>10000</v>
      </c>
      <c r="T306">
        <v>4284</v>
      </c>
      <c r="U306">
        <v>0</v>
      </c>
      <c r="V306">
        <v>0</v>
      </c>
      <c r="W306">
        <v>0</v>
      </c>
      <c r="X306">
        <v>14284</v>
      </c>
      <c r="Y306">
        <v>0</v>
      </c>
      <c r="Z306">
        <v>0</v>
      </c>
      <c r="AA306">
        <v>0</v>
      </c>
      <c r="AB306">
        <v>0</v>
      </c>
      <c r="AC306">
        <v>12874</v>
      </c>
      <c r="AD306">
        <v>12874</v>
      </c>
      <c r="AE306">
        <v>1410</v>
      </c>
      <c r="AF306">
        <v>0</v>
      </c>
      <c r="AG306">
        <v>0</v>
      </c>
      <c r="AH306">
        <v>0</v>
      </c>
      <c r="AI306">
        <v>0</v>
      </c>
      <c r="AJ306">
        <v>2800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2800</v>
      </c>
    </row>
    <row r="307" spans="1:42" x14ac:dyDescent="0.35">
      <c r="A307" t="s">
        <v>1211</v>
      </c>
      <c r="B307" t="s">
        <v>1212</v>
      </c>
      <c r="D307" t="s">
        <v>78</v>
      </c>
      <c r="E307" t="s">
        <v>44</v>
      </c>
      <c r="F307" t="s">
        <v>162</v>
      </c>
      <c r="G307" t="str">
        <f t="shared" si="11"/>
        <v>Extra Small</v>
      </c>
      <c r="H307" t="s">
        <v>48</v>
      </c>
      <c r="I307" t="s">
        <v>46</v>
      </c>
      <c r="J307">
        <v>1</v>
      </c>
      <c r="K307">
        <v>2</v>
      </c>
      <c r="L307">
        <v>0</v>
      </c>
      <c r="M307">
        <v>3</v>
      </c>
      <c r="N307" s="1">
        <v>0</v>
      </c>
      <c r="O307" s="1">
        <v>0</v>
      </c>
      <c r="P307" s="1">
        <v>0</v>
      </c>
      <c r="Q307" s="1">
        <v>0</v>
      </c>
      <c r="R307" t="s">
        <v>49</v>
      </c>
      <c r="S307">
        <v>0</v>
      </c>
      <c r="T307">
        <v>100</v>
      </c>
      <c r="U307">
        <v>0</v>
      </c>
      <c r="V307">
        <v>0</v>
      </c>
      <c r="W307">
        <v>0</v>
      </c>
      <c r="X307">
        <v>11482</v>
      </c>
      <c r="Y307">
        <v>0</v>
      </c>
      <c r="Z307">
        <v>0</v>
      </c>
      <c r="AA307">
        <v>0</v>
      </c>
      <c r="AB307">
        <v>0</v>
      </c>
      <c r="AC307">
        <v>779</v>
      </c>
      <c r="AD307">
        <v>779</v>
      </c>
      <c r="AE307">
        <v>10703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35">
      <c r="A308" t="s">
        <v>1213</v>
      </c>
      <c r="B308" t="s">
        <v>1214</v>
      </c>
      <c r="D308" t="s">
        <v>1215</v>
      </c>
      <c r="E308" t="s">
        <v>44</v>
      </c>
      <c r="F308" t="s">
        <v>541</v>
      </c>
      <c r="G308" t="str">
        <f t="shared" si="11"/>
        <v>Extra Small</v>
      </c>
      <c r="H308" t="s">
        <v>48</v>
      </c>
      <c r="I308" t="s">
        <v>46</v>
      </c>
      <c r="J308">
        <v>0</v>
      </c>
      <c r="K308">
        <v>0</v>
      </c>
      <c r="L308">
        <v>0</v>
      </c>
      <c r="M308">
        <v>0</v>
      </c>
      <c r="N308" s="1">
        <v>6</v>
      </c>
      <c r="O308" s="1">
        <v>0</v>
      </c>
      <c r="P308" s="1">
        <v>0</v>
      </c>
      <c r="Q308" s="1">
        <v>0</v>
      </c>
      <c r="R308" t="s">
        <v>49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3522</v>
      </c>
      <c r="Y308">
        <v>0</v>
      </c>
      <c r="Z308">
        <v>0</v>
      </c>
      <c r="AA308">
        <v>0</v>
      </c>
      <c r="AB308">
        <v>0</v>
      </c>
      <c r="AC308">
        <v>18352</v>
      </c>
      <c r="AD308">
        <v>18352</v>
      </c>
      <c r="AE308">
        <v>-14830</v>
      </c>
      <c r="AF308">
        <v>0</v>
      </c>
      <c r="AG308">
        <v>0</v>
      </c>
      <c r="AH308">
        <v>0</v>
      </c>
      <c r="AI308">
        <v>0</v>
      </c>
      <c r="AJ308">
        <v>83309</v>
      </c>
      <c r="AK308">
        <v>0</v>
      </c>
      <c r="AL308">
        <v>0</v>
      </c>
      <c r="AM308">
        <v>0</v>
      </c>
      <c r="AN308">
        <v>0</v>
      </c>
      <c r="AO308">
        <v>18352</v>
      </c>
      <c r="AP308">
        <v>64957</v>
      </c>
    </row>
    <row r="309" spans="1:42" x14ac:dyDescent="0.35">
      <c r="A309" t="s">
        <v>1216</v>
      </c>
      <c r="B309" t="s">
        <v>1217</v>
      </c>
      <c r="D309" t="s">
        <v>75</v>
      </c>
      <c r="E309" t="s">
        <v>44</v>
      </c>
      <c r="F309" t="s">
        <v>76</v>
      </c>
      <c r="G309" t="str">
        <f t="shared" si="11"/>
        <v>Extra Small</v>
      </c>
      <c r="H309" t="s">
        <v>83</v>
      </c>
      <c r="I309" t="s">
        <v>46</v>
      </c>
      <c r="J309">
        <v>0</v>
      </c>
      <c r="K309">
        <v>0</v>
      </c>
      <c r="L309">
        <v>0</v>
      </c>
      <c r="M309">
        <v>0</v>
      </c>
      <c r="N309" s="1">
        <v>5</v>
      </c>
      <c r="O309" s="1">
        <v>2</v>
      </c>
      <c r="P309" s="1">
        <v>2</v>
      </c>
      <c r="Q309" s="1">
        <v>4</v>
      </c>
      <c r="R309" t="s">
        <v>49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1738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1738</v>
      </c>
    </row>
    <row r="310" spans="1:42" x14ac:dyDescent="0.35">
      <c r="A310" t="s">
        <v>1218</v>
      </c>
      <c r="B310" t="s">
        <v>1219</v>
      </c>
      <c r="D310" t="s">
        <v>1220</v>
      </c>
      <c r="E310" t="s">
        <v>44</v>
      </c>
      <c r="F310" t="s">
        <v>396</v>
      </c>
      <c r="G310" t="str">
        <f t="shared" ref="G310:G335" si="12">IF(X310&lt;=50000,"Extra Small",IF(AND(X310&gt;50000,X310&lt;250000),"Small",IF(AND(X310&gt;=250000,X310&lt;1000000),"Medium",IF(AND(X310&gt;=1000000,X310&lt;10000000),"Large",IF(AND(X310&gt;=10000000,X310&lt;100000000),"Extra Large",IF(X310&gt;=100000000,"Extra-extra-large"))))))</f>
        <v>Extra Small</v>
      </c>
      <c r="H310" t="s">
        <v>48</v>
      </c>
      <c r="I310" t="s">
        <v>46</v>
      </c>
      <c r="J310">
        <v>0</v>
      </c>
      <c r="K310">
        <v>0</v>
      </c>
      <c r="L310">
        <v>0</v>
      </c>
      <c r="M310">
        <v>0</v>
      </c>
      <c r="N310" s="1">
        <v>0</v>
      </c>
      <c r="O310" s="1">
        <v>0</v>
      </c>
      <c r="P310" s="1">
        <v>0</v>
      </c>
      <c r="Q310" s="1">
        <v>0</v>
      </c>
      <c r="R310" t="s">
        <v>49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1371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1370</v>
      </c>
    </row>
    <row r="311" spans="1:42" x14ac:dyDescent="0.35">
      <c r="A311" t="s">
        <v>1221</v>
      </c>
      <c r="B311" t="s">
        <v>1222</v>
      </c>
      <c r="D311" t="s">
        <v>75</v>
      </c>
      <c r="E311" t="s">
        <v>44</v>
      </c>
      <c r="F311" t="s">
        <v>76</v>
      </c>
      <c r="G311" t="str">
        <f t="shared" si="12"/>
        <v>Extra Small</v>
      </c>
      <c r="H311" t="s">
        <v>83</v>
      </c>
      <c r="I311" t="s">
        <v>46</v>
      </c>
      <c r="J311">
        <v>0</v>
      </c>
      <c r="K311">
        <v>0</v>
      </c>
      <c r="L311">
        <v>0</v>
      </c>
      <c r="M311">
        <v>0</v>
      </c>
      <c r="N311" s="1">
        <v>5</v>
      </c>
      <c r="O311" s="1">
        <v>2</v>
      </c>
      <c r="P311" s="1">
        <v>2</v>
      </c>
      <c r="Q311" s="1">
        <v>4</v>
      </c>
      <c r="R311" t="s">
        <v>49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10779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10779</v>
      </c>
    </row>
    <row r="312" spans="1:42" x14ac:dyDescent="0.35">
      <c r="A312" t="s">
        <v>1223</v>
      </c>
      <c r="B312" t="s">
        <v>1224</v>
      </c>
      <c r="C312" t="s">
        <v>1225</v>
      </c>
      <c r="D312" t="s">
        <v>419</v>
      </c>
      <c r="E312" t="s">
        <v>44</v>
      </c>
      <c r="F312" t="s">
        <v>420</v>
      </c>
      <c r="G312" t="str">
        <f t="shared" si="12"/>
        <v>Extra Small</v>
      </c>
      <c r="H312" t="s">
        <v>83</v>
      </c>
      <c r="I312" t="s">
        <v>46</v>
      </c>
      <c r="J312">
        <v>0</v>
      </c>
      <c r="K312">
        <v>0</v>
      </c>
      <c r="L312">
        <v>0</v>
      </c>
      <c r="M312">
        <v>0</v>
      </c>
      <c r="N312" s="1">
        <v>16</v>
      </c>
      <c r="O312" s="1">
        <v>0</v>
      </c>
      <c r="P312" s="1">
        <v>1</v>
      </c>
      <c r="Q312" s="1">
        <v>1</v>
      </c>
      <c r="R312" t="s">
        <v>49</v>
      </c>
      <c r="S312">
        <v>0</v>
      </c>
      <c r="T312">
        <v>3200</v>
      </c>
      <c r="U312">
        <v>0</v>
      </c>
      <c r="V312">
        <v>0</v>
      </c>
      <c r="W312">
        <v>0</v>
      </c>
      <c r="X312">
        <v>6663</v>
      </c>
      <c r="Y312">
        <v>0</v>
      </c>
      <c r="Z312">
        <v>0</v>
      </c>
      <c r="AA312">
        <v>0</v>
      </c>
      <c r="AB312">
        <v>0</v>
      </c>
      <c r="AC312">
        <v>6755</v>
      </c>
      <c r="AD312">
        <v>6755</v>
      </c>
      <c r="AE312">
        <v>-92</v>
      </c>
      <c r="AF312">
        <v>0</v>
      </c>
      <c r="AG312">
        <v>0</v>
      </c>
      <c r="AH312">
        <v>0</v>
      </c>
      <c r="AI312">
        <v>0</v>
      </c>
      <c r="AJ312">
        <v>79755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79755</v>
      </c>
    </row>
    <row r="313" spans="1:42" x14ac:dyDescent="0.35">
      <c r="A313" t="s">
        <v>1228</v>
      </c>
      <c r="B313" t="s">
        <v>1229</v>
      </c>
      <c r="D313" t="s">
        <v>1230</v>
      </c>
      <c r="E313" t="s">
        <v>44</v>
      </c>
      <c r="F313" t="s">
        <v>1231</v>
      </c>
      <c r="G313" t="str">
        <f t="shared" si="12"/>
        <v>Extra Small</v>
      </c>
      <c r="H313" t="s">
        <v>72</v>
      </c>
      <c r="I313" t="s">
        <v>46</v>
      </c>
      <c r="J313">
        <v>0</v>
      </c>
      <c r="K313">
        <v>0</v>
      </c>
      <c r="L313">
        <v>0</v>
      </c>
      <c r="M313">
        <v>0</v>
      </c>
      <c r="N313" s="1">
        <v>5</v>
      </c>
      <c r="O313" s="1">
        <v>0</v>
      </c>
      <c r="P313" s="1">
        <v>0</v>
      </c>
      <c r="Q313" s="1">
        <v>0</v>
      </c>
      <c r="R313" t="s">
        <v>49</v>
      </c>
      <c r="S313">
        <v>0</v>
      </c>
      <c r="T313">
        <v>21</v>
      </c>
      <c r="U313">
        <v>0</v>
      </c>
      <c r="V313">
        <v>0</v>
      </c>
      <c r="W313">
        <v>0</v>
      </c>
      <c r="X313">
        <v>471</v>
      </c>
      <c r="Y313">
        <v>0</v>
      </c>
      <c r="Z313">
        <v>0</v>
      </c>
      <c r="AA313">
        <v>0</v>
      </c>
      <c r="AB313">
        <v>0</v>
      </c>
      <c r="AC313">
        <v>216</v>
      </c>
      <c r="AD313">
        <v>0</v>
      </c>
      <c r="AE313">
        <v>255</v>
      </c>
      <c r="AF313">
        <v>0</v>
      </c>
      <c r="AG313">
        <v>0</v>
      </c>
      <c r="AH313">
        <v>0</v>
      </c>
      <c r="AI313">
        <v>0</v>
      </c>
      <c r="AJ313">
        <v>255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255</v>
      </c>
    </row>
    <row r="314" spans="1:42" x14ac:dyDescent="0.35">
      <c r="A314" t="s">
        <v>1233</v>
      </c>
      <c r="B314" t="s">
        <v>1234</v>
      </c>
      <c r="D314" t="s">
        <v>75</v>
      </c>
      <c r="E314" t="s">
        <v>44</v>
      </c>
      <c r="F314" t="s">
        <v>76</v>
      </c>
      <c r="G314" t="str">
        <f t="shared" si="12"/>
        <v>Extra Small</v>
      </c>
      <c r="H314" t="s">
        <v>83</v>
      </c>
      <c r="I314" t="s">
        <v>46</v>
      </c>
      <c r="J314">
        <v>0</v>
      </c>
      <c r="K314">
        <v>0</v>
      </c>
      <c r="L314">
        <v>0</v>
      </c>
      <c r="M314">
        <v>0</v>
      </c>
      <c r="N314" s="1">
        <v>5</v>
      </c>
      <c r="O314" s="1">
        <v>2</v>
      </c>
      <c r="P314" s="1">
        <v>2</v>
      </c>
      <c r="Q314" s="1">
        <v>4</v>
      </c>
      <c r="R314" t="s">
        <v>49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35">
      <c r="A315" t="s">
        <v>1235</v>
      </c>
      <c r="B315" t="s">
        <v>1236</v>
      </c>
      <c r="D315" t="s">
        <v>75</v>
      </c>
      <c r="E315" t="s">
        <v>44</v>
      </c>
      <c r="F315" t="s">
        <v>76</v>
      </c>
      <c r="G315" t="str">
        <f t="shared" si="12"/>
        <v>Extra Small</v>
      </c>
      <c r="H315" t="s">
        <v>83</v>
      </c>
      <c r="I315" t="s">
        <v>46</v>
      </c>
      <c r="J315">
        <v>0</v>
      </c>
      <c r="K315">
        <v>0</v>
      </c>
      <c r="L315">
        <v>0</v>
      </c>
      <c r="M315">
        <v>0</v>
      </c>
      <c r="N315" s="1">
        <v>5</v>
      </c>
      <c r="O315" s="1">
        <v>2</v>
      </c>
      <c r="P315" s="1">
        <v>2</v>
      </c>
      <c r="Q315" s="1">
        <v>4</v>
      </c>
      <c r="R315" t="s">
        <v>49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309</v>
      </c>
      <c r="AD315">
        <v>309</v>
      </c>
      <c r="AE315">
        <v>-308</v>
      </c>
      <c r="AF315">
        <v>0</v>
      </c>
      <c r="AG315">
        <v>0</v>
      </c>
      <c r="AH315">
        <v>0</v>
      </c>
      <c r="AI315">
        <v>0</v>
      </c>
      <c r="AJ315">
        <v>81165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81165</v>
      </c>
    </row>
    <row r="316" spans="1:42" x14ac:dyDescent="0.35">
      <c r="A316" t="s">
        <v>1237</v>
      </c>
      <c r="B316" t="s">
        <v>1238</v>
      </c>
      <c r="D316" t="s">
        <v>621</v>
      </c>
      <c r="E316" t="s">
        <v>44</v>
      </c>
      <c r="F316" t="s">
        <v>622</v>
      </c>
      <c r="G316" t="str">
        <f t="shared" si="12"/>
        <v>Large</v>
      </c>
      <c r="H316" t="s">
        <v>52</v>
      </c>
      <c r="I316" t="s">
        <v>46</v>
      </c>
      <c r="J316">
        <v>10</v>
      </c>
      <c r="K316">
        <v>15</v>
      </c>
      <c r="L316">
        <v>3</v>
      </c>
      <c r="M316">
        <v>28</v>
      </c>
      <c r="N316" s="1">
        <v>5</v>
      </c>
      <c r="O316" s="1">
        <v>50</v>
      </c>
      <c r="P316" s="1">
        <v>0</v>
      </c>
      <c r="Q316" s="1">
        <v>50</v>
      </c>
      <c r="S316">
        <v>1887762</v>
      </c>
      <c r="T316">
        <v>656915</v>
      </c>
      <c r="U316">
        <v>656915</v>
      </c>
      <c r="V316">
        <v>3201592</v>
      </c>
      <c r="W316">
        <v>30658</v>
      </c>
      <c r="X316">
        <v>3232250</v>
      </c>
      <c r="Y316">
        <v>1533134</v>
      </c>
      <c r="Z316">
        <v>0</v>
      </c>
      <c r="AA316">
        <v>0</v>
      </c>
      <c r="AB316">
        <v>0</v>
      </c>
      <c r="AC316">
        <v>759836</v>
      </c>
      <c r="AD316">
        <v>2292970</v>
      </c>
      <c r="AE316">
        <v>939280</v>
      </c>
      <c r="AF316">
        <v>1638801</v>
      </c>
      <c r="AG316">
        <v>4936182</v>
      </c>
      <c r="AH316">
        <v>0</v>
      </c>
      <c r="AI316">
        <v>4936182</v>
      </c>
      <c r="AJ316">
        <v>6574983</v>
      </c>
      <c r="AK316">
        <v>290192</v>
      </c>
      <c r="AL316">
        <v>12726</v>
      </c>
      <c r="AM316">
        <v>0</v>
      </c>
      <c r="AN316">
        <v>12726</v>
      </c>
      <c r="AO316">
        <v>302918</v>
      </c>
      <c r="AP316">
        <v>6272065</v>
      </c>
    </row>
    <row r="317" spans="1:42" x14ac:dyDescent="0.35">
      <c r="A317" t="s">
        <v>1243</v>
      </c>
      <c r="B317" t="s">
        <v>1244</v>
      </c>
      <c r="D317" t="s">
        <v>194</v>
      </c>
      <c r="E317" t="s">
        <v>44</v>
      </c>
      <c r="F317" t="s">
        <v>445</v>
      </c>
      <c r="G317" t="str">
        <f t="shared" si="12"/>
        <v>Large</v>
      </c>
      <c r="H317" t="s">
        <v>48</v>
      </c>
      <c r="I317" t="s">
        <v>46</v>
      </c>
      <c r="J317">
        <v>9</v>
      </c>
      <c r="K317">
        <v>0</v>
      </c>
      <c r="L317">
        <v>120</v>
      </c>
      <c r="M317">
        <v>129</v>
      </c>
      <c r="N317" s="1">
        <v>0</v>
      </c>
      <c r="O317" s="1">
        <v>150</v>
      </c>
      <c r="P317" s="1">
        <v>0</v>
      </c>
      <c r="Q317" s="1">
        <v>150</v>
      </c>
      <c r="S317">
        <v>0</v>
      </c>
      <c r="T317">
        <v>0</v>
      </c>
      <c r="U317">
        <v>2442047</v>
      </c>
      <c r="V317">
        <v>2442047</v>
      </c>
      <c r="W317">
        <v>0</v>
      </c>
      <c r="X317">
        <v>2442047</v>
      </c>
      <c r="Y317">
        <v>1001344</v>
      </c>
      <c r="Z317">
        <v>0</v>
      </c>
      <c r="AA317">
        <v>0</v>
      </c>
      <c r="AB317">
        <v>0</v>
      </c>
      <c r="AC317">
        <v>815990</v>
      </c>
      <c r="AD317">
        <v>1817334</v>
      </c>
      <c r="AE317">
        <v>624713</v>
      </c>
      <c r="AF317">
        <v>2727573</v>
      </c>
      <c r="AG317">
        <v>0</v>
      </c>
      <c r="AH317">
        <v>270001</v>
      </c>
      <c r="AI317">
        <v>270001</v>
      </c>
      <c r="AJ317">
        <v>2997574</v>
      </c>
      <c r="AK317">
        <v>1256009</v>
      </c>
      <c r="AL317">
        <v>0</v>
      </c>
      <c r="AM317">
        <v>1742</v>
      </c>
      <c r="AN317">
        <v>1742</v>
      </c>
      <c r="AO317">
        <v>1257751</v>
      </c>
      <c r="AP317">
        <v>1739823</v>
      </c>
    </row>
    <row r="318" spans="1:42" x14ac:dyDescent="0.35">
      <c r="A318" t="s">
        <v>1245</v>
      </c>
      <c r="B318" t="s">
        <v>1246</v>
      </c>
      <c r="D318" t="s">
        <v>1247</v>
      </c>
      <c r="E318" t="s">
        <v>44</v>
      </c>
      <c r="F318" t="s">
        <v>1178</v>
      </c>
      <c r="G318" t="str">
        <f t="shared" si="12"/>
        <v>Medium</v>
      </c>
      <c r="H318" t="s">
        <v>48</v>
      </c>
      <c r="I318" t="s">
        <v>46</v>
      </c>
      <c r="J318">
        <v>2</v>
      </c>
      <c r="K318">
        <v>3</v>
      </c>
      <c r="L318">
        <v>0</v>
      </c>
      <c r="M318">
        <v>5</v>
      </c>
      <c r="N318" s="1">
        <v>10</v>
      </c>
      <c r="O318" s="1">
        <v>10</v>
      </c>
      <c r="P318" s="1">
        <v>10</v>
      </c>
      <c r="Q318" s="1">
        <v>20</v>
      </c>
      <c r="S318">
        <v>3188</v>
      </c>
      <c r="T318">
        <v>0</v>
      </c>
      <c r="U318">
        <v>317169</v>
      </c>
      <c r="V318">
        <v>320357</v>
      </c>
      <c r="W318">
        <v>0</v>
      </c>
      <c r="X318">
        <v>320357</v>
      </c>
      <c r="Y318">
        <v>207615</v>
      </c>
      <c r="Z318">
        <v>0</v>
      </c>
      <c r="AA318">
        <v>0</v>
      </c>
      <c r="AB318">
        <v>0</v>
      </c>
      <c r="AC318">
        <v>82093</v>
      </c>
      <c r="AD318">
        <v>289708</v>
      </c>
      <c r="AE318">
        <v>30649</v>
      </c>
      <c r="AF318">
        <v>173538</v>
      </c>
      <c r="AG318">
        <v>0</v>
      </c>
      <c r="AH318">
        <v>0</v>
      </c>
      <c r="AI318">
        <v>0</v>
      </c>
      <c r="AJ318">
        <v>173538</v>
      </c>
      <c r="AK318">
        <v>43444</v>
      </c>
      <c r="AL318">
        <v>0</v>
      </c>
      <c r="AM318">
        <v>0</v>
      </c>
      <c r="AN318">
        <v>0</v>
      </c>
      <c r="AO318">
        <v>43444</v>
      </c>
      <c r="AP318">
        <v>130094</v>
      </c>
    </row>
    <row r="319" spans="1:42" x14ac:dyDescent="0.35">
      <c r="A319" t="s">
        <v>1251</v>
      </c>
      <c r="B319" t="s">
        <v>1252</v>
      </c>
      <c r="D319" t="s">
        <v>1175</v>
      </c>
      <c r="E319" t="s">
        <v>44</v>
      </c>
      <c r="F319" t="s">
        <v>785</v>
      </c>
      <c r="G319" t="str">
        <f t="shared" si="12"/>
        <v>Large</v>
      </c>
      <c r="H319" t="s">
        <v>77</v>
      </c>
      <c r="I319" t="s">
        <v>46</v>
      </c>
      <c r="J319">
        <v>26</v>
      </c>
      <c r="K319">
        <v>34</v>
      </c>
      <c r="L319">
        <v>38</v>
      </c>
      <c r="M319">
        <v>98</v>
      </c>
      <c r="N319" s="1">
        <v>0</v>
      </c>
      <c r="O319" s="1">
        <v>20</v>
      </c>
      <c r="P319" s="1">
        <v>0</v>
      </c>
      <c r="Q319" s="1">
        <v>20</v>
      </c>
      <c r="S319">
        <v>2986684</v>
      </c>
      <c r="T319">
        <v>4450</v>
      </c>
      <c r="U319">
        <v>728064</v>
      </c>
      <c r="V319">
        <v>3719198</v>
      </c>
      <c r="W319">
        <v>8023</v>
      </c>
      <c r="X319">
        <v>3727221</v>
      </c>
      <c r="Y319">
        <v>2824265</v>
      </c>
      <c r="Z319">
        <v>1359</v>
      </c>
      <c r="AA319">
        <v>0</v>
      </c>
      <c r="AB319">
        <v>0</v>
      </c>
      <c r="AC319">
        <v>854700</v>
      </c>
      <c r="AD319">
        <v>3680324</v>
      </c>
      <c r="AE319">
        <v>46897</v>
      </c>
      <c r="AF319">
        <v>1943449</v>
      </c>
      <c r="AG319">
        <v>0</v>
      </c>
      <c r="AH319">
        <v>9256192</v>
      </c>
      <c r="AI319">
        <v>9256192</v>
      </c>
      <c r="AJ319">
        <v>11199641</v>
      </c>
      <c r="AK319">
        <v>779810</v>
      </c>
      <c r="AL319">
        <v>0</v>
      </c>
      <c r="AM319">
        <v>109394</v>
      </c>
      <c r="AN319">
        <v>109394</v>
      </c>
      <c r="AO319">
        <v>889204</v>
      </c>
      <c r="AP319">
        <v>10310437</v>
      </c>
    </row>
    <row r="320" spans="1:42" x14ac:dyDescent="0.35">
      <c r="A320" t="s">
        <v>1253</v>
      </c>
      <c r="B320" t="s">
        <v>1254</v>
      </c>
      <c r="D320" t="s">
        <v>75</v>
      </c>
      <c r="E320" t="s">
        <v>44</v>
      </c>
      <c r="F320" t="s">
        <v>76</v>
      </c>
      <c r="G320" t="str">
        <f t="shared" si="12"/>
        <v>Extra Small</v>
      </c>
      <c r="H320" t="s">
        <v>83</v>
      </c>
      <c r="I320" t="s">
        <v>46</v>
      </c>
      <c r="J320">
        <v>0</v>
      </c>
      <c r="K320">
        <v>0</v>
      </c>
      <c r="L320">
        <v>0</v>
      </c>
      <c r="M320">
        <v>0</v>
      </c>
      <c r="N320" s="1">
        <v>10</v>
      </c>
      <c r="O320" s="1">
        <v>0</v>
      </c>
      <c r="P320" s="1">
        <v>0</v>
      </c>
      <c r="Q320" s="1">
        <v>0</v>
      </c>
      <c r="R320" t="s">
        <v>49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35">
      <c r="A321" t="s">
        <v>1257</v>
      </c>
      <c r="B321" t="s">
        <v>1258</v>
      </c>
      <c r="D321" t="s">
        <v>1259</v>
      </c>
      <c r="E321" t="s">
        <v>44</v>
      </c>
      <c r="F321" t="s">
        <v>1260</v>
      </c>
      <c r="G321" t="str">
        <f t="shared" si="12"/>
        <v>Extra Small</v>
      </c>
      <c r="H321" t="s">
        <v>83</v>
      </c>
      <c r="I321" t="s">
        <v>46</v>
      </c>
      <c r="J321">
        <v>0</v>
      </c>
      <c r="K321">
        <v>0</v>
      </c>
      <c r="L321">
        <v>0</v>
      </c>
      <c r="M321">
        <v>0</v>
      </c>
      <c r="N321" s="1">
        <v>230</v>
      </c>
      <c r="O321" s="1">
        <v>0</v>
      </c>
      <c r="P321" s="1">
        <v>0</v>
      </c>
      <c r="Q321" s="1">
        <v>0</v>
      </c>
      <c r="R321" t="s">
        <v>49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1289</v>
      </c>
      <c r="Z321">
        <v>0</v>
      </c>
      <c r="AA321">
        <v>0</v>
      </c>
      <c r="AB321">
        <v>0</v>
      </c>
      <c r="AC321">
        <v>479</v>
      </c>
      <c r="AD321">
        <v>1768</v>
      </c>
      <c r="AE321">
        <v>-1768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35">
      <c r="A322" t="s">
        <v>1261</v>
      </c>
      <c r="B322" t="s">
        <v>1262</v>
      </c>
      <c r="D322" t="s">
        <v>542</v>
      </c>
      <c r="E322" t="s">
        <v>44</v>
      </c>
      <c r="F322" t="s">
        <v>543</v>
      </c>
      <c r="G322" t="str">
        <f t="shared" si="12"/>
        <v>Extra Small</v>
      </c>
      <c r="H322" t="s">
        <v>77</v>
      </c>
      <c r="I322" t="s">
        <v>46</v>
      </c>
      <c r="J322">
        <v>0</v>
      </c>
      <c r="K322">
        <v>0</v>
      </c>
      <c r="L322">
        <v>0</v>
      </c>
      <c r="M322">
        <v>0</v>
      </c>
      <c r="N322" s="1">
        <v>5</v>
      </c>
      <c r="O322" s="1">
        <v>0</v>
      </c>
      <c r="P322" s="1">
        <v>0</v>
      </c>
      <c r="Q322" s="1">
        <v>0</v>
      </c>
      <c r="R322" t="s">
        <v>64</v>
      </c>
      <c r="S322">
        <v>0</v>
      </c>
      <c r="T322">
        <v>5620</v>
      </c>
      <c r="U322">
        <v>0</v>
      </c>
      <c r="V322">
        <v>0</v>
      </c>
      <c r="W322">
        <v>0</v>
      </c>
      <c r="X322">
        <v>5620</v>
      </c>
      <c r="Y322">
        <v>0</v>
      </c>
      <c r="Z322">
        <v>0</v>
      </c>
      <c r="AA322">
        <v>0</v>
      </c>
      <c r="AB322">
        <v>0</v>
      </c>
      <c r="AC322">
        <v>3670</v>
      </c>
      <c r="AD322">
        <v>3670</v>
      </c>
      <c r="AE322">
        <v>1950</v>
      </c>
      <c r="AF322">
        <v>0</v>
      </c>
      <c r="AG322">
        <v>0</v>
      </c>
      <c r="AH322">
        <v>0</v>
      </c>
      <c r="AI322">
        <v>0</v>
      </c>
      <c r="AJ322">
        <v>6400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6400</v>
      </c>
    </row>
    <row r="323" spans="1:42" x14ac:dyDescent="0.35">
      <c r="A323" t="s">
        <v>1263</v>
      </c>
      <c r="B323" t="s">
        <v>1264</v>
      </c>
      <c r="D323" t="s">
        <v>833</v>
      </c>
      <c r="E323" t="s">
        <v>44</v>
      </c>
      <c r="F323" t="s">
        <v>834</v>
      </c>
      <c r="G323" t="str">
        <f t="shared" si="12"/>
        <v>Medium</v>
      </c>
      <c r="H323" t="s">
        <v>48</v>
      </c>
      <c r="I323" t="s">
        <v>46</v>
      </c>
      <c r="J323">
        <v>0</v>
      </c>
      <c r="K323">
        <v>8</v>
      </c>
      <c r="L323">
        <v>1</v>
      </c>
      <c r="M323">
        <v>9</v>
      </c>
      <c r="N323" s="1">
        <v>100</v>
      </c>
      <c r="O323" s="1">
        <v>0</v>
      </c>
      <c r="P323" s="1">
        <v>0</v>
      </c>
      <c r="Q323" s="1">
        <v>0</v>
      </c>
      <c r="S323">
        <v>159840</v>
      </c>
      <c r="T323">
        <v>1195</v>
      </c>
      <c r="U323">
        <v>125133</v>
      </c>
      <c r="V323">
        <v>286168</v>
      </c>
      <c r="W323">
        <v>0</v>
      </c>
      <c r="X323">
        <v>286126</v>
      </c>
      <c r="Y323">
        <v>232126</v>
      </c>
      <c r="Z323">
        <v>0</v>
      </c>
      <c r="AA323">
        <v>0</v>
      </c>
      <c r="AB323">
        <v>0</v>
      </c>
      <c r="AC323">
        <v>59462</v>
      </c>
      <c r="AD323">
        <v>291588</v>
      </c>
      <c r="AE323">
        <v>-5420</v>
      </c>
      <c r="AF323">
        <v>166688</v>
      </c>
      <c r="AG323">
        <v>0</v>
      </c>
      <c r="AH323">
        <v>0</v>
      </c>
      <c r="AI323">
        <v>66487</v>
      </c>
      <c r="AJ323">
        <v>233175</v>
      </c>
      <c r="AK323">
        <v>118015</v>
      </c>
      <c r="AL323">
        <v>0</v>
      </c>
      <c r="AM323">
        <v>0</v>
      </c>
      <c r="AN323">
        <v>9863</v>
      </c>
      <c r="AO323">
        <v>127878</v>
      </c>
      <c r="AP323">
        <v>105297</v>
      </c>
    </row>
    <row r="324" spans="1:42" x14ac:dyDescent="0.35">
      <c r="A324" t="s">
        <v>1266</v>
      </c>
      <c r="B324" t="s">
        <v>1267</v>
      </c>
      <c r="D324" t="s">
        <v>1268</v>
      </c>
      <c r="E324" t="s">
        <v>44</v>
      </c>
      <c r="F324" t="s">
        <v>294</v>
      </c>
      <c r="G324" t="str">
        <f t="shared" si="12"/>
        <v>Medium</v>
      </c>
      <c r="H324" t="s">
        <v>48</v>
      </c>
      <c r="I324" t="s">
        <v>46</v>
      </c>
      <c r="J324">
        <v>0</v>
      </c>
      <c r="K324">
        <v>6</v>
      </c>
      <c r="L324">
        <v>0</v>
      </c>
      <c r="M324">
        <v>6</v>
      </c>
      <c r="N324" s="1">
        <v>50</v>
      </c>
      <c r="O324" s="1">
        <v>0</v>
      </c>
      <c r="P324" s="1">
        <v>0</v>
      </c>
      <c r="Q324" s="1">
        <v>0</v>
      </c>
      <c r="R324" t="s">
        <v>64</v>
      </c>
      <c r="S324">
        <v>0</v>
      </c>
      <c r="T324">
        <v>1200</v>
      </c>
      <c r="U324">
        <v>264746</v>
      </c>
      <c r="V324">
        <v>265946</v>
      </c>
      <c r="W324">
        <v>0</v>
      </c>
      <c r="X324">
        <v>265946</v>
      </c>
      <c r="Y324">
        <v>200613</v>
      </c>
      <c r="Z324">
        <v>0</v>
      </c>
      <c r="AA324">
        <v>0</v>
      </c>
      <c r="AB324">
        <v>0</v>
      </c>
      <c r="AC324">
        <v>54562</v>
      </c>
      <c r="AD324">
        <v>255175</v>
      </c>
      <c r="AE324">
        <v>10771</v>
      </c>
      <c r="AF324">
        <v>184476</v>
      </c>
      <c r="AG324">
        <v>0</v>
      </c>
      <c r="AH324">
        <v>0</v>
      </c>
      <c r="AI324">
        <v>85983</v>
      </c>
      <c r="AJ324">
        <v>270459</v>
      </c>
      <c r="AK324">
        <v>71696</v>
      </c>
      <c r="AL324">
        <v>0</v>
      </c>
      <c r="AM324">
        <v>0</v>
      </c>
      <c r="AN324">
        <v>0</v>
      </c>
      <c r="AO324">
        <v>71696</v>
      </c>
      <c r="AP324">
        <v>198763</v>
      </c>
    </row>
    <row r="325" spans="1:42" x14ac:dyDescent="0.35">
      <c r="A325" t="s">
        <v>1269</v>
      </c>
      <c r="B325" t="s">
        <v>1270</v>
      </c>
      <c r="D325" t="s">
        <v>75</v>
      </c>
      <c r="E325" t="s">
        <v>44</v>
      </c>
      <c r="F325" t="s">
        <v>76</v>
      </c>
      <c r="G325" t="str">
        <f t="shared" si="12"/>
        <v>Extra Small</v>
      </c>
      <c r="H325" t="s">
        <v>83</v>
      </c>
      <c r="I325" t="s">
        <v>46</v>
      </c>
      <c r="J325">
        <v>0</v>
      </c>
      <c r="K325">
        <v>0</v>
      </c>
      <c r="L325">
        <v>0</v>
      </c>
      <c r="M325">
        <v>0</v>
      </c>
      <c r="N325" s="1">
        <v>5</v>
      </c>
      <c r="O325" s="1">
        <v>2</v>
      </c>
      <c r="P325" s="1">
        <v>2</v>
      </c>
      <c r="Q325" s="1">
        <v>4</v>
      </c>
      <c r="R325" t="s">
        <v>49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16283</v>
      </c>
      <c r="Y325">
        <v>0</v>
      </c>
      <c r="Z325">
        <v>0</v>
      </c>
      <c r="AA325">
        <v>0</v>
      </c>
      <c r="AB325">
        <v>0</v>
      </c>
      <c r="AC325">
        <v>10456</v>
      </c>
      <c r="AD325">
        <v>10456</v>
      </c>
      <c r="AE325">
        <v>5827</v>
      </c>
      <c r="AF325">
        <v>0</v>
      </c>
      <c r="AG325">
        <v>0</v>
      </c>
      <c r="AH325">
        <v>0</v>
      </c>
      <c r="AI325">
        <v>0</v>
      </c>
      <c r="AJ325">
        <v>744857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744857</v>
      </c>
    </row>
    <row r="326" spans="1:42" x14ac:dyDescent="0.35">
      <c r="A326" t="s">
        <v>1271</v>
      </c>
      <c r="B326" t="s">
        <v>1272</v>
      </c>
      <c r="D326" t="s">
        <v>444</v>
      </c>
      <c r="E326" t="s">
        <v>44</v>
      </c>
      <c r="F326" t="s">
        <v>238</v>
      </c>
      <c r="G326" t="str">
        <f t="shared" si="12"/>
        <v>Large</v>
      </c>
      <c r="H326" t="s">
        <v>83</v>
      </c>
      <c r="I326" t="s">
        <v>46</v>
      </c>
      <c r="J326">
        <v>2</v>
      </c>
      <c r="K326">
        <v>27</v>
      </c>
      <c r="L326">
        <v>4</v>
      </c>
      <c r="M326">
        <v>33</v>
      </c>
      <c r="N326" s="1">
        <v>150</v>
      </c>
      <c r="O326" s="1">
        <v>0</v>
      </c>
      <c r="P326" s="1">
        <v>0</v>
      </c>
      <c r="Q326" s="1">
        <v>0</v>
      </c>
      <c r="S326">
        <v>2192173</v>
      </c>
      <c r="T326">
        <v>364183</v>
      </c>
      <c r="U326">
        <v>250387</v>
      </c>
      <c r="V326">
        <v>2806743</v>
      </c>
      <c r="W326">
        <v>87972</v>
      </c>
      <c r="X326">
        <v>2894715</v>
      </c>
      <c r="Y326">
        <v>1797150</v>
      </c>
      <c r="Z326">
        <v>2325</v>
      </c>
      <c r="AA326">
        <v>0</v>
      </c>
      <c r="AB326">
        <v>0</v>
      </c>
      <c r="AC326">
        <v>844519</v>
      </c>
      <c r="AD326">
        <v>2643994</v>
      </c>
      <c r="AE326">
        <v>250721</v>
      </c>
      <c r="AF326">
        <v>1778035</v>
      </c>
      <c r="AG326">
        <v>0</v>
      </c>
      <c r="AH326">
        <v>4223684</v>
      </c>
      <c r="AI326">
        <v>4223684</v>
      </c>
      <c r="AJ326">
        <v>6001719</v>
      </c>
      <c r="AK326">
        <v>3793287</v>
      </c>
      <c r="AL326">
        <v>0</v>
      </c>
      <c r="AM326">
        <v>61164</v>
      </c>
      <c r="AN326">
        <v>61164</v>
      </c>
      <c r="AO326">
        <v>3854451</v>
      </c>
      <c r="AP326">
        <v>2147268</v>
      </c>
    </row>
    <row r="327" spans="1:42" x14ac:dyDescent="0.35">
      <c r="A327" t="s">
        <v>1273</v>
      </c>
      <c r="B327" t="s">
        <v>1274</v>
      </c>
      <c r="D327" t="s">
        <v>1275</v>
      </c>
      <c r="E327" t="s">
        <v>44</v>
      </c>
      <c r="F327" t="s">
        <v>331</v>
      </c>
      <c r="G327" t="str">
        <f t="shared" si="12"/>
        <v>Large</v>
      </c>
      <c r="H327" t="s">
        <v>77</v>
      </c>
      <c r="I327" t="s">
        <v>46</v>
      </c>
      <c r="J327">
        <v>8</v>
      </c>
      <c r="K327">
        <v>29</v>
      </c>
      <c r="L327">
        <v>35</v>
      </c>
      <c r="M327">
        <v>72</v>
      </c>
      <c r="N327" s="1">
        <v>20</v>
      </c>
      <c r="O327" s="1">
        <v>6</v>
      </c>
      <c r="P327" s="1">
        <v>0</v>
      </c>
      <c r="Q327" s="1">
        <v>6</v>
      </c>
      <c r="S327">
        <v>1645952</v>
      </c>
      <c r="T327">
        <v>1720</v>
      </c>
      <c r="U327">
        <v>835906</v>
      </c>
      <c r="V327">
        <v>2483578</v>
      </c>
      <c r="W327">
        <v>38343</v>
      </c>
      <c r="X327">
        <v>2521921</v>
      </c>
      <c r="Y327">
        <v>1970322</v>
      </c>
      <c r="Z327">
        <v>0</v>
      </c>
      <c r="AA327">
        <v>0</v>
      </c>
      <c r="AB327">
        <v>0</v>
      </c>
      <c r="AC327">
        <v>488471</v>
      </c>
      <c r="AD327">
        <v>2458793</v>
      </c>
      <c r="AE327">
        <v>63128</v>
      </c>
      <c r="AF327">
        <v>1552777</v>
      </c>
      <c r="AG327">
        <v>0</v>
      </c>
      <c r="AH327">
        <v>2245896</v>
      </c>
      <c r="AI327">
        <v>2245896</v>
      </c>
      <c r="AJ327">
        <v>3798673</v>
      </c>
      <c r="AK327">
        <v>699531</v>
      </c>
      <c r="AL327">
        <v>0</v>
      </c>
      <c r="AM327">
        <v>77935</v>
      </c>
      <c r="AN327">
        <v>77935</v>
      </c>
      <c r="AO327">
        <v>777466</v>
      </c>
      <c r="AP327">
        <v>3021207</v>
      </c>
    </row>
    <row r="328" spans="1:42" x14ac:dyDescent="0.35">
      <c r="A328" t="s">
        <v>1276</v>
      </c>
      <c r="B328" t="s">
        <v>1277</v>
      </c>
      <c r="D328" t="s">
        <v>1002</v>
      </c>
      <c r="E328" t="s">
        <v>44</v>
      </c>
      <c r="F328" t="s">
        <v>1003</v>
      </c>
      <c r="G328" t="str">
        <f t="shared" si="12"/>
        <v>Extra Small</v>
      </c>
      <c r="H328" t="s">
        <v>83</v>
      </c>
      <c r="I328" t="s">
        <v>46</v>
      </c>
      <c r="J328">
        <v>0</v>
      </c>
      <c r="K328">
        <v>0</v>
      </c>
      <c r="L328">
        <v>0</v>
      </c>
      <c r="M328">
        <v>0</v>
      </c>
      <c r="N328" s="1">
        <v>5</v>
      </c>
      <c r="O328" s="1">
        <v>0</v>
      </c>
      <c r="P328" s="1">
        <v>0</v>
      </c>
      <c r="Q328" s="1">
        <v>0</v>
      </c>
      <c r="R328" t="s">
        <v>49</v>
      </c>
      <c r="S328">
        <v>0</v>
      </c>
      <c r="T328">
        <v>1208</v>
      </c>
      <c r="U328">
        <v>0</v>
      </c>
      <c r="V328">
        <v>0</v>
      </c>
      <c r="W328">
        <v>0</v>
      </c>
      <c r="X328">
        <v>3749</v>
      </c>
      <c r="Y328">
        <v>0</v>
      </c>
      <c r="Z328">
        <v>0</v>
      </c>
      <c r="AA328">
        <v>500</v>
      </c>
      <c r="AB328">
        <v>0</v>
      </c>
      <c r="AC328">
        <v>158</v>
      </c>
      <c r="AD328">
        <v>658</v>
      </c>
      <c r="AE328">
        <v>3091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 x14ac:dyDescent="0.35">
      <c r="A329" t="s">
        <v>1278</v>
      </c>
      <c r="B329" t="s">
        <v>1279</v>
      </c>
      <c r="D329" t="s">
        <v>721</v>
      </c>
      <c r="E329" t="s">
        <v>44</v>
      </c>
      <c r="F329" t="s">
        <v>722</v>
      </c>
      <c r="G329" t="str">
        <f t="shared" si="12"/>
        <v>Extra Small</v>
      </c>
      <c r="H329" t="s">
        <v>48</v>
      </c>
      <c r="I329" t="s">
        <v>46</v>
      </c>
      <c r="J329">
        <v>0</v>
      </c>
      <c r="K329">
        <v>0</v>
      </c>
      <c r="L329">
        <v>0</v>
      </c>
      <c r="M329">
        <v>0</v>
      </c>
      <c r="N329" s="1">
        <v>15</v>
      </c>
      <c r="O329" s="1">
        <v>0</v>
      </c>
      <c r="P329" s="1">
        <v>0</v>
      </c>
      <c r="Q329" s="1">
        <v>0</v>
      </c>
      <c r="R329" t="s">
        <v>49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2579</v>
      </c>
      <c r="Y329">
        <v>0</v>
      </c>
      <c r="Z329">
        <v>0</v>
      </c>
      <c r="AA329">
        <v>0</v>
      </c>
      <c r="AB329">
        <v>0</v>
      </c>
      <c r="AC329">
        <v>2516</v>
      </c>
      <c r="AD329">
        <v>2516</v>
      </c>
      <c r="AE329">
        <v>63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35">
      <c r="A330" t="s">
        <v>1280</v>
      </c>
      <c r="B330" t="s">
        <v>1281</v>
      </c>
      <c r="D330" t="s">
        <v>75</v>
      </c>
      <c r="E330" t="s">
        <v>44</v>
      </c>
      <c r="F330" t="s">
        <v>76</v>
      </c>
      <c r="G330" t="str">
        <f t="shared" si="12"/>
        <v>Small</v>
      </c>
      <c r="H330" t="s">
        <v>52</v>
      </c>
      <c r="I330" t="s">
        <v>46</v>
      </c>
      <c r="J330">
        <v>0</v>
      </c>
      <c r="K330">
        <v>0</v>
      </c>
      <c r="L330">
        <v>0</v>
      </c>
      <c r="M330">
        <v>0</v>
      </c>
      <c r="N330" s="1">
        <v>27</v>
      </c>
      <c r="O330" s="1">
        <v>0</v>
      </c>
      <c r="P330" s="1">
        <v>0</v>
      </c>
      <c r="Q330" s="1">
        <v>0</v>
      </c>
      <c r="R330" t="s">
        <v>49</v>
      </c>
      <c r="S330">
        <v>0</v>
      </c>
      <c r="T330">
        <v>238146</v>
      </c>
      <c r="U330">
        <v>0</v>
      </c>
      <c r="V330">
        <v>0</v>
      </c>
      <c r="W330">
        <v>0</v>
      </c>
      <c r="X330">
        <v>239089</v>
      </c>
      <c r="Y330">
        <v>0</v>
      </c>
      <c r="Z330">
        <v>0</v>
      </c>
      <c r="AA330">
        <v>507</v>
      </c>
      <c r="AB330">
        <v>0</v>
      </c>
      <c r="AC330">
        <v>7269</v>
      </c>
      <c r="AD330">
        <v>7776</v>
      </c>
      <c r="AE330">
        <v>231313</v>
      </c>
      <c r="AF330">
        <v>0</v>
      </c>
      <c r="AG330">
        <v>0</v>
      </c>
      <c r="AH330">
        <v>0</v>
      </c>
      <c r="AI330">
        <v>0</v>
      </c>
      <c r="AJ330">
        <v>263538</v>
      </c>
      <c r="AK330">
        <v>0</v>
      </c>
      <c r="AL330">
        <v>0</v>
      </c>
      <c r="AM330">
        <v>0</v>
      </c>
      <c r="AN330">
        <v>0</v>
      </c>
      <c r="AO330">
        <v>50000</v>
      </c>
      <c r="AP330">
        <v>213538</v>
      </c>
    </row>
    <row r="331" spans="1:42" x14ac:dyDescent="0.35">
      <c r="A331" t="s">
        <v>1282</v>
      </c>
      <c r="B331" t="s">
        <v>1283</v>
      </c>
      <c r="D331" t="s">
        <v>75</v>
      </c>
      <c r="E331" t="s">
        <v>44</v>
      </c>
      <c r="F331" t="s">
        <v>76</v>
      </c>
      <c r="G331" t="str">
        <f t="shared" si="12"/>
        <v>Extra Small</v>
      </c>
      <c r="H331" t="s">
        <v>83</v>
      </c>
      <c r="I331" t="s">
        <v>46</v>
      </c>
      <c r="J331">
        <v>0</v>
      </c>
      <c r="K331">
        <v>0</v>
      </c>
      <c r="L331">
        <v>0</v>
      </c>
      <c r="M331">
        <v>0</v>
      </c>
      <c r="N331" s="1">
        <v>5</v>
      </c>
      <c r="O331" s="1">
        <v>2</v>
      </c>
      <c r="P331" s="1">
        <v>2</v>
      </c>
      <c r="Q331" s="1">
        <v>4</v>
      </c>
      <c r="R331" t="s">
        <v>49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5890</v>
      </c>
      <c r="Y331">
        <v>0</v>
      </c>
      <c r="Z331">
        <v>0</v>
      </c>
      <c r="AA331">
        <v>0</v>
      </c>
      <c r="AB331">
        <v>0</v>
      </c>
      <c r="AC331">
        <v>7504</v>
      </c>
      <c r="AD331">
        <v>7504</v>
      </c>
      <c r="AE331">
        <v>-1614</v>
      </c>
      <c r="AF331">
        <v>0</v>
      </c>
      <c r="AG331">
        <v>0</v>
      </c>
      <c r="AH331">
        <v>0</v>
      </c>
      <c r="AI331">
        <v>0</v>
      </c>
      <c r="AJ331">
        <v>546616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546616</v>
      </c>
    </row>
    <row r="332" spans="1:42" x14ac:dyDescent="0.35">
      <c r="A332" t="s">
        <v>1285</v>
      </c>
      <c r="B332" t="s">
        <v>1286</v>
      </c>
      <c r="D332" t="s">
        <v>1287</v>
      </c>
      <c r="E332" t="s">
        <v>44</v>
      </c>
      <c r="F332" t="s">
        <v>265</v>
      </c>
      <c r="G332" t="str">
        <f t="shared" si="12"/>
        <v>Extra Small</v>
      </c>
      <c r="H332" t="s">
        <v>83</v>
      </c>
      <c r="I332" t="s">
        <v>46</v>
      </c>
      <c r="J332">
        <v>0</v>
      </c>
      <c r="K332">
        <v>0</v>
      </c>
      <c r="L332">
        <v>0</v>
      </c>
      <c r="M332">
        <v>0</v>
      </c>
      <c r="N332" s="1">
        <v>40</v>
      </c>
      <c r="O332" s="1">
        <v>0</v>
      </c>
      <c r="P332" s="1">
        <v>0</v>
      </c>
      <c r="Q332" s="1">
        <v>0</v>
      </c>
      <c r="R332" t="s">
        <v>64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35">
      <c r="A333" t="s">
        <v>1288</v>
      </c>
      <c r="B333" t="s">
        <v>1289</v>
      </c>
      <c r="D333" t="s">
        <v>1265</v>
      </c>
      <c r="E333" t="s">
        <v>44</v>
      </c>
      <c r="F333" t="s">
        <v>1178</v>
      </c>
      <c r="G333" t="str">
        <f t="shared" si="12"/>
        <v>Medium</v>
      </c>
      <c r="H333" t="s">
        <v>48</v>
      </c>
      <c r="I333" t="s">
        <v>46</v>
      </c>
      <c r="J333">
        <v>4</v>
      </c>
      <c r="K333">
        <v>0</v>
      </c>
      <c r="L333">
        <v>1</v>
      </c>
      <c r="M333">
        <v>5</v>
      </c>
      <c r="N333" s="1">
        <v>16</v>
      </c>
      <c r="O333" s="1">
        <v>0</v>
      </c>
      <c r="P333" s="1">
        <v>0</v>
      </c>
      <c r="Q333" s="1">
        <v>0</v>
      </c>
      <c r="S333">
        <v>181188</v>
      </c>
      <c r="T333">
        <v>0</v>
      </c>
      <c r="U333">
        <v>115376</v>
      </c>
      <c r="V333">
        <v>296564</v>
      </c>
      <c r="W333">
        <v>0</v>
      </c>
      <c r="X333">
        <v>296564</v>
      </c>
      <c r="Y333">
        <v>227284</v>
      </c>
      <c r="Z333">
        <v>0</v>
      </c>
      <c r="AA333">
        <v>0</v>
      </c>
      <c r="AB333">
        <v>0</v>
      </c>
      <c r="AC333">
        <v>61014</v>
      </c>
      <c r="AD333">
        <v>288298</v>
      </c>
      <c r="AE333">
        <v>8266</v>
      </c>
      <c r="AF333">
        <v>283655</v>
      </c>
      <c r="AG333">
        <v>0</v>
      </c>
      <c r="AH333">
        <v>0</v>
      </c>
      <c r="AI333">
        <v>21253</v>
      </c>
      <c r="AJ333">
        <v>305186</v>
      </c>
      <c r="AK333">
        <v>97371</v>
      </c>
      <c r="AL333">
        <v>0</v>
      </c>
      <c r="AM333">
        <v>0</v>
      </c>
      <c r="AN333">
        <v>0</v>
      </c>
      <c r="AO333">
        <v>97371</v>
      </c>
      <c r="AP333">
        <v>207815</v>
      </c>
    </row>
    <row r="334" spans="1:42" x14ac:dyDescent="0.35">
      <c r="A334" t="s">
        <v>1290</v>
      </c>
      <c r="B334" t="s">
        <v>1291</v>
      </c>
      <c r="D334" t="s">
        <v>662</v>
      </c>
      <c r="E334" t="s">
        <v>44</v>
      </c>
      <c r="F334" t="s">
        <v>60</v>
      </c>
      <c r="G334" t="str">
        <f t="shared" si="12"/>
        <v>Extra Small</v>
      </c>
      <c r="H334" t="s">
        <v>48</v>
      </c>
      <c r="I334" t="s">
        <v>46</v>
      </c>
      <c r="J334">
        <v>0</v>
      </c>
      <c r="K334">
        <v>0</v>
      </c>
      <c r="L334">
        <v>0</v>
      </c>
      <c r="M334">
        <v>0</v>
      </c>
      <c r="N334" s="1">
        <v>12</v>
      </c>
      <c r="O334" s="1">
        <v>0</v>
      </c>
      <c r="P334" s="1">
        <v>2</v>
      </c>
      <c r="Q334" s="1">
        <v>2</v>
      </c>
      <c r="R334" t="s">
        <v>49</v>
      </c>
      <c r="S334">
        <v>500</v>
      </c>
      <c r="T334">
        <v>3383</v>
      </c>
      <c r="U334">
        <v>0</v>
      </c>
      <c r="V334">
        <v>0</v>
      </c>
      <c r="W334">
        <v>0</v>
      </c>
      <c r="X334">
        <v>17383</v>
      </c>
      <c r="Y334">
        <v>0</v>
      </c>
      <c r="Z334">
        <v>0</v>
      </c>
      <c r="AA334">
        <v>2650</v>
      </c>
      <c r="AB334">
        <v>0</v>
      </c>
      <c r="AC334">
        <v>16312</v>
      </c>
      <c r="AD334">
        <v>18962</v>
      </c>
      <c r="AE334">
        <v>-1578</v>
      </c>
      <c r="AF334">
        <v>0</v>
      </c>
      <c r="AG334">
        <v>0</v>
      </c>
      <c r="AH334">
        <v>0</v>
      </c>
      <c r="AI334">
        <v>0</v>
      </c>
      <c r="AJ334">
        <v>26568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26568</v>
      </c>
    </row>
    <row r="335" spans="1:42" x14ac:dyDescent="0.35">
      <c r="A335" t="s">
        <v>1292</v>
      </c>
      <c r="B335" t="s">
        <v>1293</v>
      </c>
      <c r="D335" t="s">
        <v>899</v>
      </c>
      <c r="E335" t="s">
        <v>44</v>
      </c>
      <c r="F335" t="s">
        <v>281</v>
      </c>
      <c r="G335" t="str">
        <f t="shared" si="12"/>
        <v>Extra Small</v>
      </c>
      <c r="H335" t="s">
        <v>282</v>
      </c>
      <c r="I335" t="s">
        <v>46</v>
      </c>
      <c r="J335">
        <v>0</v>
      </c>
      <c r="K335">
        <v>0</v>
      </c>
      <c r="L335">
        <v>0</v>
      </c>
      <c r="M335">
        <v>0</v>
      </c>
      <c r="N335" s="1">
        <v>50</v>
      </c>
      <c r="O335" s="1">
        <v>0</v>
      </c>
      <c r="P335" s="1">
        <v>0</v>
      </c>
      <c r="Q335" s="1">
        <v>0</v>
      </c>
      <c r="R335" t="s">
        <v>49</v>
      </c>
      <c r="S335">
        <v>0</v>
      </c>
      <c r="T335">
        <v>9871</v>
      </c>
      <c r="U335">
        <v>0</v>
      </c>
      <c r="V335">
        <v>0</v>
      </c>
      <c r="W335">
        <v>0</v>
      </c>
      <c r="X335">
        <v>13988</v>
      </c>
      <c r="Y335">
        <v>0</v>
      </c>
      <c r="Z335">
        <v>0</v>
      </c>
      <c r="AA335">
        <v>0</v>
      </c>
      <c r="AB335">
        <v>18080</v>
      </c>
      <c r="AC335">
        <v>1404</v>
      </c>
      <c r="AD335">
        <v>19484</v>
      </c>
      <c r="AE335">
        <v>-5496</v>
      </c>
      <c r="AF335">
        <v>0</v>
      </c>
      <c r="AG335">
        <v>0</v>
      </c>
      <c r="AH335">
        <v>0</v>
      </c>
      <c r="AI335">
        <v>0</v>
      </c>
      <c r="AJ335">
        <v>14359</v>
      </c>
      <c r="AK335">
        <v>0</v>
      </c>
      <c r="AL335">
        <v>0</v>
      </c>
      <c r="AM335">
        <v>0</v>
      </c>
      <c r="AN335">
        <v>0</v>
      </c>
      <c r="AO335">
        <v>3957</v>
      </c>
      <c r="AP335">
        <v>10402</v>
      </c>
    </row>
    <row r="336" spans="1:42" x14ac:dyDescent="0.35">
      <c r="A336" t="s">
        <v>1294</v>
      </c>
      <c r="B336" t="s">
        <v>1295</v>
      </c>
      <c r="D336" t="s">
        <v>797</v>
      </c>
      <c r="E336" t="s">
        <v>44</v>
      </c>
      <c r="F336" t="s">
        <v>708</v>
      </c>
      <c r="G336" t="str">
        <f t="shared" ref="G336:G363" si="13">IF(X336&lt;=50000,"Extra Small",IF(AND(X336&gt;50000,X336&lt;250000),"Small",IF(AND(X336&gt;=250000,X336&lt;1000000),"Medium",IF(AND(X336&gt;=1000000,X336&lt;10000000),"Large",IF(AND(X336&gt;=10000000,X336&lt;100000000),"Extra Large",IF(X336&gt;=100000000,"Extra-extra-large"))))))</f>
        <v>Large</v>
      </c>
      <c r="H336" t="s">
        <v>77</v>
      </c>
      <c r="I336" t="s">
        <v>46</v>
      </c>
      <c r="J336">
        <v>8</v>
      </c>
      <c r="K336">
        <v>4</v>
      </c>
      <c r="L336">
        <v>0</v>
      </c>
      <c r="M336">
        <v>12</v>
      </c>
      <c r="N336" s="1">
        <v>25</v>
      </c>
      <c r="O336" s="1">
        <v>5</v>
      </c>
      <c r="P336" s="1">
        <v>0</v>
      </c>
      <c r="Q336" s="1">
        <v>5</v>
      </c>
      <c r="S336">
        <v>320000</v>
      </c>
      <c r="T336">
        <v>704177</v>
      </c>
      <c r="U336">
        <v>276674</v>
      </c>
      <c r="V336">
        <v>1300851</v>
      </c>
      <c r="W336">
        <v>0</v>
      </c>
      <c r="X336">
        <v>1300851</v>
      </c>
      <c r="Y336">
        <v>329944</v>
      </c>
      <c r="Z336">
        <v>0</v>
      </c>
      <c r="AA336">
        <v>0</v>
      </c>
      <c r="AB336">
        <v>0</v>
      </c>
      <c r="AC336">
        <v>962574</v>
      </c>
      <c r="AD336">
        <v>1292518</v>
      </c>
      <c r="AE336">
        <v>8333</v>
      </c>
      <c r="AF336">
        <v>841075</v>
      </c>
      <c r="AG336">
        <v>0</v>
      </c>
      <c r="AH336">
        <v>12618</v>
      </c>
      <c r="AI336">
        <v>12618</v>
      </c>
      <c r="AJ336">
        <v>853693</v>
      </c>
      <c r="AK336">
        <v>397193</v>
      </c>
      <c r="AL336">
        <v>0</v>
      </c>
      <c r="AM336">
        <v>37574</v>
      </c>
      <c r="AN336">
        <v>37574</v>
      </c>
      <c r="AO336">
        <v>434767</v>
      </c>
      <c r="AP336">
        <v>418926</v>
      </c>
    </row>
    <row r="337" spans="1:42" x14ac:dyDescent="0.35">
      <c r="A337" t="s">
        <v>1297</v>
      </c>
      <c r="B337" t="s">
        <v>1298</v>
      </c>
      <c r="D337" t="s">
        <v>1299</v>
      </c>
      <c r="E337" t="s">
        <v>44</v>
      </c>
      <c r="F337" t="s">
        <v>1300</v>
      </c>
      <c r="G337" t="str">
        <f t="shared" si="13"/>
        <v>Extra Small</v>
      </c>
      <c r="H337" t="s">
        <v>83</v>
      </c>
      <c r="I337" t="s">
        <v>46</v>
      </c>
      <c r="J337">
        <v>0</v>
      </c>
      <c r="K337">
        <v>0</v>
      </c>
      <c r="L337">
        <v>0</v>
      </c>
      <c r="M337">
        <v>0</v>
      </c>
      <c r="N337" s="1">
        <v>15</v>
      </c>
      <c r="O337" s="1">
        <v>0</v>
      </c>
      <c r="P337" s="1">
        <v>0</v>
      </c>
      <c r="Q337" s="1">
        <v>0</v>
      </c>
      <c r="R337" t="s">
        <v>64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35">
      <c r="A338" t="s">
        <v>1301</v>
      </c>
      <c r="B338" t="s">
        <v>1302</v>
      </c>
      <c r="D338" t="s">
        <v>75</v>
      </c>
      <c r="E338" t="s">
        <v>44</v>
      </c>
      <c r="F338" t="s">
        <v>785</v>
      </c>
      <c r="G338" t="str">
        <f t="shared" si="13"/>
        <v>Extra Small</v>
      </c>
      <c r="H338" t="s">
        <v>69</v>
      </c>
      <c r="I338" t="s">
        <v>46</v>
      </c>
      <c r="J338">
        <v>0</v>
      </c>
      <c r="K338">
        <v>0</v>
      </c>
      <c r="L338">
        <v>0</v>
      </c>
      <c r="M338">
        <v>0</v>
      </c>
      <c r="N338" s="1">
        <v>8</v>
      </c>
      <c r="O338" s="1">
        <v>0</v>
      </c>
      <c r="P338" s="1">
        <v>0</v>
      </c>
      <c r="Q338" s="1">
        <v>0</v>
      </c>
      <c r="R338" t="s">
        <v>49</v>
      </c>
      <c r="S338">
        <v>0</v>
      </c>
      <c r="T338">
        <v>2750</v>
      </c>
      <c r="U338">
        <v>0</v>
      </c>
      <c r="V338">
        <v>0</v>
      </c>
      <c r="W338">
        <v>0</v>
      </c>
      <c r="X338">
        <v>14692</v>
      </c>
      <c r="Y338">
        <v>2000</v>
      </c>
      <c r="Z338">
        <v>0</v>
      </c>
      <c r="AA338">
        <v>14000</v>
      </c>
      <c r="AB338">
        <v>0</v>
      </c>
      <c r="AC338">
        <v>762</v>
      </c>
      <c r="AD338">
        <v>16762</v>
      </c>
      <c r="AE338">
        <v>-2070</v>
      </c>
      <c r="AF338">
        <v>0</v>
      </c>
      <c r="AG338">
        <v>0</v>
      </c>
      <c r="AH338">
        <v>0</v>
      </c>
      <c r="AI338">
        <v>0</v>
      </c>
      <c r="AJ338">
        <v>2555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2555</v>
      </c>
    </row>
    <row r="339" spans="1:42" x14ac:dyDescent="0.35">
      <c r="A339" t="s">
        <v>1303</v>
      </c>
      <c r="B339" t="s">
        <v>1304</v>
      </c>
      <c r="D339" t="s">
        <v>209</v>
      </c>
      <c r="E339" t="s">
        <v>44</v>
      </c>
      <c r="F339" t="s">
        <v>210</v>
      </c>
      <c r="G339" t="str">
        <f t="shared" si="13"/>
        <v>Extra Small</v>
      </c>
      <c r="H339" t="s">
        <v>48</v>
      </c>
      <c r="I339" t="s">
        <v>46</v>
      </c>
      <c r="J339">
        <v>0</v>
      </c>
      <c r="K339">
        <v>0</v>
      </c>
      <c r="L339">
        <v>0</v>
      </c>
      <c r="M339">
        <v>0</v>
      </c>
      <c r="N339" s="1">
        <v>35</v>
      </c>
      <c r="O339" s="1">
        <v>0</v>
      </c>
      <c r="P339" s="1">
        <v>0</v>
      </c>
      <c r="Q339" s="1">
        <v>0</v>
      </c>
      <c r="R339" t="s">
        <v>49</v>
      </c>
      <c r="S339">
        <v>0</v>
      </c>
      <c r="T339">
        <v>288</v>
      </c>
      <c r="U339">
        <v>0</v>
      </c>
      <c r="V339">
        <v>0</v>
      </c>
      <c r="W339">
        <v>0</v>
      </c>
      <c r="X339">
        <v>4733</v>
      </c>
      <c r="Y339">
        <v>0</v>
      </c>
      <c r="Z339">
        <v>0</v>
      </c>
      <c r="AA339">
        <v>0</v>
      </c>
      <c r="AB339">
        <v>0</v>
      </c>
      <c r="AC339">
        <v>4445</v>
      </c>
      <c r="AD339">
        <v>4445</v>
      </c>
      <c r="AE339">
        <v>571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 x14ac:dyDescent="0.35">
      <c r="A340" t="s">
        <v>1305</v>
      </c>
      <c r="B340" t="s">
        <v>1306</v>
      </c>
      <c r="D340" t="s">
        <v>125</v>
      </c>
      <c r="E340" t="s">
        <v>44</v>
      </c>
      <c r="F340" t="s">
        <v>126</v>
      </c>
      <c r="G340" t="str">
        <f t="shared" si="13"/>
        <v>Large</v>
      </c>
      <c r="H340" t="s">
        <v>77</v>
      </c>
      <c r="I340" t="s">
        <v>46</v>
      </c>
      <c r="J340">
        <v>5</v>
      </c>
      <c r="K340">
        <v>3</v>
      </c>
      <c r="L340">
        <v>24</v>
      </c>
      <c r="M340">
        <v>32</v>
      </c>
      <c r="N340" s="1">
        <v>8</v>
      </c>
      <c r="O340" s="1">
        <v>0</v>
      </c>
      <c r="P340" s="1">
        <v>0</v>
      </c>
      <c r="Q340" s="1">
        <v>0</v>
      </c>
      <c r="S340">
        <v>0</v>
      </c>
      <c r="T340">
        <v>0</v>
      </c>
      <c r="U340">
        <v>1574526</v>
      </c>
      <c r="V340">
        <v>1574526</v>
      </c>
      <c r="W340">
        <v>83409</v>
      </c>
      <c r="X340">
        <v>1657935</v>
      </c>
      <c r="Y340">
        <v>914542</v>
      </c>
      <c r="Z340">
        <v>5788</v>
      </c>
      <c r="AA340">
        <v>12030</v>
      </c>
      <c r="AB340">
        <v>0</v>
      </c>
      <c r="AC340">
        <v>791873</v>
      </c>
      <c r="AD340">
        <v>1724233</v>
      </c>
      <c r="AE340">
        <v>-66298</v>
      </c>
      <c r="AF340">
        <v>374150</v>
      </c>
      <c r="AG340">
        <v>0</v>
      </c>
      <c r="AH340">
        <v>618408</v>
      </c>
      <c r="AI340">
        <v>618408</v>
      </c>
      <c r="AJ340">
        <v>992558</v>
      </c>
      <c r="AK340">
        <v>690552</v>
      </c>
      <c r="AL340">
        <v>106837</v>
      </c>
      <c r="AM340">
        <v>42463</v>
      </c>
      <c r="AN340">
        <v>149300</v>
      </c>
      <c r="AO340">
        <v>839852</v>
      </c>
      <c r="AP340">
        <v>152706</v>
      </c>
    </row>
    <row r="341" spans="1:42" x14ac:dyDescent="0.35">
      <c r="A341" t="s">
        <v>1308</v>
      </c>
      <c r="B341" t="s">
        <v>1309</v>
      </c>
      <c r="D341" t="s">
        <v>1002</v>
      </c>
      <c r="E341" t="s">
        <v>44</v>
      </c>
      <c r="F341" t="s">
        <v>1003</v>
      </c>
      <c r="G341" t="str">
        <f t="shared" si="13"/>
        <v>Extra Small</v>
      </c>
      <c r="H341" t="s">
        <v>282</v>
      </c>
      <c r="I341" t="s">
        <v>46</v>
      </c>
      <c r="J341">
        <v>0</v>
      </c>
      <c r="K341">
        <v>0</v>
      </c>
      <c r="L341">
        <v>0</v>
      </c>
      <c r="M341">
        <v>0</v>
      </c>
      <c r="N341" s="1">
        <v>9</v>
      </c>
      <c r="O341" s="1">
        <v>0</v>
      </c>
      <c r="P341" s="1">
        <v>0</v>
      </c>
      <c r="Q341" s="1">
        <v>0</v>
      </c>
      <c r="R341" t="s">
        <v>49</v>
      </c>
      <c r="S341">
        <v>0</v>
      </c>
      <c r="T341">
        <v>16563</v>
      </c>
      <c r="U341">
        <v>0</v>
      </c>
      <c r="V341">
        <v>0</v>
      </c>
      <c r="W341">
        <v>0</v>
      </c>
      <c r="X341">
        <v>16593</v>
      </c>
      <c r="Y341">
        <v>0</v>
      </c>
      <c r="Z341">
        <v>0</v>
      </c>
      <c r="AA341">
        <v>0</v>
      </c>
      <c r="AB341">
        <v>0</v>
      </c>
      <c r="AC341">
        <v>18890</v>
      </c>
      <c r="AD341">
        <v>18890</v>
      </c>
      <c r="AE341">
        <v>-2297</v>
      </c>
      <c r="AF341">
        <v>0</v>
      </c>
      <c r="AG341">
        <v>0</v>
      </c>
      <c r="AH341">
        <v>0</v>
      </c>
      <c r="AI341">
        <v>0</v>
      </c>
      <c r="AJ341">
        <v>4876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4876</v>
      </c>
    </row>
    <row r="342" spans="1:42" x14ac:dyDescent="0.35">
      <c r="A342" t="s">
        <v>1310</v>
      </c>
      <c r="B342" t="s">
        <v>1311</v>
      </c>
      <c r="D342" t="s">
        <v>185</v>
      </c>
      <c r="E342" t="s">
        <v>44</v>
      </c>
      <c r="F342" t="s">
        <v>186</v>
      </c>
      <c r="G342" t="str">
        <f t="shared" si="13"/>
        <v>Extra Small</v>
      </c>
      <c r="H342" t="s">
        <v>58</v>
      </c>
      <c r="I342" t="s">
        <v>46</v>
      </c>
      <c r="J342">
        <v>0</v>
      </c>
      <c r="K342">
        <v>0</v>
      </c>
      <c r="L342">
        <v>0</v>
      </c>
      <c r="M342">
        <v>0</v>
      </c>
      <c r="N342" s="1">
        <v>10</v>
      </c>
      <c r="O342" s="1">
        <v>0</v>
      </c>
      <c r="P342" s="1">
        <v>0</v>
      </c>
      <c r="Q342" s="1">
        <v>0</v>
      </c>
      <c r="R342" t="s">
        <v>49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4463</v>
      </c>
      <c r="Y342">
        <v>0</v>
      </c>
      <c r="Z342">
        <v>0</v>
      </c>
      <c r="AA342">
        <v>4463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 x14ac:dyDescent="0.35">
      <c r="A343" t="s">
        <v>1312</v>
      </c>
      <c r="B343" t="s">
        <v>1313</v>
      </c>
      <c r="D343" t="s">
        <v>1002</v>
      </c>
      <c r="E343" t="s">
        <v>44</v>
      </c>
      <c r="F343" t="s">
        <v>1003</v>
      </c>
      <c r="G343" t="str">
        <f t="shared" si="13"/>
        <v>Extra Small</v>
      </c>
      <c r="H343" t="s">
        <v>88</v>
      </c>
      <c r="I343" t="s">
        <v>46</v>
      </c>
      <c r="J343">
        <v>0</v>
      </c>
      <c r="K343">
        <v>0</v>
      </c>
      <c r="L343">
        <v>0</v>
      </c>
      <c r="M343">
        <v>0</v>
      </c>
      <c r="N343" s="1">
        <v>30</v>
      </c>
      <c r="O343" s="1">
        <v>0</v>
      </c>
      <c r="P343" s="1">
        <v>0</v>
      </c>
      <c r="Q343" s="1">
        <v>0</v>
      </c>
      <c r="R343" t="s">
        <v>49</v>
      </c>
      <c r="S343">
        <v>0</v>
      </c>
      <c r="T343">
        <v>27773</v>
      </c>
      <c r="U343">
        <v>0</v>
      </c>
      <c r="V343">
        <v>0</v>
      </c>
      <c r="W343">
        <v>0</v>
      </c>
      <c r="X343">
        <v>31332</v>
      </c>
      <c r="Y343">
        <v>0</v>
      </c>
      <c r="Z343">
        <v>0</v>
      </c>
      <c r="AA343">
        <v>3915</v>
      </c>
      <c r="AB343">
        <v>0</v>
      </c>
      <c r="AC343">
        <v>13643</v>
      </c>
      <c r="AD343">
        <v>17559</v>
      </c>
      <c r="AE343">
        <v>13773</v>
      </c>
      <c r="AF343">
        <v>0</v>
      </c>
      <c r="AG343">
        <v>0</v>
      </c>
      <c r="AH343">
        <v>0</v>
      </c>
      <c r="AI343">
        <v>0</v>
      </c>
      <c r="AJ343">
        <v>13773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13773</v>
      </c>
    </row>
    <row r="344" spans="1:42" x14ac:dyDescent="0.35">
      <c r="A344" t="s">
        <v>1314</v>
      </c>
      <c r="B344" t="s">
        <v>1315</v>
      </c>
      <c r="D344" t="s">
        <v>357</v>
      </c>
      <c r="E344" t="s">
        <v>44</v>
      </c>
      <c r="F344" t="s">
        <v>358</v>
      </c>
      <c r="G344" t="str">
        <f t="shared" si="13"/>
        <v>Extra Small</v>
      </c>
      <c r="H344" t="s">
        <v>48</v>
      </c>
      <c r="I344" t="s">
        <v>46</v>
      </c>
      <c r="J344">
        <v>0</v>
      </c>
      <c r="K344">
        <v>0</v>
      </c>
      <c r="L344">
        <v>0</v>
      </c>
      <c r="M344">
        <v>0</v>
      </c>
      <c r="N344" s="1">
        <v>12</v>
      </c>
      <c r="O344" s="1">
        <v>0</v>
      </c>
      <c r="P344" s="1">
        <v>0</v>
      </c>
      <c r="Q344" s="1">
        <v>0</v>
      </c>
      <c r="R344" t="s">
        <v>49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218</v>
      </c>
      <c r="Y344">
        <v>0</v>
      </c>
      <c r="Z344">
        <v>0</v>
      </c>
      <c r="AA344">
        <v>0</v>
      </c>
      <c r="AB344">
        <v>0</v>
      </c>
      <c r="AC344">
        <v>309</v>
      </c>
      <c r="AD344">
        <v>309</v>
      </c>
      <c r="AE344">
        <v>-91</v>
      </c>
      <c r="AF344">
        <v>0</v>
      </c>
      <c r="AG344">
        <v>0</v>
      </c>
      <c r="AH344">
        <v>0</v>
      </c>
      <c r="AI344">
        <v>0</v>
      </c>
      <c r="AJ344">
        <v>1152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1152</v>
      </c>
    </row>
    <row r="345" spans="1:42" x14ac:dyDescent="0.35">
      <c r="A345" t="s">
        <v>1318</v>
      </c>
      <c r="B345" t="s">
        <v>1319</v>
      </c>
      <c r="D345" t="s">
        <v>75</v>
      </c>
      <c r="E345" t="s">
        <v>44</v>
      </c>
      <c r="F345" t="s">
        <v>76</v>
      </c>
      <c r="G345" t="str">
        <f t="shared" si="13"/>
        <v>Small</v>
      </c>
      <c r="H345" t="s">
        <v>177</v>
      </c>
      <c r="I345" t="s">
        <v>46</v>
      </c>
      <c r="J345">
        <v>0</v>
      </c>
      <c r="K345">
        <v>0</v>
      </c>
      <c r="L345">
        <v>0</v>
      </c>
      <c r="M345">
        <v>0</v>
      </c>
      <c r="N345" s="1">
        <v>0</v>
      </c>
      <c r="O345" s="1">
        <v>0</v>
      </c>
      <c r="P345" s="1">
        <v>0</v>
      </c>
      <c r="Q345" s="1">
        <v>0</v>
      </c>
      <c r="R345" t="s">
        <v>49</v>
      </c>
      <c r="S345">
        <v>0</v>
      </c>
      <c r="T345">
        <v>50220</v>
      </c>
      <c r="U345">
        <v>0</v>
      </c>
      <c r="V345">
        <v>0</v>
      </c>
      <c r="W345">
        <v>0</v>
      </c>
      <c r="X345">
        <v>50221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50221</v>
      </c>
      <c r="AF345">
        <v>0</v>
      </c>
      <c r="AG345">
        <v>0</v>
      </c>
      <c r="AH345">
        <v>0</v>
      </c>
      <c r="AI345">
        <v>0</v>
      </c>
      <c r="AJ345">
        <v>50231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50231</v>
      </c>
    </row>
    <row r="346" spans="1:42" x14ac:dyDescent="0.35">
      <c r="A346" t="s">
        <v>1320</v>
      </c>
      <c r="B346" t="s">
        <v>1321</v>
      </c>
      <c r="D346" t="s">
        <v>50</v>
      </c>
      <c r="E346" t="s">
        <v>44</v>
      </c>
      <c r="F346" t="s">
        <v>51</v>
      </c>
      <c r="G346" t="str">
        <f t="shared" si="13"/>
        <v>Large</v>
      </c>
      <c r="H346" t="s">
        <v>52</v>
      </c>
      <c r="I346" t="s">
        <v>46</v>
      </c>
      <c r="J346">
        <v>3</v>
      </c>
      <c r="K346">
        <v>25</v>
      </c>
      <c r="L346">
        <v>2</v>
      </c>
      <c r="M346">
        <v>30</v>
      </c>
      <c r="N346" s="1">
        <v>25</v>
      </c>
      <c r="O346" s="1">
        <v>15</v>
      </c>
      <c r="P346" s="1">
        <v>0</v>
      </c>
      <c r="Q346" s="1">
        <v>15</v>
      </c>
      <c r="S346">
        <v>2235795</v>
      </c>
      <c r="T346">
        <v>37825</v>
      </c>
      <c r="U346">
        <v>80214</v>
      </c>
      <c r="V346">
        <v>2353834</v>
      </c>
      <c r="W346">
        <v>77963</v>
      </c>
      <c r="X346">
        <v>2431797</v>
      </c>
      <c r="Y346">
        <v>1722583</v>
      </c>
      <c r="Z346">
        <v>0</v>
      </c>
      <c r="AA346">
        <v>0</v>
      </c>
      <c r="AB346">
        <v>0</v>
      </c>
      <c r="AC346">
        <v>637605</v>
      </c>
      <c r="AD346">
        <v>2360188</v>
      </c>
      <c r="AE346">
        <v>71609</v>
      </c>
      <c r="AF346">
        <v>1818329</v>
      </c>
      <c r="AG346">
        <v>0</v>
      </c>
      <c r="AH346">
        <v>326809</v>
      </c>
      <c r="AI346">
        <v>326809</v>
      </c>
      <c r="AJ346">
        <v>2145138</v>
      </c>
      <c r="AK346">
        <v>283668</v>
      </c>
      <c r="AL346">
        <v>0</v>
      </c>
      <c r="AM346">
        <v>193233</v>
      </c>
      <c r="AN346">
        <v>193233</v>
      </c>
      <c r="AO346">
        <v>476901</v>
      </c>
      <c r="AP346">
        <v>1668237</v>
      </c>
    </row>
    <row r="347" spans="1:42" x14ac:dyDescent="0.35">
      <c r="A347" t="s">
        <v>1322</v>
      </c>
      <c r="B347" t="s">
        <v>1323</v>
      </c>
      <c r="D347" t="s">
        <v>161</v>
      </c>
      <c r="E347" t="s">
        <v>44</v>
      </c>
      <c r="F347" t="s">
        <v>162</v>
      </c>
      <c r="G347" t="str">
        <f t="shared" si="13"/>
        <v>Large</v>
      </c>
      <c r="H347" t="s">
        <v>52</v>
      </c>
      <c r="I347" t="s">
        <v>46</v>
      </c>
      <c r="J347">
        <v>2</v>
      </c>
      <c r="K347">
        <v>16</v>
      </c>
      <c r="L347">
        <v>11</v>
      </c>
      <c r="M347">
        <v>29</v>
      </c>
      <c r="N347" s="1">
        <v>0</v>
      </c>
      <c r="O347" s="1">
        <v>32</v>
      </c>
      <c r="P347" s="1">
        <v>0</v>
      </c>
      <c r="Q347" s="1">
        <v>32</v>
      </c>
      <c r="S347">
        <v>1223072</v>
      </c>
      <c r="T347">
        <v>1100</v>
      </c>
      <c r="U347">
        <v>40817</v>
      </c>
      <c r="V347">
        <v>1264989</v>
      </c>
      <c r="W347">
        <v>0</v>
      </c>
      <c r="X347">
        <v>1264989</v>
      </c>
      <c r="Y347">
        <v>1062050</v>
      </c>
      <c r="Z347">
        <v>0</v>
      </c>
      <c r="AA347">
        <v>0</v>
      </c>
      <c r="AB347">
        <v>0</v>
      </c>
      <c r="AC347">
        <v>181814</v>
      </c>
      <c r="AD347">
        <v>1243864</v>
      </c>
      <c r="AE347">
        <v>21125</v>
      </c>
      <c r="AF347">
        <v>403201</v>
      </c>
      <c r="AG347">
        <v>0</v>
      </c>
      <c r="AH347">
        <v>1175644</v>
      </c>
      <c r="AI347">
        <v>1175644</v>
      </c>
      <c r="AJ347">
        <v>1578845</v>
      </c>
      <c r="AK347">
        <v>231016</v>
      </c>
      <c r="AL347">
        <v>0</v>
      </c>
      <c r="AM347">
        <v>0</v>
      </c>
      <c r="AN347">
        <v>0</v>
      </c>
      <c r="AO347">
        <v>231016</v>
      </c>
      <c r="AP347">
        <v>1347829</v>
      </c>
    </row>
    <row r="348" spans="1:42" x14ac:dyDescent="0.35">
      <c r="A348" t="s">
        <v>1324</v>
      </c>
      <c r="B348" t="s">
        <v>1325</v>
      </c>
      <c r="D348" t="s">
        <v>818</v>
      </c>
      <c r="E348" t="s">
        <v>44</v>
      </c>
      <c r="F348" t="s">
        <v>557</v>
      </c>
      <c r="G348" t="str">
        <f t="shared" si="13"/>
        <v>Large</v>
      </c>
      <c r="H348" t="s">
        <v>52</v>
      </c>
      <c r="I348" t="s">
        <v>46</v>
      </c>
      <c r="J348">
        <v>3</v>
      </c>
      <c r="K348">
        <v>11</v>
      </c>
      <c r="L348">
        <v>24</v>
      </c>
      <c r="M348">
        <v>38</v>
      </c>
      <c r="N348" s="1">
        <v>83</v>
      </c>
      <c r="O348" s="1">
        <v>104</v>
      </c>
      <c r="P348" s="1">
        <v>0</v>
      </c>
      <c r="Q348" s="1">
        <v>104</v>
      </c>
      <c r="S348">
        <v>698195</v>
      </c>
      <c r="T348">
        <v>12835</v>
      </c>
      <c r="U348">
        <v>1402164</v>
      </c>
      <c r="V348">
        <v>2113194</v>
      </c>
      <c r="W348">
        <v>0</v>
      </c>
      <c r="X348">
        <v>2113194</v>
      </c>
      <c r="Y348">
        <v>1134093</v>
      </c>
      <c r="Z348">
        <v>0</v>
      </c>
      <c r="AA348">
        <v>0</v>
      </c>
      <c r="AB348">
        <v>0</v>
      </c>
      <c r="AC348">
        <v>908343</v>
      </c>
      <c r="AD348">
        <v>2042436</v>
      </c>
      <c r="AE348">
        <v>70758</v>
      </c>
      <c r="AF348">
        <v>342620</v>
      </c>
      <c r="AG348">
        <v>0</v>
      </c>
      <c r="AH348">
        <v>490830</v>
      </c>
      <c r="AI348">
        <v>490830</v>
      </c>
      <c r="AJ348">
        <v>833450</v>
      </c>
      <c r="AK348">
        <v>252006</v>
      </c>
      <c r="AL348">
        <v>0</v>
      </c>
      <c r="AM348">
        <v>8106</v>
      </c>
      <c r="AN348">
        <v>8106</v>
      </c>
      <c r="AO348">
        <v>260112</v>
      </c>
      <c r="AP348">
        <v>573338</v>
      </c>
    </row>
    <row r="349" spans="1:42" x14ac:dyDescent="0.35">
      <c r="A349" t="s">
        <v>1326</v>
      </c>
      <c r="B349" t="s">
        <v>1327</v>
      </c>
      <c r="D349" t="s">
        <v>1112</v>
      </c>
      <c r="E349" t="s">
        <v>44</v>
      </c>
      <c r="F349" t="s">
        <v>1113</v>
      </c>
      <c r="G349" t="str">
        <f t="shared" si="13"/>
        <v>Large</v>
      </c>
      <c r="H349" t="s">
        <v>58</v>
      </c>
      <c r="I349" t="s">
        <v>46</v>
      </c>
      <c r="J349">
        <v>2</v>
      </c>
      <c r="K349">
        <v>37</v>
      </c>
      <c r="L349">
        <v>10</v>
      </c>
      <c r="M349">
        <v>49</v>
      </c>
      <c r="N349" s="1">
        <v>7</v>
      </c>
      <c r="O349" s="1">
        <v>0</v>
      </c>
      <c r="P349" s="1">
        <v>0</v>
      </c>
      <c r="Q349" s="1">
        <v>0</v>
      </c>
      <c r="S349">
        <v>65560</v>
      </c>
      <c r="T349">
        <v>47701</v>
      </c>
      <c r="U349">
        <v>2536869</v>
      </c>
      <c r="V349">
        <v>2650130</v>
      </c>
      <c r="W349">
        <v>467</v>
      </c>
      <c r="X349">
        <v>2650597</v>
      </c>
      <c r="Y349">
        <v>1672215</v>
      </c>
      <c r="Z349">
        <v>8044</v>
      </c>
      <c r="AA349">
        <v>0</v>
      </c>
      <c r="AB349">
        <v>0</v>
      </c>
      <c r="AC349">
        <v>847365</v>
      </c>
      <c r="AD349">
        <v>2527624</v>
      </c>
      <c r="AE349">
        <v>122973</v>
      </c>
      <c r="AF349">
        <v>5445830</v>
      </c>
      <c r="AG349">
        <v>0</v>
      </c>
      <c r="AH349">
        <v>1798194</v>
      </c>
      <c r="AI349">
        <v>1798194</v>
      </c>
      <c r="AJ349">
        <v>7244024</v>
      </c>
      <c r="AK349">
        <v>4588919</v>
      </c>
      <c r="AL349">
        <v>19559</v>
      </c>
      <c r="AM349">
        <v>0</v>
      </c>
      <c r="AN349">
        <v>19559</v>
      </c>
      <c r="AO349">
        <v>4608478</v>
      </c>
      <c r="AP349">
        <v>2635546</v>
      </c>
    </row>
    <row r="350" spans="1:42" x14ac:dyDescent="0.35">
      <c r="A350" t="s">
        <v>1328</v>
      </c>
      <c r="B350" t="s">
        <v>1329</v>
      </c>
      <c r="D350" t="s">
        <v>86</v>
      </c>
      <c r="E350" t="s">
        <v>44</v>
      </c>
      <c r="F350" t="s">
        <v>87</v>
      </c>
      <c r="G350" t="str">
        <f t="shared" si="13"/>
        <v>Extra Small</v>
      </c>
      <c r="H350" t="s">
        <v>48</v>
      </c>
      <c r="I350" t="s">
        <v>46</v>
      </c>
      <c r="J350">
        <v>0</v>
      </c>
      <c r="K350">
        <v>6</v>
      </c>
      <c r="L350">
        <v>1</v>
      </c>
      <c r="M350">
        <v>7</v>
      </c>
      <c r="N350" s="1">
        <v>30</v>
      </c>
      <c r="O350" s="1">
        <v>0</v>
      </c>
      <c r="P350" s="1">
        <v>2</v>
      </c>
      <c r="Q350" s="1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35">
      <c r="A351" t="s">
        <v>1330</v>
      </c>
      <c r="B351" t="s">
        <v>1331</v>
      </c>
      <c r="D351" t="s">
        <v>1063</v>
      </c>
      <c r="E351" t="s">
        <v>44</v>
      </c>
      <c r="F351" t="s">
        <v>226</v>
      </c>
      <c r="G351" t="str">
        <f t="shared" si="13"/>
        <v>Extra Small</v>
      </c>
      <c r="H351" t="s">
        <v>177</v>
      </c>
      <c r="I351" t="s">
        <v>46</v>
      </c>
      <c r="J351">
        <v>0</v>
      </c>
      <c r="K351">
        <v>0</v>
      </c>
      <c r="L351">
        <v>0</v>
      </c>
      <c r="M351">
        <v>0</v>
      </c>
      <c r="N351" s="1">
        <v>0</v>
      </c>
      <c r="O351" s="1">
        <v>0</v>
      </c>
      <c r="P351" s="1">
        <v>0</v>
      </c>
      <c r="Q351" s="1">
        <v>0</v>
      </c>
      <c r="R351" t="s">
        <v>49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5550</v>
      </c>
      <c r="Y351">
        <v>0</v>
      </c>
      <c r="Z351">
        <v>0</v>
      </c>
      <c r="AA351">
        <v>5550</v>
      </c>
      <c r="AB351">
        <v>0</v>
      </c>
      <c r="AC351">
        <v>0</v>
      </c>
      <c r="AD351">
        <v>5550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100</v>
      </c>
    </row>
    <row r="352" spans="1:42" x14ac:dyDescent="0.35">
      <c r="A352" t="s">
        <v>1332</v>
      </c>
      <c r="B352" t="s">
        <v>1333</v>
      </c>
      <c r="D352" t="s">
        <v>273</v>
      </c>
      <c r="E352" t="s">
        <v>44</v>
      </c>
      <c r="F352" t="s">
        <v>271</v>
      </c>
      <c r="G352" t="str">
        <f t="shared" si="13"/>
        <v>Large</v>
      </c>
      <c r="H352" t="s">
        <v>72</v>
      </c>
      <c r="I352" t="s">
        <v>46</v>
      </c>
      <c r="J352">
        <v>6</v>
      </c>
      <c r="K352">
        <v>0</v>
      </c>
      <c r="L352">
        <v>2</v>
      </c>
      <c r="M352">
        <v>8</v>
      </c>
      <c r="N352" s="1">
        <v>0</v>
      </c>
      <c r="O352" s="1">
        <v>0</v>
      </c>
      <c r="P352" s="1">
        <v>0</v>
      </c>
      <c r="Q352" s="1">
        <v>0</v>
      </c>
      <c r="S352">
        <v>0</v>
      </c>
      <c r="T352">
        <v>0</v>
      </c>
      <c r="U352">
        <v>1150208</v>
      </c>
      <c r="V352">
        <v>1150208</v>
      </c>
      <c r="W352">
        <v>35602</v>
      </c>
      <c r="X352">
        <v>1185810</v>
      </c>
      <c r="Y352">
        <v>536220</v>
      </c>
      <c r="Z352">
        <v>0</v>
      </c>
      <c r="AA352">
        <v>0</v>
      </c>
      <c r="AB352">
        <v>0</v>
      </c>
      <c r="AC352">
        <v>640793</v>
      </c>
      <c r="AD352">
        <v>1177013</v>
      </c>
      <c r="AE352">
        <v>8797</v>
      </c>
      <c r="AF352">
        <v>1412702</v>
      </c>
      <c r="AG352">
        <v>0</v>
      </c>
      <c r="AH352">
        <v>46379</v>
      </c>
      <c r="AI352">
        <v>46379</v>
      </c>
      <c r="AJ352">
        <v>1459081</v>
      </c>
      <c r="AK352">
        <v>557742</v>
      </c>
      <c r="AL352">
        <v>0</v>
      </c>
      <c r="AM352">
        <v>6764</v>
      </c>
      <c r="AN352">
        <v>6764</v>
      </c>
      <c r="AO352">
        <v>564506</v>
      </c>
      <c r="AP352">
        <v>894575</v>
      </c>
    </row>
    <row r="353" spans="1:42" x14ac:dyDescent="0.35">
      <c r="A353" t="s">
        <v>1336</v>
      </c>
      <c r="B353" t="s">
        <v>1337</v>
      </c>
      <c r="D353" t="s">
        <v>276</v>
      </c>
      <c r="E353" t="s">
        <v>44</v>
      </c>
      <c r="F353" t="s">
        <v>277</v>
      </c>
      <c r="G353" t="str">
        <f t="shared" si="13"/>
        <v>Large</v>
      </c>
      <c r="H353" t="s">
        <v>52</v>
      </c>
      <c r="I353" t="s">
        <v>46</v>
      </c>
      <c r="J353">
        <v>13</v>
      </c>
      <c r="K353">
        <v>11</v>
      </c>
      <c r="L353">
        <v>0</v>
      </c>
      <c r="M353">
        <v>24</v>
      </c>
      <c r="N353" s="1">
        <v>130</v>
      </c>
      <c r="O353" s="1">
        <v>0</v>
      </c>
      <c r="P353" s="1">
        <v>0</v>
      </c>
      <c r="Q353" s="1">
        <v>0</v>
      </c>
      <c r="S353">
        <v>842254</v>
      </c>
      <c r="T353">
        <v>2</v>
      </c>
      <c r="U353">
        <v>1048523</v>
      </c>
      <c r="V353">
        <v>1890779</v>
      </c>
      <c r="W353">
        <v>27646</v>
      </c>
      <c r="X353">
        <v>1918425</v>
      </c>
      <c r="Y353">
        <v>1114788</v>
      </c>
      <c r="Z353">
        <v>0</v>
      </c>
      <c r="AA353">
        <v>0</v>
      </c>
      <c r="AB353">
        <v>0</v>
      </c>
      <c r="AC353">
        <v>724039</v>
      </c>
      <c r="AD353">
        <v>1838827</v>
      </c>
      <c r="AE353">
        <v>79598</v>
      </c>
      <c r="AF353">
        <v>543693</v>
      </c>
      <c r="AG353">
        <v>0</v>
      </c>
      <c r="AH353">
        <v>64816</v>
      </c>
      <c r="AI353">
        <v>64816</v>
      </c>
      <c r="AJ353">
        <v>608509</v>
      </c>
      <c r="AK353">
        <v>245007</v>
      </c>
      <c r="AL353">
        <v>0</v>
      </c>
      <c r="AM353">
        <v>0</v>
      </c>
      <c r="AN353">
        <v>0</v>
      </c>
      <c r="AO353">
        <v>245007</v>
      </c>
      <c r="AP353">
        <v>363502</v>
      </c>
    </row>
    <row r="354" spans="1:42" x14ac:dyDescent="0.35">
      <c r="A354" t="s">
        <v>1340</v>
      </c>
      <c r="B354" t="s">
        <v>1341</v>
      </c>
      <c r="D354" t="s">
        <v>273</v>
      </c>
      <c r="E354" t="s">
        <v>44</v>
      </c>
      <c r="F354" t="s">
        <v>271</v>
      </c>
      <c r="G354" t="str">
        <f t="shared" si="13"/>
        <v>Medium</v>
      </c>
      <c r="H354" t="s">
        <v>52</v>
      </c>
      <c r="I354" t="s">
        <v>46</v>
      </c>
      <c r="J354">
        <v>0</v>
      </c>
      <c r="K354">
        <v>0</v>
      </c>
      <c r="L354">
        <v>0</v>
      </c>
      <c r="M354">
        <v>0</v>
      </c>
      <c r="N354" s="1">
        <v>3</v>
      </c>
      <c r="O354" s="1">
        <v>0</v>
      </c>
      <c r="P354" s="1">
        <v>0</v>
      </c>
      <c r="Q354" s="1">
        <v>0</v>
      </c>
      <c r="S354">
        <v>0</v>
      </c>
      <c r="T354">
        <v>400908</v>
      </c>
      <c r="U354">
        <v>101756</v>
      </c>
      <c r="V354">
        <v>502664</v>
      </c>
      <c r="W354">
        <v>0</v>
      </c>
      <c r="X354">
        <v>502664</v>
      </c>
      <c r="Y354">
        <v>0</v>
      </c>
      <c r="Z354">
        <v>0</v>
      </c>
      <c r="AA354">
        <v>95000</v>
      </c>
      <c r="AB354">
        <v>0</v>
      </c>
      <c r="AC354">
        <v>20</v>
      </c>
      <c r="AD354">
        <v>95020</v>
      </c>
      <c r="AE354">
        <v>407644</v>
      </c>
      <c r="AF354">
        <v>3186762</v>
      </c>
      <c r="AG354">
        <v>0</v>
      </c>
      <c r="AH354">
        <v>0</v>
      </c>
      <c r="AI354">
        <v>0</v>
      </c>
      <c r="AJ354">
        <v>3186762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3186762</v>
      </c>
    </row>
    <row r="355" spans="1:42" x14ac:dyDescent="0.35">
      <c r="A355" t="s">
        <v>1342</v>
      </c>
      <c r="B355" t="s">
        <v>1343</v>
      </c>
      <c r="D355" t="s">
        <v>322</v>
      </c>
      <c r="E355" t="s">
        <v>44</v>
      </c>
      <c r="F355" t="s">
        <v>323</v>
      </c>
      <c r="G355" t="str">
        <f t="shared" si="13"/>
        <v>Medium</v>
      </c>
      <c r="H355" t="s">
        <v>48</v>
      </c>
      <c r="I355" t="s">
        <v>46</v>
      </c>
      <c r="J355">
        <v>1</v>
      </c>
      <c r="K355">
        <v>4</v>
      </c>
      <c r="L355">
        <v>0</v>
      </c>
      <c r="M355">
        <v>5</v>
      </c>
      <c r="N355" s="1">
        <v>11</v>
      </c>
      <c r="O355" s="1">
        <v>20</v>
      </c>
      <c r="P355" s="1">
        <v>0</v>
      </c>
      <c r="Q355" s="1">
        <v>20</v>
      </c>
      <c r="R355" t="s">
        <v>49</v>
      </c>
      <c r="S355">
        <v>197414</v>
      </c>
      <c r="T355">
        <v>7526</v>
      </c>
      <c r="U355">
        <v>0</v>
      </c>
      <c r="V355">
        <v>0</v>
      </c>
      <c r="W355">
        <v>0</v>
      </c>
      <c r="X355">
        <v>294984</v>
      </c>
      <c r="Y355">
        <v>240508</v>
      </c>
      <c r="Z355">
        <v>0</v>
      </c>
      <c r="AA355">
        <v>0</v>
      </c>
      <c r="AB355">
        <v>0</v>
      </c>
      <c r="AC355">
        <v>51153</v>
      </c>
      <c r="AD355">
        <v>291661</v>
      </c>
      <c r="AE355">
        <v>3323</v>
      </c>
      <c r="AF355">
        <v>0</v>
      </c>
      <c r="AG355">
        <v>0</v>
      </c>
      <c r="AH355">
        <v>0</v>
      </c>
      <c r="AI355">
        <v>0</v>
      </c>
      <c r="AJ355">
        <v>149941</v>
      </c>
      <c r="AK355">
        <v>0</v>
      </c>
      <c r="AL355">
        <v>0</v>
      </c>
      <c r="AM355">
        <v>0</v>
      </c>
      <c r="AN355">
        <v>0</v>
      </c>
      <c r="AO355">
        <v>69063</v>
      </c>
      <c r="AP355">
        <v>80878</v>
      </c>
    </row>
    <row r="356" spans="1:42" x14ac:dyDescent="0.35">
      <c r="A356" t="s">
        <v>1344</v>
      </c>
      <c r="B356" t="s">
        <v>1345</v>
      </c>
      <c r="D356" t="s">
        <v>75</v>
      </c>
      <c r="E356" t="s">
        <v>44</v>
      </c>
      <c r="F356" t="s">
        <v>76</v>
      </c>
      <c r="G356" t="str">
        <f t="shared" si="13"/>
        <v>Large</v>
      </c>
      <c r="H356" t="s">
        <v>251</v>
      </c>
      <c r="I356" t="s">
        <v>46</v>
      </c>
      <c r="J356">
        <v>2</v>
      </c>
      <c r="K356">
        <v>10</v>
      </c>
      <c r="L356">
        <v>1</v>
      </c>
      <c r="M356">
        <v>13</v>
      </c>
      <c r="N356" s="1">
        <v>4</v>
      </c>
      <c r="O356" s="1">
        <v>8</v>
      </c>
      <c r="P356" s="1">
        <v>0</v>
      </c>
      <c r="Q356" s="1">
        <v>8</v>
      </c>
      <c r="S356">
        <v>708741</v>
      </c>
      <c r="T356">
        <v>0</v>
      </c>
      <c r="U356">
        <v>0</v>
      </c>
      <c r="V356">
        <v>708741</v>
      </c>
      <c r="W356">
        <v>566956</v>
      </c>
      <c r="X356">
        <v>1275697</v>
      </c>
      <c r="Y356">
        <v>828890</v>
      </c>
      <c r="Z356">
        <v>0</v>
      </c>
      <c r="AA356">
        <v>0</v>
      </c>
      <c r="AB356">
        <v>0</v>
      </c>
      <c r="AC356">
        <v>430220</v>
      </c>
      <c r="AD356">
        <v>1259110</v>
      </c>
      <c r="AE356">
        <v>16587</v>
      </c>
      <c r="AF356">
        <v>938682</v>
      </c>
      <c r="AG356">
        <v>0</v>
      </c>
      <c r="AH356">
        <v>0</v>
      </c>
      <c r="AI356">
        <v>2715</v>
      </c>
      <c r="AJ356">
        <v>941397</v>
      </c>
      <c r="AK356">
        <v>622233</v>
      </c>
      <c r="AL356">
        <v>0</v>
      </c>
      <c r="AM356">
        <v>0</v>
      </c>
      <c r="AN356">
        <v>18295</v>
      </c>
      <c r="AO356">
        <v>640528</v>
      </c>
      <c r="AP356">
        <v>300869</v>
      </c>
    </row>
    <row r="357" spans="1:42" x14ac:dyDescent="0.35">
      <c r="A357" t="s">
        <v>1346</v>
      </c>
      <c r="B357" t="s">
        <v>1347</v>
      </c>
      <c r="D357" t="s">
        <v>70</v>
      </c>
      <c r="E357" t="s">
        <v>44</v>
      </c>
      <c r="F357" t="s">
        <v>71</v>
      </c>
      <c r="G357" t="str">
        <f t="shared" si="13"/>
        <v>Medium</v>
      </c>
      <c r="H357" t="s">
        <v>48</v>
      </c>
      <c r="I357" t="s">
        <v>46</v>
      </c>
      <c r="J357">
        <v>0</v>
      </c>
      <c r="K357">
        <v>10</v>
      </c>
      <c r="L357">
        <v>0</v>
      </c>
      <c r="M357">
        <v>10</v>
      </c>
      <c r="N357" s="1">
        <v>20</v>
      </c>
      <c r="O357" s="1">
        <v>0</v>
      </c>
      <c r="P357" s="1">
        <v>0</v>
      </c>
      <c r="Q357" s="1">
        <v>0</v>
      </c>
      <c r="S357">
        <v>311823</v>
      </c>
      <c r="T357">
        <v>0</v>
      </c>
      <c r="U357">
        <v>209670</v>
      </c>
      <c r="V357">
        <v>521493</v>
      </c>
      <c r="W357">
        <v>0</v>
      </c>
      <c r="X357">
        <v>521493</v>
      </c>
      <c r="Y357">
        <v>384756</v>
      </c>
      <c r="Z357">
        <v>0</v>
      </c>
      <c r="AA357">
        <v>0</v>
      </c>
      <c r="AB357">
        <v>0</v>
      </c>
      <c r="AC357">
        <v>70416</v>
      </c>
      <c r="AD357">
        <v>455172</v>
      </c>
      <c r="AE357">
        <v>66321</v>
      </c>
      <c r="AF357">
        <v>351564</v>
      </c>
      <c r="AG357">
        <v>0</v>
      </c>
      <c r="AH357">
        <v>0</v>
      </c>
      <c r="AI357">
        <v>38898</v>
      </c>
      <c r="AJ357">
        <v>390462</v>
      </c>
      <c r="AK357">
        <v>82162</v>
      </c>
      <c r="AL357">
        <v>0</v>
      </c>
      <c r="AM357">
        <v>0</v>
      </c>
      <c r="AN357">
        <v>0</v>
      </c>
      <c r="AO357">
        <v>82162</v>
      </c>
      <c r="AP357">
        <v>308300</v>
      </c>
    </row>
    <row r="358" spans="1:42" x14ac:dyDescent="0.35">
      <c r="A358" t="s">
        <v>1348</v>
      </c>
      <c r="B358" t="s">
        <v>1349</v>
      </c>
      <c r="D358" t="s">
        <v>1350</v>
      </c>
      <c r="E358" t="s">
        <v>44</v>
      </c>
      <c r="F358" t="s">
        <v>720</v>
      </c>
      <c r="G358" t="str">
        <f t="shared" si="13"/>
        <v>Extra Small</v>
      </c>
      <c r="H358" t="s">
        <v>48</v>
      </c>
      <c r="I358" t="s">
        <v>46</v>
      </c>
      <c r="J358">
        <v>0</v>
      </c>
      <c r="K358">
        <v>0</v>
      </c>
      <c r="L358">
        <v>0</v>
      </c>
      <c r="M358">
        <v>0</v>
      </c>
      <c r="N358" s="1">
        <v>2</v>
      </c>
      <c r="O358" s="1">
        <v>0</v>
      </c>
      <c r="P358" s="1">
        <v>0</v>
      </c>
      <c r="Q358" s="1">
        <v>0</v>
      </c>
      <c r="R358" t="s">
        <v>64</v>
      </c>
      <c r="S358">
        <v>0</v>
      </c>
      <c r="T358">
        <v>6000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0</v>
      </c>
      <c r="AC358">
        <v>5596</v>
      </c>
      <c r="AD358">
        <v>5596</v>
      </c>
      <c r="AE358">
        <v>404</v>
      </c>
      <c r="AF358">
        <v>0</v>
      </c>
      <c r="AG358">
        <v>0</v>
      </c>
      <c r="AH358">
        <v>0</v>
      </c>
      <c r="AI358">
        <v>0</v>
      </c>
      <c r="AJ358">
        <v>4491</v>
      </c>
      <c r="AK358">
        <v>0</v>
      </c>
      <c r="AL358">
        <v>0</v>
      </c>
      <c r="AM358">
        <v>0</v>
      </c>
      <c r="AN358">
        <v>0</v>
      </c>
      <c r="AO358">
        <v>4491</v>
      </c>
      <c r="AP358">
        <v>0</v>
      </c>
    </row>
    <row r="359" spans="1:42" x14ac:dyDescent="0.35">
      <c r="A359" t="s">
        <v>1351</v>
      </c>
      <c r="B359" t="s">
        <v>1352</v>
      </c>
      <c r="D359" t="s">
        <v>477</v>
      </c>
      <c r="E359" t="s">
        <v>44</v>
      </c>
      <c r="F359" t="s">
        <v>268</v>
      </c>
      <c r="G359" t="str">
        <f t="shared" si="13"/>
        <v>Extra Small</v>
      </c>
      <c r="H359" t="s">
        <v>77</v>
      </c>
      <c r="I359" t="s">
        <v>46</v>
      </c>
      <c r="J359">
        <v>0</v>
      </c>
      <c r="K359">
        <v>0</v>
      </c>
      <c r="L359">
        <v>0</v>
      </c>
      <c r="M359">
        <v>0</v>
      </c>
      <c r="N359" s="1">
        <v>6</v>
      </c>
      <c r="O359" s="1">
        <v>0</v>
      </c>
      <c r="P359" s="1">
        <v>0</v>
      </c>
      <c r="Q359" s="1">
        <v>0</v>
      </c>
      <c r="R359" t="s">
        <v>64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12040</v>
      </c>
      <c r="Y359">
        <v>0</v>
      </c>
      <c r="Z359">
        <v>0</v>
      </c>
      <c r="AA359">
        <v>14000</v>
      </c>
      <c r="AB359">
        <v>0</v>
      </c>
      <c r="AC359">
        <v>2483</v>
      </c>
      <c r="AD359">
        <v>16483</v>
      </c>
      <c r="AE359">
        <v>-4443</v>
      </c>
      <c r="AF359">
        <v>0</v>
      </c>
      <c r="AG359">
        <v>0</v>
      </c>
      <c r="AH359">
        <v>0</v>
      </c>
      <c r="AI359">
        <v>0</v>
      </c>
      <c r="AJ359">
        <v>268721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268721</v>
      </c>
    </row>
    <row r="360" spans="1:42" x14ac:dyDescent="0.35">
      <c r="A360" t="s">
        <v>1353</v>
      </c>
      <c r="B360" t="s">
        <v>1354</v>
      </c>
      <c r="D360" t="s">
        <v>75</v>
      </c>
      <c r="E360" t="s">
        <v>44</v>
      </c>
      <c r="F360" t="s">
        <v>76</v>
      </c>
      <c r="G360" t="str">
        <f t="shared" si="13"/>
        <v>Extra Small</v>
      </c>
      <c r="H360" t="s">
        <v>83</v>
      </c>
      <c r="I360" t="s">
        <v>46</v>
      </c>
      <c r="J360">
        <v>0</v>
      </c>
      <c r="K360">
        <v>0</v>
      </c>
      <c r="L360">
        <v>0</v>
      </c>
      <c r="M360">
        <v>0</v>
      </c>
      <c r="N360" s="1">
        <v>5</v>
      </c>
      <c r="O360" s="1">
        <v>2</v>
      </c>
      <c r="P360" s="1">
        <v>2</v>
      </c>
      <c r="Q360" s="1">
        <v>4</v>
      </c>
      <c r="R360" t="s">
        <v>49</v>
      </c>
      <c r="S360">
        <v>5000</v>
      </c>
      <c r="T360">
        <v>13312</v>
      </c>
      <c r="U360">
        <v>0</v>
      </c>
      <c r="V360">
        <v>0</v>
      </c>
      <c r="W360">
        <v>0</v>
      </c>
      <c r="X360">
        <v>18312</v>
      </c>
      <c r="Y360">
        <v>0</v>
      </c>
      <c r="Z360">
        <v>0</v>
      </c>
      <c r="AA360">
        <v>0</v>
      </c>
      <c r="AB360">
        <v>0</v>
      </c>
      <c r="AC360">
        <v>2513</v>
      </c>
      <c r="AD360">
        <v>2513</v>
      </c>
      <c r="AE360">
        <v>15799</v>
      </c>
      <c r="AF360">
        <v>0</v>
      </c>
      <c r="AG360">
        <v>0</v>
      </c>
      <c r="AH360">
        <v>0</v>
      </c>
      <c r="AI360">
        <v>0</v>
      </c>
      <c r="AJ360">
        <v>261534</v>
      </c>
      <c r="AK360">
        <v>0</v>
      </c>
      <c r="AL360">
        <v>0</v>
      </c>
      <c r="AM360">
        <v>0</v>
      </c>
      <c r="AN360">
        <v>0</v>
      </c>
      <c r="AO360">
        <v>1449</v>
      </c>
      <c r="AP360">
        <v>260085</v>
      </c>
    </row>
    <row r="361" spans="1:42" x14ac:dyDescent="0.35">
      <c r="A361" t="s">
        <v>1355</v>
      </c>
      <c r="B361" t="s">
        <v>1356</v>
      </c>
      <c r="D361" t="s">
        <v>1357</v>
      </c>
      <c r="E361" t="s">
        <v>44</v>
      </c>
      <c r="F361" t="s">
        <v>120</v>
      </c>
      <c r="G361" t="str">
        <f t="shared" si="13"/>
        <v>Extra Small</v>
      </c>
      <c r="H361" t="s">
        <v>48</v>
      </c>
      <c r="I361" t="s">
        <v>46</v>
      </c>
      <c r="J361">
        <v>0</v>
      </c>
      <c r="K361">
        <v>0</v>
      </c>
      <c r="L361">
        <v>0</v>
      </c>
      <c r="M361">
        <v>0</v>
      </c>
      <c r="N361" s="1">
        <v>0</v>
      </c>
      <c r="O361" s="1">
        <v>0</v>
      </c>
      <c r="P361" s="1">
        <v>0</v>
      </c>
      <c r="Q361" s="1">
        <v>0</v>
      </c>
      <c r="R361" t="s">
        <v>49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35">
      <c r="A362" t="s">
        <v>1362</v>
      </c>
      <c r="B362" t="s">
        <v>1363</v>
      </c>
      <c r="D362" t="s">
        <v>1364</v>
      </c>
      <c r="E362" t="s">
        <v>44</v>
      </c>
      <c r="F362" t="s">
        <v>458</v>
      </c>
      <c r="G362" t="str">
        <f t="shared" si="13"/>
        <v>Extra Small</v>
      </c>
      <c r="H362" t="s">
        <v>48</v>
      </c>
      <c r="I362" t="s">
        <v>46</v>
      </c>
      <c r="J362">
        <v>0</v>
      </c>
      <c r="K362">
        <v>0</v>
      </c>
      <c r="L362">
        <v>0</v>
      </c>
      <c r="M362">
        <v>0</v>
      </c>
      <c r="N362" s="1">
        <v>0</v>
      </c>
      <c r="O362" s="1">
        <v>0</v>
      </c>
      <c r="P362" s="1">
        <v>0</v>
      </c>
      <c r="Q362" s="1">
        <v>0</v>
      </c>
      <c r="R362" t="s">
        <v>49</v>
      </c>
      <c r="S362">
        <v>0</v>
      </c>
      <c r="T362">
        <v>12450</v>
      </c>
      <c r="U362">
        <v>0</v>
      </c>
      <c r="V362">
        <v>0</v>
      </c>
      <c r="W362">
        <v>0</v>
      </c>
      <c r="X362">
        <v>12478</v>
      </c>
      <c r="Y362">
        <v>0</v>
      </c>
      <c r="Z362">
        <v>0</v>
      </c>
      <c r="AA362">
        <v>11500</v>
      </c>
      <c r="AB362">
        <v>0</v>
      </c>
      <c r="AC362">
        <v>0</v>
      </c>
      <c r="AD362">
        <v>11500</v>
      </c>
      <c r="AE362">
        <v>978</v>
      </c>
      <c r="AF362">
        <v>0</v>
      </c>
      <c r="AG362">
        <v>0</v>
      </c>
      <c r="AH362">
        <v>0</v>
      </c>
      <c r="AI362">
        <v>0</v>
      </c>
      <c r="AJ362">
        <v>12202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12202</v>
      </c>
    </row>
    <row r="363" spans="1:42" x14ac:dyDescent="0.35">
      <c r="A363" t="s">
        <v>1365</v>
      </c>
      <c r="B363" t="s">
        <v>1366</v>
      </c>
      <c r="D363" t="s">
        <v>1367</v>
      </c>
      <c r="E363" t="s">
        <v>44</v>
      </c>
      <c r="F363" t="s">
        <v>756</v>
      </c>
      <c r="G363" t="str">
        <f t="shared" si="13"/>
        <v>Medium</v>
      </c>
      <c r="H363" t="s">
        <v>48</v>
      </c>
      <c r="I363" t="s">
        <v>46</v>
      </c>
      <c r="J363">
        <v>2</v>
      </c>
      <c r="K363">
        <v>4</v>
      </c>
      <c r="L363">
        <v>0</v>
      </c>
      <c r="M363">
        <v>6</v>
      </c>
      <c r="N363" s="1">
        <v>10</v>
      </c>
      <c r="O363" s="1">
        <v>0</v>
      </c>
      <c r="P363" s="1">
        <v>0</v>
      </c>
      <c r="Q363" s="1">
        <v>0</v>
      </c>
      <c r="S363">
        <v>214685</v>
      </c>
      <c r="T363">
        <v>0</v>
      </c>
      <c r="U363">
        <v>0</v>
      </c>
      <c r="V363">
        <v>214685</v>
      </c>
      <c r="W363">
        <v>90886</v>
      </c>
      <c r="X363">
        <v>305571</v>
      </c>
      <c r="Y363">
        <v>209123</v>
      </c>
      <c r="Z363">
        <v>0</v>
      </c>
      <c r="AA363">
        <v>0</v>
      </c>
      <c r="AB363">
        <v>0</v>
      </c>
      <c r="AC363">
        <v>85428</v>
      </c>
      <c r="AD363">
        <v>294551</v>
      </c>
      <c r="AE363">
        <v>11019</v>
      </c>
      <c r="AF363">
        <v>98688</v>
      </c>
      <c r="AG363">
        <v>0</v>
      </c>
      <c r="AH363">
        <v>0</v>
      </c>
      <c r="AI363">
        <v>484687</v>
      </c>
      <c r="AJ363">
        <v>583375</v>
      </c>
      <c r="AK363">
        <v>12796</v>
      </c>
      <c r="AL363">
        <v>0</v>
      </c>
      <c r="AM363">
        <v>0</v>
      </c>
      <c r="AN363">
        <v>5637</v>
      </c>
      <c r="AO363">
        <v>18434</v>
      </c>
      <c r="AP363">
        <v>564941</v>
      </c>
    </row>
    <row r="364" spans="1:42" x14ac:dyDescent="0.35">
      <c r="A364" t="s">
        <v>1368</v>
      </c>
      <c r="B364" t="s">
        <v>1369</v>
      </c>
      <c r="D364" t="s">
        <v>1370</v>
      </c>
      <c r="E364" t="s">
        <v>44</v>
      </c>
      <c r="F364" t="s">
        <v>751</v>
      </c>
      <c r="G364" t="str">
        <f t="shared" ref="G364:G389" si="14">IF(X364&lt;=50000,"Extra Small",IF(AND(X364&gt;50000,X364&lt;250000),"Small",IF(AND(X364&gt;=250000,X364&lt;1000000),"Medium",IF(AND(X364&gt;=1000000,X364&lt;10000000),"Large",IF(AND(X364&gt;=10000000,X364&lt;100000000),"Extra Large",IF(X364&gt;=100000000,"Extra-extra-large"))))))</f>
        <v>Extra Small</v>
      </c>
      <c r="H364" t="s">
        <v>48</v>
      </c>
      <c r="I364" t="s">
        <v>46</v>
      </c>
      <c r="J364">
        <v>0</v>
      </c>
      <c r="K364">
        <v>0</v>
      </c>
      <c r="L364">
        <v>0</v>
      </c>
      <c r="M364">
        <v>0</v>
      </c>
      <c r="N364" s="1">
        <v>6</v>
      </c>
      <c r="O364" s="1">
        <v>0</v>
      </c>
      <c r="P364" s="1">
        <v>6</v>
      </c>
      <c r="Q364" s="1">
        <v>6</v>
      </c>
      <c r="R364" t="s">
        <v>64</v>
      </c>
      <c r="S364">
        <v>0</v>
      </c>
      <c r="T364">
        <v>30000</v>
      </c>
      <c r="U364">
        <v>0</v>
      </c>
      <c r="V364">
        <v>0</v>
      </c>
      <c r="W364">
        <v>0</v>
      </c>
      <c r="X364">
        <v>33569</v>
      </c>
      <c r="Y364">
        <v>0</v>
      </c>
      <c r="Z364">
        <v>0</v>
      </c>
      <c r="AA364">
        <v>22270</v>
      </c>
      <c r="AB364">
        <v>0</v>
      </c>
      <c r="AC364">
        <v>600</v>
      </c>
      <c r="AD364">
        <v>22870</v>
      </c>
      <c r="AE364">
        <v>10699</v>
      </c>
      <c r="AF364">
        <v>0</v>
      </c>
      <c r="AG364">
        <v>0</v>
      </c>
      <c r="AH364">
        <v>0</v>
      </c>
      <c r="AI364">
        <v>0</v>
      </c>
      <c r="AJ364">
        <v>1452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1452</v>
      </c>
    </row>
    <row r="365" spans="1:42" x14ac:dyDescent="0.35">
      <c r="A365" t="s">
        <v>1371</v>
      </c>
      <c r="B365" t="s">
        <v>1372</v>
      </c>
      <c r="D365" t="s">
        <v>75</v>
      </c>
      <c r="E365" t="s">
        <v>44</v>
      </c>
      <c r="F365" t="s">
        <v>76</v>
      </c>
      <c r="G365" t="str">
        <f t="shared" si="14"/>
        <v>Extra Small</v>
      </c>
      <c r="H365" t="s">
        <v>83</v>
      </c>
      <c r="I365" t="s">
        <v>46</v>
      </c>
      <c r="J365">
        <v>0</v>
      </c>
      <c r="K365">
        <v>0</v>
      </c>
      <c r="L365">
        <v>0</v>
      </c>
      <c r="M365">
        <v>0</v>
      </c>
      <c r="N365" s="1">
        <v>5</v>
      </c>
      <c r="O365" s="1">
        <v>2</v>
      </c>
      <c r="P365" s="1">
        <v>2</v>
      </c>
      <c r="Q365" s="1">
        <v>4</v>
      </c>
      <c r="R365" t="s">
        <v>49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250</v>
      </c>
      <c r="AB365">
        <v>0</v>
      </c>
      <c r="AC365">
        <v>130</v>
      </c>
      <c r="AD365">
        <v>380</v>
      </c>
      <c r="AE365">
        <v>-380</v>
      </c>
      <c r="AF365">
        <v>0</v>
      </c>
      <c r="AG365">
        <v>0</v>
      </c>
      <c r="AH365">
        <v>0</v>
      </c>
      <c r="AI365">
        <v>0</v>
      </c>
      <c r="AJ365">
        <v>5120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5120</v>
      </c>
    </row>
    <row r="366" spans="1:42" x14ac:dyDescent="0.35">
      <c r="A366" t="s">
        <v>1373</v>
      </c>
      <c r="B366" t="s">
        <v>1374</v>
      </c>
      <c r="D366" t="s">
        <v>462</v>
      </c>
      <c r="E366" t="s">
        <v>44</v>
      </c>
      <c r="F366" t="s">
        <v>463</v>
      </c>
      <c r="G366" t="str">
        <f t="shared" si="14"/>
        <v>Extra Small</v>
      </c>
      <c r="H366" t="s">
        <v>48</v>
      </c>
      <c r="I366" t="s">
        <v>46</v>
      </c>
      <c r="J366">
        <v>0</v>
      </c>
      <c r="K366">
        <v>0</v>
      </c>
      <c r="L366">
        <v>0</v>
      </c>
      <c r="M366">
        <v>0</v>
      </c>
      <c r="N366" s="1">
        <v>4</v>
      </c>
      <c r="O366" s="1">
        <v>0</v>
      </c>
      <c r="P366" s="1">
        <v>0</v>
      </c>
      <c r="Q366" s="1">
        <v>0</v>
      </c>
      <c r="R366" t="s">
        <v>49</v>
      </c>
      <c r="S366">
        <v>0</v>
      </c>
      <c r="T366">
        <v>25000</v>
      </c>
      <c r="U366">
        <v>0</v>
      </c>
      <c r="V366">
        <v>0</v>
      </c>
      <c r="W366">
        <v>0</v>
      </c>
      <c r="X366">
        <v>25000</v>
      </c>
      <c r="Y366">
        <v>0</v>
      </c>
      <c r="Z366">
        <v>0</v>
      </c>
      <c r="AA366">
        <v>0</v>
      </c>
      <c r="AB366">
        <v>25000</v>
      </c>
      <c r="AC366">
        <v>0</v>
      </c>
      <c r="AD366">
        <v>25000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 x14ac:dyDescent="0.35">
      <c r="A367" t="s">
        <v>1375</v>
      </c>
      <c r="B367" t="s">
        <v>1376</v>
      </c>
      <c r="D367" t="s">
        <v>569</v>
      </c>
      <c r="E367" t="s">
        <v>44</v>
      </c>
      <c r="F367" t="s">
        <v>218</v>
      </c>
      <c r="G367" t="str">
        <f t="shared" si="14"/>
        <v>Small</v>
      </c>
      <c r="H367" t="s">
        <v>52</v>
      </c>
      <c r="I367" t="s">
        <v>46</v>
      </c>
      <c r="J367">
        <v>0</v>
      </c>
      <c r="K367">
        <v>0</v>
      </c>
      <c r="L367">
        <v>0</v>
      </c>
      <c r="M367">
        <v>0</v>
      </c>
      <c r="N367" s="1">
        <v>0</v>
      </c>
      <c r="O367" s="1">
        <v>0</v>
      </c>
      <c r="P367" s="1">
        <v>0</v>
      </c>
      <c r="Q367" s="1">
        <v>0</v>
      </c>
      <c r="R367" t="s">
        <v>64</v>
      </c>
      <c r="S367">
        <v>0</v>
      </c>
      <c r="T367">
        <v>53568</v>
      </c>
      <c r="U367">
        <v>0</v>
      </c>
      <c r="V367">
        <v>0</v>
      </c>
      <c r="W367">
        <v>0</v>
      </c>
      <c r="X367">
        <v>53568</v>
      </c>
      <c r="Y367">
        <v>0</v>
      </c>
      <c r="Z367">
        <v>0</v>
      </c>
      <c r="AA367">
        <v>3500</v>
      </c>
      <c r="AB367">
        <v>0</v>
      </c>
      <c r="AC367">
        <v>5763</v>
      </c>
      <c r="AD367">
        <v>9263</v>
      </c>
      <c r="AE367">
        <v>44305</v>
      </c>
      <c r="AF367">
        <v>0</v>
      </c>
      <c r="AG367">
        <v>0</v>
      </c>
      <c r="AH367">
        <v>0</v>
      </c>
      <c r="AI367">
        <v>0</v>
      </c>
      <c r="AJ367">
        <v>116958</v>
      </c>
      <c r="AK367">
        <v>0</v>
      </c>
      <c r="AL367">
        <v>0</v>
      </c>
      <c r="AM367">
        <v>0</v>
      </c>
      <c r="AN367">
        <v>0</v>
      </c>
      <c r="AO367">
        <v>708</v>
      </c>
      <c r="AP367">
        <v>116250</v>
      </c>
    </row>
    <row r="368" spans="1:42" x14ac:dyDescent="0.35">
      <c r="A368" t="s">
        <v>1377</v>
      </c>
      <c r="B368" t="s">
        <v>1378</v>
      </c>
      <c r="D368" t="s">
        <v>654</v>
      </c>
      <c r="E368" t="s">
        <v>44</v>
      </c>
      <c r="F368" t="s">
        <v>481</v>
      </c>
      <c r="G368" t="str">
        <f t="shared" si="14"/>
        <v>Extra Small</v>
      </c>
      <c r="H368" t="s">
        <v>77</v>
      </c>
      <c r="I368" t="s">
        <v>46</v>
      </c>
      <c r="J368">
        <v>0</v>
      </c>
      <c r="K368">
        <v>0</v>
      </c>
      <c r="L368">
        <v>1</v>
      </c>
      <c r="M368">
        <v>1</v>
      </c>
      <c r="N368" s="1">
        <v>23</v>
      </c>
      <c r="O368" s="1">
        <v>0</v>
      </c>
      <c r="P368" s="1">
        <v>0</v>
      </c>
      <c r="Q368" s="1">
        <v>0</v>
      </c>
      <c r="R368" t="s">
        <v>49</v>
      </c>
      <c r="S368">
        <v>0</v>
      </c>
      <c r="T368">
        <v>5949</v>
      </c>
      <c r="U368">
        <v>0</v>
      </c>
      <c r="V368">
        <v>0</v>
      </c>
      <c r="W368">
        <v>0</v>
      </c>
      <c r="X368">
        <v>9643</v>
      </c>
      <c r="Y368">
        <v>0</v>
      </c>
      <c r="Z368">
        <v>0</v>
      </c>
      <c r="AA368">
        <v>5949</v>
      </c>
      <c r="AB368">
        <v>0</v>
      </c>
      <c r="AC368">
        <v>12301</v>
      </c>
      <c r="AD368">
        <v>18250</v>
      </c>
      <c r="AE368">
        <v>-8607</v>
      </c>
      <c r="AF368">
        <v>0</v>
      </c>
      <c r="AG368">
        <v>0</v>
      </c>
      <c r="AH368">
        <v>0</v>
      </c>
      <c r="AI368">
        <v>0</v>
      </c>
      <c r="AJ368">
        <v>5819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5819</v>
      </c>
    </row>
    <row r="369" spans="1:42" x14ac:dyDescent="0.35">
      <c r="A369" t="s">
        <v>1379</v>
      </c>
      <c r="B369" t="s">
        <v>1380</v>
      </c>
      <c r="D369" t="s">
        <v>838</v>
      </c>
      <c r="E369" t="s">
        <v>44</v>
      </c>
      <c r="F369" t="s">
        <v>839</v>
      </c>
      <c r="G369" t="str">
        <f t="shared" si="14"/>
        <v>Medium</v>
      </c>
      <c r="H369" t="s">
        <v>48</v>
      </c>
      <c r="I369" t="s">
        <v>46</v>
      </c>
      <c r="J369">
        <v>0</v>
      </c>
      <c r="K369">
        <v>8</v>
      </c>
      <c r="L369">
        <v>0</v>
      </c>
      <c r="M369">
        <v>8</v>
      </c>
      <c r="N369" s="1">
        <v>30</v>
      </c>
      <c r="O369" s="1">
        <v>0</v>
      </c>
      <c r="P369" s="1">
        <v>0</v>
      </c>
      <c r="Q369" s="1">
        <v>0</v>
      </c>
      <c r="S369">
        <v>160290</v>
      </c>
      <c r="T369">
        <v>0</v>
      </c>
      <c r="U369">
        <v>149451</v>
      </c>
      <c r="V369">
        <v>309741</v>
      </c>
      <c r="W369">
        <v>0</v>
      </c>
      <c r="X369">
        <v>309741</v>
      </c>
      <c r="Y369">
        <v>246040</v>
      </c>
      <c r="Z369">
        <v>0</v>
      </c>
      <c r="AA369">
        <v>0</v>
      </c>
      <c r="AB369">
        <v>0</v>
      </c>
      <c r="AC369">
        <v>48211</v>
      </c>
      <c r="AD369">
        <v>294251</v>
      </c>
      <c r="AE369">
        <v>15490</v>
      </c>
      <c r="AF369">
        <v>205773</v>
      </c>
      <c r="AG369">
        <v>0</v>
      </c>
      <c r="AH369">
        <v>0</v>
      </c>
      <c r="AI369">
        <v>0</v>
      </c>
      <c r="AJ369">
        <v>205773</v>
      </c>
      <c r="AK369">
        <v>88721</v>
      </c>
      <c r="AL369">
        <v>0</v>
      </c>
      <c r="AM369">
        <v>0</v>
      </c>
      <c r="AN369">
        <v>0</v>
      </c>
      <c r="AO369">
        <v>88721</v>
      </c>
      <c r="AP369">
        <v>117052</v>
      </c>
    </row>
    <row r="370" spans="1:42" x14ac:dyDescent="0.35">
      <c r="A370" t="s">
        <v>1381</v>
      </c>
      <c r="B370" t="s">
        <v>1382</v>
      </c>
      <c r="D370" t="s">
        <v>196</v>
      </c>
      <c r="E370" t="s">
        <v>44</v>
      </c>
      <c r="F370" t="s">
        <v>197</v>
      </c>
      <c r="G370" t="str">
        <f t="shared" si="14"/>
        <v>Medium</v>
      </c>
      <c r="H370" t="s">
        <v>48</v>
      </c>
      <c r="I370" t="s">
        <v>46</v>
      </c>
      <c r="J370">
        <v>0</v>
      </c>
      <c r="K370">
        <v>9</v>
      </c>
      <c r="L370">
        <v>0</v>
      </c>
      <c r="M370">
        <v>9</v>
      </c>
      <c r="N370" s="1">
        <v>50</v>
      </c>
      <c r="O370" s="1">
        <v>10</v>
      </c>
      <c r="P370" s="1">
        <v>5</v>
      </c>
      <c r="Q370" s="1">
        <v>15</v>
      </c>
      <c r="S370">
        <v>215188</v>
      </c>
      <c r="T370">
        <v>19277</v>
      </c>
      <c r="U370">
        <v>160296</v>
      </c>
      <c r="V370">
        <v>394761</v>
      </c>
      <c r="W370">
        <v>0</v>
      </c>
      <c r="X370">
        <v>394761</v>
      </c>
      <c r="Y370">
        <v>279160</v>
      </c>
      <c r="Z370">
        <v>0</v>
      </c>
      <c r="AA370">
        <v>0</v>
      </c>
      <c r="AB370">
        <v>0</v>
      </c>
      <c r="AC370">
        <v>85727</v>
      </c>
      <c r="AD370">
        <v>364887</v>
      </c>
      <c r="AE370">
        <v>29874</v>
      </c>
      <c r="AF370">
        <v>152212</v>
      </c>
      <c r="AG370">
        <v>0</v>
      </c>
      <c r="AH370">
        <v>0</v>
      </c>
      <c r="AI370">
        <v>315598</v>
      </c>
      <c r="AJ370">
        <v>467810</v>
      </c>
      <c r="AK370">
        <v>48757</v>
      </c>
      <c r="AL370">
        <v>0</v>
      </c>
      <c r="AM370">
        <v>0</v>
      </c>
      <c r="AN370">
        <v>0</v>
      </c>
      <c r="AO370">
        <v>48757</v>
      </c>
      <c r="AP370">
        <v>419053</v>
      </c>
    </row>
    <row r="371" spans="1:42" x14ac:dyDescent="0.35">
      <c r="A371" t="s">
        <v>1383</v>
      </c>
      <c r="B371" t="s">
        <v>1384</v>
      </c>
      <c r="D371" t="s">
        <v>1241</v>
      </c>
      <c r="E371" t="s">
        <v>1043</v>
      </c>
      <c r="F371" t="s">
        <v>1242</v>
      </c>
      <c r="G371" t="str">
        <f t="shared" si="14"/>
        <v>Extra Small</v>
      </c>
      <c r="H371" t="s">
        <v>83</v>
      </c>
      <c r="I371" t="s">
        <v>46</v>
      </c>
      <c r="J371">
        <v>0</v>
      </c>
      <c r="K371">
        <v>0</v>
      </c>
      <c r="L371">
        <v>0</v>
      </c>
      <c r="M371">
        <v>0</v>
      </c>
      <c r="N371" s="1">
        <v>5</v>
      </c>
      <c r="O371" s="1">
        <v>2</v>
      </c>
      <c r="P371" s="1">
        <v>2</v>
      </c>
      <c r="Q371" s="1">
        <v>4</v>
      </c>
      <c r="R371" t="s">
        <v>49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2275</v>
      </c>
      <c r="Y371">
        <v>0</v>
      </c>
      <c r="Z371">
        <v>0</v>
      </c>
      <c r="AA371">
        <v>0</v>
      </c>
      <c r="AB371">
        <v>0</v>
      </c>
      <c r="AC371">
        <v>4386</v>
      </c>
      <c r="AD371">
        <v>4386</v>
      </c>
      <c r="AE371">
        <v>-2111</v>
      </c>
      <c r="AF371">
        <v>0</v>
      </c>
      <c r="AG371">
        <v>0</v>
      </c>
      <c r="AH371">
        <v>0</v>
      </c>
      <c r="AI371">
        <v>0</v>
      </c>
      <c r="AJ371">
        <v>1324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1324</v>
      </c>
    </row>
    <row r="372" spans="1:42" x14ac:dyDescent="0.35">
      <c r="A372" t="s">
        <v>1385</v>
      </c>
      <c r="B372" t="s">
        <v>1386</v>
      </c>
      <c r="D372" t="s">
        <v>291</v>
      </c>
      <c r="E372" t="s">
        <v>44</v>
      </c>
      <c r="F372" t="s">
        <v>292</v>
      </c>
      <c r="G372" t="str">
        <f t="shared" si="14"/>
        <v>Small</v>
      </c>
      <c r="H372" t="s">
        <v>88</v>
      </c>
      <c r="I372" t="s">
        <v>46</v>
      </c>
      <c r="J372">
        <v>0</v>
      </c>
      <c r="K372">
        <v>0</v>
      </c>
      <c r="L372">
        <v>0</v>
      </c>
      <c r="M372">
        <v>0</v>
      </c>
      <c r="N372" s="1">
        <v>12</v>
      </c>
      <c r="O372" s="1">
        <v>0</v>
      </c>
      <c r="P372" s="1">
        <v>30</v>
      </c>
      <c r="Q372" s="1">
        <v>30</v>
      </c>
      <c r="S372">
        <v>0</v>
      </c>
      <c r="T372">
        <v>117775</v>
      </c>
      <c r="U372">
        <v>0</v>
      </c>
      <c r="V372">
        <v>0</v>
      </c>
      <c r="W372">
        <v>0</v>
      </c>
      <c r="X372">
        <v>123643</v>
      </c>
      <c r="Y372">
        <v>0</v>
      </c>
      <c r="Z372">
        <v>0</v>
      </c>
      <c r="AA372">
        <v>0</v>
      </c>
      <c r="AB372">
        <v>0</v>
      </c>
      <c r="AC372">
        <v>2200</v>
      </c>
      <c r="AD372">
        <v>2200</v>
      </c>
      <c r="AE372">
        <v>121443</v>
      </c>
      <c r="AF372">
        <v>0</v>
      </c>
      <c r="AG372">
        <v>0</v>
      </c>
      <c r="AH372">
        <v>0</v>
      </c>
      <c r="AI372">
        <v>0</v>
      </c>
      <c r="AJ372">
        <v>630912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630912</v>
      </c>
    </row>
    <row r="373" spans="1:42" x14ac:dyDescent="0.35">
      <c r="A373" t="s">
        <v>1387</v>
      </c>
      <c r="B373" t="s">
        <v>1388</v>
      </c>
      <c r="D373" t="s">
        <v>1160</v>
      </c>
      <c r="E373" t="s">
        <v>44</v>
      </c>
      <c r="F373" t="s">
        <v>1161</v>
      </c>
      <c r="G373" t="str">
        <f t="shared" si="14"/>
        <v>Extra Small</v>
      </c>
      <c r="H373" t="s">
        <v>48</v>
      </c>
      <c r="I373" t="s">
        <v>46</v>
      </c>
      <c r="J373">
        <v>0</v>
      </c>
      <c r="K373">
        <v>0</v>
      </c>
      <c r="L373">
        <v>0</v>
      </c>
      <c r="M373">
        <v>0</v>
      </c>
      <c r="N373" s="1">
        <v>0</v>
      </c>
      <c r="O373" s="1">
        <v>0</v>
      </c>
      <c r="P373" s="1">
        <v>0</v>
      </c>
      <c r="Q373" s="1">
        <v>0</v>
      </c>
      <c r="R373" t="s">
        <v>49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4836</v>
      </c>
      <c r="Y373">
        <v>0</v>
      </c>
      <c r="Z373">
        <v>0</v>
      </c>
      <c r="AA373">
        <v>0</v>
      </c>
      <c r="AB373">
        <v>0</v>
      </c>
      <c r="AC373">
        <v>19</v>
      </c>
      <c r="AD373">
        <v>19</v>
      </c>
      <c r="AE373">
        <v>4816</v>
      </c>
      <c r="AF373">
        <v>0</v>
      </c>
      <c r="AG373">
        <v>0</v>
      </c>
      <c r="AH373">
        <v>0</v>
      </c>
      <c r="AI373">
        <v>0</v>
      </c>
      <c r="AJ373">
        <v>4836</v>
      </c>
      <c r="AK373">
        <v>0</v>
      </c>
      <c r="AL373">
        <v>0</v>
      </c>
      <c r="AM373">
        <v>0</v>
      </c>
      <c r="AN373">
        <v>0</v>
      </c>
      <c r="AO373">
        <v>19</v>
      </c>
      <c r="AP373">
        <v>4816</v>
      </c>
    </row>
    <row r="374" spans="1:42" x14ac:dyDescent="0.35">
      <c r="A374" t="s">
        <v>1389</v>
      </c>
      <c r="B374" t="s">
        <v>1390</v>
      </c>
      <c r="D374" t="s">
        <v>318</v>
      </c>
      <c r="E374" t="s">
        <v>44</v>
      </c>
      <c r="F374" t="s">
        <v>579</v>
      </c>
      <c r="G374" t="str">
        <f t="shared" si="14"/>
        <v>Extra Small</v>
      </c>
      <c r="H374" t="s">
        <v>48</v>
      </c>
      <c r="I374" t="s">
        <v>46</v>
      </c>
      <c r="J374">
        <v>1</v>
      </c>
      <c r="K374">
        <v>5</v>
      </c>
      <c r="L374">
        <v>0</v>
      </c>
      <c r="M374">
        <v>6</v>
      </c>
      <c r="N374" s="1">
        <v>7</v>
      </c>
      <c r="O374" s="1">
        <v>0</v>
      </c>
      <c r="P374" s="1">
        <v>0</v>
      </c>
      <c r="Q374" s="1">
        <v>0</v>
      </c>
      <c r="R374" t="s">
        <v>49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9216</v>
      </c>
      <c r="Y374">
        <v>0</v>
      </c>
      <c r="Z374">
        <v>0</v>
      </c>
      <c r="AA374">
        <v>0</v>
      </c>
      <c r="AB374">
        <v>0</v>
      </c>
      <c r="AC374">
        <v>8384</v>
      </c>
      <c r="AD374">
        <v>8384</v>
      </c>
      <c r="AE374">
        <v>832</v>
      </c>
      <c r="AF374">
        <v>0</v>
      </c>
      <c r="AG374">
        <v>0</v>
      </c>
      <c r="AH374">
        <v>0</v>
      </c>
      <c r="AI374">
        <v>0</v>
      </c>
      <c r="AJ374">
        <v>28287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28287</v>
      </c>
    </row>
    <row r="375" spans="1:42" x14ac:dyDescent="0.35">
      <c r="A375" t="s">
        <v>1391</v>
      </c>
      <c r="B375" t="s">
        <v>1392</v>
      </c>
      <c r="D375" t="s">
        <v>1393</v>
      </c>
      <c r="E375" t="s">
        <v>44</v>
      </c>
      <c r="F375" t="s">
        <v>1394</v>
      </c>
      <c r="G375" t="str">
        <f t="shared" si="14"/>
        <v>Extra Small</v>
      </c>
      <c r="H375" t="s">
        <v>83</v>
      </c>
      <c r="I375" t="s">
        <v>46</v>
      </c>
      <c r="J375">
        <v>0</v>
      </c>
      <c r="K375">
        <v>0</v>
      </c>
      <c r="L375">
        <v>0</v>
      </c>
      <c r="M375">
        <v>0</v>
      </c>
      <c r="N375" s="1">
        <v>40</v>
      </c>
      <c r="O375" s="1">
        <v>0</v>
      </c>
      <c r="P375" s="1">
        <v>0</v>
      </c>
      <c r="Q375" s="1">
        <v>0</v>
      </c>
      <c r="R375" t="s">
        <v>49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 x14ac:dyDescent="0.35">
      <c r="A376" t="s">
        <v>1401</v>
      </c>
      <c r="B376" t="s">
        <v>1402</v>
      </c>
      <c r="D376" t="s">
        <v>266</v>
      </c>
      <c r="E376" t="s">
        <v>44</v>
      </c>
      <c r="F376" t="s">
        <v>79</v>
      </c>
      <c r="G376" t="str">
        <f t="shared" si="14"/>
        <v>Extra Small</v>
      </c>
      <c r="H376" t="s">
        <v>91</v>
      </c>
      <c r="I376" t="s">
        <v>46</v>
      </c>
      <c r="J376">
        <v>0</v>
      </c>
      <c r="K376">
        <v>0</v>
      </c>
      <c r="L376">
        <v>0</v>
      </c>
      <c r="M376">
        <v>0</v>
      </c>
      <c r="N376" s="1">
        <v>10</v>
      </c>
      <c r="O376" s="1">
        <v>0</v>
      </c>
      <c r="P376" s="1">
        <v>0</v>
      </c>
      <c r="Q376" s="1">
        <v>0</v>
      </c>
      <c r="R376" t="s">
        <v>64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3260</v>
      </c>
      <c r="Y376">
        <v>0</v>
      </c>
      <c r="Z376">
        <v>0</v>
      </c>
      <c r="AA376">
        <v>0</v>
      </c>
      <c r="AB376">
        <v>0</v>
      </c>
      <c r="AC376">
        <v>978</v>
      </c>
      <c r="AD376">
        <v>978</v>
      </c>
      <c r="AE376">
        <v>2282</v>
      </c>
      <c r="AF376">
        <v>0</v>
      </c>
      <c r="AG376">
        <v>0</v>
      </c>
      <c r="AH376">
        <v>0</v>
      </c>
      <c r="AI376">
        <v>0</v>
      </c>
      <c r="AJ376">
        <v>7420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7420</v>
      </c>
    </row>
    <row r="377" spans="1:42" x14ac:dyDescent="0.35">
      <c r="A377" t="s">
        <v>1403</v>
      </c>
      <c r="B377" t="s">
        <v>1404</v>
      </c>
      <c r="D377" t="s">
        <v>583</v>
      </c>
      <c r="E377" t="s">
        <v>44</v>
      </c>
      <c r="F377" t="s">
        <v>584</v>
      </c>
      <c r="G377" t="str">
        <f t="shared" si="14"/>
        <v>Extra Small</v>
      </c>
      <c r="H377" t="s">
        <v>77</v>
      </c>
      <c r="I377" t="s">
        <v>46</v>
      </c>
      <c r="J377">
        <v>0</v>
      </c>
      <c r="K377">
        <v>0</v>
      </c>
      <c r="L377">
        <v>0</v>
      </c>
      <c r="M377">
        <v>0</v>
      </c>
      <c r="N377" s="1">
        <v>10</v>
      </c>
      <c r="O377" s="1">
        <v>0</v>
      </c>
      <c r="P377" s="1">
        <v>0</v>
      </c>
      <c r="Q377" s="1">
        <v>0</v>
      </c>
      <c r="R377" t="s">
        <v>49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8000</v>
      </c>
      <c r="Y377">
        <v>0</v>
      </c>
      <c r="Z377">
        <v>0</v>
      </c>
      <c r="AA377">
        <v>0</v>
      </c>
      <c r="AB377">
        <v>0</v>
      </c>
      <c r="AC377">
        <v>120</v>
      </c>
      <c r="AD377">
        <v>120</v>
      </c>
      <c r="AE377">
        <v>7880</v>
      </c>
      <c r="AF377">
        <v>0</v>
      </c>
      <c r="AG377">
        <v>0</v>
      </c>
      <c r="AH377">
        <v>0</v>
      </c>
      <c r="AI377">
        <v>0</v>
      </c>
      <c r="AJ377">
        <v>15268</v>
      </c>
      <c r="AK377">
        <v>0</v>
      </c>
      <c r="AL377">
        <v>0</v>
      </c>
      <c r="AM377">
        <v>0</v>
      </c>
      <c r="AN377">
        <v>0</v>
      </c>
      <c r="AO377">
        <v>29</v>
      </c>
      <c r="AP377">
        <v>15239</v>
      </c>
    </row>
    <row r="378" spans="1:42" x14ac:dyDescent="0.35">
      <c r="A378" t="s">
        <v>1405</v>
      </c>
      <c r="B378" t="s">
        <v>1406</v>
      </c>
      <c r="D378" t="s">
        <v>707</v>
      </c>
      <c r="E378" t="s">
        <v>44</v>
      </c>
      <c r="F378" t="s">
        <v>708</v>
      </c>
      <c r="G378" t="str">
        <f t="shared" si="14"/>
        <v>Large</v>
      </c>
      <c r="H378" t="s">
        <v>77</v>
      </c>
      <c r="I378" t="s">
        <v>46</v>
      </c>
      <c r="J378">
        <v>2</v>
      </c>
      <c r="K378">
        <v>22</v>
      </c>
      <c r="L378">
        <v>6</v>
      </c>
      <c r="M378">
        <v>30</v>
      </c>
      <c r="N378" s="1">
        <v>0</v>
      </c>
      <c r="O378" s="1">
        <v>105</v>
      </c>
      <c r="P378" s="1">
        <v>0</v>
      </c>
      <c r="Q378" s="1">
        <v>105</v>
      </c>
      <c r="S378">
        <v>891480</v>
      </c>
      <c r="T378">
        <v>59678</v>
      </c>
      <c r="U378">
        <v>835758</v>
      </c>
      <c r="V378">
        <v>1786916</v>
      </c>
      <c r="W378">
        <v>0</v>
      </c>
      <c r="X378">
        <v>1786916</v>
      </c>
      <c r="Y378">
        <v>1024667</v>
      </c>
      <c r="Z378">
        <v>916</v>
      </c>
      <c r="AA378">
        <v>0</v>
      </c>
      <c r="AB378">
        <v>0</v>
      </c>
      <c r="AC378">
        <v>704189</v>
      </c>
      <c r="AD378">
        <v>1729772</v>
      </c>
      <c r="AE378">
        <v>57144</v>
      </c>
      <c r="AF378">
        <v>734141</v>
      </c>
      <c r="AG378">
        <v>0</v>
      </c>
      <c r="AH378">
        <v>40796</v>
      </c>
      <c r="AI378">
        <v>40796</v>
      </c>
      <c r="AJ378">
        <v>774937</v>
      </c>
      <c r="AK378">
        <v>415270</v>
      </c>
      <c r="AL378">
        <v>0</v>
      </c>
      <c r="AM378">
        <v>6554</v>
      </c>
      <c r="AN378">
        <v>6554</v>
      </c>
      <c r="AO378">
        <v>421824</v>
      </c>
      <c r="AP378">
        <v>353113</v>
      </c>
    </row>
    <row r="379" spans="1:42" x14ac:dyDescent="0.35">
      <c r="A379" t="s">
        <v>1407</v>
      </c>
      <c r="B379" t="s">
        <v>1408</v>
      </c>
      <c r="D379" t="s">
        <v>216</v>
      </c>
      <c r="E379" t="s">
        <v>44</v>
      </c>
      <c r="F379" t="s">
        <v>404</v>
      </c>
      <c r="G379" t="str">
        <f t="shared" si="14"/>
        <v>Extra Small</v>
      </c>
      <c r="H379" t="s">
        <v>77</v>
      </c>
      <c r="I379" t="s">
        <v>46</v>
      </c>
      <c r="J379">
        <v>0</v>
      </c>
      <c r="K379">
        <v>0</v>
      </c>
      <c r="L379">
        <v>3</v>
      </c>
      <c r="M379">
        <v>3</v>
      </c>
      <c r="N379" s="1">
        <v>8</v>
      </c>
      <c r="O379" s="1">
        <v>0</v>
      </c>
      <c r="P379" s="1">
        <v>20</v>
      </c>
      <c r="Q379" s="1">
        <v>20</v>
      </c>
      <c r="R379" t="s">
        <v>49</v>
      </c>
      <c r="S379">
        <v>0</v>
      </c>
      <c r="T379">
        <v>28230</v>
      </c>
      <c r="U379">
        <v>0</v>
      </c>
      <c r="V379">
        <v>0</v>
      </c>
      <c r="W379">
        <v>0</v>
      </c>
      <c r="X379">
        <v>39096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15098</v>
      </c>
      <c r="AE379">
        <v>23998</v>
      </c>
      <c r="AF379">
        <v>0</v>
      </c>
      <c r="AG379">
        <v>0</v>
      </c>
      <c r="AH379">
        <v>0</v>
      </c>
      <c r="AI379">
        <v>0</v>
      </c>
      <c r="AJ379">
        <v>28014</v>
      </c>
      <c r="AK379">
        <v>0</v>
      </c>
      <c r="AL379">
        <v>0</v>
      </c>
      <c r="AM379">
        <v>0</v>
      </c>
      <c r="AN379">
        <v>0</v>
      </c>
      <c r="AO379">
        <v>2145</v>
      </c>
      <c r="AP379">
        <v>25869</v>
      </c>
    </row>
    <row r="380" spans="1:42" x14ac:dyDescent="0.35">
      <c r="A380" t="s">
        <v>1411</v>
      </c>
      <c r="B380" t="s">
        <v>1412</v>
      </c>
      <c r="D380" t="s">
        <v>75</v>
      </c>
      <c r="E380" t="s">
        <v>44</v>
      </c>
      <c r="F380" t="s">
        <v>76</v>
      </c>
      <c r="G380" t="str">
        <f t="shared" si="14"/>
        <v>Extra Small</v>
      </c>
      <c r="H380" t="s">
        <v>69</v>
      </c>
      <c r="I380" t="s">
        <v>46</v>
      </c>
      <c r="J380">
        <v>0</v>
      </c>
      <c r="K380">
        <v>0</v>
      </c>
      <c r="L380">
        <v>0</v>
      </c>
      <c r="M380">
        <v>0</v>
      </c>
      <c r="N380" s="1">
        <v>0</v>
      </c>
      <c r="O380" s="1">
        <v>0</v>
      </c>
      <c r="P380" s="1">
        <v>0</v>
      </c>
      <c r="Q380" s="1">
        <v>0</v>
      </c>
      <c r="R380" t="s">
        <v>49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</v>
      </c>
      <c r="Y380">
        <v>0</v>
      </c>
      <c r="Z380">
        <v>0</v>
      </c>
      <c r="AA380">
        <v>200</v>
      </c>
      <c r="AB380">
        <v>0</v>
      </c>
      <c r="AC380">
        <v>0</v>
      </c>
      <c r="AD380">
        <v>200</v>
      </c>
      <c r="AE380">
        <v>-186</v>
      </c>
      <c r="AF380">
        <v>0</v>
      </c>
      <c r="AG380">
        <v>0</v>
      </c>
      <c r="AH380">
        <v>0</v>
      </c>
      <c r="AI380">
        <v>0</v>
      </c>
      <c r="AJ380">
        <v>772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772</v>
      </c>
    </row>
    <row r="381" spans="1:42" x14ac:dyDescent="0.35">
      <c r="A381" t="s">
        <v>1413</v>
      </c>
      <c r="B381" t="s">
        <v>1414</v>
      </c>
      <c r="D381" t="s">
        <v>1415</v>
      </c>
      <c r="E381" t="s">
        <v>44</v>
      </c>
      <c r="F381" t="s">
        <v>562</v>
      </c>
      <c r="G381" t="str">
        <f t="shared" si="14"/>
        <v>Extra Small</v>
      </c>
      <c r="H381" t="s">
        <v>77</v>
      </c>
      <c r="I381" t="s">
        <v>46</v>
      </c>
      <c r="J381">
        <v>0</v>
      </c>
      <c r="K381">
        <v>0</v>
      </c>
      <c r="L381">
        <v>0</v>
      </c>
      <c r="M381">
        <v>0</v>
      </c>
      <c r="N381" s="1">
        <v>20</v>
      </c>
      <c r="O381" s="1">
        <v>0</v>
      </c>
      <c r="P381" s="1">
        <v>16</v>
      </c>
      <c r="Q381" s="1">
        <v>16</v>
      </c>
      <c r="R381" t="s">
        <v>49</v>
      </c>
      <c r="S381">
        <v>0</v>
      </c>
      <c r="T381">
        <v>530</v>
      </c>
      <c r="U381">
        <v>0</v>
      </c>
      <c r="V381">
        <v>0</v>
      </c>
      <c r="W381">
        <v>0</v>
      </c>
      <c r="X381">
        <v>6775</v>
      </c>
      <c r="Y381">
        <v>0</v>
      </c>
      <c r="Z381">
        <v>0</v>
      </c>
      <c r="AA381">
        <v>562</v>
      </c>
      <c r="AB381">
        <v>530</v>
      </c>
      <c r="AC381">
        <v>7533</v>
      </c>
      <c r="AD381">
        <v>8625</v>
      </c>
      <c r="AE381">
        <v>-1850</v>
      </c>
      <c r="AF381">
        <v>0</v>
      </c>
      <c r="AG381">
        <v>0</v>
      </c>
      <c r="AH381">
        <v>0</v>
      </c>
      <c r="AI381">
        <v>0</v>
      </c>
      <c r="AJ381">
        <v>7734</v>
      </c>
      <c r="AK381">
        <v>0</v>
      </c>
      <c r="AL381">
        <v>0</v>
      </c>
      <c r="AM381">
        <v>0</v>
      </c>
      <c r="AN381">
        <v>0</v>
      </c>
      <c r="AO381">
        <v>2066</v>
      </c>
      <c r="AP381">
        <v>5668</v>
      </c>
    </row>
    <row r="382" spans="1:42" x14ac:dyDescent="0.35">
      <c r="A382" t="s">
        <v>1416</v>
      </c>
      <c r="B382" t="s">
        <v>1417</v>
      </c>
      <c r="D382" t="s">
        <v>78</v>
      </c>
      <c r="E382" t="s">
        <v>44</v>
      </c>
      <c r="F382" t="s">
        <v>468</v>
      </c>
      <c r="G382" t="str">
        <f t="shared" si="14"/>
        <v>Extra Small</v>
      </c>
      <c r="H382" t="s">
        <v>48</v>
      </c>
      <c r="I382" t="s">
        <v>46</v>
      </c>
      <c r="J382">
        <v>0</v>
      </c>
      <c r="K382">
        <v>0</v>
      </c>
      <c r="L382">
        <v>0</v>
      </c>
      <c r="M382">
        <v>0</v>
      </c>
      <c r="N382" s="1">
        <v>4</v>
      </c>
      <c r="O382" s="1">
        <v>0</v>
      </c>
      <c r="P382" s="1">
        <v>0</v>
      </c>
      <c r="Q382" s="1">
        <v>0</v>
      </c>
      <c r="R382" t="s">
        <v>49</v>
      </c>
      <c r="S382">
        <v>0</v>
      </c>
      <c r="T382">
        <v>350</v>
      </c>
      <c r="U382">
        <v>0</v>
      </c>
      <c r="V382">
        <v>0</v>
      </c>
      <c r="W382">
        <v>0</v>
      </c>
      <c r="X382">
        <v>2861</v>
      </c>
      <c r="Y382">
        <v>0</v>
      </c>
      <c r="Z382">
        <v>0</v>
      </c>
      <c r="AA382">
        <v>0</v>
      </c>
      <c r="AB382">
        <v>0</v>
      </c>
      <c r="AC382">
        <v>3728</v>
      </c>
      <c r="AD382">
        <v>3728</v>
      </c>
      <c r="AE382">
        <v>-867</v>
      </c>
      <c r="AF382">
        <v>0</v>
      </c>
      <c r="AG382">
        <v>0</v>
      </c>
      <c r="AH382">
        <v>0</v>
      </c>
      <c r="AI382">
        <v>0</v>
      </c>
      <c r="AJ382">
        <v>11852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11852</v>
      </c>
    </row>
    <row r="383" spans="1:42" x14ac:dyDescent="0.35">
      <c r="A383" t="s">
        <v>1418</v>
      </c>
      <c r="B383" t="s">
        <v>1419</v>
      </c>
      <c r="D383" t="s">
        <v>75</v>
      </c>
      <c r="E383" t="s">
        <v>44</v>
      </c>
      <c r="F383" t="s">
        <v>76</v>
      </c>
      <c r="G383" t="str">
        <f t="shared" si="14"/>
        <v>Extra Small</v>
      </c>
      <c r="H383" t="s">
        <v>83</v>
      </c>
      <c r="I383" t="s">
        <v>46</v>
      </c>
      <c r="J383">
        <v>0</v>
      </c>
      <c r="K383">
        <v>0</v>
      </c>
      <c r="L383">
        <v>0</v>
      </c>
      <c r="M383">
        <v>0</v>
      </c>
      <c r="N383" s="1">
        <v>5</v>
      </c>
      <c r="O383" s="1">
        <v>2</v>
      </c>
      <c r="P383" s="1">
        <v>2</v>
      </c>
      <c r="Q383" s="1">
        <v>4</v>
      </c>
      <c r="R383" t="s">
        <v>49</v>
      </c>
      <c r="S383">
        <v>0</v>
      </c>
      <c r="T383">
        <v>14806</v>
      </c>
      <c r="U383">
        <v>0</v>
      </c>
      <c r="V383">
        <v>0</v>
      </c>
      <c r="W383">
        <v>0</v>
      </c>
      <c r="X383">
        <v>14824</v>
      </c>
      <c r="Y383">
        <v>0</v>
      </c>
      <c r="Z383">
        <v>0</v>
      </c>
      <c r="AA383">
        <v>1201</v>
      </c>
      <c r="AB383">
        <v>0</v>
      </c>
      <c r="AC383">
        <v>18987</v>
      </c>
      <c r="AD383">
        <v>20188</v>
      </c>
      <c r="AE383">
        <v>-5364</v>
      </c>
      <c r="AF383">
        <v>0</v>
      </c>
      <c r="AG383">
        <v>0</v>
      </c>
      <c r="AH383">
        <v>0</v>
      </c>
      <c r="AI383">
        <v>0</v>
      </c>
      <c r="AJ383">
        <v>15574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15574</v>
      </c>
    </row>
    <row r="384" spans="1:42" x14ac:dyDescent="0.35">
      <c r="A384" t="s">
        <v>1421</v>
      </c>
      <c r="B384" t="s">
        <v>1422</v>
      </c>
      <c r="D384" t="s">
        <v>161</v>
      </c>
      <c r="E384" t="s">
        <v>44</v>
      </c>
      <c r="F384" t="s">
        <v>162</v>
      </c>
      <c r="G384" t="str">
        <f t="shared" si="14"/>
        <v>Large</v>
      </c>
      <c r="H384" t="s">
        <v>48</v>
      </c>
      <c r="I384" t="s">
        <v>46</v>
      </c>
      <c r="J384">
        <v>8</v>
      </c>
      <c r="K384">
        <v>9</v>
      </c>
      <c r="L384">
        <v>6</v>
      </c>
      <c r="M384">
        <v>23</v>
      </c>
      <c r="N384" s="1">
        <v>20</v>
      </c>
      <c r="O384" s="1">
        <v>60</v>
      </c>
      <c r="P384" s="1">
        <v>20</v>
      </c>
      <c r="Q384" s="1">
        <v>80</v>
      </c>
      <c r="S384">
        <v>15486</v>
      </c>
      <c r="T384">
        <v>0</v>
      </c>
      <c r="U384">
        <v>1425210</v>
      </c>
      <c r="V384">
        <v>1440696</v>
      </c>
      <c r="W384">
        <v>0</v>
      </c>
      <c r="X384">
        <v>1440696</v>
      </c>
      <c r="Y384">
        <v>1182088</v>
      </c>
      <c r="Z384">
        <v>0</v>
      </c>
      <c r="AA384">
        <v>0</v>
      </c>
      <c r="AB384">
        <v>0</v>
      </c>
      <c r="AC384">
        <v>169030</v>
      </c>
      <c r="AD384">
        <v>1351118</v>
      </c>
      <c r="AE384">
        <v>89578</v>
      </c>
      <c r="AF384">
        <v>489238</v>
      </c>
      <c r="AG384">
        <v>0</v>
      </c>
      <c r="AH384">
        <v>73295</v>
      </c>
      <c r="AI384">
        <v>73295</v>
      </c>
      <c r="AJ384">
        <v>562533</v>
      </c>
      <c r="AK384">
        <v>168442</v>
      </c>
      <c r="AL384">
        <v>1967</v>
      </c>
      <c r="AM384">
        <v>0</v>
      </c>
      <c r="AN384">
        <v>1967</v>
      </c>
      <c r="AO384">
        <v>170409</v>
      </c>
      <c r="AP384">
        <v>392124</v>
      </c>
    </row>
    <row r="385" spans="1:42" x14ac:dyDescent="0.35">
      <c r="A385" t="s">
        <v>1423</v>
      </c>
      <c r="B385" t="s">
        <v>1424</v>
      </c>
      <c r="D385" t="s">
        <v>1425</v>
      </c>
      <c r="E385" t="s">
        <v>44</v>
      </c>
      <c r="F385" t="s">
        <v>745</v>
      </c>
      <c r="G385" t="str">
        <f t="shared" si="14"/>
        <v>Extra Small</v>
      </c>
      <c r="H385" t="s">
        <v>77</v>
      </c>
      <c r="I385" t="s">
        <v>46</v>
      </c>
      <c r="J385">
        <v>0</v>
      </c>
      <c r="K385">
        <v>0</v>
      </c>
      <c r="L385">
        <v>0</v>
      </c>
      <c r="M385">
        <v>0</v>
      </c>
      <c r="N385" s="1">
        <v>0</v>
      </c>
      <c r="O385" s="1">
        <v>0</v>
      </c>
      <c r="P385" s="1">
        <v>0</v>
      </c>
      <c r="Q385" s="1">
        <v>0</v>
      </c>
      <c r="R385" t="s">
        <v>64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1977</v>
      </c>
      <c r="Y385">
        <v>0</v>
      </c>
      <c r="Z385">
        <v>0</v>
      </c>
      <c r="AA385">
        <v>2693</v>
      </c>
      <c r="AB385">
        <v>0</v>
      </c>
      <c r="AC385">
        <v>183</v>
      </c>
      <c r="AD385">
        <v>2876</v>
      </c>
      <c r="AE385">
        <v>-899</v>
      </c>
      <c r="AF385">
        <v>0</v>
      </c>
      <c r="AG385">
        <v>0</v>
      </c>
      <c r="AH385">
        <v>0</v>
      </c>
      <c r="AI385">
        <v>0</v>
      </c>
      <c r="AJ385">
        <v>60839</v>
      </c>
      <c r="AK385">
        <v>0</v>
      </c>
      <c r="AL385">
        <v>0</v>
      </c>
      <c r="AM385">
        <v>0</v>
      </c>
      <c r="AN385">
        <v>0</v>
      </c>
      <c r="AO385">
        <v>2605</v>
      </c>
      <c r="AP385">
        <v>58235</v>
      </c>
    </row>
    <row r="386" spans="1:42" x14ac:dyDescent="0.35">
      <c r="A386" t="s">
        <v>1427</v>
      </c>
      <c r="B386" t="s">
        <v>1428</v>
      </c>
      <c r="D386" t="s">
        <v>75</v>
      </c>
      <c r="E386" t="s">
        <v>44</v>
      </c>
      <c r="F386" t="s">
        <v>76</v>
      </c>
      <c r="G386" t="str">
        <f t="shared" si="14"/>
        <v>Extra Small</v>
      </c>
      <c r="H386" t="s">
        <v>83</v>
      </c>
      <c r="I386" t="s">
        <v>46</v>
      </c>
      <c r="J386">
        <v>0</v>
      </c>
      <c r="K386">
        <v>0</v>
      </c>
      <c r="L386">
        <v>0</v>
      </c>
      <c r="M386">
        <v>0</v>
      </c>
      <c r="N386" s="1">
        <v>5</v>
      </c>
      <c r="O386" s="1">
        <v>2</v>
      </c>
      <c r="P386" s="1">
        <v>2</v>
      </c>
      <c r="Q386" s="1">
        <v>4</v>
      </c>
      <c r="R386" t="s">
        <v>49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200000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200000</v>
      </c>
    </row>
    <row r="387" spans="1:42" x14ac:dyDescent="0.35">
      <c r="A387" t="s">
        <v>1429</v>
      </c>
      <c r="B387" t="s">
        <v>1430</v>
      </c>
      <c r="D387" t="s">
        <v>707</v>
      </c>
      <c r="E387" t="s">
        <v>44</v>
      </c>
      <c r="F387" t="s">
        <v>708</v>
      </c>
      <c r="G387" t="str">
        <f t="shared" si="14"/>
        <v>Large</v>
      </c>
      <c r="H387" t="s">
        <v>69</v>
      </c>
      <c r="I387" t="s">
        <v>46</v>
      </c>
      <c r="J387">
        <v>8</v>
      </c>
      <c r="K387">
        <v>3</v>
      </c>
      <c r="L387">
        <v>0</v>
      </c>
      <c r="M387">
        <v>11</v>
      </c>
      <c r="N387" s="1">
        <v>25</v>
      </c>
      <c r="O387" s="1">
        <v>0</v>
      </c>
      <c r="P387" s="1">
        <v>0</v>
      </c>
      <c r="Q387" s="1">
        <v>0</v>
      </c>
      <c r="S387">
        <v>0</v>
      </c>
      <c r="T387">
        <v>1222613</v>
      </c>
      <c r="U387">
        <v>10827</v>
      </c>
      <c r="V387">
        <v>1233440</v>
      </c>
      <c r="W387">
        <v>19855</v>
      </c>
      <c r="X387">
        <v>1253295</v>
      </c>
      <c r="Y387">
        <v>767571</v>
      </c>
      <c r="Z387">
        <v>0</v>
      </c>
      <c r="AA387">
        <v>0</v>
      </c>
      <c r="AB387">
        <v>0</v>
      </c>
      <c r="AC387">
        <v>439189</v>
      </c>
      <c r="AD387">
        <v>1206760</v>
      </c>
      <c r="AE387">
        <v>46535</v>
      </c>
      <c r="AF387">
        <v>671916</v>
      </c>
      <c r="AG387">
        <v>0</v>
      </c>
      <c r="AH387">
        <v>6450</v>
      </c>
      <c r="AI387">
        <v>6450</v>
      </c>
      <c r="AJ387">
        <v>678366</v>
      </c>
      <c r="AK387">
        <v>548322</v>
      </c>
      <c r="AL387">
        <v>0</v>
      </c>
      <c r="AM387">
        <v>0</v>
      </c>
      <c r="AN387">
        <v>0</v>
      </c>
      <c r="AO387">
        <v>548322</v>
      </c>
      <c r="AP387">
        <v>130044</v>
      </c>
    </row>
    <row r="388" spans="1:42" x14ac:dyDescent="0.35">
      <c r="A388" t="s">
        <v>1431</v>
      </c>
      <c r="B388" t="s">
        <v>1432</v>
      </c>
      <c r="D388" t="s">
        <v>1220</v>
      </c>
      <c r="E388" t="s">
        <v>44</v>
      </c>
      <c r="F388" t="s">
        <v>396</v>
      </c>
      <c r="G388" t="str">
        <f t="shared" si="14"/>
        <v>Medium</v>
      </c>
      <c r="H388" t="s">
        <v>48</v>
      </c>
      <c r="I388" t="s">
        <v>46</v>
      </c>
      <c r="J388">
        <v>0</v>
      </c>
      <c r="K388">
        <v>10</v>
      </c>
      <c r="L388">
        <v>0</v>
      </c>
      <c r="M388">
        <v>10</v>
      </c>
      <c r="N388" s="1">
        <v>15</v>
      </c>
      <c r="O388" s="1">
        <v>0</v>
      </c>
      <c r="P388" s="1">
        <v>0</v>
      </c>
      <c r="Q388" s="1">
        <v>0</v>
      </c>
      <c r="S388">
        <v>1180</v>
      </c>
      <c r="T388">
        <v>0</v>
      </c>
      <c r="U388">
        <v>317968</v>
      </c>
      <c r="V388">
        <v>319148</v>
      </c>
      <c r="W388">
        <v>3876</v>
      </c>
      <c r="X388">
        <v>323024</v>
      </c>
      <c r="Y388">
        <v>219229</v>
      </c>
      <c r="Z388">
        <v>0</v>
      </c>
      <c r="AA388">
        <v>0</v>
      </c>
      <c r="AB388">
        <v>0</v>
      </c>
      <c r="AC388">
        <v>65367</v>
      </c>
      <c r="AD388">
        <v>284596</v>
      </c>
      <c r="AE388">
        <v>38428</v>
      </c>
      <c r="AF388">
        <v>241034</v>
      </c>
      <c r="AG388">
        <v>0</v>
      </c>
      <c r="AH388">
        <v>0</v>
      </c>
      <c r="AI388">
        <v>7496</v>
      </c>
      <c r="AJ388">
        <v>248530</v>
      </c>
      <c r="AK388">
        <v>25635</v>
      </c>
      <c r="AL388">
        <v>0</v>
      </c>
      <c r="AM388">
        <v>0</v>
      </c>
      <c r="AN388">
        <v>82143</v>
      </c>
      <c r="AO388">
        <v>107778</v>
      </c>
      <c r="AP388">
        <v>140752</v>
      </c>
    </row>
    <row r="389" spans="1:42" x14ac:dyDescent="0.35">
      <c r="A389" t="s">
        <v>1433</v>
      </c>
      <c r="B389" t="s">
        <v>1434</v>
      </c>
      <c r="D389" t="s">
        <v>1435</v>
      </c>
      <c r="E389" t="s">
        <v>44</v>
      </c>
      <c r="F389" t="s">
        <v>1436</v>
      </c>
      <c r="G389" t="str">
        <f t="shared" si="14"/>
        <v>Extra Small</v>
      </c>
      <c r="H389" t="s">
        <v>52</v>
      </c>
      <c r="I389" t="s">
        <v>46</v>
      </c>
      <c r="J389">
        <v>0</v>
      </c>
      <c r="K389">
        <v>0</v>
      </c>
      <c r="L389">
        <v>0</v>
      </c>
      <c r="M389">
        <v>0</v>
      </c>
      <c r="N389" s="1">
        <v>20</v>
      </c>
      <c r="O389" s="1">
        <v>0</v>
      </c>
      <c r="P389" s="1">
        <v>0</v>
      </c>
      <c r="Q389" s="1">
        <v>0</v>
      </c>
      <c r="R389" t="s">
        <v>49</v>
      </c>
      <c r="S389">
        <v>0</v>
      </c>
      <c r="T389">
        <v>6348</v>
      </c>
      <c r="U389">
        <v>0</v>
      </c>
      <c r="V389">
        <v>0</v>
      </c>
      <c r="W389">
        <v>0</v>
      </c>
      <c r="X389">
        <v>9191</v>
      </c>
      <c r="Y389">
        <v>0</v>
      </c>
      <c r="Z389">
        <v>0</v>
      </c>
      <c r="AA389">
        <v>500</v>
      </c>
      <c r="AB389">
        <v>0</v>
      </c>
      <c r="AC389">
        <v>16319</v>
      </c>
      <c r="AD389">
        <v>16819</v>
      </c>
      <c r="AE389">
        <v>-7628</v>
      </c>
      <c r="AF389">
        <v>0</v>
      </c>
      <c r="AG389">
        <v>0</v>
      </c>
      <c r="AH389">
        <v>0</v>
      </c>
      <c r="AI389">
        <v>0</v>
      </c>
      <c r="AJ389">
        <v>20178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20178</v>
      </c>
    </row>
    <row r="390" spans="1:42" x14ac:dyDescent="0.35">
      <c r="A390" t="s">
        <v>1437</v>
      </c>
      <c r="B390" t="s">
        <v>1438</v>
      </c>
      <c r="D390" t="s">
        <v>1439</v>
      </c>
      <c r="E390" t="s">
        <v>44</v>
      </c>
      <c r="F390" t="s">
        <v>1440</v>
      </c>
      <c r="G390" t="str">
        <f t="shared" ref="G390:G413" si="15">IF(X390&lt;=50000,"Extra Small",IF(AND(X390&gt;50000,X390&lt;250000),"Small",IF(AND(X390&gt;=250000,X390&lt;1000000),"Medium",IF(AND(X390&gt;=1000000,X390&lt;10000000),"Large",IF(AND(X390&gt;=10000000,X390&lt;100000000),"Extra Large",IF(X390&gt;=100000000,"Extra-extra-large"))))))</f>
        <v>Extra Small</v>
      </c>
      <c r="H390" t="s">
        <v>91</v>
      </c>
      <c r="I390" t="s">
        <v>46</v>
      </c>
      <c r="J390">
        <v>0</v>
      </c>
      <c r="K390">
        <v>0</v>
      </c>
      <c r="L390">
        <v>0</v>
      </c>
      <c r="M390">
        <v>0</v>
      </c>
      <c r="N390" s="1">
        <v>9</v>
      </c>
      <c r="O390" s="1">
        <v>0</v>
      </c>
      <c r="P390" s="1">
        <v>0</v>
      </c>
      <c r="Q390" s="1">
        <v>0</v>
      </c>
      <c r="R390" t="s">
        <v>64</v>
      </c>
      <c r="S390">
        <v>21649</v>
      </c>
      <c r="T390">
        <v>476</v>
      </c>
      <c r="U390">
        <v>0</v>
      </c>
      <c r="V390">
        <v>0</v>
      </c>
      <c r="W390">
        <v>0</v>
      </c>
      <c r="X390">
        <v>24381</v>
      </c>
      <c r="Y390">
        <v>0</v>
      </c>
      <c r="Z390">
        <v>0</v>
      </c>
      <c r="AA390">
        <v>21649</v>
      </c>
      <c r="AB390">
        <v>0</v>
      </c>
      <c r="AC390">
        <v>2623</v>
      </c>
      <c r="AD390">
        <v>24272</v>
      </c>
      <c r="AE390">
        <v>109</v>
      </c>
      <c r="AF390">
        <v>0</v>
      </c>
      <c r="AG390">
        <v>0</v>
      </c>
      <c r="AH390">
        <v>0</v>
      </c>
      <c r="AI390">
        <v>0</v>
      </c>
      <c r="AJ390">
        <v>24380</v>
      </c>
      <c r="AK390">
        <v>0</v>
      </c>
      <c r="AL390">
        <v>0</v>
      </c>
      <c r="AM390">
        <v>0</v>
      </c>
      <c r="AN390">
        <v>0</v>
      </c>
      <c r="AO390">
        <v>24272</v>
      </c>
      <c r="AP390">
        <v>3660</v>
      </c>
    </row>
    <row r="391" spans="1:42" x14ac:dyDescent="0.35">
      <c r="A391" t="s">
        <v>1441</v>
      </c>
      <c r="B391" t="s">
        <v>1442</v>
      </c>
      <c r="D391" t="s">
        <v>765</v>
      </c>
      <c r="E391" t="s">
        <v>44</v>
      </c>
      <c r="F391" t="s">
        <v>766</v>
      </c>
      <c r="G391" t="str">
        <f t="shared" si="15"/>
        <v>Large</v>
      </c>
      <c r="H391" t="s">
        <v>72</v>
      </c>
      <c r="I391" t="s">
        <v>46</v>
      </c>
      <c r="J391">
        <v>1</v>
      </c>
      <c r="K391">
        <v>8</v>
      </c>
      <c r="L391">
        <v>1</v>
      </c>
      <c r="M391">
        <v>10</v>
      </c>
      <c r="N391" s="1">
        <v>0</v>
      </c>
      <c r="O391" s="1">
        <v>0</v>
      </c>
      <c r="P391" s="1">
        <v>0</v>
      </c>
      <c r="Q391" s="1">
        <v>0</v>
      </c>
      <c r="S391">
        <v>0</v>
      </c>
      <c r="T391">
        <v>0</v>
      </c>
      <c r="U391">
        <v>1043883</v>
      </c>
      <c r="V391">
        <v>1043883</v>
      </c>
      <c r="W391">
        <v>6259</v>
      </c>
      <c r="X391">
        <v>1050142</v>
      </c>
      <c r="Y391">
        <v>727421</v>
      </c>
      <c r="Z391">
        <v>0</v>
      </c>
      <c r="AA391">
        <v>0</v>
      </c>
      <c r="AB391">
        <v>0</v>
      </c>
      <c r="AC391">
        <v>382508</v>
      </c>
      <c r="AD391">
        <v>1109929</v>
      </c>
      <c r="AE391">
        <v>-59787</v>
      </c>
      <c r="AF391">
        <v>681104</v>
      </c>
      <c r="AG391">
        <v>0</v>
      </c>
      <c r="AH391">
        <v>1478157</v>
      </c>
      <c r="AI391">
        <v>1478157</v>
      </c>
      <c r="AJ391">
        <v>2159261</v>
      </c>
      <c r="AK391">
        <v>121823</v>
      </c>
      <c r="AL391">
        <v>100000</v>
      </c>
      <c r="AM391">
        <v>45444</v>
      </c>
      <c r="AN391">
        <v>145444</v>
      </c>
      <c r="AO391">
        <v>267267</v>
      </c>
      <c r="AP391">
        <v>1891994</v>
      </c>
    </row>
    <row r="392" spans="1:42" x14ac:dyDescent="0.35">
      <c r="A392" t="s">
        <v>1443</v>
      </c>
      <c r="B392" t="s">
        <v>1444</v>
      </c>
      <c r="D392" t="s">
        <v>1307</v>
      </c>
      <c r="E392" t="s">
        <v>44</v>
      </c>
      <c r="F392" t="s">
        <v>735</v>
      </c>
      <c r="G392" t="str">
        <f t="shared" si="15"/>
        <v>Extra Small</v>
      </c>
      <c r="H392" t="s">
        <v>69</v>
      </c>
      <c r="I392" t="s">
        <v>46</v>
      </c>
      <c r="J392">
        <v>0</v>
      </c>
      <c r="K392">
        <v>0</v>
      </c>
      <c r="L392">
        <v>0</v>
      </c>
      <c r="M392">
        <v>0</v>
      </c>
      <c r="N392" s="1">
        <v>25</v>
      </c>
      <c r="O392" s="1">
        <v>0</v>
      </c>
      <c r="P392" s="1">
        <v>24</v>
      </c>
      <c r="Q392" s="1">
        <v>24</v>
      </c>
      <c r="R392" t="s">
        <v>49</v>
      </c>
      <c r="S392">
        <v>0</v>
      </c>
      <c r="T392">
        <v>24918</v>
      </c>
      <c r="U392">
        <v>0</v>
      </c>
      <c r="V392">
        <v>0</v>
      </c>
      <c r="W392">
        <v>0</v>
      </c>
      <c r="X392">
        <v>24918</v>
      </c>
      <c r="Y392">
        <v>0</v>
      </c>
      <c r="Z392">
        <v>0</v>
      </c>
      <c r="AA392">
        <v>0</v>
      </c>
      <c r="AB392">
        <v>0</v>
      </c>
      <c r="AC392">
        <v>19960</v>
      </c>
      <c r="AD392">
        <v>19960</v>
      </c>
      <c r="AE392">
        <v>4959</v>
      </c>
      <c r="AF392">
        <v>0</v>
      </c>
      <c r="AG392">
        <v>0</v>
      </c>
      <c r="AH392">
        <v>0</v>
      </c>
      <c r="AI392">
        <v>0</v>
      </c>
      <c r="AJ392">
        <v>1059114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1059114</v>
      </c>
    </row>
    <row r="393" spans="1:42" x14ac:dyDescent="0.35">
      <c r="A393" t="s">
        <v>1445</v>
      </c>
      <c r="B393" t="s">
        <v>1446</v>
      </c>
      <c r="D393" t="s">
        <v>701</v>
      </c>
      <c r="E393" t="s">
        <v>44</v>
      </c>
      <c r="F393" t="s">
        <v>179</v>
      </c>
      <c r="G393" t="str">
        <f t="shared" si="15"/>
        <v>Small</v>
      </c>
      <c r="H393" t="s">
        <v>83</v>
      </c>
      <c r="I393" t="s">
        <v>46</v>
      </c>
      <c r="J393">
        <v>0</v>
      </c>
      <c r="K393">
        <v>2</v>
      </c>
      <c r="L393">
        <v>0</v>
      </c>
      <c r="M393">
        <v>2</v>
      </c>
      <c r="N393" s="1">
        <v>50</v>
      </c>
      <c r="O393" s="1">
        <v>0</v>
      </c>
      <c r="P393" s="1">
        <v>0</v>
      </c>
      <c r="Q393" s="1">
        <v>0</v>
      </c>
      <c r="R393" t="s">
        <v>64</v>
      </c>
      <c r="S393">
        <v>0</v>
      </c>
      <c r="T393">
        <v>57268</v>
      </c>
      <c r="U393">
        <v>0</v>
      </c>
      <c r="V393">
        <v>0</v>
      </c>
      <c r="W393">
        <v>0</v>
      </c>
      <c r="X393">
        <v>79962</v>
      </c>
      <c r="Y393">
        <v>64565</v>
      </c>
      <c r="Z393">
        <v>0</v>
      </c>
      <c r="AA393">
        <v>1800</v>
      </c>
      <c r="AB393">
        <v>0</v>
      </c>
      <c r="AC393">
        <v>21617</v>
      </c>
      <c r="AD393">
        <v>87982</v>
      </c>
      <c r="AE393">
        <v>-8020</v>
      </c>
      <c r="AF393">
        <v>0</v>
      </c>
      <c r="AG393">
        <v>0</v>
      </c>
      <c r="AH393">
        <v>0</v>
      </c>
      <c r="AI393">
        <v>0</v>
      </c>
      <c r="AJ393">
        <v>24325</v>
      </c>
      <c r="AK393">
        <v>0</v>
      </c>
      <c r="AL393">
        <v>0</v>
      </c>
      <c r="AM393">
        <v>0</v>
      </c>
      <c r="AN393">
        <v>0</v>
      </c>
      <c r="AO393">
        <v>1409</v>
      </c>
      <c r="AP393">
        <v>22916</v>
      </c>
    </row>
    <row r="394" spans="1:42" x14ac:dyDescent="0.35">
      <c r="A394" t="s">
        <v>1447</v>
      </c>
      <c r="B394" t="s">
        <v>1448</v>
      </c>
      <c r="D394" t="s">
        <v>726</v>
      </c>
      <c r="E394" t="s">
        <v>44</v>
      </c>
      <c r="F394" t="s">
        <v>396</v>
      </c>
      <c r="G394" t="str">
        <f t="shared" si="15"/>
        <v>Extra Small</v>
      </c>
      <c r="H394" t="s">
        <v>52</v>
      </c>
      <c r="I394" t="s">
        <v>46</v>
      </c>
      <c r="J394">
        <v>0</v>
      </c>
      <c r="K394">
        <v>0</v>
      </c>
      <c r="L394">
        <v>0</v>
      </c>
      <c r="M394">
        <v>0</v>
      </c>
      <c r="N394" s="1">
        <v>12</v>
      </c>
      <c r="O394" s="1">
        <v>0</v>
      </c>
      <c r="P394" s="1">
        <v>0</v>
      </c>
      <c r="Q394" s="1">
        <v>0</v>
      </c>
      <c r="R394" t="s">
        <v>49</v>
      </c>
      <c r="S394">
        <v>3381</v>
      </c>
      <c r="T394">
        <v>2422</v>
      </c>
      <c r="U394">
        <v>0</v>
      </c>
      <c r="V394">
        <v>0</v>
      </c>
      <c r="W394">
        <v>0</v>
      </c>
      <c r="X394">
        <v>14644</v>
      </c>
      <c r="Y394">
        <v>0</v>
      </c>
      <c r="Z394">
        <v>0</v>
      </c>
      <c r="AA394">
        <v>0</v>
      </c>
      <c r="AB394">
        <v>0</v>
      </c>
      <c r="AC394">
        <v>15235</v>
      </c>
      <c r="AD394">
        <v>15235</v>
      </c>
      <c r="AE394">
        <v>-591</v>
      </c>
      <c r="AF394">
        <v>0</v>
      </c>
      <c r="AG394">
        <v>0</v>
      </c>
      <c r="AH394">
        <v>0</v>
      </c>
      <c r="AI394">
        <v>0</v>
      </c>
      <c r="AJ394">
        <v>29502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29502</v>
      </c>
    </row>
    <row r="395" spans="1:42" x14ac:dyDescent="0.35">
      <c r="A395" t="s">
        <v>1449</v>
      </c>
      <c r="B395" t="s">
        <v>1450</v>
      </c>
      <c r="D395" t="s">
        <v>702</v>
      </c>
      <c r="E395" t="s">
        <v>44</v>
      </c>
      <c r="F395" t="s">
        <v>437</v>
      </c>
      <c r="G395" t="str">
        <f t="shared" si="15"/>
        <v>Large</v>
      </c>
      <c r="H395" t="s">
        <v>83</v>
      </c>
      <c r="I395" t="s">
        <v>46</v>
      </c>
      <c r="J395">
        <v>11</v>
      </c>
      <c r="K395">
        <v>27</v>
      </c>
      <c r="L395">
        <v>15</v>
      </c>
      <c r="M395">
        <v>53</v>
      </c>
      <c r="N395" s="1">
        <v>11</v>
      </c>
      <c r="O395" s="1">
        <v>50</v>
      </c>
      <c r="P395" s="1">
        <v>0</v>
      </c>
      <c r="Q395" s="1">
        <v>50</v>
      </c>
      <c r="S395">
        <v>2420427</v>
      </c>
      <c r="T395">
        <v>0</v>
      </c>
      <c r="U395">
        <v>112526</v>
      </c>
      <c r="V395">
        <v>2532953</v>
      </c>
      <c r="W395">
        <v>0</v>
      </c>
      <c r="X395">
        <v>2532953</v>
      </c>
      <c r="Y395">
        <v>1982836</v>
      </c>
      <c r="Z395">
        <v>0</v>
      </c>
      <c r="AA395">
        <v>0</v>
      </c>
      <c r="AB395">
        <v>0</v>
      </c>
      <c r="AC395">
        <v>593729</v>
      </c>
      <c r="AD395">
        <v>2576565</v>
      </c>
      <c r="AE395">
        <v>-43612</v>
      </c>
      <c r="AF395">
        <v>889151</v>
      </c>
      <c r="AG395">
        <v>0</v>
      </c>
      <c r="AH395">
        <v>157575</v>
      </c>
      <c r="AI395">
        <v>157575</v>
      </c>
      <c r="AJ395">
        <v>1046726</v>
      </c>
      <c r="AK395">
        <v>406354</v>
      </c>
      <c r="AL395">
        <v>0</v>
      </c>
      <c r="AM395">
        <v>34663</v>
      </c>
      <c r="AN395">
        <v>34663</v>
      </c>
      <c r="AO395">
        <v>441017</v>
      </c>
      <c r="AP395">
        <v>605709</v>
      </c>
    </row>
    <row r="396" spans="1:42" x14ac:dyDescent="0.35">
      <c r="A396" t="s">
        <v>1452</v>
      </c>
      <c r="B396" t="s">
        <v>1453</v>
      </c>
      <c r="D396" t="s">
        <v>1299</v>
      </c>
      <c r="E396" t="s">
        <v>44</v>
      </c>
      <c r="F396" t="s">
        <v>1300</v>
      </c>
      <c r="G396" t="str">
        <f t="shared" si="15"/>
        <v>Extra Small</v>
      </c>
      <c r="H396" t="s">
        <v>48</v>
      </c>
      <c r="I396" t="s">
        <v>46</v>
      </c>
      <c r="J396">
        <v>1</v>
      </c>
      <c r="K396">
        <v>3</v>
      </c>
      <c r="L396">
        <v>0</v>
      </c>
      <c r="M396">
        <v>4</v>
      </c>
      <c r="N396" s="1">
        <v>15</v>
      </c>
      <c r="O396" s="1">
        <v>0</v>
      </c>
      <c r="P396" s="1">
        <v>0</v>
      </c>
      <c r="Q396" s="1">
        <v>0</v>
      </c>
      <c r="R396" t="s">
        <v>49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4309</v>
      </c>
      <c r="Y396">
        <v>0</v>
      </c>
      <c r="Z396">
        <v>0</v>
      </c>
      <c r="AA396">
        <v>0</v>
      </c>
      <c r="AB396">
        <v>0</v>
      </c>
      <c r="AC396">
        <v>11472</v>
      </c>
      <c r="AD396">
        <v>11472</v>
      </c>
      <c r="AE396">
        <v>-7163</v>
      </c>
      <c r="AF396">
        <v>0</v>
      </c>
      <c r="AG396">
        <v>0</v>
      </c>
      <c r="AH396">
        <v>0</v>
      </c>
      <c r="AI396">
        <v>0</v>
      </c>
      <c r="AJ396">
        <v>104702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104702</v>
      </c>
    </row>
    <row r="397" spans="1:42" x14ac:dyDescent="0.35">
      <c r="A397" t="s">
        <v>1454</v>
      </c>
      <c r="B397" t="s">
        <v>1455</v>
      </c>
      <c r="D397" t="s">
        <v>75</v>
      </c>
      <c r="E397" t="s">
        <v>44</v>
      </c>
      <c r="F397" t="s">
        <v>76</v>
      </c>
      <c r="G397" t="str">
        <f t="shared" si="15"/>
        <v>Extra Small</v>
      </c>
      <c r="H397" t="s">
        <v>83</v>
      </c>
      <c r="I397" t="s">
        <v>46</v>
      </c>
      <c r="J397">
        <v>0</v>
      </c>
      <c r="K397">
        <v>0</v>
      </c>
      <c r="L397">
        <v>0</v>
      </c>
      <c r="M397">
        <v>0</v>
      </c>
      <c r="N397" s="1">
        <v>5</v>
      </c>
      <c r="O397" s="1">
        <v>2</v>
      </c>
      <c r="P397" s="1">
        <v>2</v>
      </c>
      <c r="Q397" s="1">
        <v>4</v>
      </c>
      <c r="R397" t="s">
        <v>49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500</v>
      </c>
      <c r="Y397">
        <v>0</v>
      </c>
      <c r="Z397">
        <v>0</v>
      </c>
      <c r="AA397">
        <v>0</v>
      </c>
      <c r="AB397">
        <v>0</v>
      </c>
      <c r="AC397">
        <v>733</v>
      </c>
      <c r="AD397">
        <v>733</v>
      </c>
      <c r="AE397">
        <v>-233</v>
      </c>
      <c r="AF397">
        <v>0</v>
      </c>
      <c r="AG397">
        <v>0</v>
      </c>
      <c r="AH397">
        <v>0</v>
      </c>
      <c r="AI397">
        <v>0</v>
      </c>
      <c r="AJ397">
        <v>357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357</v>
      </c>
    </row>
    <row r="398" spans="1:42" x14ac:dyDescent="0.35">
      <c r="A398" t="s">
        <v>1456</v>
      </c>
      <c r="B398" t="s">
        <v>1457</v>
      </c>
      <c r="D398" t="s">
        <v>631</v>
      </c>
      <c r="E398" t="s">
        <v>44</v>
      </c>
      <c r="F398" t="s">
        <v>632</v>
      </c>
      <c r="G398" t="str">
        <f t="shared" si="15"/>
        <v>Extra Small</v>
      </c>
      <c r="H398" t="s">
        <v>77</v>
      </c>
      <c r="I398" t="s">
        <v>46</v>
      </c>
      <c r="J398">
        <v>0</v>
      </c>
      <c r="K398">
        <v>0</v>
      </c>
      <c r="L398">
        <v>0</v>
      </c>
      <c r="M398">
        <v>0</v>
      </c>
      <c r="N398" s="1">
        <v>12</v>
      </c>
      <c r="O398" s="1">
        <v>0</v>
      </c>
      <c r="P398" s="1">
        <v>0</v>
      </c>
      <c r="Q398" s="1">
        <v>0</v>
      </c>
      <c r="R398" t="s">
        <v>49</v>
      </c>
      <c r="S398">
        <v>0</v>
      </c>
      <c r="T398">
        <v>4252</v>
      </c>
      <c r="U398">
        <v>0</v>
      </c>
      <c r="V398">
        <v>0</v>
      </c>
      <c r="W398">
        <v>0</v>
      </c>
      <c r="X398">
        <v>4252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4252</v>
      </c>
      <c r="AF398">
        <v>0</v>
      </c>
      <c r="AG398">
        <v>0</v>
      </c>
      <c r="AH398">
        <v>0</v>
      </c>
      <c r="AI398">
        <v>0</v>
      </c>
      <c r="AJ398">
        <v>4252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4252</v>
      </c>
    </row>
    <row r="399" spans="1:42" x14ac:dyDescent="0.35">
      <c r="A399" t="s">
        <v>1458</v>
      </c>
      <c r="B399" t="s">
        <v>1459</v>
      </c>
      <c r="D399" t="s">
        <v>655</v>
      </c>
      <c r="E399" t="s">
        <v>44</v>
      </c>
      <c r="F399" t="s">
        <v>57</v>
      </c>
      <c r="G399" t="str">
        <f t="shared" si="15"/>
        <v>Large</v>
      </c>
      <c r="H399" t="s">
        <v>88</v>
      </c>
      <c r="I399" t="s">
        <v>46</v>
      </c>
      <c r="J399">
        <v>6</v>
      </c>
      <c r="K399">
        <v>8</v>
      </c>
      <c r="L399">
        <v>5</v>
      </c>
      <c r="M399">
        <v>19</v>
      </c>
      <c r="N399" s="1">
        <v>350</v>
      </c>
      <c r="O399" s="1">
        <v>3</v>
      </c>
      <c r="P399" s="1">
        <v>0</v>
      </c>
      <c r="Q399" s="1">
        <v>3</v>
      </c>
      <c r="S399">
        <v>123700</v>
      </c>
      <c r="T399">
        <v>40704</v>
      </c>
      <c r="U399">
        <v>966586</v>
      </c>
      <c r="V399">
        <v>1130990</v>
      </c>
      <c r="W399">
        <v>0</v>
      </c>
      <c r="X399">
        <v>1130990</v>
      </c>
      <c r="Y399">
        <v>453620</v>
      </c>
      <c r="Z399">
        <v>0</v>
      </c>
      <c r="AA399">
        <v>0</v>
      </c>
      <c r="AB399">
        <v>0</v>
      </c>
      <c r="AC399">
        <v>534594</v>
      </c>
      <c r="AD399">
        <v>988214</v>
      </c>
      <c r="AE399">
        <v>142776</v>
      </c>
      <c r="AF399">
        <v>734304</v>
      </c>
      <c r="AG399">
        <v>0</v>
      </c>
      <c r="AH399">
        <v>1361453</v>
      </c>
      <c r="AI399">
        <v>1361453</v>
      </c>
      <c r="AJ399">
        <v>2095757</v>
      </c>
      <c r="AK399">
        <v>85044</v>
      </c>
      <c r="AL399">
        <v>0</v>
      </c>
      <c r="AM399">
        <v>2026</v>
      </c>
      <c r="AN399">
        <v>2026</v>
      </c>
      <c r="AO399">
        <v>87070</v>
      </c>
      <c r="AP399">
        <v>2008687</v>
      </c>
    </row>
    <row r="400" spans="1:42" x14ac:dyDescent="0.35">
      <c r="A400" t="s">
        <v>1461</v>
      </c>
      <c r="B400" t="s">
        <v>1462</v>
      </c>
      <c r="D400" t="s">
        <v>1463</v>
      </c>
      <c r="E400" t="s">
        <v>44</v>
      </c>
      <c r="F400" t="s">
        <v>1296</v>
      </c>
      <c r="G400" t="str">
        <f t="shared" si="15"/>
        <v>Medium</v>
      </c>
      <c r="H400" t="s">
        <v>48</v>
      </c>
      <c r="I400" t="s">
        <v>46</v>
      </c>
      <c r="J400">
        <v>2</v>
      </c>
      <c r="K400">
        <v>4</v>
      </c>
      <c r="L400">
        <v>2</v>
      </c>
      <c r="M400">
        <v>8</v>
      </c>
      <c r="N400" s="1">
        <v>10</v>
      </c>
      <c r="O400" s="1">
        <v>0</v>
      </c>
      <c r="P400" s="1">
        <v>0</v>
      </c>
      <c r="Q400" s="1">
        <v>0</v>
      </c>
      <c r="S400">
        <v>211839</v>
      </c>
      <c r="T400">
        <v>0</v>
      </c>
      <c r="U400">
        <v>52785</v>
      </c>
      <c r="V400">
        <v>264624</v>
      </c>
      <c r="W400">
        <v>0</v>
      </c>
      <c r="X400">
        <v>264624</v>
      </c>
      <c r="Y400">
        <v>183587</v>
      </c>
      <c r="Z400">
        <v>0</v>
      </c>
      <c r="AA400">
        <v>0</v>
      </c>
      <c r="AB400">
        <v>0</v>
      </c>
      <c r="AC400">
        <v>60561</v>
      </c>
      <c r="AD400">
        <v>244148</v>
      </c>
      <c r="AE400">
        <v>20476</v>
      </c>
      <c r="AF400">
        <v>238232</v>
      </c>
      <c r="AG400">
        <v>0</v>
      </c>
      <c r="AH400">
        <v>0</v>
      </c>
      <c r="AI400">
        <v>0</v>
      </c>
      <c r="AJ400">
        <v>238232</v>
      </c>
      <c r="AK400">
        <v>118994</v>
      </c>
      <c r="AL400">
        <v>0</v>
      </c>
      <c r="AM400">
        <v>0</v>
      </c>
      <c r="AN400">
        <v>0</v>
      </c>
      <c r="AO400">
        <v>118994</v>
      </c>
      <c r="AP400">
        <v>119238</v>
      </c>
    </row>
    <row r="401" spans="1:42" x14ac:dyDescent="0.35">
      <c r="A401" t="s">
        <v>1464</v>
      </c>
      <c r="B401" t="s">
        <v>1465</v>
      </c>
      <c r="D401" t="s">
        <v>1466</v>
      </c>
      <c r="E401" t="s">
        <v>44</v>
      </c>
      <c r="F401" t="s">
        <v>1467</v>
      </c>
      <c r="G401" t="str">
        <f t="shared" si="15"/>
        <v>Extra Small</v>
      </c>
      <c r="H401" t="s">
        <v>77</v>
      </c>
      <c r="I401" t="s">
        <v>46</v>
      </c>
      <c r="J401">
        <v>0</v>
      </c>
      <c r="K401">
        <v>0</v>
      </c>
      <c r="L401">
        <v>0</v>
      </c>
      <c r="M401">
        <v>0</v>
      </c>
      <c r="N401" s="1">
        <v>7</v>
      </c>
      <c r="O401" s="1">
        <v>0</v>
      </c>
      <c r="P401" s="1">
        <v>1</v>
      </c>
      <c r="Q401" s="1">
        <v>1</v>
      </c>
      <c r="R401" t="s">
        <v>49</v>
      </c>
      <c r="S401">
        <v>0</v>
      </c>
      <c r="T401">
        <v>11397</v>
      </c>
      <c r="U401">
        <v>0</v>
      </c>
      <c r="V401">
        <v>0</v>
      </c>
      <c r="W401">
        <v>0</v>
      </c>
      <c r="X401">
        <v>11397</v>
      </c>
      <c r="Y401">
        <v>0</v>
      </c>
      <c r="Z401">
        <v>0</v>
      </c>
      <c r="AA401">
        <v>0</v>
      </c>
      <c r="AB401">
        <v>0</v>
      </c>
      <c r="AC401">
        <v>10513</v>
      </c>
      <c r="AD401">
        <v>10513</v>
      </c>
      <c r="AE401">
        <v>883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35">
      <c r="A402" t="s">
        <v>1468</v>
      </c>
      <c r="B402" t="s">
        <v>1469</v>
      </c>
      <c r="D402" t="s">
        <v>75</v>
      </c>
      <c r="E402" t="s">
        <v>44</v>
      </c>
      <c r="F402" t="s">
        <v>76</v>
      </c>
      <c r="G402" t="str">
        <f t="shared" si="15"/>
        <v>Extra Small</v>
      </c>
      <c r="H402" t="s">
        <v>83</v>
      </c>
      <c r="I402" t="s">
        <v>46</v>
      </c>
      <c r="J402">
        <v>0</v>
      </c>
      <c r="K402">
        <v>0</v>
      </c>
      <c r="L402">
        <v>0</v>
      </c>
      <c r="M402">
        <v>0</v>
      </c>
      <c r="N402" s="1">
        <v>5</v>
      </c>
      <c r="O402" s="1">
        <v>2</v>
      </c>
      <c r="P402" s="1">
        <v>2</v>
      </c>
      <c r="Q402" s="1">
        <v>4</v>
      </c>
      <c r="R402" t="s">
        <v>49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 x14ac:dyDescent="0.35">
      <c r="A403" t="s">
        <v>1470</v>
      </c>
      <c r="B403" t="s">
        <v>1471</v>
      </c>
      <c r="D403" t="s">
        <v>1472</v>
      </c>
      <c r="E403" t="s">
        <v>44</v>
      </c>
      <c r="F403" t="s">
        <v>1473</v>
      </c>
      <c r="G403" t="str">
        <f t="shared" si="15"/>
        <v>Extra Small</v>
      </c>
      <c r="H403" t="s">
        <v>88</v>
      </c>
      <c r="I403" t="s">
        <v>46</v>
      </c>
      <c r="J403">
        <v>0</v>
      </c>
      <c r="K403">
        <v>0</v>
      </c>
      <c r="L403">
        <v>0</v>
      </c>
      <c r="M403">
        <v>0</v>
      </c>
      <c r="N403" s="1">
        <v>64</v>
      </c>
      <c r="O403" s="1">
        <v>0</v>
      </c>
      <c r="P403" s="1">
        <v>0</v>
      </c>
      <c r="Q403" s="1">
        <v>0</v>
      </c>
      <c r="R403" t="s">
        <v>49</v>
      </c>
      <c r="S403">
        <v>2000</v>
      </c>
      <c r="T403">
        <v>2150</v>
      </c>
      <c r="U403">
        <v>0</v>
      </c>
      <c r="V403">
        <v>0</v>
      </c>
      <c r="W403">
        <v>0</v>
      </c>
      <c r="X403">
        <v>19800</v>
      </c>
      <c r="Y403">
        <v>0</v>
      </c>
      <c r="Z403">
        <v>0</v>
      </c>
      <c r="AA403">
        <v>0</v>
      </c>
      <c r="AB403">
        <v>0</v>
      </c>
      <c r="AC403">
        <v>11308</v>
      </c>
      <c r="AD403">
        <v>11308</v>
      </c>
      <c r="AE403">
        <v>8492</v>
      </c>
      <c r="AF403">
        <v>0</v>
      </c>
      <c r="AG403">
        <v>0</v>
      </c>
      <c r="AH403">
        <v>0</v>
      </c>
      <c r="AI403">
        <v>0</v>
      </c>
      <c r="AJ403">
        <v>23853</v>
      </c>
      <c r="AK403">
        <v>0</v>
      </c>
      <c r="AL403">
        <v>0</v>
      </c>
      <c r="AM403">
        <v>0</v>
      </c>
      <c r="AN403">
        <v>0</v>
      </c>
      <c r="AO403">
        <v>4254</v>
      </c>
      <c r="AP403">
        <v>19599</v>
      </c>
    </row>
    <row r="404" spans="1:42" x14ac:dyDescent="0.35">
      <c r="A404" t="s">
        <v>1474</v>
      </c>
      <c r="B404" t="s">
        <v>1475</v>
      </c>
      <c r="D404" t="s">
        <v>415</v>
      </c>
      <c r="E404" t="s">
        <v>44</v>
      </c>
      <c r="F404" t="s">
        <v>416</v>
      </c>
      <c r="G404" t="str">
        <f t="shared" si="15"/>
        <v>Extra Small</v>
      </c>
      <c r="H404" t="s">
        <v>77</v>
      </c>
      <c r="I404" t="s">
        <v>46</v>
      </c>
      <c r="J404">
        <v>0</v>
      </c>
      <c r="K404">
        <v>0</v>
      </c>
      <c r="L404">
        <v>0</v>
      </c>
      <c r="M404">
        <v>0</v>
      </c>
      <c r="N404" s="1">
        <v>30</v>
      </c>
      <c r="O404" s="1">
        <v>0</v>
      </c>
      <c r="P404" s="1">
        <v>30</v>
      </c>
      <c r="Q404" s="1">
        <v>30</v>
      </c>
      <c r="R404" t="s">
        <v>64</v>
      </c>
      <c r="S404">
        <v>0</v>
      </c>
      <c r="T404">
        <v>11738</v>
      </c>
      <c r="U404">
        <v>0</v>
      </c>
      <c r="V404">
        <v>0</v>
      </c>
      <c r="W404">
        <v>0</v>
      </c>
      <c r="X404">
        <v>11848</v>
      </c>
      <c r="Y404">
        <v>0</v>
      </c>
      <c r="Z404">
        <v>0</v>
      </c>
      <c r="AA404">
        <v>14266</v>
      </c>
      <c r="AB404">
        <v>0</v>
      </c>
      <c r="AC404">
        <v>115</v>
      </c>
      <c r="AD404">
        <v>14381</v>
      </c>
      <c r="AE404">
        <v>-2533</v>
      </c>
      <c r="AF404">
        <v>0</v>
      </c>
      <c r="AG404">
        <v>0</v>
      </c>
      <c r="AH404">
        <v>0</v>
      </c>
      <c r="AI404">
        <v>0</v>
      </c>
      <c r="AJ404">
        <v>4130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4130</v>
      </c>
    </row>
    <row r="405" spans="1:42" x14ac:dyDescent="0.35">
      <c r="A405" t="s">
        <v>1476</v>
      </c>
      <c r="B405" t="s">
        <v>1477</v>
      </c>
      <c r="D405" t="s">
        <v>1478</v>
      </c>
      <c r="E405" t="s">
        <v>44</v>
      </c>
      <c r="F405" t="s">
        <v>1479</v>
      </c>
      <c r="G405" t="str">
        <f t="shared" si="15"/>
        <v>Extra Small</v>
      </c>
      <c r="H405" t="s">
        <v>83</v>
      </c>
      <c r="I405" t="s">
        <v>46</v>
      </c>
      <c r="J405">
        <v>0</v>
      </c>
      <c r="K405">
        <v>0</v>
      </c>
      <c r="L405">
        <v>0</v>
      </c>
      <c r="M405">
        <v>0</v>
      </c>
      <c r="N405" s="1">
        <v>8</v>
      </c>
      <c r="O405" s="1">
        <v>0</v>
      </c>
      <c r="P405" s="1">
        <v>0</v>
      </c>
      <c r="Q405" s="1">
        <v>0</v>
      </c>
      <c r="R405" t="s">
        <v>49</v>
      </c>
      <c r="S405">
        <v>0</v>
      </c>
      <c r="T405">
        <v>2578</v>
      </c>
      <c r="U405">
        <v>0</v>
      </c>
      <c r="V405">
        <v>0</v>
      </c>
      <c r="W405">
        <v>0</v>
      </c>
      <c r="X405">
        <v>4366</v>
      </c>
      <c r="Y405">
        <v>0</v>
      </c>
      <c r="Z405">
        <v>0</v>
      </c>
      <c r="AA405">
        <v>2228</v>
      </c>
      <c r="AB405">
        <v>0</v>
      </c>
      <c r="AC405">
        <v>2329</v>
      </c>
      <c r="AD405">
        <v>4557</v>
      </c>
      <c r="AE405">
        <v>-191</v>
      </c>
      <c r="AF405">
        <v>0</v>
      </c>
      <c r="AG405">
        <v>0</v>
      </c>
      <c r="AH405">
        <v>0</v>
      </c>
      <c r="AI405">
        <v>0</v>
      </c>
      <c r="AJ405">
        <v>95000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95000</v>
      </c>
    </row>
    <row r="406" spans="1:42" x14ac:dyDescent="0.35">
      <c r="A406" t="s">
        <v>1480</v>
      </c>
      <c r="B406" t="s">
        <v>1481</v>
      </c>
      <c r="D406" t="s">
        <v>241</v>
      </c>
      <c r="E406" t="s">
        <v>44</v>
      </c>
      <c r="F406" t="s">
        <v>242</v>
      </c>
      <c r="G406" t="str">
        <f t="shared" si="15"/>
        <v>Large</v>
      </c>
      <c r="H406" t="s">
        <v>72</v>
      </c>
      <c r="I406" t="s">
        <v>46</v>
      </c>
      <c r="J406">
        <v>5</v>
      </c>
      <c r="K406">
        <v>20</v>
      </c>
      <c r="L406">
        <v>32</v>
      </c>
      <c r="M406">
        <v>57</v>
      </c>
      <c r="N406" s="1">
        <v>65</v>
      </c>
      <c r="O406" s="1">
        <v>0</v>
      </c>
      <c r="P406" s="1">
        <v>0</v>
      </c>
      <c r="Q406" s="1">
        <v>0</v>
      </c>
      <c r="S406">
        <v>1339542</v>
      </c>
      <c r="T406">
        <v>131867</v>
      </c>
      <c r="U406">
        <v>0</v>
      </c>
      <c r="V406">
        <v>1471409</v>
      </c>
      <c r="W406">
        <v>147593</v>
      </c>
      <c r="X406">
        <v>1619002</v>
      </c>
      <c r="Y406">
        <v>1162996</v>
      </c>
      <c r="Z406">
        <v>0</v>
      </c>
      <c r="AA406">
        <v>0</v>
      </c>
      <c r="AB406">
        <v>0</v>
      </c>
      <c r="AC406">
        <v>406029</v>
      </c>
      <c r="AD406">
        <v>1569025</v>
      </c>
      <c r="AE406">
        <v>49977</v>
      </c>
      <c r="AF406">
        <v>859910</v>
      </c>
      <c r="AG406">
        <v>0</v>
      </c>
      <c r="AH406">
        <v>294928</v>
      </c>
      <c r="AI406">
        <v>294928</v>
      </c>
      <c r="AJ406">
        <v>1154838</v>
      </c>
      <c r="AK406">
        <v>374406</v>
      </c>
      <c r="AL406">
        <v>0</v>
      </c>
      <c r="AM406">
        <v>66464</v>
      </c>
      <c r="AN406">
        <v>66464</v>
      </c>
      <c r="AO406">
        <v>440870</v>
      </c>
      <c r="AP406">
        <v>713968</v>
      </c>
    </row>
    <row r="407" spans="1:42" x14ac:dyDescent="0.35">
      <c r="A407" t="s">
        <v>1482</v>
      </c>
      <c r="B407" t="s">
        <v>1483</v>
      </c>
      <c r="D407" t="s">
        <v>1484</v>
      </c>
      <c r="E407" t="s">
        <v>44</v>
      </c>
      <c r="F407" t="s">
        <v>730</v>
      </c>
      <c r="G407" t="str">
        <f t="shared" si="15"/>
        <v>Extra Small</v>
      </c>
      <c r="H407" t="s">
        <v>58</v>
      </c>
      <c r="I407" t="s">
        <v>46</v>
      </c>
      <c r="J407">
        <v>0</v>
      </c>
      <c r="K407">
        <v>0</v>
      </c>
      <c r="L407">
        <v>0</v>
      </c>
      <c r="M407">
        <v>0</v>
      </c>
      <c r="N407" s="1">
        <v>40</v>
      </c>
      <c r="O407" s="1">
        <v>0</v>
      </c>
      <c r="P407" s="1">
        <v>0</v>
      </c>
      <c r="Q407" s="1">
        <v>0</v>
      </c>
      <c r="R407" t="s">
        <v>49</v>
      </c>
      <c r="S407">
        <v>0</v>
      </c>
      <c r="T407">
        <v>4240</v>
      </c>
      <c r="U407">
        <v>0</v>
      </c>
      <c r="V407">
        <v>0</v>
      </c>
      <c r="W407">
        <v>0</v>
      </c>
      <c r="X407">
        <v>19860</v>
      </c>
      <c r="Y407">
        <v>0</v>
      </c>
      <c r="Z407">
        <v>0</v>
      </c>
      <c r="AA407">
        <v>0</v>
      </c>
      <c r="AB407">
        <v>0</v>
      </c>
      <c r="AC407">
        <v>23915</v>
      </c>
      <c r="AD407">
        <v>23915</v>
      </c>
      <c r="AE407">
        <v>-4055</v>
      </c>
      <c r="AF407">
        <v>0</v>
      </c>
      <c r="AG407">
        <v>0</v>
      </c>
      <c r="AH407">
        <v>0</v>
      </c>
      <c r="AI407">
        <v>0</v>
      </c>
      <c r="AJ407">
        <v>35681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35681</v>
      </c>
    </row>
    <row r="408" spans="1:42" x14ac:dyDescent="0.35">
      <c r="A408" t="s">
        <v>1485</v>
      </c>
      <c r="B408" t="s">
        <v>1486</v>
      </c>
      <c r="D408" t="s">
        <v>411</v>
      </c>
      <c r="E408" t="s">
        <v>44</v>
      </c>
      <c r="F408" t="s">
        <v>474</v>
      </c>
      <c r="G408" t="str">
        <f t="shared" si="15"/>
        <v>Medium</v>
      </c>
      <c r="H408" t="s">
        <v>48</v>
      </c>
      <c r="I408" t="s">
        <v>46</v>
      </c>
      <c r="J408">
        <v>2</v>
      </c>
      <c r="K408">
        <v>2</v>
      </c>
      <c r="L408">
        <v>0</v>
      </c>
      <c r="M408">
        <v>4</v>
      </c>
      <c r="N408" s="1">
        <v>10</v>
      </c>
      <c r="O408" s="1">
        <v>0</v>
      </c>
      <c r="P408" s="1">
        <v>0</v>
      </c>
      <c r="Q408" s="1">
        <v>0</v>
      </c>
      <c r="S408">
        <v>151430</v>
      </c>
      <c r="T408">
        <v>0</v>
      </c>
      <c r="U408">
        <v>121072</v>
      </c>
      <c r="V408">
        <v>272502</v>
      </c>
      <c r="W408">
        <v>0</v>
      </c>
      <c r="X408">
        <v>272502</v>
      </c>
      <c r="Y408">
        <v>201673</v>
      </c>
      <c r="Z408">
        <v>0</v>
      </c>
      <c r="AA408">
        <v>0</v>
      </c>
      <c r="AB408">
        <v>0</v>
      </c>
      <c r="AC408">
        <v>72060</v>
      </c>
      <c r="AD408">
        <v>273733</v>
      </c>
      <c r="AE408">
        <v>-1231</v>
      </c>
      <c r="AF408">
        <v>242080</v>
      </c>
      <c r="AG408">
        <v>0</v>
      </c>
      <c r="AH408">
        <v>0</v>
      </c>
      <c r="AI408">
        <v>44724</v>
      </c>
      <c r="AJ408">
        <v>286804</v>
      </c>
      <c r="AK408">
        <v>137435</v>
      </c>
      <c r="AL408">
        <v>0</v>
      </c>
      <c r="AM408">
        <v>0</v>
      </c>
      <c r="AN408">
        <v>0</v>
      </c>
      <c r="AO408">
        <v>137435</v>
      </c>
      <c r="AP408">
        <v>149369</v>
      </c>
    </row>
    <row r="409" spans="1:42" x14ac:dyDescent="0.35">
      <c r="A409" t="s">
        <v>1487</v>
      </c>
      <c r="B409" t="s">
        <v>1488</v>
      </c>
      <c r="D409" t="s">
        <v>688</v>
      </c>
      <c r="E409" t="s">
        <v>44</v>
      </c>
      <c r="F409" t="s">
        <v>689</v>
      </c>
      <c r="G409" t="str">
        <f t="shared" si="15"/>
        <v>Extra Small</v>
      </c>
      <c r="H409" t="s">
        <v>88</v>
      </c>
      <c r="I409" t="s">
        <v>46</v>
      </c>
      <c r="J409">
        <v>0</v>
      </c>
      <c r="K409">
        <v>0</v>
      </c>
      <c r="L409">
        <v>0</v>
      </c>
      <c r="M409">
        <v>0</v>
      </c>
      <c r="N409" s="1">
        <v>15</v>
      </c>
      <c r="O409" s="1">
        <v>0</v>
      </c>
      <c r="P409" s="1">
        <v>0</v>
      </c>
      <c r="Q409" s="1">
        <v>0</v>
      </c>
      <c r="R409" t="s">
        <v>64</v>
      </c>
      <c r="S409">
        <v>0</v>
      </c>
      <c r="T409">
        <v>16511</v>
      </c>
      <c r="U409">
        <v>0</v>
      </c>
      <c r="V409">
        <v>0</v>
      </c>
      <c r="W409">
        <v>0</v>
      </c>
      <c r="X409">
        <v>17134</v>
      </c>
      <c r="Y409">
        <v>0</v>
      </c>
      <c r="Z409">
        <v>0</v>
      </c>
      <c r="AA409">
        <v>0</v>
      </c>
      <c r="AB409">
        <v>0</v>
      </c>
      <c r="AC409">
        <v>17397</v>
      </c>
      <c r="AD409">
        <v>17397</v>
      </c>
      <c r="AE409">
        <v>-263</v>
      </c>
      <c r="AF409">
        <v>0</v>
      </c>
      <c r="AG409">
        <v>0</v>
      </c>
      <c r="AH409">
        <v>0</v>
      </c>
      <c r="AI409">
        <v>0</v>
      </c>
      <c r="AJ409">
        <v>19804</v>
      </c>
      <c r="AK409">
        <v>0</v>
      </c>
      <c r="AL409">
        <v>0</v>
      </c>
      <c r="AM409">
        <v>0</v>
      </c>
      <c r="AN409">
        <v>0</v>
      </c>
      <c r="AO409">
        <v>917</v>
      </c>
      <c r="AP409">
        <v>18887</v>
      </c>
    </row>
    <row r="410" spans="1:42" x14ac:dyDescent="0.35">
      <c r="A410" t="s">
        <v>1489</v>
      </c>
      <c r="B410" t="s">
        <v>1490</v>
      </c>
      <c r="D410" t="s">
        <v>621</v>
      </c>
      <c r="E410" t="s">
        <v>44</v>
      </c>
      <c r="F410" t="s">
        <v>1491</v>
      </c>
      <c r="G410" t="str">
        <f t="shared" si="15"/>
        <v>Small</v>
      </c>
      <c r="H410" t="s">
        <v>83</v>
      </c>
      <c r="I410" t="s">
        <v>46</v>
      </c>
      <c r="J410">
        <v>0</v>
      </c>
      <c r="K410">
        <v>0</v>
      </c>
      <c r="L410">
        <v>0</v>
      </c>
      <c r="M410">
        <v>0</v>
      </c>
      <c r="N410" s="1">
        <v>9</v>
      </c>
      <c r="O410" s="1">
        <v>0</v>
      </c>
      <c r="P410" s="1">
        <v>0</v>
      </c>
      <c r="Q410" s="1">
        <v>0</v>
      </c>
      <c r="R410" t="s">
        <v>64</v>
      </c>
      <c r="S410">
        <v>0</v>
      </c>
      <c r="T410">
        <v>50000</v>
      </c>
      <c r="U410">
        <v>0</v>
      </c>
      <c r="V410">
        <v>0</v>
      </c>
      <c r="W410">
        <v>0</v>
      </c>
      <c r="X410">
        <v>60338</v>
      </c>
      <c r="Y410">
        <v>0</v>
      </c>
      <c r="Z410">
        <v>0</v>
      </c>
      <c r="AA410">
        <v>0</v>
      </c>
      <c r="AB410">
        <v>0</v>
      </c>
      <c r="AC410">
        <v>7063</v>
      </c>
      <c r="AD410">
        <v>7063</v>
      </c>
      <c r="AE410">
        <v>53275</v>
      </c>
      <c r="AF410">
        <v>0</v>
      </c>
      <c r="AG410">
        <v>0</v>
      </c>
      <c r="AH410">
        <v>0</v>
      </c>
      <c r="AI410">
        <v>0</v>
      </c>
      <c r="AJ410">
        <v>399636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399636</v>
      </c>
    </row>
    <row r="411" spans="1:42" x14ac:dyDescent="0.35">
      <c r="A411" t="s">
        <v>1492</v>
      </c>
      <c r="B411" t="s">
        <v>1493</v>
      </c>
      <c r="D411" t="s">
        <v>677</v>
      </c>
      <c r="E411" t="s">
        <v>44</v>
      </c>
      <c r="F411" t="s">
        <v>206</v>
      </c>
      <c r="G411" t="str">
        <f t="shared" si="15"/>
        <v>Extra Small</v>
      </c>
      <c r="H411" t="s">
        <v>77</v>
      </c>
      <c r="I411" t="s">
        <v>46</v>
      </c>
      <c r="J411">
        <v>0</v>
      </c>
      <c r="K411">
        <v>0</v>
      </c>
      <c r="L411">
        <v>0</v>
      </c>
      <c r="M411">
        <v>0</v>
      </c>
      <c r="N411" s="1">
        <v>0</v>
      </c>
      <c r="O411" s="1">
        <v>0</v>
      </c>
      <c r="P411" s="1">
        <v>0</v>
      </c>
      <c r="Q411" s="1">
        <v>0</v>
      </c>
      <c r="R411" t="s">
        <v>49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8621</v>
      </c>
      <c r="Y411">
        <v>0</v>
      </c>
      <c r="Z411">
        <v>0</v>
      </c>
      <c r="AA411">
        <v>0</v>
      </c>
      <c r="AB411">
        <v>0</v>
      </c>
      <c r="AC411">
        <v>8621</v>
      </c>
      <c r="AD411">
        <v>8621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149610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149610</v>
      </c>
    </row>
    <row r="412" spans="1:42" x14ac:dyDescent="0.35">
      <c r="A412" t="s">
        <v>1494</v>
      </c>
      <c r="B412" t="s">
        <v>1495</v>
      </c>
      <c r="D412" t="s">
        <v>75</v>
      </c>
      <c r="E412" t="s">
        <v>44</v>
      </c>
      <c r="F412" t="s">
        <v>76</v>
      </c>
      <c r="G412" t="str">
        <f t="shared" si="15"/>
        <v>Extra Small</v>
      </c>
      <c r="H412" t="s">
        <v>83</v>
      </c>
      <c r="I412" t="s">
        <v>46</v>
      </c>
      <c r="J412">
        <v>0</v>
      </c>
      <c r="K412">
        <v>0</v>
      </c>
      <c r="L412">
        <v>0</v>
      </c>
      <c r="M412">
        <v>0</v>
      </c>
      <c r="N412" s="1">
        <v>5</v>
      </c>
      <c r="O412" s="1">
        <v>2</v>
      </c>
      <c r="P412" s="1">
        <v>2</v>
      </c>
      <c r="Q412" s="1">
        <v>4</v>
      </c>
      <c r="R412" t="s">
        <v>49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2952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2952</v>
      </c>
      <c r="AF412">
        <v>0</v>
      </c>
      <c r="AG412">
        <v>0</v>
      </c>
      <c r="AH412">
        <v>0</v>
      </c>
      <c r="AI412">
        <v>0</v>
      </c>
      <c r="AJ412">
        <v>137339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137339</v>
      </c>
    </row>
    <row r="413" spans="1:42" x14ac:dyDescent="0.35">
      <c r="A413" t="s">
        <v>1496</v>
      </c>
      <c r="B413" t="s">
        <v>1497</v>
      </c>
      <c r="D413" t="s">
        <v>75</v>
      </c>
      <c r="E413" t="s">
        <v>44</v>
      </c>
      <c r="F413" t="s">
        <v>76</v>
      </c>
      <c r="G413" t="str">
        <f t="shared" si="15"/>
        <v>Extra Small</v>
      </c>
      <c r="H413" t="s">
        <v>83</v>
      </c>
      <c r="I413" t="s">
        <v>46</v>
      </c>
      <c r="J413">
        <v>0</v>
      </c>
      <c r="K413">
        <v>0</v>
      </c>
      <c r="L413">
        <v>0</v>
      </c>
      <c r="M413">
        <v>0</v>
      </c>
      <c r="N413" s="1">
        <v>5</v>
      </c>
      <c r="O413" s="1">
        <v>2</v>
      </c>
      <c r="P413" s="1">
        <v>2</v>
      </c>
      <c r="Q413" s="1">
        <v>4</v>
      </c>
      <c r="R413" t="s">
        <v>49</v>
      </c>
      <c r="S413">
        <v>0</v>
      </c>
      <c r="T413">
        <v>351</v>
      </c>
      <c r="U413">
        <v>0</v>
      </c>
      <c r="V413">
        <v>0</v>
      </c>
      <c r="W413">
        <v>0</v>
      </c>
      <c r="X413">
        <v>3048</v>
      </c>
      <c r="Y413">
        <v>0</v>
      </c>
      <c r="Z413">
        <v>0</v>
      </c>
      <c r="AA413">
        <v>0</v>
      </c>
      <c r="AB413">
        <v>0</v>
      </c>
      <c r="AC413">
        <v>2748</v>
      </c>
      <c r="AD413">
        <v>2748</v>
      </c>
      <c r="AE413">
        <v>301</v>
      </c>
      <c r="AF413">
        <v>0</v>
      </c>
      <c r="AG413">
        <v>0</v>
      </c>
      <c r="AH413">
        <v>0</v>
      </c>
      <c r="AI413">
        <v>0</v>
      </c>
      <c r="AJ413">
        <v>550767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550767</v>
      </c>
    </row>
    <row r="414" spans="1:42" x14ac:dyDescent="0.35">
      <c r="A414" t="s">
        <v>1498</v>
      </c>
      <c r="B414" t="s">
        <v>1499</v>
      </c>
      <c r="D414" t="s">
        <v>75</v>
      </c>
      <c r="E414" t="s">
        <v>44</v>
      </c>
      <c r="F414" t="s">
        <v>76</v>
      </c>
      <c r="G414" t="str">
        <f t="shared" ref="G414:G432" si="16">IF(X414&lt;=50000,"Extra Small",IF(AND(X414&gt;50000,X414&lt;250000),"Small",IF(AND(X414&gt;=250000,X414&lt;1000000),"Medium",IF(AND(X414&gt;=1000000,X414&lt;10000000),"Large",IF(AND(X414&gt;=10000000,X414&lt;100000000),"Extra Large",IF(X414&gt;=100000000,"Extra-extra-large"))))))</f>
        <v>Large</v>
      </c>
      <c r="H414" t="s">
        <v>52</v>
      </c>
      <c r="I414" t="s">
        <v>46</v>
      </c>
      <c r="J414">
        <v>8</v>
      </c>
      <c r="K414">
        <v>8</v>
      </c>
      <c r="L414">
        <v>1</v>
      </c>
      <c r="M414">
        <v>17</v>
      </c>
      <c r="N414" s="1">
        <v>35</v>
      </c>
      <c r="O414" s="1">
        <v>25</v>
      </c>
      <c r="P414" s="1">
        <v>0</v>
      </c>
      <c r="Q414" s="1">
        <v>25</v>
      </c>
      <c r="S414">
        <v>2083442</v>
      </c>
      <c r="T414">
        <v>338384</v>
      </c>
      <c r="U414">
        <v>95500</v>
      </c>
      <c r="V414">
        <v>2517326</v>
      </c>
      <c r="W414">
        <v>29678</v>
      </c>
      <c r="X414">
        <v>2547004</v>
      </c>
      <c r="Y414">
        <v>1510393</v>
      </c>
      <c r="Z414">
        <v>0</v>
      </c>
      <c r="AA414">
        <v>336000</v>
      </c>
      <c r="AB414">
        <v>0</v>
      </c>
      <c r="AC414">
        <v>605888</v>
      </c>
      <c r="AD414">
        <v>2452281</v>
      </c>
      <c r="AE414">
        <v>94723</v>
      </c>
      <c r="AF414">
        <v>998783</v>
      </c>
      <c r="AG414">
        <v>0</v>
      </c>
      <c r="AH414">
        <v>179973</v>
      </c>
      <c r="AI414">
        <v>179973</v>
      </c>
      <c r="AJ414">
        <v>1178756</v>
      </c>
      <c r="AK414">
        <v>304513</v>
      </c>
      <c r="AL414">
        <v>0</v>
      </c>
      <c r="AM414">
        <v>45548</v>
      </c>
      <c r="AN414">
        <v>45548</v>
      </c>
      <c r="AO414">
        <v>350061</v>
      </c>
      <c r="AP414">
        <v>828695</v>
      </c>
    </row>
    <row r="415" spans="1:42" x14ac:dyDescent="0.35">
      <c r="A415" t="s">
        <v>1500</v>
      </c>
      <c r="B415" t="s">
        <v>1501</v>
      </c>
      <c r="D415" t="s">
        <v>1502</v>
      </c>
      <c r="E415" t="s">
        <v>44</v>
      </c>
      <c r="F415" t="s">
        <v>766</v>
      </c>
      <c r="G415" t="str">
        <f t="shared" si="16"/>
        <v>Large</v>
      </c>
      <c r="H415" t="s">
        <v>52</v>
      </c>
      <c r="I415" t="s">
        <v>46</v>
      </c>
      <c r="J415">
        <v>9</v>
      </c>
      <c r="K415">
        <v>3</v>
      </c>
      <c r="L415">
        <v>1</v>
      </c>
      <c r="M415">
        <v>13</v>
      </c>
      <c r="N415" s="1">
        <v>150</v>
      </c>
      <c r="O415" s="1">
        <v>0</v>
      </c>
      <c r="P415" s="1">
        <v>0</v>
      </c>
      <c r="Q415" s="1">
        <v>0</v>
      </c>
      <c r="S415">
        <v>595141</v>
      </c>
      <c r="T415">
        <v>333138</v>
      </c>
      <c r="U415">
        <v>582159</v>
      </c>
      <c r="V415">
        <v>1510438</v>
      </c>
      <c r="W415">
        <v>0</v>
      </c>
      <c r="X415">
        <v>1510438</v>
      </c>
      <c r="Y415">
        <v>882795</v>
      </c>
      <c r="Z415">
        <v>0</v>
      </c>
      <c r="AA415">
        <v>0</v>
      </c>
      <c r="AB415">
        <v>0</v>
      </c>
      <c r="AC415">
        <v>742540</v>
      </c>
      <c r="AD415">
        <v>1625335</v>
      </c>
      <c r="AE415">
        <v>-114897</v>
      </c>
      <c r="AF415">
        <v>4997516</v>
      </c>
      <c r="AG415">
        <v>0</v>
      </c>
      <c r="AH415">
        <v>2118902</v>
      </c>
      <c r="AI415">
        <v>2118902</v>
      </c>
      <c r="AJ415">
        <v>7116418</v>
      </c>
      <c r="AK415">
        <v>240739</v>
      </c>
      <c r="AL415">
        <v>0</v>
      </c>
      <c r="AM415">
        <v>2177</v>
      </c>
      <c r="AN415">
        <v>2177</v>
      </c>
      <c r="AO415">
        <v>242916</v>
      </c>
      <c r="AP415">
        <v>6873502</v>
      </c>
    </row>
    <row r="416" spans="1:42" x14ac:dyDescent="0.35">
      <c r="A416" t="s">
        <v>1503</v>
      </c>
      <c r="B416" t="s">
        <v>1504</v>
      </c>
      <c r="D416" t="s">
        <v>75</v>
      </c>
      <c r="E416" t="s">
        <v>44</v>
      </c>
      <c r="F416" t="s">
        <v>445</v>
      </c>
      <c r="G416" t="str">
        <f t="shared" si="16"/>
        <v>Extra Small</v>
      </c>
      <c r="H416" t="s">
        <v>48</v>
      </c>
      <c r="I416" t="s">
        <v>46</v>
      </c>
      <c r="J416">
        <v>0</v>
      </c>
      <c r="K416">
        <v>0</v>
      </c>
      <c r="L416">
        <v>0</v>
      </c>
      <c r="M416">
        <v>0</v>
      </c>
      <c r="N416" s="1">
        <v>20</v>
      </c>
      <c r="O416" s="1">
        <v>0</v>
      </c>
      <c r="P416" s="1">
        <v>1</v>
      </c>
      <c r="Q416" s="1">
        <v>1</v>
      </c>
      <c r="R416" t="s">
        <v>49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9038</v>
      </c>
      <c r="Y416">
        <v>0</v>
      </c>
      <c r="Z416">
        <v>0</v>
      </c>
      <c r="AA416">
        <v>4307</v>
      </c>
      <c r="AB416">
        <v>5000</v>
      </c>
      <c r="AC416">
        <v>1831</v>
      </c>
      <c r="AD416">
        <v>11138</v>
      </c>
      <c r="AE416">
        <v>-2100</v>
      </c>
      <c r="AF416">
        <v>0</v>
      </c>
      <c r="AG416">
        <v>0</v>
      </c>
      <c r="AH416">
        <v>0</v>
      </c>
      <c r="AI416">
        <v>0</v>
      </c>
      <c r="AJ416">
        <v>287217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287217</v>
      </c>
    </row>
    <row r="417" spans="1:42" x14ac:dyDescent="0.35">
      <c r="A417" t="s">
        <v>1505</v>
      </c>
      <c r="B417" t="s">
        <v>1506</v>
      </c>
      <c r="D417" t="s">
        <v>75</v>
      </c>
      <c r="E417" t="s">
        <v>44</v>
      </c>
      <c r="F417" t="s">
        <v>76</v>
      </c>
      <c r="G417" t="str">
        <f t="shared" si="16"/>
        <v>Extra Small</v>
      </c>
      <c r="H417" t="s">
        <v>83</v>
      </c>
      <c r="I417" t="s">
        <v>46</v>
      </c>
      <c r="J417">
        <v>0</v>
      </c>
      <c r="K417">
        <v>0</v>
      </c>
      <c r="L417">
        <v>0</v>
      </c>
      <c r="M417">
        <v>0</v>
      </c>
      <c r="N417" s="1">
        <v>5</v>
      </c>
      <c r="O417" s="1">
        <v>2</v>
      </c>
      <c r="P417" s="1">
        <v>2</v>
      </c>
      <c r="Q417" s="1">
        <v>4</v>
      </c>
      <c r="R417" t="s">
        <v>49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39810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39810</v>
      </c>
    </row>
    <row r="418" spans="1:42" x14ac:dyDescent="0.35">
      <c r="A418" t="s">
        <v>1507</v>
      </c>
      <c r="B418" t="s">
        <v>1508</v>
      </c>
      <c r="D418" t="s">
        <v>1248</v>
      </c>
      <c r="E418" t="s">
        <v>44</v>
      </c>
      <c r="F418" t="s">
        <v>1249</v>
      </c>
      <c r="G418" t="str">
        <f t="shared" si="16"/>
        <v>Extra Small</v>
      </c>
      <c r="H418" t="s">
        <v>69</v>
      </c>
      <c r="I418" t="s">
        <v>46</v>
      </c>
      <c r="J418">
        <v>0</v>
      </c>
      <c r="K418">
        <v>0</v>
      </c>
      <c r="L418">
        <v>0</v>
      </c>
      <c r="M418">
        <v>0</v>
      </c>
      <c r="N418" s="1">
        <v>15</v>
      </c>
      <c r="O418" s="1">
        <v>0</v>
      </c>
      <c r="P418" s="1">
        <v>0</v>
      </c>
      <c r="Q418" s="1">
        <v>0</v>
      </c>
      <c r="R418" t="s">
        <v>64</v>
      </c>
      <c r="S418">
        <v>0</v>
      </c>
      <c r="T418">
        <v>5</v>
      </c>
      <c r="U418">
        <v>0</v>
      </c>
      <c r="V418">
        <v>0</v>
      </c>
      <c r="W418">
        <v>0</v>
      </c>
      <c r="X418">
        <v>17254</v>
      </c>
      <c r="Y418">
        <v>0</v>
      </c>
      <c r="Z418">
        <v>0</v>
      </c>
      <c r="AA418">
        <v>1226</v>
      </c>
      <c r="AB418">
        <v>500</v>
      </c>
      <c r="AC418">
        <v>19330</v>
      </c>
      <c r="AD418">
        <v>21056</v>
      </c>
      <c r="AE418">
        <v>-3802</v>
      </c>
      <c r="AF418">
        <v>0</v>
      </c>
      <c r="AG418">
        <v>0</v>
      </c>
      <c r="AH418">
        <v>0</v>
      </c>
      <c r="AI418">
        <v>0</v>
      </c>
      <c r="AJ418">
        <v>25415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25415</v>
      </c>
    </row>
    <row r="419" spans="1:42" x14ac:dyDescent="0.35">
      <c r="A419" t="s">
        <v>1509</v>
      </c>
      <c r="B419" t="s">
        <v>1510</v>
      </c>
      <c r="D419" t="s">
        <v>1511</v>
      </c>
      <c r="E419" t="s">
        <v>44</v>
      </c>
      <c r="F419" t="s">
        <v>1512</v>
      </c>
      <c r="G419" t="str">
        <f t="shared" si="16"/>
        <v>Extra Small</v>
      </c>
      <c r="H419" t="s">
        <v>77</v>
      </c>
      <c r="I419" t="s">
        <v>46</v>
      </c>
      <c r="J419">
        <v>0</v>
      </c>
      <c r="K419">
        <v>0</v>
      </c>
      <c r="L419">
        <v>0</v>
      </c>
      <c r="M419">
        <v>0</v>
      </c>
      <c r="N419" s="1">
        <v>6</v>
      </c>
      <c r="O419" s="1">
        <v>0</v>
      </c>
      <c r="P419" s="1">
        <v>0</v>
      </c>
      <c r="Q419" s="1">
        <v>0</v>
      </c>
      <c r="R419" t="s">
        <v>49</v>
      </c>
      <c r="S419">
        <v>455</v>
      </c>
      <c r="T419">
        <v>120</v>
      </c>
      <c r="U419">
        <v>0</v>
      </c>
      <c r="V419">
        <v>0</v>
      </c>
      <c r="W419">
        <v>0</v>
      </c>
      <c r="X419">
        <v>4038</v>
      </c>
      <c r="Y419">
        <v>0</v>
      </c>
      <c r="Z419">
        <v>0</v>
      </c>
      <c r="AA419">
        <v>828</v>
      </c>
      <c r="AB419">
        <v>0</v>
      </c>
      <c r="AC419">
        <v>1273</v>
      </c>
      <c r="AD419">
        <v>2101</v>
      </c>
      <c r="AE419">
        <v>1937</v>
      </c>
      <c r="AF419">
        <v>0</v>
      </c>
      <c r="AG419">
        <v>0</v>
      </c>
      <c r="AH419">
        <v>0</v>
      </c>
      <c r="AI419">
        <v>0</v>
      </c>
      <c r="AJ419">
        <v>19438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19438</v>
      </c>
    </row>
    <row r="420" spans="1:42" x14ac:dyDescent="0.35">
      <c r="A420" t="s">
        <v>1513</v>
      </c>
      <c r="B420" t="s">
        <v>1514</v>
      </c>
      <c r="D420" t="s">
        <v>707</v>
      </c>
      <c r="E420" t="s">
        <v>44</v>
      </c>
      <c r="F420" t="s">
        <v>708</v>
      </c>
      <c r="G420" t="str">
        <f t="shared" si="16"/>
        <v>Medium</v>
      </c>
      <c r="H420" t="s">
        <v>69</v>
      </c>
      <c r="I420" t="s">
        <v>46</v>
      </c>
      <c r="J420">
        <v>0</v>
      </c>
      <c r="K420">
        <v>3</v>
      </c>
      <c r="L420">
        <v>0</v>
      </c>
      <c r="M420">
        <v>3</v>
      </c>
      <c r="N420" s="1">
        <v>20</v>
      </c>
      <c r="O420" s="1">
        <v>50</v>
      </c>
      <c r="P420" s="1">
        <v>5</v>
      </c>
      <c r="Q420" s="1">
        <v>55</v>
      </c>
      <c r="R420" t="s">
        <v>49</v>
      </c>
      <c r="S420">
        <v>281631</v>
      </c>
      <c r="T420">
        <v>134</v>
      </c>
      <c r="U420">
        <v>14565</v>
      </c>
      <c r="V420">
        <v>285168</v>
      </c>
      <c r="W420">
        <v>3403</v>
      </c>
      <c r="X420">
        <v>299733</v>
      </c>
      <c r="Y420">
        <v>215480</v>
      </c>
      <c r="Z420">
        <v>0</v>
      </c>
      <c r="AA420">
        <v>8182</v>
      </c>
      <c r="AB420">
        <v>0</v>
      </c>
      <c r="AC420">
        <v>77837</v>
      </c>
      <c r="AD420">
        <v>301499</v>
      </c>
      <c r="AE420">
        <v>-1766</v>
      </c>
      <c r="AF420">
        <v>130722</v>
      </c>
      <c r="AG420">
        <v>0</v>
      </c>
      <c r="AH420">
        <v>0</v>
      </c>
      <c r="AI420">
        <v>1461</v>
      </c>
      <c r="AJ420">
        <v>132183</v>
      </c>
      <c r="AK420">
        <v>81534</v>
      </c>
      <c r="AL420">
        <v>0</v>
      </c>
      <c r="AM420">
        <v>0</v>
      </c>
      <c r="AN420">
        <v>14203</v>
      </c>
      <c r="AO420">
        <v>95737</v>
      </c>
      <c r="AP420">
        <v>36446</v>
      </c>
    </row>
    <row r="421" spans="1:42" x14ac:dyDescent="0.35">
      <c r="A421" t="s">
        <v>1515</v>
      </c>
      <c r="B421" t="s">
        <v>1516</v>
      </c>
      <c r="D421" t="s">
        <v>1517</v>
      </c>
      <c r="E421" t="s">
        <v>44</v>
      </c>
      <c r="F421" t="s">
        <v>1518</v>
      </c>
      <c r="G421" t="str">
        <f t="shared" si="16"/>
        <v>Extra Small</v>
      </c>
      <c r="H421" t="s">
        <v>48</v>
      </c>
      <c r="I421" t="s">
        <v>46</v>
      </c>
      <c r="J421">
        <v>0</v>
      </c>
      <c r="K421">
        <v>0</v>
      </c>
      <c r="L421">
        <v>0</v>
      </c>
      <c r="M421">
        <v>0</v>
      </c>
      <c r="N421" s="1">
        <v>50</v>
      </c>
      <c r="O421" s="1">
        <v>0</v>
      </c>
      <c r="P421" s="1">
        <v>0</v>
      </c>
      <c r="Q421" s="1">
        <v>0</v>
      </c>
      <c r="R421" t="s">
        <v>49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 x14ac:dyDescent="0.35">
      <c r="A422" t="s">
        <v>1519</v>
      </c>
      <c r="B422" t="s">
        <v>1520</v>
      </c>
      <c r="D422" t="s">
        <v>341</v>
      </c>
      <c r="E422" t="s">
        <v>44</v>
      </c>
      <c r="F422" t="s">
        <v>342</v>
      </c>
      <c r="G422" t="str">
        <f t="shared" si="16"/>
        <v>Extra Small</v>
      </c>
      <c r="H422" t="s">
        <v>251</v>
      </c>
      <c r="I422" t="s">
        <v>46</v>
      </c>
      <c r="J422">
        <v>0</v>
      </c>
      <c r="K422">
        <v>0</v>
      </c>
      <c r="L422">
        <v>0</v>
      </c>
      <c r="M422">
        <v>0</v>
      </c>
      <c r="N422" s="1">
        <v>5</v>
      </c>
      <c r="O422" s="1">
        <v>0</v>
      </c>
      <c r="P422" s="1">
        <v>40</v>
      </c>
      <c r="Q422" s="1">
        <v>40</v>
      </c>
      <c r="R422" t="s">
        <v>49</v>
      </c>
      <c r="S422">
        <v>14000</v>
      </c>
      <c r="T422">
        <v>0</v>
      </c>
      <c r="U422">
        <v>0</v>
      </c>
      <c r="V422">
        <v>0</v>
      </c>
      <c r="W422">
        <v>0</v>
      </c>
      <c r="X422">
        <v>14006</v>
      </c>
      <c r="Y422">
        <v>0</v>
      </c>
      <c r="Z422">
        <v>0</v>
      </c>
      <c r="AA422">
        <v>0</v>
      </c>
      <c r="AB422">
        <v>0</v>
      </c>
      <c r="AC422">
        <v>14209</v>
      </c>
      <c r="AD422">
        <v>14209</v>
      </c>
      <c r="AE422">
        <v>-203</v>
      </c>
      <c r="AF422">
        <v>0</v>
      </c>
      <c r="AG422">
        <v>0</v>
      </c>
      <c r="AH422">
        <v>0</v>
      </c>
      <c r="AI422">
        <v>0</v>
      </c>
      <c r="AJ422">
        <v>14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14</v>
      </c>
    </row>
    <row r="423" spans="1:42" x14ac:dyDescent="0.35">
      <c r="A423" t="s">
        <v>1521</v>
      </c>
      <c r="B423" t="s">
        <v>1522</v>
      </c>
      <c r="D423" t="s">
        <v>75</v>
      </c>
      <c r="E423" t="s">
        <v>44</v>
      </c>
      <c r="F423" t="s">
        <v>76</v>
      </c>
      <c r="G423" t="str">
        <f t="shared" si="16"/>
        <v>Extra Small</v>
      </c>
      <c r="H423" t="s">
        <v>83</v>
      </c>
      <c r="I423" t="s">
        <v>46</v>
      </c>
      <c r="J423">
        <v>0</v>
      </c>
      <c r="K423">
        <v>0</v>
      </c>
      <c r="L423">
        <v>0</v>
      </c>
      <c r="M423">
        <v>0</v>
      </c>
      <c r="N423" s="1">
        <v>5</v>
      </c>
      <c r="O423" s="1">
        <v>2</v>
      </c>
      <c r="P423" s="1">
        <v>2</v>
      </c>
      <c r="Q423" s="1">
        <v>4</v>
      </c>
      <c r="R423" t="s">
        <v>49</v>
      </c>
      <c r="S423">
        <v>0</v>
      </c>
      <c r="T423">
        <v>2324</v>
      </c>
      <c r="U423">
        <v>0</v>
      </c>
      <c r="V423">
        <v>0</v>
      </c>
      <c r="W423">
        <v>0</v>
      </c>
      <c r="X423">
        <v>2345</v>
      </c>
      <c r="Y423">
        <v>0</v>
      </c>
      <c r="Z423">
        <v>0</v>
      </c>
      <c r="AA423">
        <v>0</v>
      </c>
      <c r="AB423">
        <v>0</v>
      </c>
      <c r="AC423">
        <v>4109</v>
      </c>
      <c r="AD423">
        <v>4109</v>
      </c>
      <c r="AE423">
        <v>-1764</v>
      </c>
      <c r="AF423">
        <v>0</v>
      </c>
      <c r="AG423">
        <v>0</v>
      </c>
      <c r="AH423">
        <v>0</v>
      </c>
      <c r="AI423">
        <v>0</v>
      </c>
      <c r="AJ423">
        <v>1100979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1100979</v>
      </c>
    </row>
    <row r="424" spans="1:42" x14ac:dyDescent="0.35">
      <c r="A424" t="s">
        <v>1524</v>
      </c>
      <c r="B424" t="s">
        <v>1525</v>
      </c>
      <c r="D424" t="s">
        <v>1526</v>
      </c>
      <c r="E424" t="s">
        <v>44</v>
      </c>
      <c r="F424" t="s">
        <v>369</v>
      </c>
      <c r="G424" t="str">
        <f t="shared" si="16"/>
        <v>Medium</v>
      </c>
      <c r="H424" t="s">
        <v>48</v>
      </c>
      <c r="I424" t="s">
        <v>46</v>
      </c>
      <c r="J424">
        <v>1</v>
      </c>
      <c r="K424">
        <v>4</v>
      </c>
      <c r="L424">
        <v>1</v>
      </c>
      <c r="M424">
        <v>6</v>
      </c>
      <c r="N424" s="1">
        <v>10</v>
      </c>
      <c r="O424" s="1">
        <v>0</v>
      </c>
      <c r="P424" s="1">
        <v>0</v>
      </c>
      <c r="Q424" s="1">
        <v>0</v>
      </c>
      <c r="R424" t="s">
        <v>49</v>
      </c>
      <c r="S424">
        <v>1188</v>
      </c>
      <c r="T424">
        <v>0</v>
      </c>
      <c r="U424">
        <v>305184</v>
      </c>
      <c r="V424">
        <v>306372</v>
      </c>
      <c r="W424">
        <v>0</v>
      </c>
      <c r="X424">
        <v>306372</v>
      </c>
      <c r="Y424">
        <v>200847</v>
      </c>
      <c r="Z424">
        <v>0</v>
      </c>
      <c r="AA424">
        <v>0</v>
      </c>
      <c r="AB424">
        <v>0</v>
      </c>
      <c r="AC424">
        <v>80472</v>
      </c>
      <c r="AD424">
        <v>281319</v>
      </c>
      <c r="AE424">
        <v>25053</v>
      </c>
      <c r="AF424">
        <v>49751</v>
      </c>
      <c r="AG424">
        <v>0</v>
      </c>
      <c r="AH424">
        <v>0</v>
      </c>
      <c r="AI424">
        <v>0</v>
      </c>
      <c r="AJ424">
        <v>49751</v>
      </c>
      <c r="AK424">
        <v>5000</v>
      </c>
      <c r="AL424">
        <v>0</v>
      </c>
      <c r="AM424">
        <v>0</v>
      </c>
      <c r="AN424">
        <v>0</v>
      </c>
      <c r="AO424">
        <v>5000</v>
      </c>
      <c r="AP424">
        <v>44751</v>
      </c>
    </row>
    <row r="425" spans="1:42" x14ac:dyDescent="0.35">
      <c r="A425" t="s">
        <v>1527</v>
      </c>
      <c r="B425" t="s">
        <v>1528</v>
      </c>
      <c r="D425" t="s">
        <v>537</v>
      </c>
      <c r="E425" t="s">
        <v>44</v>
      </c>
      <c r="F425" t="s">
        <v>281</v>
      </c>
      <c r="G425" t="str">
        <f t="shared" si="16"/>
        <v>Medium</v>
      </c>
      <c r="H425" t="s">
        <v>77</v>
      </c>
      <c r="I425" t="s">
        <v>46</v>
      </c>
      <c r="J425">
        <v>1</v>
      </c>
      <c r="K425">
        <v>0</v>
      </c>
      <c r="L425">
        <v>0</v>
      </c>
      <c r="M425">
        <v>1</v>
      </c>
      <c r="N425" s="1">
        <v>5</v>
      </c>
      <c r="O425" s="1">
        <v>0</v>
      </c>
      <c r="P425" s="1">
        <v>0</v>
      </c>
      <c r="Q425" s="1">
        <v>0</v>
      </c>
      <c r="R425" t="s">
        <v>64</v>
      </c>
      <c r="S425">
        <v>0</v>
      </c>
      <c r="T425">
        <v>287650</v>
      </c>
      <c r="U425">
        <v>582</v>
      </c>
      <c r="V425">
        <v>288232</v>
      </c>
      <c r="W425">
        <v>0</v>
      </c>
      <c r="X425">
        <v>288232</v>
      </c>
      <c r="Y425">
        <v>91066</v>
      </c>
      <c r="Z425">
        <v>0</v>
      </c>
      <c r="AA425">
        <v>0</v>
      </c>
      <c r="AB425">
        <v>0</v>
      </c>
      <c r="AC425">
        <v>45040</v>
      </c>
      <c r="AD425">
        <v>136106</v>
      </c>
      <c r="AE425">
        <v>152126</v>
      </c>
      <c r="AF425">
        <v>298780</v>
      </c>
      <c r="AG425">
        <v>0</v>
      </c>
      <c r="AH425">
        <v>0</v>
      </c>
      <c r="AI425">
        <v>30354</v>
      </c>
      <c r="AJ425">
        <v>329134</v>
      </c>
      <c r="AK425">
        <v>5204</v>
      </c>
      <c r="AL425">
        <v>0</v>
      </c>
      <c r="AM425">
        <v>0</v>
      </c>
      <c r="AN425">
        <v>0</v>
      </c>
      <c r="AO425">
        <v>5204</v>
      </c>
      <c r="AP425">
        <v>323930</v>
      </c>
    </row>
    <row r="426" spans="1:42" x14ac:dyDescent="0.35">
      <c r="A426" t="s">
        <v>1529</v>
      </c>
      <c r="B426" t="s">
        <v>1530</v>
      </c>
      <c r="D426" t="s">
        <v>707</v>
      </c>
      <c r="E426" t="s">
        <v>44</v>
      </c>
      <c r="F426" t="s">
        <v>708</v>
      </c>
      <c r="G426" t="str">
        <f t="shared" si="16"/>
        <v>Extra Small</v>
      </c>
      <c r="H426" t="s">
        <v>282</v>
      </c>
      <c r="I426" t="s">
        <v>46</v>
      </c>
      <c r="J426">
        <v>0</v>
      </c>
      <c r="K426">
        <v>0</v>
      </c>
      <c r="L426">
        <v>0</v>
      </c>
      <c r="M426">
        <v>0</v>
      </c>
      <c r="N426" s="1">
        <v>6</v>
      </c>
      <c r="O426" s="1">
        <v>0</v>
      </c>
      <c r="P426" s="1">
        <v>0</v>
      </c>
      <c r="Q426" s="1">
        <v>0</v>
      </c>
      <c r="R426" t="s">
        <v>49</v>
      </c>
      <c r="S426">
        <v>0</v>
      </c>
      <c r="T426">
        <v>400</v>
      </c>
      <c r="U426">
        <v>0</v>
      </c>
      <c r="V426">
        <v>0</v>
      </c>
      <c r="W426">
        <v>0</v>
      </c>
      <c r="X426">
        <v>407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407</v>
      </c>
      <c r="AF426">
        <v>0</v>
      </c>
      <c r="AG426">
        <v>0</v>
      </c>
      <c r="AH426">
        <v>0</v>
      </c>
      <c r="AI426">
        <v>0</v>
      </c>
      <c r="AJ426">
        <v>808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808</v>
      </c>
    </row>
    <row r="427" spans="1:42" x14ac:dyDescent="0.35">
      <c r="A427" t="s">
        <v>1531</v>
      </c>
      <c r="B427" t="s">
        <v>1532</v>
      </c>
      <c r="C427" t="s">
        <v>1533</v>
      </c>
      <c r="D427" t="s">
        <v>587</v>
      </c>
      <c r="E427" t="s">
        <v>44</v>
      </c>
      <c r="F427" t="s">
        <v>1146</v>
      </c>
      <c r="G427" t="str">
        <f t="shared" si="16"/>
        <v>Large</v>
      </c>
      <c r="H427" t="s">
        <v>48</v>
      </c>
      <c r="I427" t="s">
        <v>46</v>
      </c>
      <c r="J427">
        <v>2</v>
      </c>
      <c r="K427">
        <v>47</v>
      </c>
      <c r="L427">
        <v>8</v>
      </c>
      <c r="M427">
        <v>57</v>
      </c>
      <c r="N427" s="1">
        <v>100</v>
      </c>
      <c r="O427" s="1">
        <v>50</v>
      </c>
      <c r="P427" s="1">
        <v>0</v>
      </c>
      <c r="Q427" s="1">
        <v>50</v>
      </c>
      <c r="S427">
        <v>981294</v>
      </c>
      <c r="T427">
        <v>0</v>
      </c>
      <c r="U427">
        <v>714464</v>
      </c>
      <c r="V427">
        <v>1695758</v>
      </c>
      <c r="W427">
        <v>6283</v>
      </c>
      <c r="X427">
        <v>1702041</v>
      </c>
      <c r="Y427">
        <v>1420520</v>
      </c>
      <c r="Z427">
        <v>0</v>
      </c>
      <c r="AA427">
        <v>0</v>
      </c>
      <c r="AB427">
        <v>0</v>
      </c>
      <c r="AC427">
        <v>294563</v>
      </c>
      <c r="AD427">
        <v>1715083</v>
      </c>
      <c r="AE427">
        <v>-13042</v>
      </c>
      <c r="AF427">
        <v>1344523</v>
      </c>
      <c r="AG427">
        <v>0</v>
      </c>
      <c r="AH427">
        <v>183999</v>
      </c>
      <c r="AI427">
        <v>183999</v>
      </c>
      <c r="AJ427">
        <v>1528522</v>
      </c>
      <c r="AK427">
        <v>694781</v>
      </c>
      <c r="AL427">
        <v>0</v>
      </c>
      <c r="AM427">
        <v>35185</v>
      </c>
      <c r="AN427">
        <v>35185</v>
      </c>
      <c r="AO427">
        <v>729966</v>
      </c>
      <c r="AP427">
        <v>798556</v>
      </c>
    </row>
    <row r="428" spans="1:42" x14ac:dyDescent="0.35">
      <c r="A428" t="s">
        <v>1534</v>
      </c>
      <c r="B428" t="s">
        <v>1535</v>
      </c>
      <c r="D428" t="s">
        <v>1536</v>
      </c>
      <c r="E428" t="s">
        <v>44</v>
      </c>
      <c r="F428" t="s">
        <v>1537</v>
      </c>
      <c r="G428" t="str">
        <f t="shared" si="16"/>
        <v>Large</v>
      </c>
      <c r="H428" t="s">
        <v>52</v>
      </c>
      <c r="I428" t="s">
        <v>46</v>
      </c>
      <c r="J428">
        <v>6</v>
      </c>
      <c r="K428">
        <v>21</v>
      </c>
      <c r="L428">
        <v>2</v>
      </c>
      <c r="M428">
        <v>29</v>
      </c>
      <c r="N428" s="1">
        <v>15</v>
      </c>
      <c r="O428" s="1">
        <v>72</v>
      </c>
      <c r="P428" s="1">
        <v>0</v>
      </c>
      <c r="Q428" s="1">
        <v>72</v>
      </c>
      <c r="S428">
        <v>1160920</v>
      </c>
      <c r="T428">
        <v>3115</v>
      </c>
      <c r="U428">
        <v>269369</v>
      </c>
      <c r="V428">
        <v>1433404</v>
      </c>
      <c r="W428">
        <v>0</v>
      </c>
      <c r="X428">
        <v>1433404</v>
      </c>
      <c r="Y428">
        <v>1170315</v>
      </c>
      <c r="Z428">
        <v>0</v>
      </c>
      <c r="AA428">
        <v>0</v>
      </c>
      <c r="AB428">
        <v>0</v>
      </c>
      <c r="AC428">
        <v>314291</v>
      </c>
      <c r="AD428">
        <v>1484606</v>
      </c>
      <c r="AE428">
        <v>-51202</v>
      </c>
      <c r="AF428">
        <v>602328</v>
      </c>
      <c r="AG428">
        <v>0</v>
      </c>
      <c r="AH428">
        <v>1910809</v>
      </c>
      <c r="AI428">
        <v>1910809</v>
      </c>
      <c r="AJ428">
        <v>2513137</v>
      </c>
      <c r="AK428">
        <v>215654</v>
      </c>
      <c r="AL428">
        <v>0</v>
      </c>
      <c r="AM428">
        <v>30265</v>
      </c>
      <c r="AN428">
        <v>30265</v>
      </c>
      <c r="AO428">
        <v>245919</v>
      </c>
      <c r="AP428">
        <v>2267218</v>
      </c>
    </row>
    <row r="429" spans="1:42" x14ac:dyDescent="0.35">
      <c r="A429" t="s">
        <v>1538</v>
      </c>
      <c r="B429" t="s">
        <v>1539</v>
      </c>
      <c r="D429" t="s">
        <v>1540</v>
      </c>
      <c r="E429" t="s">
        <v>44</v>
      </c>
      <c r="F429" t="s">
        <v>1541</v>
      </c>
      <c r="G429" t="str">
        <f t="shared" si="16"/>
        <v>Extra Small</v>
      </c>
      <c r="H429" t="s">
        <v>282</v>
      </c>
      <c r="I429" t="s">
        <v>46</v>
      </c>
      <c r="J429">
        <v>1</v>
      </c>
      <c r="K429">
        <v>2</v>
      </c>
      <c r="L429">
        <v>4</v>
      </c>
      <c r="M429">
        <v>7</v>
      </c>
      <c r="N429" s="1">
        <v>7</v>
      </c>
      <c r="O429" s="1">
        <v>0</v>
      </c>
      <c r="P429" s="1">
        <v>0</v>
      </c>
      <c r="Q429" s="1">
        <v>0</v>
      </c>
      <c r="R429" t="s">
        <v>49</v>
      </c>
      <c r="S429">
        <v>0</v>
      </c>
      <c r="T429">
        <v>16241</v>
      </c>
      <c r="U429">
        <v>0</v>
      </c>
      <c r="V429">
        <v>0</v>
      </c>
      <c r="W429">
        <v>0</v>
      </c>
      <c r="X429">
        <v>16241</v>
      </c>
      <c r="Y429">
        <v>0</v>
      </c>
      <c r="Z429">
        <v>0</v>
      </c>
      <c r="AA429">
        <v>325</v>
      </c>
      <c r="AB429">
        <v>15916</v>
      </c>
      <c r="AC429">
        <v>170</v>
      </c>
      <c r="AD429">
        <v>16411</v>
      </c>
      <c r="AE429">
        <v>-170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35">
      <c r="A430" t="s">
        <v>1542</v>
      </c>
      <c r="B430" t="s">
        <v>1543</v>
      </c>
      <c r="D430" t="s">
        <v>1544</v>
      </c>
      <c r="E430" t="s">
        <v>44</v>
      </c>
      <c r="F430" t="s">
        <v>55</v>
      </c>
      <c r="G430" t="str">
        <f t="shared" si="16"/>
        <v>Large</v>
      </c>
      <c r="H430" t="s">
        <v>52</v>
      </c>
      <c r="I430" t="s">
        <v>46</v>
      </c>
      <c r="J430">
        <v>3</v>
      </c>
      <c r="K430">
        <v>3</v>
      </c>
      <c r="L430">
        <v>1</v>
      </c>
      <c r="M430">
        <v>7</v>
      </c>
      <c r="N430" s="1">
        <v>20</v>
      </c>
      <c r="O430" s="1">
        <v>1</v>
      </c>
      <c r="P430" s="1">
        <v>0</v>
      </c>
      <c r="Q430" s="1">
        <v>1</v>
      </c>
      <c r="S430">
        <v>15000</v>
      </c>
      <c r="T430">
        <v>115653</v>
      </c>
      <c r="U430">
        <v>1004113</v>
      </c>
      <c r="V430">
        <v>1134766</v>
      </c>
      <c r="W430">
        <v>48019</v>
      </c>
      <c r="X430">
        <v>1182785</v>
      </c>
      <c r="Y430">
        <v>414561</v>
      </c>
      <c r="Z430">
        <v>995</v>
      </c>
      <c r="AA430">
        <v>0</v>
      </c>
      <c r="AB430">
        <v>0</v>
      </c>
      <c r="AC430">
        <v>713861</v>
      </c>
      <c r="AD430">
        <v>1129417</v>
      </c>
      <c r="AE430">
        <v>53368</v>
      </c>
      <c r="AF430">
        <v>212248</v>
      </c>
      <c r="AG430">
        <v>0</v>
      </c>
      <c r="AH430">
        <v>54539</v>
      </c>
      <c r="AI430">
        <v>54539</v>
      </c>
      <c r="AJ430">
        <v>266787</v>
      </c>
      <c r="AK430">
        <v>105750</v>
      </c>
      <c r="AL430">
        <v>0</v>
      </c>
      <c r="AM430">
        <v>1947</v>
      </c>
      <c r="AN430">
        <v>1947</v>
      </c>
      <c r="AO430">
        <v>107697</v>
      </c>
      <c r="AP430">
        <v>159090</v>
      </c>
    </row>
    <row r="431" spans="1:42" x14ac:dyDescent="0.35">
      <c r="A431" t="s">
        <v>1546</v>
      </c>
      <c r="B431" t="s">
        <v>1547</v>
      </c>
      <c r="D431" t="s">
        <v>264</v>
      </c>
      <c r="E431" t="s">
        <v>44</v>
      </c>
      <c r="F431" t="s">
        <v>265</v>
      </c>
      <c r="G431" t="str">
        <f t="shared" si="16"/>
        <v>Extra Small</v>
      </c>
      <c r="H431" t="s">
        <v>282</v>
      </c>
      <c r="I431" t="s">
        <v>46</v>
      </c>
      <c r="J431">
        <v>0</v>
      </c>
      <c r="K431">
        <v>0</v>
      </c>
      <c r="L431">
        <v>0</v>
      </c>
      <c r="M431">
        <v>0</v>
      </c>
      <c r="N431" s="1">
        <v>15</v>
      </c>
      <c r="O431" s="1">
        <v>0</v>
      </c>
      <c r="P431" s="1">
        <v>0</v>
      </c>
      <c r="Q431" s="1">
        <v>0</v>
      </c>
      <c r="R431" t="s">
        <v>49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680</v>
      </c>
      <c r="AC431">
        <v>0</v>
      </c>
      <c r="AD431">
        <v>680</v>
      </c>
      <c r="AE431">
        <v>-680</v>
      </c>
      <c r="AF431">
        <v>0</v>
      </c>
      <c r="AG431">
        <v>0</v>
      </c>
      <c r="AH431">
        <v>0</v>
      </c>
      <c r="AI431">
        <v>0</v>
      </c>
      <c r="AJ431">
        <v>680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680</v>
      </c>
    </row>
    <row r="432" spans="1:42" x14ac:dyDescent="0.35">
      <c r="A432" t="s">
        <v>1550</v>
      </c>
      <c r="B432" t="s">
        <v>1551</v>
      </c>
      <c r="D432" t="s">
        <v>723</v>
      </c>
      <c r="E432" t="s">
        <v>44</v>
      </c>
      <c r="F432" t="s">
        <v>637</v>
      </c>
      <c r="G432" t="str">
        <f t="shared" si="16"/>
        <v>Extra Small</v>
      </c>
      <c r="H432" t="s">
        <v>48</v>
      </c>
      <c r="I432" t="s">
        <v>46</v>
      </c>
      <c r="J432">
        <v>0</v>
      </c>
      <c r="K432">
        <v>0</v>
      </c>
      <c r="L432">
        <v>0</v>
      </c>
      <c r="M432">
        <v>0</v>
      </c>
      <c r="N432" s="1">
        <v>2</v>
      </c>
      <c r="O432" s="1">
        <v>0</v>
      </c>
      <c r="P432" s="1">
        <v>0</v>
      </c>
      <c r="Q432" s="1">
        <v>0</v>
      </c>
      <c r="R432" t="s">
        <v>49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1466</v>
      </c>
      <c r="Y432">
        <v>0</v>
      </c>
      <c r="Z432">
        <v>0</v>
      </c>
      <c r="AA432">
        <v>600</v>
      </c>
      <c r="AB432">
        <v>0</v>
      </c>
      <c r="AC432">
        <v>0</v>
      </c>
      <c r="AD432">
        <v>600</v>
      </c>
      <c r="AE432">
        <v>866</v>
      </c>
      <c r="AF432">
        <v>0</v>
      </c>
      <c r="AG432">
        <v>0</v>
      </c>
      <c r="AH432">
        <v>0</v>
      </c>
      <c r="AI432">
        <v>0</v>
      </c>
      <c r="AJ432">
        <v>43169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43169</v>
      </c>
    </row>
    <row r="433" spans="1:42" x14ac:dyDescent="0.35">
      <c r="A433" t="s">
        <v>1554</v>
      </c>
      <c r="B433" t="s">
        <v>1555</v>
      </c>
      <c r="D433" t="s">
        <v>580</v>
      </c>
      <c r="E433" t="s">
        <v>44</v>
      </c>
      <c r="F433" t="s">
        <v>226</v>
      </c>
      <c r="G433" t="str">
        <f t="shared" ref="G433:G463" si="17">IF(X433&lt;=50000,"Extra Small",IF(AND(X433&gt;50000,X433&lt;250000),"Small",IF(AND(X433&gt;=250000,X433&lt;1000000),"Medium",IF(AND(X433&gt;=1000000,X433&lt;10000000),"Large",IF(AND(X433&gt;=10000000,X433&lt;100000000),"Extra Large",IF(X433&gt;=100000000,"Extra-extra-large"))))))</f>
        <v>Medium</v>
      </c>
      <c r="H433" t="s">
        <v>48</v>
      </c>
      <c r="I433" t="s">
        <v>46</v>
      </c>
      <c r="J433">
        <v>1</v>
      </c>
      <c r="K433">
        <v>5</v>
      </c>
      <c r="L433">
        <v>0</v>
      </c>
      <c r="M433">
        <v>6</v>
      </c>
      <c r="N433" s="1">
        <v>65</v>
      </c>
      <c r="O433" s="1">
        <v>4</v>
      </c>
      <c r="P433" s="1">
        <v>0</v>
      </c>
      <c r="Q433" s="1">
        <v>4</v>
      </c>
      <c r="S433">
        <v>136296</v>
      </c>
      <c r="T433">
        <v>2726</v>
      </c>
      <c r="U433">
        <v>116322</v>
      </c>
      <c r="V433">
        <v>255344</v>
      </c>
      <c r="W433">
        <v>0</v>
      </c>
      <c r="X433">
        <v>255344</v>
      </c>
      <c r="Y433">
        <v>213295</v>
      </c>
      <c r="Z433">
        <v>0</v>
      </c>
      <c r="AA433">
        <v>0</v>
      </c>
      <c r="AB433">
        <v>0</v>
      </c>
      <c r="AC433">
        <v>69277</v>
      </c>
      <c r="AD433">
        <v>282572</v>
      </c>
      <c r="AE433">
        <v>-27228</v>
      </c>
      <c r="AF433">
        <v>110739</v>
      </c>
      <c r="AG433">
        <v>0</v>
      </c>
      <c r="AH433">
        <v>0</v>
      </c>
      <c r="AI433">
        <v>133751</v>
      </c>
      <c r="AJ433">
        <v>244490</v>
      </c>
      <c r="AK433">
        <v>50184</v>
      </c>
      <c r="AL433">
        <v>0</v>
      </c>
      <c r="AM433">
        <v>0</v>
      </c>
      <c r="AN433">
        <v>0</v>
      </c>
      <c r="AO433">
        <v>50184</v>
      </c>
      <c r="AP433">
        <v>194306</v>
      </c>
    </row>
    <row r="434" spans="1:42" x14ac:dyDescent="0.35">
      <c r="A434" t="s">
        <v>1556</v>
      </c>
      <c r="B434" t="s">
        <v>1557</v>
      </c>
      <c r="D434" t="s">
        <v>867</v>
      </c>
      <c r="E434" t="s">
        <v>44</v>
      </c>
      <c r="F434" t="s">
        <v>868</v>
      </c>
      <c r="G434" t="str">
        <f t="shared" si="17"/>
        <v>Extra Small</v>
      </c>
      <c r="H434" t="s">
        <v>52</v>
      </c>
      <c r="I434" t="s">
        <v>46</v>
      </c>
      <c r="J434">
        <v>0</v>
      </c>
      <c r="K434">
        <v>0</v>
      </c>
      <c r="L434">
        <v>0</v>
      </c>
      <c r="M434">
        <v>0</v>
      </c>
      <c r="N434" s="1">
        <v>5</v>
      </c>
      <c r="O434" s="1">
        <v>0</v>
      </c>
      <c r="P434" s="1">
        <v>0</v>
      </c>
      <c r="Q434" s="1">
        <v>0</v>
      </c>
      <c r="R434" t="s">
        <v>49</v>
      </c>
      <c r="S434">
        <v>0</v>
      </c>
      <c r="T434">
        <v>2420</v>
      </c>
      <c r="U434">
        <v>0</v>
      </c>
      <c r="V434">
        <v>0</v>
      </c>
      <c r="W434">
        <v>0</v>
      </c>
      <c r="X434">
        <v>2618</v>
      </c>
      <c r="Y434">
        <v>0</v>
      </c>
      <c r="Z434">
        <v>0</v>
      </c>
      <c r="AA434">
        <v>0</v>
      </c>
      <c r="AB434">
        <v>0</v>
      </c>
      <c r="AC434">
        <v>2582</v>
      </c>
      <c r="AD434">
        <v>2582</v>
      </c>
      <c r="AE434">
        <v>36</v>
      </c>
      <c r="AF434">
        <v>0</v>
      </c>
      <c r="AG434">
        <v>0</v>
      </c>
      <c r="AH434">
        <v>0</v>
      </c>
      <c r="AI434">
        <v>0</v>
      </c>
      <c r="AJ434">
        <v>1390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1390</v>
      </c>
    </row>
    <row r="435" spans="1:42" x14ac:dyDescent="0.35">
      <c r="A435" t="s">
        <v>1558</v>
      </c>
      <c r="B435" t="s">
        <v>1559</v>
      </c>
      <c r="D435" t="s">
        <v>116</v>
      </c>
      <c r="E435" t="s">
        <v>44</v>
      </c>
      <c r="F435" t="s">
        <v>117</v>
      </c>
      <c r="G435" t="str">
        <f t="shared" si="17"/>
        <v>Extra Small</v>
      </c>
      <c r="H435" t="s">
        <v>177</v>
      </c>
      <c r="I435" t="s">
        <v>46</v>
      </c>
      <c r="J435">
        <v>0</v>
      </c>
      <c r="K435">
        <v>0</v>
      </c>
      <c r="L435">
        <v>0</v>
      </c>
      <c r="M435">
        <v>0</v>
      </c>
      <c r="N435" s="1">
        <v>4</v>
      </c>
      <c r="O435" s="1">
        <v>0</v>
      </c>
      <c r="P435" s="1">
        <v>0</v>
      </c>
      <c r="Q435" s="1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 x14ac:dyDescent="0.35">
      <c r="A436" t="s">
        <v>1560</v>
      </c>
      <c r="B436" t="s">
        <v>1561</v>
      </c>
      <c r="D436" t="s">
        <v>1517</v>
      </c>
      <c r="E436" t="s">
        <v>44</v>
      </c>
      <c r="F436" t="s">
        <v>766</v>
      </c>
      <c r="G436" t="str">
        <f t="shared" si="17"/>
        <v>Extra Small</v>
      </c>
      <c r="H436" t="s">
        <v>83</v>
      </c>
      <c r="I436" t="s">
        <v>46</v>
      </c>
      <c r="J436">
        <v>0</v>
      </c>
      <c r="K436">
        <v>0</v>
      </c>
      <c r="L436">
        <v>0</v>
      </c>
      <c r="M436">
        <v>0</v>
      </c>
      <c r="N436" s="1">
        <v>90</v>
      </c>
      <c r="O436" s="1">
        <v>0</v>
      </c>
      <c r="P436" s="1">
        <v>0</v>
      </c>
      <c r="Q436" s="1">
        <v>0</v>
      </c>
      <c r="R436" t="s">
        <v>64</v>
      </c>
      <c r="S436">
        <v>0</v>
      </c>
      <c r="T436">
        <v>6720</v>
      </c>
      <c r="U436">
        <v>0</v>
      </c>
      <c r="V436">
        <v>0</v>
      </c>
      <c r="W436">
        <v>0</v>
      </c>
      <c r="X436">
        <v>6720</v>
      </c>
      <c r="Y436">
        <v>0</v>
      </c>
      <c r="Z436">
        <v>0</v>
      </c>
      <c r="AA436">
        <v>0</v>
      </c>
      <c r="AB436">
        <v>0</v>
      </c>
      <c r="AC436">
        <v>6343</v>
      </c>
      <c r="AD436">
        <v>6343</v>
      </c>
      <c r="AE436">
        <v>377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35">
      <c r="A437" t="s">
        <v>1562</v>
      </c>
      <c r="B437" t="s">
        <v>1563</v>
      </c>
      <c r="D437" t="s">
        <v>100</v>
      </c>
      <c r="E437" t="s">
        <v>44</v>
      </c>
      <c r="F437" t="s">
        <v>101</v>
      </c>
      <c r="G437" t="str">
        <f t="shared" si="17"/>
        <v>Large</v>
      </c>
      <c r="H437" t="s">
        <v>83</v>
      </c>
      <c r="I437" t="s">
        <v>46</v>
      </c>
      <c r="J437">
        <v>1</v>
      </c>
      <c r="K437">
        <v>13</v>
      </c>
      <c r="L437">
        <v>7</v>
      </c>
      <c r="M437">
        <v>21</v>
      </c>
      <c r="N437" s="1">
        <v>84</v>
      </c>
      <c r="O437" s="1">
        <v>160</v>
      </c>
      <c r="P437" s="1">
        <v>0</v>
      </c>
      <c r="Q437" s="1">
        <v>160</v>
      </c>
      <c r="S437">
        <v>1097886</v>
      </c>
      <c r="T437">
        <v>44724</v>
      </c>
      <c r="U437">
        <v>36216</v>
      </c>
      <c r="V437">
        <v>1178826</v>
      </c>
      <c r="W437">
        <v>94700</v>
      </c>
      <c r="X437">
        <v>1273526</v>
      </c>
      <c r="Y437">
        <v>771920</v>
      </c>
      <c r="Z437">
        <v>0</v>
      </c>
      <c r="AA437">
        <v>0</v>
      </c>
      <c r="AB437">
        <v>0</v>
      </c>
      <c r="AC437">
        <v>405817</v>
      </c>
      <c r="AD437">
        <v>1177737</v>
      </c>
      <c r="AE437">
        <v>95789</v>
      </c>
      <c r="AF437">
        <v>1005076</v>
      </c>
      <c r="AG437">
        <v>0</v>
      </c>
      <c r="AH437">
        <v>194263</v>
      </c>
      <c r="AI437">
        <v>194429</v>
      </c>
      <c r="AJ437">
        <v>1199505</v>
      </c>
      <c r="AK437">
        <v>256655</v>
      </c>
      <c r="AL437">
        <v>0</v>
      </c>
      <c r="AM437">
        <v>0</v>
      </c>
      <c r="AN437">
        <v>0</v>
      </c>
      <c r="AO437">
        <v>256655</v>
      </c>
      <c r="AP437">
        <v>942850</v>
      </c>
    </row>
    <row r="438" spans="1:42" x14ac:dyDescent="0.35">
      <c r="A438" t="s">
        <v>1565</v>
      </c>
      <c r="B438" t="s">
        <v>1566</v>
      </c>
      <c r="D438" t="s">
        <v>75</v>
      </c>
      <c r="E438" t="s">
        <v>44</v>
      </c>
      <c r="F438" t="s">
        <v>76</v>
      </c>
      <c r="G438" t="str">
        <f t="shared" si="17"/>
        <v>Extra Small</v>
      </c>
      <c r="H438" t="s">
        <v>48</v>
      </c>
      <c r="I438" t="s">
        <v>46</v>
      </c>
      <c r="J438">
        <v>0</v>
      </c>
      <c r="K438">
        <v>0</v>
      </c>
      <c r="L438">
        <v>0</v>
      </c>
      <c r="M438">
        <v>0</v>
      </c>
      <c r="N438" s="1">
        <v>0</v>
      </c>
      <c r="O438" s="1">
        <v>0</v>
      </c>
      <c r="P438" s="1">
        <v>0</v>
      </c>
      <c r="Q438" s="1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 x14ac:dyDescent="0.35">
      <c r="A439" t="s">
        <v>1567</v>
      </c>
      <c r="B439" t="s">
        <v>1568</v>
      </c>
      <c r="D439" t="s">
        <v>125</v>
      </c>
      <c r="E439" t="s">
        <v>44</v>
      </c>
      <c r="F439" t="s">
        <v>126</v>
      </c>
      <c r="G439" t="str">
        <f t="shared" si="17"/>
        <v>Extra Small</v>
      </c>
      <c r="H439" t="s">
        <v>52</v>
      </c>
      <c r="I439" t="s">
        <v>46</v>
      </c>
      <c r="J439">
        <v>0</v>
      </c>
      <c r="K439">
        <v>0</v>
      </c>
      <c r="L439">
        <v>0</v>
      </c>
      <c r="M439">
        <v>0</v>
      </c>
      <c r="N439" s="1">
        <v>4</v>
      </c>
      <c r="O439" s="1">
        <v>0</v>
      </c>
      <c r="P439" s="1">
        <v>0</v>
      </c>
      <c r="Q439" s="1">
        <v>0</v>
      </c>
      <c r="R439" t="s">
        <v>49</v>
      </c>
      <c r="S439">
        <v>0</v>
      </c>
      <c r="T439">
        <v>3115</v>
      </c>
      <c r="U439">
        <v>0</v>
      </c>
      <c r="V439">
        <v>0</v>
      </c>
      <c r="W439">
        <v>0</v>
      </c>
      <c r="X439">
        <v>18665</v>
      </c>
      <c r="Y439">
        <v>0</v>
      </c>
      <c r="Z439">
        <v>0</v>
      </c>
      <c r="AA439">
        <v>0</v>
      </c>
      <c r="AB439">
        <v>0</v>
      </c>
      <c r="AC439">
        <v>12211</v>
      </c>
      <c r="AD439">
        <v>12211</v>
      </c>
      <c r="AE439">
        <v>6454</v>
      </c>
      <c r="AF439">
        <v>0</v>
      </c>
      <c r="AG439">
        <v>0</v>
      </c>
      <c r="AH439">
        <v>0</v>
      </c>
      <c r="AI439">
        <v>0</v>
      </c>
      <c r="AJ439">
        <v>18972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18972</v>
      </c>
    </row>
    <row r="440" spans="1:42" x14ac:dyDescent="0.35">
      <c r="A440" t="s">
        <v>1569</v>
      </c>
      <c r="B440" t="s">
        <v>1570</v>
      </c>
      <c r="D440" t="s">
        <v>805</v>
      </c>
      <c r="E440" t="s">
        <v>44</v>
      </c>
      <c r="F440" t="s">
        <v>342</v>
      </c>
      <c r="G440" t="str">
        <f t="shared" si="17"/>
        <v>Extra Small</v>
      </c>
      <c r="H440" t="s">
        <v>48</v>
      </c>
      <c r="I440" t="s">
        <v>46</v>
      </c>
      <c r="J440">
        <v>0</v>
      </c>
      <c r="K440">
        <v>0</v>
      </c>
      <c r="L440">
        <v>0</v>
      </c>
      <c r="M440">
        <v>0</v>
      </c>
      <c r="N440" s="1">
        <v>9</v>
      </c>
      <c r="O440" s="1">
        <v>0</v>
      </c>
      <c r="P440" s="1">
        <v>5</v>
      </c>
      <c r="Q440" s="1">
        <v>5</v>
      </c>
      <c r="R440" t="s">
        <v>49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36</v>
      </c>
      <c r="AF440">
        <v>0</v>
      </c>
      <c r="AG440">
        <v>0</v>
      </c>
      <c r="AH440">
        <v>0</v>
      </c>
      <c r="AI440">
        <v>0</v>
      </c>
      <c r="AJ440">
        <v>3971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3971</v>
      </c>
    </row>
    <row r="441" spans="1:42" x14ac:dyDescent="0.35">
      <c r="A441" t="s">
        <v>1571</v>
      </c>
      <c r="B441" t="s">
        <v>1572</v>
      </c>
      <c r="D441" t="s">
        <v>1573</v>
      </c>
      <c r="E441" t="s">
        <v>44</v>
      </c>
      <c r="F441" t="s">
        <v>1399</v>
      </c>
      <c r="G441" t="str">
        <f t="shared" si="17"/>
        <v>Small</v>
      </c>
      <c r="H441" t="s">
        <v>83</v>
      </c>
      <c r="I441" t="s">
        <v>46</v>
      </c>
      <c r="J441">
        <v>0</v>
      </c>
      <c r="K441">
        <v>0</v>
      </c>
      <c r="L441">
        <v>0</v>
      </c>
      <c r="M441">
        <v>0</v>
      </c>
      <c r="N441" s="1">
        <v>3</v>
      </c>
      <c r="O441" s="1">
        <v>0</v>
      </c>
      <c r="P441" s="1">
        <v>10</v>
      </c>
      <c r="Q441" s="1">
        <v>10</v>
      </c>
      <c r="R441" t="s">
        <v>64</v>
      </c>
      <c r="S441">
        <v>0</v>
      </c>
      <c r="T441">
        <v>66660</v>
      </c>
      <c r="U441">
        <v>0</v>
      </c>
      <c r="V441">
        <v>0</v>
      </c>
      <c r="W441">
        <v>0</v>
      </c>
      <c r="X441">
        <v>68894</v>
      </c>
      <c r="Y441">
        <v>0</v>
      </c>
      <c r="Z441">
        <v>0</v>
      </c>
      <c r="AA441">
        <v>0</v>
      </c>
      <c r="AB441">
        <v>0</v>
      </c>
      <c r="AC441">
        <v>880</v>
      </c>
      <c r="AD441">
        <v>880</v>
      </c>
      <c r="AE441">
        <v>68014</v>
      </c>
      <c r="AF441">
        <v>0</v>
      </c>
      <c r="AG441">
        <v>0</v>
      </c>
      <c r="AH441">
        <v>0</v>
      </c>
      <c r="AI441">
        <v>0</v>
      </c>
      <c r="AJ441">
        <v>79155</v>
      </c>
      <c r="AK441">
        <v>0</v>
      </c>
      <c r="AL441">
        <v>0</v>
      </c>
      <c r="AM441">
        <v>0</v>
      </c>
      <c r="AN441">
        <v>0</v>
      </c>
      <c r="AO441">
        <v>850</v>
      </c>
      <c r="AP441">
        <v>78305</v>
      </c>
    </row>
    <row r="442" spans="1:42" x14ac:dyDescent="0.35">
      <c r="A442" t="s">
        <v>1574</v>
      </c>
      <c r="B442" t="s">
        <v>1575</v>
      </c>
      <c r="D442" t="s">
        <v>1576</v>
      </c>
      <c r="E442" t="s">
        <v>44</v>
      </c>
      <c r="F442" t="s">
        <v>1577</v>
      </c>
      <c r="G442" t="str">
        <f t="shared" si="17"/>
        <v>Medium</v>
      </c>
      <c r="H442" t="s">
        <v>48</v>
      </c>
      <c r="I442" t="s">
        <v>46</v>
      </c>
      <c r="J442">
        <v>0</v>
      </c>
      <c r="K442">
        <v>5</v>
      </c>
      <c r="L442">
        <v>0</v>
      </c>
      <c r="M442">
        <v>5</v>
      </c>
      <c r="N442" s="1">
        <v>15</v>
      </c>
      <c r="O442" s="1">
        <v>0</v>
      </c>
      <c r="P442" s="1">
        <v>0</v>
      </c>
      <c r="Q442" s="1">
        <v>0</v>
      </c>
      <c r="S442">
        <v>199964</v>
      </c>
      <c r="T442">
        <v>0</v>
      </c>
      <c r="U442">
        <v>76945</v>
      </c>
      <c r="V442">
        <v>276909</v>
      </c>
      <c r="W442">
        <v>0</v>
      </c>
      <c r="X442">
        <v>276909</v>
      </c>
      <c r="Y442">
        <v>205014</v>
      </c>
      <c r="Z442">
        <v>0</v>
      </c>
      <c r="AA442">
        <v>0</v>
      </c>
      <c r="AB442">
        <v>0</v>
      </c>
      <c r="AC442">
        <v>54271</v>
      </c>
      <c r="AD442">
        <v>259285</v>
      </c>
      <c r="AE442">
        <v>17624</v>
      </c>
      <c r="AF442">
        <v>216329</v>
      </c>
      <c r="AG442">
        <v>0</v>
      </c>
      <c r="AH442">
        <v>0</v>
      </c>
      <c r="AI442">
        <v>7349</v>
      </c>
      <c r="AJ442">
        <v>223678</v>
      </c>
      <c r="AK442">
        <v>63055</v>
      </c>
      <c r="AL442">
        <v>0</v>
      </c>
      <c r="AM442">
        <v>0</v>
      </c>
      <c r="AN442">
        <v>0</v>
      </c>
      <c r="AO442">
        <v>63055</v>
      </c>
      <c r="AP442">
        <v>160623</v>
      </c>
    </row>
    <row r="443" spans="1:42" x14ac:dyDescent="0.35">
      <c r="A443" t="s">
        <v>1578</v>
      </c>
      <c r="B443" t="s">
        <v>1579</v>
      </c>
      <c r="D443" t="s">
        <v>75</v>
      </c>
      <c r="E443" t="s">
        <v>44</v>
      </c>
      <c r="F443" t="s">
        <v>76</v>
      </c>
      <c r="G443" t="str">
        <f t="shared" si="17"/>
        <v>Extra Small</v>
      </c>
      <c r="H443" t="s">
        <v>48</v>
      </c>
      <c r="I443" t="s">
        <v>46</v>
      </c>
      <c r="J443">
        <v>0</v>
      </c>
      <c r="K443">
        <v>0</v>
      </c>
      <c r="L443">
        <v>0</v>
      </c>
      <c r="M443">
        <v>0</v>
      </c>
      <c r="N443" s="1">
        <v>11</v>
      </c>
      <c r="O443" s="1">
        <v>0</v>
      </c>
      <c r="P443" s="1">
        <v>0</v>
      </c>
      <c r="Q443" s="1">
        <v>0</v>
      </c>
      <c r="R443" t="s">
        <v>49</v>
      </c>
      <c r="S443">
        <v>0</v>
      </c>
      <c r="T443">
        <v>440</v>
      </c>
      <c r="U443">
        <v>0</v>
      </c>
      <c r="V443">
        <v>0</v>
      </c>
      <c r="W443">
        <v>0</v>
      </c>
      <c r="X443">
        <v>6530</v>
      </c>
      <c r="Y443">
        <v>0</v>
      </c>
      <c r="Z443">
        <v>0</v>
      </c>
      <c r="AA443">
        <v>0</v>
      </c>
      <c r="AB443">
        <v>0</v>
      </c>
      <c r="AC443">
        <v>5584</v>
      </c>
      <c r="AD443">
        <v>5584</v>
      </c>
      <c r="AE443">
        <v>946</v>
      </c>
      <c r="AF443">
        <v>0</v>
      </c>
      <c r="AG443">
        <v>0</v>
      </c>
      <c r="AH443">
        <v>0</v>
      </c>
      <c r="AI443">
        <v>0</v>
      </c>
      <c r="AJ443">
        <v>17414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17414</v>
      </c>
    </row>
    <row r="444" spans="1:42" x14ac:dyDescent="0.35">
      <c r="A444" t="s">
        <v>1580</v>
      </c>
      <c r="B444" t="s">
        <v>1581</v>
      </c>
      <c r="D444" t="s">
        <v>1582</v>
      </c>
      <c r="E444" t="s">
        <v>44</v>
      </c>
      <c r="F444" t="s">
        <v>1583</v>
      </c>
      <c r="G444" t="str">
        <f t="shared" si="17"/>
        <v>Extra Small</v>
      </c>
      <c r="H444" t="s">
        <v>58</v>
      </c>
      <c r="I444" t="s">
        <v>46</v>
      </c>
      <c r="J444">
        <v>0</v>
      </c>
      <c r="K444">
        <v>0</v>
      </c>
      <c r="L444">
        <v>0</v>
      </c>
      <c r="M444">
        <v>0</v>
      </c>
      <c r="N444" s="1">
        <v>12</v>
      </c>
      <c r="O444" s="1">
        <v>0</v>
      </c>
      <c r="P444" s="1">
        <v>0</v>
      </c>
      <c r="Q444" s="1">
        <v>0</v>
      </c>
      <c r="R444" t="s">
        <v>49</v>
      </c>
      <c r="S444">
        <v>2000</v>
      </c>
      <c r="T444">
        <v>0</v>
      </c>
      <c r="U444">
        <v>0</v>
      </c>
      <c r="V444">
        <v>0</v>
      </c>
      <c r="W444">
        <v>0</v>
      </c>
      <c r="X444">
        <v>13643</v>
      </c>
      <c r="Y444">
        <v>0</v>
      </c>
      <c r="Z444">
        <v>0</v>
      </c>
      <c r="AA444">
        <v>3803</v>
      </c>
      <c r="AB444">
        <v>0</v>
      </c>
      <c r="AC444">
        <v>3001</v>
      </c>
      <c r="AD444">
        <v>6804</v>
      </c>
      <c r="AE444">
        <v>6839</v>
      </c>
      <c r="AF444">
        <v>0</v>
      </c>
      <c r="AG444">
        <v>0</v>
      </c>
      <c r="AH444">
        <v>0</v>
      </c>
      <c r="AI444">
        <v>0</v>
      </c>
      <c r="AJ444">
        <v>22976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22976</v>
      </c>
    </row>
    <row r="445" spans="1:42" x14ac:dyDescent="0.35">
      <c r="A445" t="s">
        <v>1584</v>
      </c>
      <c r="B445" t="s">
        <v>1585</v>
      </c>
      <c r="D445" t="s">
        <v>343</v>
      </c>
      <c r="E445" t="s">
        <v>44</v>
      </c>
      <c r="F445" t="s">
        <v>344</v>
      </c>
      <c r="G445" t="str">
        <f t="shared" si="17"/>
        <v>Extra Small</v>
      </c>
      <c r="H445" t="s">
        <v>48</v>
      </c>
      <c r="I445" t="s">
        <v>46</v>
      </c>
      <c r="J445">
        <v>25</v>
      </c>
      <c r="K445">
        <v>5</v>
      </c>
      <c r="L445">
        <v>5</v>
      </c>
      <c r="M445">
        <v>35</v>
      </c>
      <c r="N445" s="1">
        <v>50</v>
      </c>
      <c r="O445" s="1">
        <v>0</v>
      </c>
      <c r="P445" s="1">
        <v>0</v>
      </c>
      <c r="Q445" s="1">
        <v>0</v>
      </c>
      <c r="R445" t="s">
        <v>64</v>
      </c>
      <c r="S445">
        <v>0</v>
      </c>
      <c r="T445">
        <v>3050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 x14ac:dyDescent="0.35">
      <c r="A446" t="s">
        <v>1587</v>
      </c>
      <c r="B446" t="s">
        <v>1588</v>
      </c>
      <c r="D446" t="s">
        <v>1589</v>
      </c>
      <c r="E446" t="s">
        <v>44</v>
      </c>
      <c r="F446" t="s">
        <v>1590</v>
      </c>
      <c r="G446" t="str">
        <f t="shared" si="17"/>
        <v>Large</v>
      </c>
      <c r="H446" t="s">
        <v>91</v>
      </c>
      <c r="I446" t="s">
        <v>46</v>
      </c>
      <c r="J446">
        <v>0</v>
      </c>
      <c r="K446">
        <v>0</v>
      </c>
      <c r="L446">
        <v>0</v>
      </c>
      <c r="M446">
        <v>0</v>
      </c>
      <c r="N446" s="1">
        <v>0</v>
      </c>
      <c r="O446" s="1">
        <v>0</v>
      </c>
      <c r="P446" s="1">
        <v>0</v>
      </c>
      <c r="Q446" s="1">
        <v>0</v>
      </c>
      <c r="S446">
        <v>0</v>
      </c>
      <c r="T446">
        <v>2506887</v>
      </c>
      <c r="U446">
        <v>82412</v>
      </c>
      <c r="V446">
        <v>2589299</v>
      </c>
      <c r="W446">
        <v>0</v>
      </c>
      <c r="X446">
        <v>2589299</v>
      </c>
      <c r="Y446">
        <v>0</v>
      </c>
      <c r="Z446">
        <v>0</v>
      </c>
      <c r="AA446">
        <v>948131</v>
      </c>
      <c r="AB446">
        <v>0</v>
      </c>
      <c r="AC446">
        <v>25658</v>
      </c>
      <c r="AD446">
        <v>973789</v>
      </c>
      <c r="AE446">
        <v>1615510</v>
      </c>
      <c r="AF446">
        <v>3768532</v>
      </c>
      <c r="AG446">
        <v>0</v>
      </c>
      <c r="AH446">
        <v>0</v>
      </c>
      <c r="AI446">
        <v>1000000</v>
      </c>
      <c r="AJ446">
        <v>3768532</v>
      </c>
      <c r="AK446">
        <v>22072</v>
      </c>
      <c r="AL446">
        <v>0</v>
      </c>
      <c r="AM446">
        <v>0</v>
      </c>
      <c r="AN446">
        <v>0</v>
      </c>
      <c r="AO446">
        <v>22072</v>
      </c>
      <c r="AP446">
        <v>3746460</v>
      </c>
    </row>
    <row r="447" spans="1:42" x14ac:dyDescent="0.35">
      <c r="A447" t="s">
        <v>1591</v>
      </c>
      <c r="B447" t="s">
        <v>1592</v>
      </c>
      <c r="D447" t="s">
        <v>75</v>
      </c>
      <c r="E447" t="s">
        <v>44</v>
      </c>
      <c r="F447" t="s">
        <v>76</v>
      </c>
      <c r="G447" t="str">
        <f t="shared" si="17"/>
        <v>Extra Small</v>
      </c>
      <c r="H447" t="s">
        <v>91</v>
      </c>
      <c r="I447" t="s">
        <v>46</v>
      </c>
      <c r="J447">
        <v>0</v>
      </c>
      <c r="K447">
        <v>0</v>
      </c>
      <c r="L447">
        <v>0</v>
      </c>
      <c r="M447">
        <v>0</v>
      </c>
      <c r="N447" s="1">
        <v>1</v>
      </c>
      <c r="O447" s="1">
        <v>0</v>
      </c>
      <c r="P447" s="1">
        <v>0</v>
      </c>
      <c r="Q447" s="1">
        <v>0</v>
      </c>
      <c r="R447" t="s">
        <v>64</v>
      </c>
      <c r="S447">
        <v>0</v>
      </c>
      <c r="T447">
        <v>50</v>
      </c>
      <c r="U447">
        <v>0</v>
      </c>
      <c r="V447">
        <v>0</v>
      </c>
      <c r="W447">
        <v>0</v>
      </c>
      <c r="X447">
        <v>59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59</v>
      </c>
      <c r="AF447">
        <v>0</v>
      </c>
      <c r="AG447">
        <v>0</v>
      </c>
      <c r="AH447">
        <v>0</v>
      </c>
      <c r="AI447">
        <v>0</v>
      </c>
      <c r="AJ447">
        <v>303238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303238</v>
      </c>
    </row>
    <row r="448" spans="1:42" x14ac:dyDescent="0.35">
      <c r="A448" t="s">
        <v>1593</v>
      </c>
      <c r="B448" t="s">
        <v>1594</v>
      </c>
      <c r="D448" t="s">
        <v>129</v>
      </c>
      <c r="E448" t="s">
        <v>44</v>
      </c>
      <c r="F448" t="s">
        <v>130</v>
      </c>
      <c r="G448" t="str">
        <f t="shared" si="17"/>
        <v>Medium</v>
      </c>
      <c r="H448" t="s">
        <v>48</v>
      </c>
      <c r="I448" t="s">
        <v>46</v>
      </c>
      <c r="J448">
        <v>1</v>
      </c>
      <c r="K448">
        <v>7</v>
      </c>
      <c r="L448">
        <v>0</v>
      </c>
      <c r="M448">
        <v>8</v>
      </c>
      <c r="N448" s="1">
        <v>12</v>
      </c>
      <c r="O448" s="1">
        <v>80</v>
      </c>
      <c r="P448" s="1">
        <v>0</v>
      </c>
      <c r="Q448" s="1">
        <v>80</v>
      </c>
      <c r="S448">
        <v>170610</v>
      </c>
      <c r="T448">
        <v>0</v>
      </c>
      <c r="U448">
        <v>0</v>
      </c>
      <c r="V448">
        <v>0</v>
      </c>
      <c r="W448">
        <v>87596</v>
      </c>
      <c r="X448">
        <v>258206</v>
      </c>
      <c r="Y448">
        <v>203339</v>
      </c>
      <c r="Z448">
        <v>0</v>
      </c>
      <c r="AA448">
        <v>0</v>
      </c>
      <c r="AB448">
        <v>0</v>
      </c>
      <c r="AC448">
        <v>66275</v>
      </c>
      <c r="AD448">
        <v>269614</v>
      </c>
      <c r="AE448">
        <v>-11408</v>
      </c>
      <c r="AF448">
        <v>0</v>
      </c>
      <c r="AG448">
        <v>0</v>
      </c>
      <c r="AH448">
        <v>0</v>
      </c>
      <c r="AI448">
        <v>0</v>
      </c>
      <c r="AJ448">
        <v>167301</v>
      </c>
      <c r="AK448">
        <v>0</v>
      </c>
      <c r="AL448">
        <v>0</v>
      </c>
      <c r="AM448">
        <v>0</v>
      </c>
      <c r="AN448">
        <v>0</v>
      </c>
      <c r="AO448">
        <v>43245</v>
      </c>
      <c r="AP448">
        <v>124056</v>
      </c>
    </row>
    <row r="449" spans="1:42" x14ac:dyDescent="0.35">
      <c r="A449" t="s">
        <v>1596</v>
      </c>
      <c r="B449" t="s">
        <v>1597</v>
      </c>
      <c r="D449" t="s">
        <v>436</v>
      </c>
      <c r="E449" t="s">
        <v>44</v>
      </c>
      <c r="F449" t="s">
        <v>350</v>
      </c>
      <c r="G449" t="str">
        <f t="shared" si="17"/>
        <v>Medium</v>
      </c>
      <c r="H449" t="s">
        <v>48</v>
      </c>
      <c r="I449" t="s">
        <v>46</v>
      </c>
      <c r="J449">
        <v>1</v>
      </c>
      <c r="K449">
        <v>8</v>
      </c>
      <c r="L449">
        <v>0</v>
      </c>
      <c r="M449">
        <v>9</v>
      </c>
      <c r="N449" s="1">
        <v>10</v>
      </c>
      <c r="O449" s="1">
        <v>0</v>
      </c>
      <c r="P449" s="1">
        <v>0</v>
      </c>
      <c r="Q449" s="1">
        <v>0</v>
      </c>
      <c r="S449">
        <v>381333</v>
      </c>
      <c r="T449">
        <v>0</v>
      </c>
      <c r="U449">
        <v>130694</v>
      </c>
      <c r="V449">
        <v>512027</v>
      </c>
      <c r="W449">
        <v>0</v>
      </c>
      <c r="X449">
        <v>512027</v>
      </c>
      <c r="Y449">
        <v>409764</v>
      </c>
      <c r="Z449">
        <v>0</v>
      </c>
      <c r="AA449">
        <v>0</v>
      </c>
      <c r="AB449">
        <v>0</v>
      </c>
      <c r="AC449">
        <v>78836</v>
      </c>
      <c r="AD449">
        <v>488600</v>
      </c>
      <c r="AE449">
        <v>23427</v>
      </c>
      <c r="AF449">
        <v>285012</v>
      </c>
      <c r="AG449">
        <v>0</v>
      </c>
      <c r="AH449">
        <v>0</v>
      </c>
      <c r="AI449">
        <v>59066</v>
      </c>
      <c r="AJ449">
        <v>344078</v>
      </c>
      <c r="AK449">
        <v>173894</v>
      </c>
      <c r="AL449">
        <v>0</v>
      </c>
      <c r="AM449">
        <v>0</v>
      </c>
      <c r="AN449">
        <v>0</v>
      </c>
      <c r="AO449">
        <v>176894</v>
      </c>
      <c r="AP449">
        <v>170184</v>
      </c>
    </row>
    <row r="450" spans="1:42" x14ac:dyDescent="0.35">
      <c r="A450" t="s">
        <v>1598</v>
      </c>
      <c r="B450" t="s">
        <v>1599</v>
      </c>
      <c r="C450" t="s">
        <v>1600</v>
      </c>
      <c r="D450" t="s">
        <v>1601</v>
      </c>
      <c r="E450" t="s">
        <v>44</v>
      </c>
      <c r="F450" t="s">
        <v>1602</v>
      </c>
      <c r="G450" t="str">
        <f t="shared" si="17"/>
        <v>Extra Small</v>
      </c>
      <c r="H450" t="s">
        <v>91</v>
      </c>
      <c r="I450" t="s">
        <v>46</v>
      </c>
      <c r="J450">
        <v>0</v>
      </c>
      <c r="K450">
        <v>0</v>
      </c>
      <c r="L450">
        <v>1</v>
      </c>
      <c r="M450">
        <v>1</v>
      </c>
      <c r="N450" s="1">
        <v>6</v>
      </c>
      <c r="Q450" s="1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 x14ac:dyDescent="0.35">
      <c r="A451" t="s">
        <v>1603</v>
      </c>
      <c r="B451" t="s">
        <v>1604</v>
      </c>
      <c r="D451" t="s">
        <v>502</v>
      </c>
      <c r="E451" t="s">
        <v>44</v>
      </c>
      <c r="F451" t="s">
        <v>503</v>
      </c>
      <c r="G451" t="str">
        <f t="shared" si="17"/>
        <v>Small</v>
      </c>
      <c r="H451" t="s">
        <v>77</v>
      </c>
      <c r="I451" t="s">
        <v>46</v>
      </c>
      <c r="J451">
        <v>0</v>
      </c>
      <c r="K451">
        <v>0</v>
      </c>
      <c r="L451">
        <v>0</v>
      </c>
      <c r="M451">
        <v>0</v>
      </c>
      <c r="N451" s="1">
        <v>20</v>
      </c>
      <c r="O451" s="1">
        <v>0</v>
      </c>
      <c r="P451" s="1">
        <v>40</v>
      </c>
      <c r="Q451" s="1">
        <v>40</v>
      </c>
      <c r="R451" t="s">
        <v>49</v>
      </c>
      <c r="S451">
        <v>200000</v>
      </c>
      <c r="T451">
        <v>6231</v>
      </c>
      <c r="U451">
        <v>0</v>
      </c>
      <c r="V451">
        <v>0</v>
      </c>
      <c r="W451">
        <v>0</v>
      </c>
      <c r="X451">
        <v>213435</v>
      </c>
      <c r="Y451">
        <v>0</v>
      </c>
      <c r="Z451">
        <v>0</v>
      </c>
      <c r="AA451">
        <v>0</v>
      </c>
      <c r="AB451">
        <v>0</v>
      </c>
      <c r="AC451">
        <v>11707</v>
      </c>
      <c r="AD451">
        <v>11707</v>
      </c>
      <c r="AE451">
        <v>201728</v>
      </c>
      <c r="AF451">
        <v>0</v>
      </c>
      <c r="AG451">
        <v>0</v>
      </c>
      <c r="AH451">
        <v>0</v>
      </c>
      <c r="AI451">
        <v>0</v>
      </c>
      <c r="AJ451">
        <v>550098</v>
      </c>
      <c r="AK451">
        <v>0</v>
      </c>
      <c r="AL451">
        <v>0</v>
      </c>
      <c r="AM451">
        <v>0</v>
      </c>
      <c r="AN451">
        <v>0</v>
      </c>
      <c r="AO451">
        <v>498</v>
      </c>
      <c r="AP451">
        <v>549600</v>
      </c>
    </row>
    <row r="452" spans="1:42" x14ac:dyDescent="0.35">
      <c r="A452" t="s">
        <v>1605</v>
      </c>
      <c r="B452" t="s">
        <v>1606</v>
      </c>
      <c r="D452" t="s">
        <v>1607</v>
      </c>
      <c r="E452" t="s">
        <v>44</v>
      </c>
      <c r="F452" t="s">
        <v>1608</v>
      </c>
      <c r="G452" t="str">
        <f t="shared" si="17"/>
        <v>Extra Small</v>
      </c>
      <c r="H452" t="s">
        <v>58</v>
      </c>
      <c r="I452" t="s">
        <v>46</v>
      </c>
      <c r="J452">
        <v>0</v>
      </c>
      <c r="K452">
        <v>0</v>
      </c>
      <c r="L452">
        <v>0</v>
      </c>
      <c r="M452">
        <v>0</v>
      </c>
      <c r="N452" s="1">
        <v>10</v>
      </c>
      <c r="O452" s="1">
        <v>0</v>
      </c>
      <c r="P452" s="1">
        <v>0</v>
      </c>
      <c r="Q452" s="1">
        <v>0</v>
      </c>
      <c r="R452" t="s">
        <v>64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3335</v>
      </c>
      <c r="Y452">
        <v>0</v>
      </c>
      <c r="Z452">
        <v>0</v>
      </c>
      <c r="AA452">
        <v>0</v>
      </c>
      <c r="AB452">
        <v>0</v>
      </c>
      <c r="AC452">
        <v>3374</v>
      </c>
      <c r="AD452">
        <v>3374</v>
      </c>
      <c r="AE452">
        <v>3862</v>
      </c>
      <c r="AF452">
        <v>0</v>
      </c>
      <c r="AG452">
        <v>0</v>
      </c>
      <c r="AH452">
        <v>0</v>
      </c>
      <c r="AI452">
        <v>0</v>
      </c>
      <c r="AJ452">
        <v>1124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1124</v>
      </c>
    </row>
    <row r="453" spans="1:42" x14ac:dyDescent="0.35">
      <c r="A453" t="s">
        <v>1609</v>
      </c>
      <c r="B453" t="s">
        <v>1610</v>
      </c>
      <c r="D453" t="s">
        <v>805</v>
      </c>
      <c r="E453" t="s">
        <v>44</v>
      </c>
      <c r="F453" t="s">
        <v>342</v>
      </c>
      <c r="G453" t="str">
        <f t="shared" si="17"/>
        <v>Extra Small</v>
      </c>
      <c r="H453" t="s">
        <v>61</v>
      </c>
      <c r="I453" t="s">
        <v>46</v>
      </c>
      <c r="J453">
        <v>0</v>
      </c>
      <c r="K453">
        <v>0</v>
      </c>
      <c r="L453">
        <v>0</v>
      </c>
      <c r="M453">
        <v>0</v>
      </c>
      <c r="N453" s="1">
        <v>5</v>
      </c>
      <c r="Q453" s="1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1633</v>
      </c>
      <c r="Y453">
        <v>0</v>
      </c>
      <c r="Z453">
        <v>0</v>
      </c>
      <c r="AA453">
        <v>0</v>
      </c>
      <c r="AB453">
        <v>0</v>
      </c>
      <c r="AC453">
        <v>5542</v>
      </c>
      <c r="AD453">
        <v>5542</v>
      </c>
      <c r="AE453">
        <v>-3909</v>
      </c>
      <c r="AF453">
        <v>0</v>
      </c>
      <c r="AG453">
        <v>0</v>
      </c>
      <c r="AH453">
        <v>0</v>
      </c>
      <c r="AI453">
        <v>0</v>
      </c>
      <c r="AJ453">
        <v>47695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47695</v>
      </c>
    </row>
    <row r="454" spans="1:42" x14ac:dyDescent="0.35">
      <c r="A454" t="s">
        <v>1611</v>
      </c>
      <c r="B454" t="s">
        <v>1612</v>
      </c>
      <c r="D454" t="s">
        <v>1613</v>
      </c>
      <c r="E454" t="s">
        <v>44</v>
      </c>
      <c r="F454" t="s">
        <v>1614</v>
      </c>
      <c r="G454" t="str">
        <f t="shared" si="17"/>
        <v>Extra Small</v>
      </c>
      <c r="H454" t="s">
        <v>83</v>
      </c>
      <c r="I454" t="s">
        <v>46</v>
      </c>
      <c r="J454">
        <v>0</v>
      </c>
      <c r="K454">
        <v>1</v>
      </c>
      <c r="L454">
        <v>0</v>
      </c>
      <c r="M454">
        <v>1</v>
      </c>
      <c r="N454" s="1">
        <v>4</v>
      </c>
      <c r="O454" s="1">
        <v>0</v>
      </c>
      <c r="P454" s="1">
        <v>0</v>
      </c>
      <c r="Q454" s="1">
        <v>0</v>
      </c>
      <c r="R454" t="s">
        <v>49</v>
      </c>
      <c r="S454">
        <v>14364</v>
      </c>
      <c r="T454">
        <v>0</v>
      </c>
      <c r="U454">
        <v>0</v>
      </c>
      <c r="V454">
        <v>0</v>
      </c>
      <c r="W454">
        <v>0</v>
      </c>
      <c r="X454">
        <v>14748</v>
      </c>
      <c r="Y454">
        <v>9291</v>
      </c>
      <c r="Z454">
        <v>0</v>
      </c>
      <c r="AA454">
        <v>0</v>
      </c>
      <c r="AB454">
        <v>0</v>
      </c>
      <c r="AC454">
        <v>3673</v>
      </c>
      <c r="AD454">
        <v>12964</v>
      </c>
      <c r="AE454">
        <v>1784</v>
      </c>
      <c r="AF454">
        <v>0</v>
      </c>
      <c r="AG454">
        <v>0</v>
      </c>
      <c r="AH454">
        <v>0</v>
      </c>
      <c r="AI454">
        <v>0</v>
      </c>
      <c r="AJ454">
        <v>8520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8520</v>
      </c>
    </row>
    <row r="455" spans="1:42" x14ac:dyDescent="0.35">
      <c r="A455" t="s">
        <v>1615</v>
      </c>
      <c r="B455" t="s">
        <v>1616</v>
      </c>
      <c r="D455" t="s">
        <v>205</v>
      </c>
      <c r="E455" t="s">
        <v>44</v>
      </c>
      <c r="F455" t="s">
        <v>206</v>
      </c>
      <c r="G455" t="str">
        <f t="shared" si="17"/>
        <v>Large</v>
      </c>
      <c r="H455" t="s">
        <v>83</v>
      </c>
      <c r="I455" t="s">
        <v>46</v>
      </c>
      <c r="J455">
        <v>5</v>
      </c>
      <c r="K455">
        <v>50</v>
      </c>
      <c r="L455">
        <v>15</v>
      </c>
      <c r="M455">
        <v>70</v>
      </c>
      <c r="N455" s="1">
        <v>5</v>
      </c>
      <c r="O455" s="1">
        <v>0</v>
      </c>
      <c r="P455" s="1">
        <v>0</v>
      </c>
      <c r="Q455" s="1">
        <v>0</v>
      </c>
      <c r="S455">
        <v>2660308</v>
      </c>
      <c r="T455">
        <v>2964</v>
      </c>
      <c r="U455">
        <v>112427</v>
      </c>
      <c r="V455">
        <v>2775699</v>
      </c>
      <c r="W455">
        <v>0</v>
      </c>
      <c r="X455">
        <v>2775699</v>
      </c>
      <c r="Y455">
        <v>2575828</v>
      </c>
      <c r="Z455">
        <v>0</v>
      </c>
      <c r="AA455">
        <v>0</v>
      </c>
      <c r="AB455">
        <v>0</v>
      </c>
      <c r="AC455">
        <v>524253</v>
      </c>
      <c r="AD455">
        <v>3100081</v>
      </c>
      <c r="AE455">
        <v>-324382</v>
      </c>
      <c r="AF455">
        <v>1412632</v>
      </c>
      <c r="AG455">
        <v>0</v>
      </c>
      <c r="AH455">
        <v>860121</v>
      </c>
      <c r="AI455">
        <v>860121</v>
      </c>
      <c r="AJ455">
        <v>2272753</v>
      </c>
      <c r="AK455">
        <v>704285</v>
      </c>
      <c r="AL455">
        <v>0</v>
      </c>
      <c r="AM455">
        <v>79724</v>
      </c>
      <c r="AN455">
        <v>79724</v>
      </c>
      <c r="AO455">
        <v>784009</v>
      </c>
      <c r="AP455">
        <v>1488744</v>
      </c>
    </row>
    <row r="456" spans="1:42" x14ac:dyDescent="0.35">
      <c r="A456" t="s">
        <v>1617</v>
      </c>
      <c r="B456" t="s">
        <v>1618</v>
      </c>
      <c r="D456" t="s">
        <v>569</v>
      </c>
      <c r="E456" t="s">
        <v>44</v>
      </c>
      <c r="F456" t="s">
        <v>218</v>
      </c>
      <c r="G456" t="str">
        <f t="shared" si="17"/>
        <v>Extra Small</v>
      </c>
      <c r="H456" t="s">
        <v>83</v>
      </c>
      <c r="I456" t="s">
        <v>46</v>
      </c>
      <c r="J456">
        <v>0</v>
      </c>
      <c r="K456">
        <v>0</v>
      </c>
      <c r="L456">
        <v>0</v>
      </c>
      <c r="M456">
        <v>0</v>
      </c>
      <c r="N456" s="1">
        <v>11</v>
      </c>
      <c r="O456" s="1">
        <v>0</v>
      </c>
      <c r="P456" s="1">
        <v>0</v>
      </c>
      <c r="Q456" s="1">
        <v>0</v>
      </c>
      <c r="R456" t="s">
        <v>49</v>
      </c>
      <c r="S456">
        <v>0</v>
      </c>
      <c r="T456">
        <v>20</v>
      </c>
      <c r="U456">
        <v>0</v>
      </c>
      <c r="V456">
        <v>0</v>
      </c>
      <c r="W456">
        <v>0</v>
      </c>
      <c r="X456">
        <v>7421</v>
      </c>
      <c r="Y456">
        <v>0</v>
      </c>
      <c r="Z456">
        <v>0</v>
      </c>
      <c r="AA456">
        <v>7920</v>
      </c>
      <c r="AB456">
        <v>0</v>
      </c>
      <c r="AC456">
        <v>295</v>
      </c>
      <c r="AD456">
        <v>8216</v>
      </c>
      <c r="AE456">
        <v>-794</v>
      </c>
      <c r="AF456">
        <v>0</v>
      </c>
      <c r="AG456">
        <v>0</v>
      </c>
      <c r="AH456">
        <v>0</v>
      </c>
      <c r="AI456">
        <v>0</v>
      </c>
      <c r="AJ456">
        <v>204734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204734</v>
      </c>
    </row>
    <row r="457" spans="1:42" x14ac:dyDescent="0.35">
      <c r="A457" t="s">
        <v>1620</v>
      </c>
      <c r="B457" t="s">
        <v>1621</v>
      </c>
      <c r="D457" t="s">
        <v>569</v>
      </c>
      <c r="E457" t="s">
        <v>44</v>
      </c>
      <c r="F457" t="s">
        <v>218</v>
      </c>
      <c r="G457" t="str">
        <f t="shared" si="17"/>
        <v>Extra Small</v>
      </c>
      <c r="H457" t="s">
        <v>83</v>
      </c>
      <c r="I457" t="s">
        <v>46</v>
      </c>
      <c r="J457">
        <v>0</v>
      </c>
      <c r="K457">
        <v>0</v>
      </c>
      <c r="L457">
        <v>0</v>
      </c>
      <c r="M457">
        <v>0</v>
      </c>
      <c r="N457" s="1">
        <v>100</v>
      </c>
      <c r="O457" s="1">
        <v>0</v>
      </c>
      <c r="P457" s="1">
        <v>0</v>
      </c>
      <c r="Q457" s="1">
        <v>0</v>
      </c>
      <c r="R457" t="s">
        <v>49</v>
      </c>
      <c r="S457">
        <v>0</v>
      </c>
      <c r="T457">
        <v>2000</v>
      </c>
      <c r="U457">
        <v>0</v>
      </c>
      <c r="V457">
        <v>0</v>
      </c>
      <c r="W457">
        <v>0</v>
      </c>
      <c r="X457">
        <v>11260</v>
      </c>
      <c r="Y457">
        <v>984</v>
      </c>
      <c r="Z457">
        <v>0</v>
      </c>
      <c r="AA457">
        <v>0</v>
      </c>
      <c r="AB457">
        <v>0</v>
      </c>
      <c r="AC457">
        <v>6455</v>
      </c>
      <c r="AD457">
        <v>7439</v>
      </c>
      <c r="AE457">
        <v>3821</v>
      </c>
      <c r="AF457">
        <v>0</v>
      </c>
      <c r="AG457">
        <v>0</v>
      </c>
      <c r="AH457">
        <v>0</v>
      </c>
      <c r="AI457">
        <v>0</v>
      </c>
      <c r="AJ457">
        <v>547256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547256</v>
      </c>
    </row>
    <row r="458" spans="1:42" x14ac:dyDescent="0.35">
      <c r="A458" t="s">
        <v>1622</v>
      </c>
      <c r="B458" t="s">
        <v>1623</v>
      </c>
      <c r="D458" t="s">
        <v>276</v>
      </c>
      <c r="E458" t="s">
        <v>44</v>
      </c>
      <c r="F458" t="s">
        <v>277</v>
      </c>
      <c r="G458" t="str">
        <f t="shared" si="17"/>
        <v>Extra Small</v>
      </c>
      <c r="H458" t="s">
        <v>77</v>
      </c>
      <c r="I458" t="s">
        <v>46</v>
      </c>
      <c r="J458">
        <v>0</v>
      </c>
      <c r="K458">
        <v>5</v>
      </c>
      <c r="L458">
        <v>5</v>
      </c>
      <c r="M458">
        <v>10</v>
      </c>
      <c r="N458" s="1">
        <v>12</v>
      </c>
      <c r="O458" s="1">
        <v>0</v>
      </c>
      <c r="P458" s="1">
        <v>0</v>
      </c>
      <c r="Q458" s="1">
        <v>0</v>
      </c>
      <c r="R458" t="s">
        <v>49</v>
      </c>
      <c r="S458">
        <v>0</v>
      </c>
      <c r="T458">
        <v>12000</v>
      </c>
      <c r="U458">
        <v>0</v>
      </c>
      <c r="V458">
        <v>0</v>
      </c>
      <c r="W458">
        <v>0</v>
      </c>
      <c r="X458">
        <v>12000</v>
      </c>
      <c r="Y458">
        <v>0</v>
      </c>
      <c r="Z458">
        <v>0</v>
      </c>
      <c r="AA458">
        <v>12000</v>
      </c>
      <c r="AB458">
        <v>0</v>
      </c>
      <c r="AC458">
        <v>0</v>
      </c>
      <c r="AD458">
        <v>12000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3502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3502</v>
      </c>
    </row>
    <row r="459" spans="1:42" x14ac:dyDescent="0.35">
      <c r="A459" t="s">
        <v>1624</v>
      </c>
      <c r="B459" t="s">
        <v>1625</v>
      </c>
      <c r="D459" t="s">
        <v>75</v>
      </c>
      <c r="E459" t="s">
        <v>44</v>
      </c>
      <c r="F459" t="s">
        <v>76</v>
      </c>
      <c r="G459" t="str">
        <f t="shared" si="17"/>
        <v>Medium</v>
      </c>
      <c r="H459" t="s">
        <v>251</v>
      </c>
      <c r="I459" t="s">
        <v>46</v>
      </c>
      <c r="J459">
        <v>1</v>
      </c>
      <c r="K459">
        <v>3</v>
      </c>
      <c r="L459">
        <v>1</v>
      </c>
      <c r="M459">
        <v>5</v>
      </c>
      <c r="N459" s="1">
        <v>70</v>
      </c>
      <c r="O459" s="1">
        <v>4</v>
      </c>
      <c r="P459" s="1">
        <v>0</v>
      </c>
      <c r="Q459" s="1">
        <v>4</v>
      </c>
      <c r="S459">
        <v>257092</v>
      </c>
      <c r="T459">
        <v>0</v>
      </c>
      <c r="U459">
        <v>36432</v>
      </c>
      <c r="V459">
        <v>293525</v>
      </c>
      <c r="W459">
        <v>4392</v>
      </c>
      <c r="X459">
        <v>297917</v>
      </c>
      <c r="Y459">
        <v>256160</v>
      </c>
      <c r="Z459">
        <v>0</v>
      </c>
      <c r="AA459">
        <v>0</v>
      </c>
      <c r="AB459">
        <v>0</v>
      </c>
      <c r="AC459">
        <v>56565</v>
      </c>
      <c r="AD459">
        <v>312725</v>
      </c>
      <c r="AE459">
        <v>-14801</v>
      </c>
      <c r="AF459">
        <v>230136</v>
      </c>
      <c r="AG459">
        <v>0</v>
      </c>
      <c r="AH459">
        <v>0</v>
      </c>
      <c r="AI459">
        <v>15341</v>
      </c>
      <c r="AJ459">
        <v>245477</v>
      </c>
      <c r="AK459">
        <v>84725</v>
      </c>
      <c r="AL459">
        <v>0</v>
      </c>
      <c r="AM459">
        <v>0</v>
      </c>
      <c r="AN459">
        <v>24605</v>
      </c>
      <c r="AO459">
        <v>109330</v>
      </c>
      <c r="AP459">
        <v>136146</v>
      </c>
    </row>
    <row r="460" spans="1:42" x14ac:dyDescent="0.35">
      <c r="A460" t="s">
        <v>1626</v>
      </c>
      <c r="B460" t="s">
        <v>1627</v>
      </c>
      <c r="D460" t="s">
        <v>1013</v>
      </c>
      <c r="E460" t="s">
        <v>44</v>
      </c>
      <c r="F460" t="s">
        <v>292</v>
      </c>
      <c r="G460" t="str">
        <f t="shared" si="17"/>
        <v>Large</v>
      </c>
      <c r="H460" t="s">
        <v>251</v>
      </c>
      <c r="I460" t="s">
        <v>46</v>
      </c>
      <c r="J460">
        <v>11</v>
      </c>
      <c r="K460">
        <v>13</v>
      </c>
      <c r="L460">
        <v>4</v>
      </c>
      <c r="M460">
        <v>28</v>
      </c>
      <c r="N460" s="1">
        <v>0</v>
      </c>
      <c r="O460" s="1">
        <v>300</v>
      </c>
      <c r="P460" s="1">
        <v>0</v>
      </c>
      <c r="Q460" s="1">
        <v>300</v>
      </c>
      <c r="S460">
        <v>2161385</v>
      </c>
      <c r="T460">
        <v>10352</v>
      </c>
      <c r="U460">
        <v>15972</v>
      </c>
      <c r="V460">
        <v>2187709</v>
      </c>
      <c r="W460">
        <v>19909</v>
      </c>
      <c r="X460">
        <v>2207618</v>
      </c>
      <c r="Y460">
        <v>1462081</v>
      </c>
      <c r="Z460">
        <v>0</v>
      </c>
      <c r="AA460">
        <v>0</v>
      </c>
      <c r="AB460">
        <v>0</v>
      </c>
      <c r="AC460">
        <v>785912</v>
      </c>
      <c r="AD460">
        <v>2247993</v>
      </c>
      <c r="AE460">
        <v>-40375</v>
      </c>
      <c r="AF460">
        <v>946746</v>
      </c>
      <c r="AG460">
        <v>0</v>
      </c>
      <c r="AH460">
        <v>27090</v>
      </c>
      <c r="AI460">
        <v>27090</v>
      </c>
      <c r="AJ460">
        <v>973836</v>
      </c>
      <c r="AK460">
        <v>593383</v>
      </c>
      <c r="AL460">
        <v>0</v>
      </c>
      <c r="AM460">
        <v>41760</v>
      </c>
      <c r="AN460">
        <v>41760</v>
      </c>
      <c r="AO460">
        <v>635143</v>
      </c>
      <c r="AP460">
        <v>338693</v>
      </c>
    </row>
    <row r="461" spans="1:42" x14ac:dyDescent="0.35">
      <c r="A461" t="s">
        <v>1628</v>
      </c>
      <c r="B461" t="s">
        <v>1629</v>
      </c>
      <c r="D461" t="s">
        <v>934</v>
      </c>
      <c r="E461" t="s">
        <v>44</v>
      </c>
      <c r="F461" t="s">
        <v>146</v>
      </c>
      <c r="G461" t="str">
        <f t="shared" si="17"/>
        <v>Extra Small</v>
      </c>
      <c r="H461" t="s">
        <v>48</v>
      </c>
      <c r="I461" t="s">
        <v>46</v>
      </c>
      <c r="J461">
        <v>0</v>
      </c>
      <c r="K461">
        <v>0</v>
      </c>
      <c r="L461">
        <v>0</v>
      </c>
      <c r="M461">
        <v>0</v>
      </c>
      <c r="N461" s="1">
        <v>50</v>
      </c>
      <c r="O461" s="1">
        <v>0</v>
      </c>
      <c r="P461" s="1">
        <v>0</v>
      </c>
      <c r="Q461" s="1">
        <v>0</v>
      </c>
      <c r="R461" t="s">
        <v>49</v>
      </c>
      <c r="S461">
        <v>3641</v>
      </c>
      <c r="T461">
        <v>2180</v>
      </c>
      <c r="U461">
        <v>0</v>
      </c>
      <c r="V461">
        <v>0</v>
      </c>
      <c r="W461">
        <v>0</v>
      </c>
      <c r="X461">
        <v>16015</v>
      </c>
      <c r="Y461">
        <v>0</v>
      </c>
      <c r="Z461">
        <v>0</v>
      </c>
      <c r="AA461">
        <v>0</v>
      </c>
      <c r="AB461">
        <v>0</v>
      </c>
      <c r="AC461">
        <v>18644</v>
      </c>
      <c r="AD461">
        <v>18644</v>
      </c>
      <c r="AE461">
        <v>-2629</v>
      </c>
      <c r="AF461">
        <v>0</v>
      </c>
      <c r="AG461">
        <v>0</v>
      </c>
      <c r="AH461">
        <v>0</v>
      </c>
      <c r="AI461">
        <v>0</v>
      </c>
      <c r="AJ461">
        <v>37899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37899</v>
      </c>
    </row>
    <row r="462" spans="1:42" x14ac:dyDescent="0.35">
      <c r="A462" t="s">
        <v>1630</v>
      </c>
      <c r="B462" t="s">
        <v>1631</v>
      </c>
      <c r="D462" t="s">
        <v>1632</v>
      </c>
      <c r="E462" t="s">
        <v>44</v>
      </c>
      <c r="F462" t="s">
        <v>1633</v>
      </c>
      <c r="G462" t="str">
        <f t="shared" si="17"/>
        <v>Large</v>
      </c>
      <c r="H462" t="s">
        <v>72</v>
      </c>
      <c r="I462" t="s">
        <v>46</v>
      </c>
      <c r="J462">
        <v>3</v>
      </c>
      <c r="K462">
        <v>6</v>
      </c>
      <c r="L462">
        <v>5</v>
      </c>
      <c r="M462">
        <v>14</v>
      </c>
      <c r="N462" s="1">
        <v>0</v>
      </c>
      <c r="O462" s="1">
        <v>15</v>
      </c>
      <c r="P462" s="1">
        <v>0</v>
      </c>
      <c r="Q462" s="1">
        <v>15</v>
      </c>
      <c r="S462">
        <v>1297179</v>
      </c>
      <c r="T462">
        <v>0</v>
      </c>
      <c r="U462">
        <v>130752</v>
      </c>
      <c r="V462">
        <v>1427931</v>
      </c>
      <c r="W462">
        <v>0</v>
      </c>
      <c r="X462">
        <v>1427931</v>
      </c>
      <c r="Y462">
        <v>667503</v>
      </c>
      <c r="Z462">
        <v>0</v>
      </c>
      <c r="AA462">
        <v>0</v>
      </c>
      <c r="AB462">
        <v>0</v>
      </c>
      <c r="AC462">
        <v>563666</v>
      </c>
      <c r="AD462">
        <v>1231169</v>
      </c>
      <c r="AE462">
        <v>196762</v>
      </c>
      <c r="AF462">
        <v>467323</v>
      </c>
      <c r="AG462">
        <v>0</v>
      </c>
      <c r="AH462">
        <v>6587</v>
      </c>
      <c r="AI462">
        <v>6587</v>
      </c>
      <c r="AJ462">
        <v>473910</v>
      </c>
      <c r="AK462">
        <v>38244</v>
      </c>
      <c r="AL462">
        <v>0</v>
      </c>
      <c r="AM462">
        <v>0</v>
      </c>
      <c r="AN462">
        <v>0</v>
      </c>
      <c r="AO462">
        <v>38244</v>
      </c>
      <c r="AP462">
        <v>435666</v>
      </c>
    </row>
    <row r="463" spans="1:42" x14ac:dyDescent="0.35">
      <c r="A463" t="s">
        <v>1634</v>
      </c>
      <c r="B463" t="s">
        <v>1635</v>
      </c>
      <c r="D463" t="s">
        <v>384</v>
      </c>
      <c r="E463" t="s">
        <v>44</v>
      </c>
      <c r="F463" t="s">
        <v>385</v>
      </c>
      <c r="G463" t="str">
        <f t="shared" si="17"/>
        <v>Extra Small</v>
      </c>
      <c r="H463" t="s">
        <v>48</v>
      </c>
      <c r="I463" t="s">
        <v>46</v>
      </c>
      <c r="J463">
        <v>0</v>
      </c>
      <c r="K463">
        <v>0</v>
      </c>
      <c r="L463">
        <v>0</v>
      </c>
      <c r="M463">
        <v>0</v>
      </c>
      <c r="N463" s="1">
        <v>6</v>
      </c>
      <c r="O463" s="1">
        <v>0</v>
      </c>
      <c r="P463" s="1">
        <v>0</v>
      </c>
      <c r="Q463" s="1">
        <v>0</v>
      </c>
      <c r="R463" t="s">
        <v>49</v>
      </c>
      <c r="S463">
        <v>0</v>
      </c>
      <c r="T463">
        <v>144</v>
      </c>
      <c r="U463">
        <v>0</v>
      </c>
      <c r="V463">
        <v>0</v>
      </c>
      <c r="W463">
        <v>0</v>
      </c>
      <c r="X463">
        <v>17497</v>
      </c>
      <c r="Y463">
        <v>0</v>
      </c>
      <c r="Z463">
        <v>0</v>
      </c>
      <c r="AA463">
        <v>0</v>
      </c>
      <c r="AB463">
        <v>208</v>
      </c>
      <c r="AC463">
        <v>10527</v>
      </c>
      <c r="AD463">
        <v>10735</v>
      </c>
      <c r="AE463">
        <v>6761</v>
      </c>
      <c r="AF463">
        <v>0</v>
      </c>
      <c r="AG463">
        <v>0</v>
      </c>
      <c r="AH463">
        <v>0</v>
      </c>
      <c r="AI463">
        <v>0</v>
      </c>
      <c r="AJ463">
        <v>197728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197728</v>
      </c>
    </row>
    <row r="464" spans="1:42" x14ac:dyDescent="0.35">
      <c r="A464" t="s">
        <v>1637</v>
      </c>
      <c r="B464" t="s">
        <v>1638</v>
      </c>
      <c r="D464" t="s">
        <v>1639</v>
      </c>
      <c r="E464" t="s">
        <v>44</v>
      </c>
      <c r="F464" t="s">
        <v>420</v>
      </c>
      <c r="G464" t="str">
        <f t="shared" ref="G464:G492" si="18">IF(X464&lt;=50000,"Extra Small",IF(AND(X464&gt;50000,X464&lt;250000),"Small",IF(AND(X464&gt;=250000,X464&lt;1000000),"Medium",IF(AND(X464&gt;=1000000,X464&lt;10000000),"Large",IF(AND(X464&gt;=10000000,X464&lt;100000000),"Extra Large",IF(X464&gt;=100000000,"Extra-extra-large"))))))</f>
        <v>Large</v>
      </c>
      <c r="H464" t="s">
        <v>48</v>
      </c>
      <c r="I464" t="s">
        <v>46</v>
      </c>
      <c r="J464">
        <v>21</v>
      </c>
      <c r="K464">
        <v>12</v>
      </c>
      <c r="L464">
        <v>7</v>
      </c>
      <c r="M464">
        <v>40</v>
      </c>
      <c r="N464" s="1">
        <v>50</v>
      </c>
      <c r="O464" s="1">
        <v>5</v>
      </c>
      <c r="P464" s="1">
        <v>0</v>
      </c>
      <c r="Q464" s="1">
        <v>5</v>
      </c>
      <c r="S464">
        <v>129497</v>
      </c>
      <c r="T464">
        <v>4632</v>
      </c>
      <c r="U464">
        <v>1597674</v>
      </c>
      <c r="V464">
        <v>1731803</v>
      </c>
      <c r="W464">
        <v>4050</v>
      </c>
      <c r="X464">
        <v>1735853</v>
      </c>
      <c r="Y464">
        <v>1402914</v>
      </c>
      <c r="Z464">
        <v>0</v>
      </c>
      <c r="AA464">
        <v>0</v>
      </c>
      <c r="AB464">
        <v>0</v>
      </c>
      <c r="AC464">
        <v>198003</v>
      </c>
      <c r="AD464">
        <v>1600917</v>
      </c>
      <c r="AE464">
        <v>134936</v>
      </c>
      <c r="AF464">
        <v>417340</v>
      </c>
      <c r="AG464">
        <v>0</v>
      </c>
      <c r="AH464">
        <v>47696</v>
      </c>
      <c r="AI464">
        <v>47696</v>
      </c>
      <c r="AJ464">
        <v>465036</v>
      </c>
      <c r="AK464">
        <v>257312</v>
      </c>
      <c r="AL464">
        <v>0</v>
      </c>
      <c r="AM464">
        <v>0</v>
      </c>
      <c r="AN464">
        <v>0</v>
      </c>
      <c r="AO464">
        <v>257312</v>
      </c>
      <c r="AP464">
        <v>207724</v>
      </c>
    </row>
    <row r="465" spans="1:42" x14ac:dyDescent="0.35">
      <c r="A465" t="s">
        <v>1640</v>
      </c>
      <c r="B465" t="s">
        <v>1641</v>
      </c>
      <c r="D465" t="s">
        <v>75</v>
      </c>
      <c r="E465" t="s">
        <v>44</v>
      </c>
      <c r="F465" t="s">
        <v>76</v>
      </c>
      <c r="G465" t="str">
        <f t="shared" si="18"/>
        <v>Extra Small</v>
      </c>
      <c r="H465" t="s">
        <v>83</v>
      </c>
      <c r="I465" t="s">
        <v>46</v>
      </c>
      <c r="J465">
        <v>0</v>
      </c>
      <c r="K465">
        <v>0</v>
      </c>
      <c r="L465">
        <v>0</v>
      </c>
      <c r="M465">
        <v>0</v>
      </c>
      <c r="N465" s="1">
        <v>5</v>
      </c>
      <c r="O465" s="1">
        <v>2</v>
      </c>
      <c r="P465" s="1">
        <v>2</v>
      </c>
      <c r="Q465" s="1">
        <v>4</v>
      </c>
      <c r="R465" t="s">
        <v>49</v>
      </c>
      <c r="S465">
        <v>2000</v>
      </c>
      <c r="T465">
        <v>2652</v>
      </c>
      <c r="U465">
        <v>0</v>
      </c>
      <c r="V465">
        <v>0</v>
      </c>
      <c r="W465">
        <v>0</v>
      </c>
      <c r="X465">
        <v>9724</v>
      </c>
      <c r="Y465">
        <v>0</v>
      </c>
      <c r="Z465">
        <v>0</v>
      </c>
      <c r="AA465">
        <v>0</v>
      </c>
      <c r="AB465">
        <v>0</v>
      </c>
      <c r="AC465">
        <v>4550</v>
      </c>
      <c r="AD465">
        <v>4550</v>
      </c>
      <c r="AE465">
        <v>5174</v>
      </c>
      <c r="AF465">
        <v>0</v>
      </c>
      <c r="AG465">
        <v>0</v>
      </c>
      <c r="AH465">
        <v>0</v>
      </c>
      <c r="AI465">
        <v>0</v>
      </c>
      <c r="AJ465">
        <v>704092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704092</v>
      </c>
    </row>
    <row r="466" spans="1:42" x14ac:dyDescent="0.35">
      <c r="A466" t="s">
        <v>1642</v>
      </c>
      <c r="B466" t="s">
        <v>1643</v>
      </c>
      <c r="D466" t="s">
        <v>1644</v>
      </c>
      <c r="E466" t="s">
        <v>44</v>
      </c>
      <c r="F466" t="s">
        <v>1645</v>
      </c>
      <c r="G466" t="str">
        <f t="shared" si="18"/>
        <v>Extra Small</v>
      </c>
      <c r="H466" t="s">
        <v>83</v>
      </c>
      <c r="I466" t="s">
        <v>46</v>
      </c>
      <c r="J466">
        <v>0</v>
      </c>
      <c r="K466">
        <v>0</v>
      </c>
      <c r="L466">
        <v>0</v>
      </c>
      <c r="M466">
        <v>0</v>
      </c>
      <c r="N466" s="1">
        <v>15</v>
      </c>
      <c r="O466" s="1">
        <v>0</v>
      </c>
      <c r="P466" s="1">
        <v>0</v>
      </c>
      <c r="Q466" s="1">
        <v>0</v>
      </c>
      <c r="R466" t="s">
        <v>49</v>
      </c>
      <c r="S466">
        <v>0</v>
      </c>
      <c r="T466">
        <v>13802</v>
      </c>
      <c r="U466">
        <v>0</v>
      </c>
      <c r="V466">
        <v>0</v>
      </c>
      <c r="W466">
        <v>0</v>
      </c>
      <c r="X466">
        <v>15412</v>
      </c>
      <c r="Y466">
        <v>0</v>
      </c>
      <c r="Z466">
        <v>0</v>
      </c>
      <c r="AA466">
        <v>3355</v>
      </c>
      <c r="AB466">
        <v>0</v>
      </c>
      <c r="AC466">
        <v>5053</v>
      </c>
      <c r="AD466">
        <v>8408</v>
      </c>
      <c r="AE466">
        <v>7004</v>
      </c>
      <c r="AF466">
        <v>0</v>
      </c>
      <c r="AG466">
        <v>0</v>
      </c>
      <c r="AH466">
        <v>0</v>
      </c>
      <c r="AI466">
        <v>0</v>
      </c>
      <c r="AJ466">
        <v>151435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151435</v>
      </c>
    </row>
    <row r="467" spans="1:42" x14ac:dyDescent="0.35">
      <c r="A467" t="s">
        <v>1646</v>
      </c>
      <c r="B467" t="s">
        <v>1647</v>
      </c>
      <c r="D467" t="s">
        <v>746</v>
      </c>
      <c r="E467" t="s">
        <v>44</v>
      </c>
      <c r="F467" t="s">
        <v>238</v>
      </c>
      <c r="G467" t="str">
        <f t="shared" si="18"/>
        <v>Large</v>
      </c>
      <c r="H467" t="s">
        <v>83</v>
      </c>
      <c r="I467" t="s">
        <v>46</v>
      </c>
      <c r="J467">
        <v>25</v>
      </c>
      <c r="K467">
        <v>31</v>
      </c>
      <c r="L467">
        <v>42</v>
      </c>
      <c r="M467">
        <v>98</v>
      </c>
      <c r="N467" s="1">
        <v>0</v>
      </c>
      <c r="O467" s="1">
        <v>0</v>
      </c>
      <c r="P467" s="1">
        <v>0</v>
      </c>
      <c r="Q467" s="1">
        <v>0</v>
      </c>
      <c r="S467">
        <v>43079</v>
      </c>
      <c r="T467">
        <v>7351</v>
      </c>
      <c r="U467">
        <v>4088945</v>
      </c>
      <c r="V467">
        <v>4139375</v>
      </c>
      <c r="W467">
        <v>0</v>
      </c>
      <c r="X467">
        <v>4139375</v>
      </c>
      <c r="Y467">
        <v>3149276</v>
      </c>
      <c r="Z467">
        <v>32827</v>
      </c>
      <c r="AA467">
        <v>0</v>
      </c>
      <c r="AB467">
        <v>0</v>
      </c>
      <c r="AC467">
        <v>931275</v>
      </c>
      <c r="AD467">
        <v>4113378</v>
      </c>
      <c r="AE467">
        <v>25997</v>
      </c>
      <c r="AF467">
        <v>478672</v>
      </c>
      <c r="AG467">
        <v>0</v>
      </c>
      <c r="AH467">
        <v>2740589</v>
      </c>
      <c r="AI467">
        <v>2740589</v>
      </c>
      <c r="AJ467">
        <v>3219261</v>
      </c>
      <c r="AK467">
        <v>817311</v>
      </c>
      <c r="AL467">
        <v>902059</v>
      </c>
      <c r="AM467">
        <v>65183</v>
      </c>
      <c r="AN467">
        <v>967242</v>
      </c>
      <c r="AO467">
        <v>1784553</v>
      </c>
      <c r="AP467">
        <v>1434708</v>
      </c>
    </row>
    <row r="468" spans="1:42" x14ac:dyDescent="0.35">
      <c r="A468" t="s">
        <v>1648</v>
      </c>
      <c r="B468" t="s">
        <v>1649</v>
      </c>
      <c r="D468" t="s">
        <v>1650</v>
      </c>
      <c r="E468" t="s">
        <v>44</v>
      </c>
      <c r="F468" t="s">
        <v>1400</v>
      </c>
      <c r="G468" t="str">
        <f t="shared" si="18"/>
        <v>Extra Small</v>
      </c>
      <c r="H468" t="s">
        <v>48</v>
      </c>
      <c r="I468" t="s">
        <v>46</v>
      </c>
      <c r="J468">
        <v>0</v>
      </c>
      <c r="K468">
        <v>7</v>
      </c>
      <c r="L468">
        <v>0</v>
      </c>
      <c r="M468">
        <v>7</v>
      </c>
      <c r="N468" s="1">
        <v>3</v>
      </c>
      <c r="O468" s="1">
        <v>0</v>
      </c>
      <c r="P468" s="1">
        <v>0.5</v>
      </c>
      <c r="Q468" s="1">
        <v>0.5</v>
      </c>
      <c r="R468" t="s">
        <v>49</v>
      </c>
      <c r="S468">
        <v>8280</v>
      </c>
      <c r="T468">
        <v>0</v>
      </c>
      <c r="U468">
        <v>0</v>
      </c>
      <c r="V468">
        <v>0</v>
      </c>
      <c r="W468">
        <v>0</v>
      </c>
      <c r="X468">
        <v>10980</v>
      </c>
      <c r="Y468">
        <v>8280</v>
      </c>
      <c r="Z468">
        <v>0</v>
      </c>
      <c r="AA468">
        <v>0</v>
      </c>
      <c r="AB468">
        <v>0</v>
      </c>
      <c r="AC468">
        <v>2768</v>
      </c>
      <c r="AD468">
        <v>11048</v>
      </c>
      <c r="AE468">
        <v>-68</v>
      </c>
      <c r="AF468">
        <v>0</v>
      </c>
      <c r="AG468">
        <v>0</v>
      </c>
      <c r="AH468">
        <v>0</v>
      </c>
      <c r="AI468">
        <v>0</v>
      </c>
      <c r="AJ468">
        <v>1068</v>
      </c>
      <c r="AK468">
        <v>0</v>
      </c>
      <c r="AL468">
        <v>0</v>
      </c>
      <c r="AM468">
        <v>0</v>
      </c>
      <c r="AN468">
        <v>0</v>
      </c>
      <c r="AO468">
        <v>1136</v>
      </c>
      <c r="AP468">
        <v>-68</v>
      </c>
    </row>
    <row r="469" spans="1:42" x14ac:dyDescent="0.35">
      <c r="A469" t="s">
        <v>1652</v>
      </c>
      <c r="B469" t="s">
        <v>1653</v>
      </c>
      <c r="D469" t="s">
        <v>75</v>
      </c>
      <c r="E469" t="s">
        <v>44</v>
      </c>
      <c r="F469" t="s">
        <v>76</v>
      </c>
      <c r="G469" t="str">
        <f t="shared" si="18"/>
        <v>Extra Small</v>
      </c>
      <c r="H469" t="s">
        <v>83</v>
      </c>
      <c r="I469" t="s">
        <v>46</v>
      </c>
      <c r="J469">
        <v>0</v>
      </c>
      <c r="K469">
        <v>0</v>
      </c>
      <c r="L469">
        <v>0</v>
      </c>
      <c r="M469">
        <v>0</v>
      </c>
      <c r="N469" s="1">
        <v>5</v>
      </c>
      <c r="O469" s="1">
        <v>2</v>
      </c>
      <c r="P469" s="1">
        <v>2</v>
      </c>
      <c r="Q469" s="1">
        <v>4</v>
      </c>
      <c r="R469" t="s">
        <v>49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251</v>
      </c>
      <c r="Y469">
        <v>0</v>
      </c>
      <c r="Z469">
        <v>0</v>
      </c>
      <c r="AA469">
        <v>86</v>
      </c>
      <c r="AB469">
        <v>0</v>
      </c>
      <c r="AC469">
        <v>1135</v>
      </c>
      <c r="AD469">
        <v>1221</v>
      </c>
      <c r="AE469">
        <v>-971</v>
      </c>
      <c r="AF469">
        <v>0</v>
      </c>
      <c r="AG469">
        <v>0</v>
      </c>
      <c r="AH469">
        <v>0</v>
      </c>
      <c r="AI469">
        <v>0</v>
      </c>
      <c r="AJ469">
        <v>28633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28633</v>
      </c>
    </row>
    <row r="470" spans="1:42" x14ac:dyDescent="0.35">
      <c r="A470" t="s">
        <v>1654</v>
      </c>
      <c r="B470" t="s">
        <v>1655</v>
      </c>
      <c r="D470" t="s">
        <v>75</v>
      </c>
      <c r="E470" t="s">
        <v>44</v>
      </c>
      <c r="F470" t="s">
        <v>445</v>
      </c>
      <c r="G470" t="str">
        <f t="shared" si="18"/>
        <v>Extra Small</v>
      </c>
      <c r="H470" t="s">
        <v>48</v>
      </c>
      <c r="I470" t="s">
        <v>46</v>
      </c>
      <c r="J470">
        <v>0</v>
      </c>
      <c r="K470">
        <v>0</v>
      </c>
      <c r="L470">
        <v>0</v>
      </c>
      <c r="M470">
        <v>0</v>
      </c>
      <c r="N470" s="1">
        <v>50</v>
      </c>
      <c r="O470" s="1">
        <v>0</v>
      </c>
      <c r="P470" s="1">
        <v>0</v>
      </c>
      <c r="Q470" s="1">
        <v>0</v>
      </c>
      <c r="R470" t="s">
        <v>49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3944</v>
      </c>
      <c r="Y470">
        <v>0</v>
      </c>
      <c r="Z470">
        <v>0</v>
      </c>
      <c r="AA470">
        <v>0</v>
      </c>
      <c r="AB470">
        <v>0</v>
      </c>
      <c r="AC470">
        <v>8919</v>
      </c>
      <c r="AD470">
        <v>8919</v>
      </c>
      <c r="AE470">
        <v>-4975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2795</v>
      </c>
      <c r="AP470">
        <v>-2795</v>
      </c>
    </row>
    <row r="471" spans="1:42" x14ac:dyDescent="0.35">
      <c r="A471" t="s">
        <v>1656</v>
      </c>
      <c r="B471" t="s">
        <v>1657</v>
      </c>
      <c r="C471" t="s">
        <v>1658</v>
      </c>
      <c r="D471" t="s">
        <v>249</v>
      </c>
      <c r="E471" t="s">
        <v>44</v>
      </c>
      <c r="F471" t="s">
        <v>250</v>
      </c>
      <c r="G471" t="str">
        <f t="shared" si="18"/>
        <v>Medium</v>
      </c>
      <c r="H471" t="s">
        <v>48</v>
      </c>
      <c r="I471" t="s">
        <v>46</v>
      </c>
      <c r="J471">
        <v>2</v>
      </c>
      <c r="K471">
        <v>3</v>
      </c>
      <c r="L471">
        <v>1</v>
      </c>
      <c r="M471">
        <v>6</v>
      </c>
      <c r="N471" s="1">
        <v>11</v>
      </c>
      <c r="O471" s="1">
        <v>0</v>
      </c>
      <c r="P471" s="1">
        <v>0</v>
      </c>
      <c r="Q471" s="1">
        <v>0</v>
      </c>
      <c r="S471">
        <v>115660</v>
      </c>
      <c r="T471">
        <v>0</v>
      </c>
      <c r="U471">
        <v>286545</v>
      </c>
      <c r="V471">
        <v>402205</v>
      </c>
      <c r="W471">
        <v>6830</v>
      </c>
      <c r="X471">
        <v>409035</v>
      </c>
      <c r="Y471">
        <v>331687</v>
      </c>
      <c r="Z471">
        <v>0</v>
      </c>
      <c r="AA471">
        <v>0</v>
      </c>
      <c r="AB471">
        <v>0</v>
      </c>
      <c r="AC471">
        <v>61256</v>
      </c>
      <c r="AD471">
        <v>392943</v>
      </c>
      <c r="AE471">
        <v>16092</v>
      </c>
      <c r="AF471">
        <v>244775</v>
      </c>
      <c r="AG471">
        <v>0</v>
      </c>
      <c r="AH471">
        <v>0</v>
      </c>
      <c r="AI471">
        <v>17295</v>
      </c>
      <c r="AJ471">
        <v>303180</v>
      </c>
      <c r="AK471">
        <v>100247</v>
      </c>
      <c r="AL471">
        <v>0</v>
      </c>
      <c r="AM471">
        <v>0</v>
      </c>
      <c r="AN471">
        <v>15201</v>
      </c>
      <c r="AO471">
        <v>115448</v>
      </c>
      <c r="AP471">
        <v>187732</v>
      </c>
    </row>
    <row r="472" spans="1:42" x14ac:dyDescent="0.35">
      <c r="A472" t="s">
        <v>1659</v>
      </c>
      <c r="B472" t="s">
        <v>1660</v>
      </c>
      <c r="D472" t="s">
        <v>587</v>
      </c>
      <c r="E472" t="s">
        <v>44</v>
      </c>
      <c r="F472" t="s">
        <v>442</v>
      </c>
      <c r="G472" t="str">
        <f t="shared" si="18"/>
        <v>Extra Small</v>
      </c>
      <c r="H472" t="s">
        <v>77</v>
      </c>
      <c r="I472" t="s">
        <v>46</v>
      </c>
      <c r="J472">
        <v>0</v>
      </c>
      <c r="K472">
        <v>0</v>
      </c>
      <c r="L472">
        <v>0</v>
      </c>
      <c r="M472">
        <v>0</v>
      </c>
      <c r="N472" s="1">
        <v>9</v>
      </c>
      <c r="O472" s="1">
        <v>0</v>
      </c>
      <c r="P472" s="1">
        <v>0</v>
      </c>
      <c r="Q472" s="1">
        <v>0</v>
      </c>
      <c r="R472" t="s">
        <v>64</v>
      </c>
      <c r="S472">
        <v>0</v>
      </c>
      <c r="T472">
        <v>1215</v>
      </c>
      <c r="U472">
        <v>0</v>
      </c>
      <c r="V472">
        <v>0</v>
      </c>
      <c r="W472">
        <v>0</v>
      </c>
      <c r="X472">
        <v>7860</v>
      </c>
      <c r="Y472">
        <v>0</v>
      </c>
      <c r="Z472">
        <v>0</v>
      </c>
      <c r="AA472">
        <v>0</v>
      </c>
      <c r="AB472">
        <v>0</v>
      </c>
      <c r="AC472">
        <v>1393</v>
      </c>
      <c r="AD472">
        <v>1393</v>
      </c>
      <c r="AE472">
        <v>6467</v>
      </c>
      <c r="AF472">
        <v>0</v>
      </c>
      <c r="AG472">
        <v>0</v>
      </c>
      <c r="AH472">
        <v>0</v>
      </c>
      <c r="AI472">
        <v>0</v>
      </c>
      <c r="AJ472">
        <v>6467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6467</v>
      </c>
    </row>
    <row r="473" spans="1:42" x14ac:dyDescent="0.35">
      <c r="A473" t="s">
        <v>1663</v>
      </c>
      <c r="B473" t="s">
        <v>1664</v>
      </c>
      <c r="D473" t="s">
        <v>1665</v>
      </c>
      <c r="E473" t="s">
        <v>44</v>
      </c>
      <c r="F473" t="s">
        <v>1666</v>
      </c>
      <c r="G473" t="str">
        <f t="shared" si="18"/>
        <v>Extra Small</v>
      </c>
      <c r="H473" t="s">
        <v>48</v>
      </c>
      <c r="I473" t="s">
        <v>46</v>
      </c>
      <c r="J473">
        <v>0</v>
      </c>
      <c r="K473">
        <v>0</v>
      </c>
      <c r="L473">
        <v>0</v>
      </c>
      <c r="M473">
        <v>0</v>
      </c>
      <c r="N473" s="1">
        <v>9</v>
      </c>
      <c r="O473" s="1">
        <v>0</v>
      </c>
      <c r="P473" s="1">
        <v>1</v>
      </c>
      <c r="Q473" s="1">
        <v>1</v>
      </c>
      <c r="R473" t="s">
        <v>64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7789</v>
      </c>
      <c r="Y473">
        <v>0</v>
      </c>
      <c r="Z473">
        <v>0</v>
      </c>
      <c r="AA473">
        <v>0</v>
      </c>
      <c r="AB473">
        <v>0</v>
      </c>
      <c r="AC473">
        <v>7093</v>
      </c>
      <c r="AD473">
        <v>7093</v>
      </c>
      <c r="AE473">
        <v>696</v>
      </c>
      <c r="AF473">
        <v>0</v>
      </c>
      <c r="AG473">
        <v>0</v>
      </c>
      <c r="AH473">
        <v>0</v>
      </c>
      <c r="AI473">
        <v>0</v>
      </c>
      <c r="AJ473">
        <v>54481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54481</v>
      </c>
    </row>
    <row r="474" spans="1:42" x14ac:dyDescent="0.35">
      <c r="A474" t="s">
        <v>1667</v>
      </c>
      <c r="B474" t="s">
        <v>1668</v>
      </c>
      <c r="D474" t="s">
        <v>1307</v>
      </c>
      <c r="E474" t="s">
        <v>44</v>
      </c>
      <c r="F474" t="s">
        <v>735</v>
      </c>
      <c r="G474" t="str">
        <f t="shared" si="18"/>
        <v>Large</v>
      </c>
      <c r="H474" t="s">
        <v>48</v>
      </c>
      <c r="I474" t="s">
        <v>46</v>
      </c>
      <c r="J474">
        <v>21</v>
      </c>
      <c r="K474">
        <v>42</v>
      </c>
      <c r="L474">
        <v>0</v>
      </c>
      <c r="M474">
        <v>63</v>
      </c>
      <c r="N474" s="1">
        <v>55</v>
      </c>
      <c r="O474" s="1">
        <v>100</v>
      </c>
      <c r="P474" s="1">
        <v>0</v>
      </c>
      <c r="Q474" s="1">
        <v>100</v>
      </c>
      <c r="S474">
        <v>933972</v>
      </c>
      <c r="T474">
        <v>464</v>
      </c>
      <c r="U474">
        <v>584610</v>
      </c>
      <c r="V474">
        <v>1519046</v>
      </c>
      <c r="W474">
        <v>78473</v>
      </c>
      <c r="X474">
        <v>1597519</v>
      </c>
      <c r="Y474">
        <v>1174545</v>
      </c>
      <c r="Z474">
        <v>0</v>
      </c>
      <c r="AA474">
        <v>0</v>
      </c>
      <c r="AB474">
        <v>0</v>
      </c>
      <c r="AC474">
        <v>304662</v>
      </c>
      <c r="AD474">
        <v>1479207</v>
      </c>
      <c r="AE474">
        <v>118312</v>
      </c>
      <c r="AF474">
        <v>505908</v>
      </c>
      <c r="AG474">
        <v>0</v>
      </c>
      <c r="AH474">
        <v>11710</v>
      </c>
      <c r="AI474">
        <v>11710</v>
      </c>
      <c r="AJ474">
        <v>517618</v>
      </c>
      <c r="AK474">
        <v>210793</v>
      </c>
      <c r="AL474">
        <v>0</v>
      </c>
      <c r="AM474">
        <v>0</v>
      </c>
      <c r="AN474">
        <v>0</v>
      </c>
      <c r="AO474">
        <v>210793</v>
      </c>
      <c r="AP474">
        <v>306825</v>
      </c>
    </row>
    <row r="475" spans="1:42" x14ac:dyDescent="0.35">
      <c r="A475" t="s">
        <v>1669</v>
      </c>
      <c r="B475" t="s">
        <v>1670</v>
      </c>
      <c r="D475" t="s">
        <v>621</v>
      </c>
      <c r="E475" t="s">
        <v>44</v>
      </c>
      <c r="F475" t="s">
        <v>622</v>
      </c>
      <c r="G475" t="str">
        <f t="shared" si="18"/>
        <v>Extra Small</v>
      </c>
      <c r="H475" t="s">
        <v>91</v>
      </c>
      <c r="I475" t="s">
        <v>46</v>
      </c>
      <c r="J475">
        <v>0</v>
      </c>
      <c r="K475">
        <v>0</v>
      </c>
      <c r="L475">
        <v>0</v>
      </c>
      <c r="M475">
        <v>0</v>
      </c>
      <c r="N475" s="1">
        <v>35</v>
      </c>
      <c r="O475" s="1">
        <v>0</v>
      </c>
      <c r="P475" s="1">
        <v>0</v>
      </c>
      <c r="Q475" s="1">
        <v>0</v>
      </c>
      <c r="R475" t="s">
        <v>49</v>
      </c>
      <c r="S475">
        <v>0</v>
      </c>
      <c r="T475">
        <v>2935</v>
      </c>
      <c r="U475">
        <v>0</v>
      </c>
      <c r="V475">
        <v>0</v>
      </c>
      <c r="W475">
        <v>0</v>
      </c>
      <c r="X475">
        <v>15869</v>
      </c>
      <c r="Y475">
        <v>0</v>
      </c>
      <c r="Z475">
        <v>0</v>
      </c>
      <c r="AA475">
        <v>11400</v>
      </c>
      <c r="AB475">
        <v>0</v>
      </c>
      <c r="AC475">
        <v>1183</v>
      </c>
      <c r="AD475">
        <v>12583</v>
      </c>
      <c r="AE475">
        <v>3286</v>
      </c>
      <c r="AF475">
        <v>0</v>
      </c>
      <c r="AG475">
        <v>0</v>
      </c>
      <c r="AH475">
        <v>0</v>
      </c>
      <c r="AI475">
        <v>0</v>
      </c>
      <c r="AJ475">
        <v>19706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19706</v>
      </c>
    </row>
    <row r="476" spans="1:42" x14ac:dyDescent="0.35">
      <c r="A476" t="s">
        <v>1671</v>
      </c>
      <c r="B476" t="s">
        <v>1672</v>
      </c>
      <c r="D476" t="s">
        <v>1673</v>
      </c>
      <c r="E476" t="s">
        <v>44</v>
      </c>
      <c r="F476" t="s">
        <v>609</v>
      </c>
      <c r="G476" t="str">
        <f t="shared" si="18"/>
        <v>Medium</v>
      </c>
      <c r="H476" t="s">
        <v>77</v>
      </c>
      <c r="I476" t="s">
        <v>46</v>
      </c>
      <c r="J476">
        <v>0</v>
      </c>
      <c r="K476">
        <v>7</v>
      </c>
      <c r="L476">
        <v>0</v>
      </c>
      <c r="M476">
        <v>7</v>
      </c>
      <c r="N476" s="1">
        <v>15</v>
      </c>
      <c r="O476" s="1">
        <v>200</v>
      </c>
      <c r="P476" s="1">
        <v>0</v>
      </c>
      <c r="Q476" s="1">
        <v>200</v>
      </c>
      <c r="S476">
        <v>208127</v>
      </c>
      <c r="T476">
        <v>0</v>
      </c>
      <c r="U476">
        <v>116385</v>
      </c>
      <c r="V476">
        <v>324512</v>
      </c>
      <c r="W476">
        <v>0</v>
      </c>
      <c r="X476">
        <v>324512</v>
      </c>
      <c r="Y476">
        <v>236864</v>
      </c>
      <c r="Z476">
        <v>0</v>
      </c>
      <c r="AA476">
        <v>0</v>
      </c>
      <c r="AB476">
        <v>0</v>
      </c>
      <c r="AC476">
        <v>83241</v>
      </c>
      <c r="AD476">
        <v>320105</v>
      </c>
      <c r="AE476">
        <v>4407</v>
      </c>
      <c r="AF476">
        <v>331260</v>
      </c>
      <c r="AG476">
        <v>0</v>
      </c>
      <c r="AH476">
        <v>0</v>
      </c>
      <c r="AI476">
        <v>0</v>
      </c>
      <c r="AJ476">
        <v>331260</v>
      </c>
      <c r="AK476">
        <v>61493</v>
      </c>
      <c r="AL476">
        <v>0</v>
      </c>
      <c r="AM476">
        <v>0</v>
      </c>
      <c r="AN476">
        <v>0</v>
      </c>
      <c r="AO476">
        <v>61493</v>
      </c>
      <c r="AP476">
        <v>269766</v>
      </c>
    </row>
    <row r="477" spans="1:42" x14ac:dyDescent="0.35">
      <c r="A477" t="s">
        <v>1674</v>
      </c>
      <c r="B477" t="s">
        <v>1675</v>
      </c>
      <c r="D477" t="s">
        <v>205</v>
      </c>
      <c r="E477" t="s">
        <v>44</v>
      </c>
      <c r="F477" t="s">
        <v>206</v>
      </c>
      <c r="G477" t="str">
        <f t="shared" si="18"/>
        <v>Extra Small</v>
      </c>
      <c r="H477" t="s">
        <v>88</v>
      </c>
      <c r="I477" t="s">
        <v>46</v>
      </c>
      <c r="J477">
        <v>0</v>
      </c>
      <c r="K477">
        <v>0</v>
      </c>
      <c r="L477">
        <v>0</v>
      </c>
      <c r="M477">
        <v>0</v>
      </c>
      <c r="N477" s="1">
        <v>15</v>
      </c>
      <c r="O477" s="1">
        <v>0</v>
      </c>
      <c r="P477" s="1">
        <v>1</v>
      </c>
      <c r="Q477" s="1">
        <v>1</v>
      </c>
      <c r="R477" t="s">
        <v>49</v>
      </c>
      <c r="S477">
        <v>3632</v>
      </c>
      <c r="T477">
        <v>7742</v>
      </c>
      <c r="U477">
        <v>0</v>
      </c>
      <c r="V477">
        <v>0</v>
      </c>
      <c r="W477">
        <v>0</v>
      </c>
      <c r="X477">
        <v>12885</v>
      </c>
      <c r="Y477">
        <v>0</v>
      </c>
      <c r="Z477">
        <v>0</v>
      </c>
      <c r="AA477">
        <v>0</v>
      </c>
      <c r="AB477">
        <v>1209</v>
      </c>
      <c r="AC477">
        <v>6496</v>
      </c>
      <c r="AD477">
        <v>7705</v>
      </c>
      <c r="AE477">
        <v>5180</v>
      </c>
      <c r="AF477">
        <v>0</v>
      </c>
      <c r="AG477">
        <v>0</v>
      </c>
      <c r="AH477">
        <v>0</v>
      </c>
      <c r="AI477">
        <v>0</v>
      </c>
      <c r="AJ477">
        <v>18826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18826</v>
      </c>
    </row>
    <row r="478" spans="1:42" x14ac:dyDescent="0.35">
      <c r="A478" t="s">
        <v>1676</v>
      </c>
      <c r="B478" t="s">
        <v>1677</v>
      </c>
      <c r="D478" t="s">
        <v>75</v>
      </c>
      <c r="E478" t="s">
        <v>44</v>
      </c>
      <c r="F478" t="s">
        <v>76</v>
      </c>
      <c r="G478" t="str">
        <f t="shared" si="18"/>
        <v>Extra Small</v>
      </c>
      <c r="H478" t="s">
        <v>83</v>
      </c>
      <c r="I478" t="s">
        <v>46</v>
      </c>
      <c r="J478">
        <v>0</v>
      </c>
      <c r="K478">
        <v>0</v>
      </c>
      <c r="L478">
        <v>0</v>
      </c>
      <c r="M478">
        <v>0</v>
      </c>
      <c r="N478" s="1">
        <v>5</v>
      </c>
      <c r="O478" s="1">
        <v>2</v>
      </c>
      <c r="P478" s="1">
        <v>2</v>
      </c>
      <c r="Q478" s="1">
        <v>4</v>
      </c>
      <c r="R478" t="s">
        <v>49</v>
      </c>
      <c r="S478">
        <v>0</v>
      </c>
      <c r="T478">
        <v>690</v>
      </c>
      <c r="U478">
        <v>0</v>
      </c>
      <c r="V478">
        <v>0</v>
      </c>
      <c r="W478">
        <v>12592</v>
      </c>
      <c r="X478">
        <v>13282</v>
      </c>
      <c r="Y478">
        <v>0</v>
      </c>
      <c r="Z478">
        <v>0</v>
      </c>
      <c r="AA478">
        <v>0</v>
      </c>
      <c r="AB478">
        <v>0</v>
      </c>
      <c r="AC478">
        <v>13737</v>
      </c>
      <c r="AD478">
        <v>13737</v>
      </c>
      <c r="AE478">
        <v>-455</v>
      </c>
      <c r="AF478">
        <v>0</v>
      </c>
      <c r="AG478">
        <v>0</v>
      </c>
      <c r="AH478">
        <v>0</v>
      </c>
      <c r="AI478">
        <v>0</v>
      </c>
      <c r="AJ478">
        <v>495876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495876</v>
      </c>
    </row>
    <row r="479" spans="1:42" x14ac:dyDescent="0.35">
      <c r="A479" t="s">
        <v>1683</v>
      </c>
      <c r="B479" t="s">
        <v>1684</v>
      </c>
      <c r="D479" t="s">
        <v>194</v>
      </c>
      <c r="E479" t="s">
        <v>44</v>
      </c>
      <c r="F479" t="s">
        <v>76</v>
      </c>
      <c r="G479" t="str">
        <f t="shared" si="18"/>
        <v>Large</v>
      </c>
      <c r="H479" t="s">
        <v>251</v>
      </c>
      <c r="I479" t="s">
        <v>46</v>
      </c>
      <c r="J479">
        <v>20</v>
      </c>
      <c r="K479">
        <v>24</v>
      </c>
      <c r="L479">
        <v>1</v>
      </c>
      <c r="M479">
        <v>45</v>
      </c>
      <c r="N479" s="1">
        <v>15</v>
      </c>
      <c r="O479" s="1">
        <v>262</v>
      </c>
      <c r="P479" s="1">
        <v>5</v>
      </c>
      <c r="Q479" s="1">
        <v>267</v>
      </c>
      <c r="S479">
        <v>3795342</v>
      </c>
      <c r="T479">
        <v>0</v>
      </c>
      <c r="U479">
        <v>0</v>
      </c>
      <c r="V479">
        <v>3795342</v>
      </c>
      <c r="W479">
        <v>338514</v>
      </c>
      <c r="X479">
        <v>4133856</v>
      </c>
      <c r="Y479">
        <v>2807119</v>
      </c>
      <c r="Z479">
        <v>0</v>
      </c>
      <c r="AA479">
        <v>0</v>
      </c>
      <c r="AB479">
        <v>0</v>
      </c>
      <c r="AC479">
        <v>826442</v>
      </c>
      <c r="AD479">
        <v>3633561</v>
      </c>
      <c r="AE479">
        <v>500295</v>
      </c>
      <c r="AF479">
        <v>3066613</v>
      </c>
      <c r="AG479">
        <v>0</v>
      </c>
      <c r="AH479">
        <v>114889</v>
      </c>
      <c r="AI479">
        <v>114889</v>
      </c>
      <c r="AJ479">
        <v>3181502</v>
      </c>
      <c r="AK479">
        <v>746374</v>
      </c>
      <c r="AL479">
        <v>0</v>
      </c>
      <c r="AM479">
        <v>71588</v>
      </c>
      <c r="AN479">
        <v>71588</v>
      </c>
      <c r="AO479">
        <v>817962</v>
      </c>
      <c r="AP479">
        <v>2363540</v>
      </c>
    </row>
    <row r="480" spans="1:42" x14ac:dyDescent="0.35">
      <c r="A480" t="s">
        <v>1685</v>
      </c>
      <c r="B480" t="s">
        <v>1686</v>
      </c>
      <c r="D480" t="s">
        <v>1370</v>
      </c>
      <c r="E480" t="s">
        <v>44</v>
      </c>
      <c r="F480" t="s">
        <v>117</v>
      </c>
      <c r="G480" t="str">
        <f t="shared" si="18"/>
        <v>Extra Small</v>
      </c>
      <c r="H480" t="s">
        <v>48</v>
      </c>
      <c r="I480" t="s">
        <v>46</v>
      </c>
      <c r="J480">
        <v>0</v>
      </c>
      <c r="K480">
        <v>0</v>
      </c>
      <c r="L480">
        <v>0</v>
      </c>
      <c r="M480">
        <v>0</v>
      </c>
      <c r="N480" s="1">
        <v>10</v>
      </c>
      <c r="O480" s="1">
        <v>0</v>
      </c>
      <c r="P480" s="1">
        <v>0</v>
      </c>
      <c r="Q480" s="1">
        <v>0</v>
      </c>
      <c r="R480" t="s">
        <v>49</v>
      </c>
      <c r="S480">
        <v>0</v>
      </c>
      <c r="T480">
        <v>2400</v>
      </c>
      <c r="U480">
        <v>0</v>
      </c>
      <c r="V480">
        <v>0</v>
      </c>
      <c r="W480">
        <v>0</v>
      </c>
      <c r="X480">
        <v>2400</v>
      </c>
      <c r="Y480">
        <v>0</v>
      </c>
      <c r="Z480">
        <v>0</v>
      </c>
      <c r="AA480">
        <v>0</v>
      </c>
      <c r="AB480">
        <v>0</v>
      </c>
      <c r="AC480">
        <v>10281</v>
      </c>
      <c r="AD480">
        <v>10281</v>
      </c>
      <c r="AE480">
        <v>-7881</v>
      </c>
      <c r="AF480">
        <v>0</v>
      </c>
      <c r="AG480">
        <v>0</v>
      </c>
      <c r="AH480">
        <v>0</v>
      </c>
      <c r="AI480">
        <v>0</v>
      </c>
      <c r="AJ480">
        <v>17799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17799</v>
      </c>
    </row>
    <row r="481" spans="1:42" x14ac:dyDescent="0.35">
      <c r="A481" t="s">
        <v>1687</v>
      </c>
      <c r="B481" t="s">
        <v>1688</v>
      </c>
      <c r="D481" t="s">
        <v>75</v>
      </c>
      <c r="E481" t="s">
        <v>44</v>
      </c>
      <c r="F481" t="s">
        <v>76</v>
      </c>
      <c r="G481" t="str">
        <f t="shared" si="18"/>
        <v>Extra Small</v>
      </c>
      <c r="H481" t="s">
        <v>83</v>
      </c>
      <c r="I481" t="s">
        <v>46</v>
      </c>
      <c r="J481">
        <v>0</v>
      </c>
      <c r="K481">
        <v>0</v>
      </c>
      <c r="L481">
        <v>0</v>
      </c>
      <c r="M481">
        <v>0</v>
      </c>
      <c r="N481" s="1">
        <v>5</v>
      </c>
      <c r="O481" s="1">
        <v>2</v>
      </c>
      <c r="P481" s="1">
        <v>2</v>
      </c>
      <c r="Q481" s="1">
        <v>4</v>
      </c>
      <c r="R481" t="s">
        <v>49</v>
      </c>
      <c r="S481">
        <v>0</v>
      </c>
      <c r="T481">
        <v>8691</v>
      </c>
      <c r="U481">
        <v>0</v>
      </c>
      <c r="V481">
        <v>0</v>
      </c>
      <c r="W481">
        <v>0</v>
      </c>
      <c r="X481">
        <v>14113</v>
      </c>
      <c r="Y481">
        <v>0</v>
      </c>
      <c r="Z481">
        <v>0</v>
      </c>
      <c r="AA481">
        <v>12121</v>
      </c>
      <c r="AB481">
        <v>0</v>
      </c>
      <c r="AC481">
        <v>8688</v>
      </c>
      <c r="AD481">
        <v>20809</v>
      </c>
      <c r="AE481">
        <v>-6696</v>
      </c>
      <c r="AF481">
        <v>0</v>
      </c>
      <c r="AG481">
        <v>0</v>
      </c>
      <c r="AH481">
        <v>0</v>
      </c>
      <c r="AI481">
        <v>0</v>
      </c>
      <c r="AJ481">
        <v>79352</v>
      </c>
      <c r="AK481">
        <v>0</v>
      </c>
      <c r="AL481">
        <v>0</v>
      </c>
      <c r="AM481">
        <v>0</v>
      </c>
      <c r="AN481">
        <v>0</v>
      </c>
      <c r="AO481">
        <v>4349</v>
      </c>
      <c r="AP481">
        <v>75003</v>
      </c>
    </row>
    <row r="482" spans="1:42" x14ac:dyDescent="0.35">
      <c r="A482" t="s">
        <v>1689</v>
      </c>
      <c r="B482" t="s">
        <v>1690</v>
      </c>
      <c r="D482" t="s">
        <v>194</v>
      </c>
      <c r="E482" t="s">
        <v>44</v>
      </c>
      <c r="F482" t="s">
        <v>76</v>
      </c>
      <c r="G482" t="str">
        <f t="shared" si="18"/>
        <v>Extra Small</v>
      </c>
      <c r="H482" t="s">
        <v>177</v>
      </c>
      <c r="I482" t="s">
        <v>46</v>
      </c>
      <c r="J482">
        <v>0</v>
      </c>
      <c r="K482">
        <v>0</v>
      </c>
      <c r="L482">
        <v>0</v>
      </c>
      <c r="M482">
        <v>0</v>
      </c>
      <c r="N482" s="1">
        <v>4</v>
      </c>
      <c r="O482" s="1">
        <v>0</v>
      </c>
      <c r="P482" s="1">
        <v>0</v>
      </c>
      <c r="Q482" s="1">
        <v>0</v>
      </c>
      <c r="R482" t="s">
        <v>64</v>
      </c>
      <c r="S482">
        <v>0</v>
      </c>
      <c r="T482">
        <v>4350</v>
      </c>
      <c r="U482">
        <v>0</v>
      </c>
      <c r="V482">
        <v>0</v>
      </c>
      <c r="W482">
        <v>0</v>
      </c>
      <c r="X482">
        <v>5460</v>
      </c>
      <c r="Y482">
        <v>0</v>
      </c>
      <c r="Z482">
        <v>0</v>
      </c>
      <c r="AA482">
        <v>0</v>
      </c>
      <c r="AB482">
        <v>0</v>
      </c>
      <c r="AC482">
        <v>180</v>
      </c>
      <c r="AD482">
        <v>180</v>
      </c>
      <c r="AE482">
        <v>5280</v>
      </c>
      <c r="AF482">
        <v>0</v>
      </c>
      <c r="AG482">
        <v>0</v>
      </c>
      <c r="AH482">
        <v>0</v>
      </c>
      <c r="AI482">
        <v>0</v>
      </c>
      <c r="AJ482">
        <v>57146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57146</v>
      </c>
    </row>
    <row r="483" spans="1:42" x14ac:dyDescent="0.35">
      <c r="A483" t="s">
        <v>1691</v>
      </c>
      <c r="B483" t="s">
        <v>1692</v>
      </c>
      <c r="D483" t="s">
        <v>1123</v>
      </c>
      <c r="E483" t="s">
        <v>44</v>
      </c>
      <c r="F483" t="s">
        <v>1124</v>
      </c>
      <c r="G483" t="str">
        <f t="shared" si="18"/>
        <v>Large</v>
      </c>
      <c r="H483" t="s">
        <v>83</v>
      </c>
      <c r="I483" t="s">
        <v>46</v>
      </c>
      <c r="J483">
        <v>6</v>
      </c>
      <c r="K483">
        <v>7</v>
      </c>
      <c r="L483">
        <v>6</v>
      </c>
      <c r="M483">
        <v>19</v>
      </c>
      <c r="N483" s="1">
        <v>22</v>
      </c>
      <c r="O483" s="1">
        <v>1400</v>
      </c>
      <c r="P483" s="1">
        <v>0</v>
      </c>
      <c r="Q483" s="1">
        <v>1400</v>
      </c>
      <c r="S483">
        <v>703620</v>
      </c>
      <c r="T483">
        <v>429</v>
      </c>
      <c r="U483">
        <v>1172919</v>
      </c>
      <c r="V483">
        <v>1876968</v>
      </c>
      <c r="W483">
        <v>24522</v>
      </c>
      <c r="X483">
        <v>1901490</v>
      </c>
      <c r="Y483">
        <v>867788</v>
      </c>
      <c r="Z483">
        <v>14792</v>
      </c>
      <c r="AA483">
        <v>61017</v>
      </c>
      <c r="AB483">
        <v>0</v>
      </c>
      <c r="AC483">
        <v>524482</v>
      </c>
      <c r="AD483">
        <v>1468079</v>
      </c>
      <c r="AE483">
        <v>433411</v>
      </c>
      <c r="AF483">
        <v>864518</v>
      </c>
      <c r="AG483">
        <v>0</v>
      </c>
      <c r="AH483">
        <v>1403873</v>
      </c>
      <c r="AI483">
        <v>1403873</v>
      </c>
      <c r="AJ483">
        <v>2268391</v>
      </c>
      <c r="AK483">
        <v>232261</v>
      </c>
      <c r="AL483">
        <v>451303</v>
      </c>
      <c r="AM483">
        <v>4860</v>
      </c>
      <c r="AN483">
        <v>456163</v>
      </c>
      <c r="AO483">
        <v>688424</v>
      </c>
      <c r="AP483">
        <v>1579967</v>
      </c>
    </row>
    <row r="484" spans="1:42" x14ac:dyDescent="0.35">
      <c r="A484" t="s">
        <v>1693</v>
      </c>
      <c r="B484" t="s">
        <v>1694</v>
      </c>
      <c r="D484" t="s">
        <v>1695</v>
      </c>
      <c r="E484" t="s">
        <v>44</v>
      </c>
      <c r="F484" t="s">
        <v>1696</v>
      </c>
      <c r="G484" t="str">
        <f t="shared" si="18"/>
        <v>Extra Small</v>
      </c>
      <c r="H484" t="s">
        <v>83</v>
      </c>
      <c r="I484" t="s">
        <v>46</v>
      </c>
      <c r="J484">
        <v>0</v>
      </c>
      <c r="K484">
        <v>0</v>
      </c>
      <c r="L484">
        <v>0</v>
      </c>
      <c r="M484">
        <v>0</v>
      </c>
      <c r="N484" s="1">
        <v>3</v>
      </c>
      <c r="O484" s="1">
        <v>0</v>
      </c>
      <c r="P484" s="1">
        <v>0</v>
      </c>
      <c r="Q484" s="1">
        <v>0</v>
      </c>
      <c r="R484" t="s">
        <v>49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16254</v>
      </c>
      <c r="Y484">
        <v>0</v>
      </c>
      <c r="Z484">
        <v>0</v>
      </c>
      <c r="AA484">
        <v>0</v>
      </c>
      <c r="AB484">
        <v>0</v>
      </c>
      <c r="AC484">
        <v>12249</v>
      </c>
      <c r="AD484">
        <v>12249</v>
      </c>
      <c r="AE484">
        <v>5827</v>
      </c>
      <c r="AF484">
        <v>0</v>
      </c>
      <c r="AG484">
        <v>0</v>
      </c>
      <c r="AH484">
        <v>0</v>
      </c>
      <c r="AI484">
        <v>0</v>
      </c>
      <c r="AJ484">
        <v>5827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5827</v>
      </c>
    </row>
    <row r="485" spans="1:42" x14ac:dyDescent="0.35">
      <c r="A485" t="s">
        <v>1697</v>
      </c>
      <c r="B485" t="s">
        <v>1698</v>
      </c>
      <c r="D485" t="s">
        <v>1595</v>
      </c>
      <c r="E485" t="s">
        <v>44</v>
      </c>
      <c r="F485" t="s">
        <v>277</v>
      </c>
      <c r="G485" t="str">
        <f t="shared" si="18"/>
        <v>Extra Small</v>
      </c>
      <c r="H485" t="s">
        <v>83</v>
      </c>
      <c r="I485" t="s">
        <v>46</v>
      </c>
      <c r="J485">
        <v>0</v>
      </c>
      <c r="K485">
        <v>0</v>
      </c>
      <c r="L485">
        <v>0</v>
      </c>
      <c r="M485">
        <v>0</v>
      </c>
      <c r="N485" s="1">
        <v>0</v>
      </c>
      <c r="O485" s="1">
        <v>0</v>
      </c>
      <c r="P485" s="1">
        <v>0</v>
      </c>
      <c r="Q485" s="1">
        <v>0</v>
      </c>
      <c r="R485" t="s">
        <v>64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2949</v>
      </c>
      <c r="Y485">
        <v>0</v>
      </c>
      <c r="Z485">
        <v>0</v>
      </c>
      <c r="AA485">
        <v>0</v>
      </c>
      <c r="AB485">
        <v>0</v>
      </c>
      <c r="AC485">
        <v>3987</v>
      </c>
      <c r="AD485">
        <v>3987</v>
      </c>
      <c r="AE485">
        <v>-1038</v>
      </c>
      <c r="AF485">
        <v>0</v>
      </c>
      <c r="AG485">
        <v>0</v>
      </c>
      <c r="AH485">
        <v>0</v>
      </c>
      <c r="AI485">
        <v>0</v>
      </c>
      <c r="AJ485">
        <v>337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337</v>
      </c>
    </row>
    <row r="486" spans="1:42" x14ac:dyDescent="0.35">
      <c r="A486" t="s">
        <v>1699</v>
      </c>
      <c r="B486" t="s">
        <v>1700</v>
      </c>
      <c r="D486" t="s">
        <v>75</v>
      </c>
      <c r="E486" t="s">
        <v>44</v>
      </c>
      <c r="F486" t="s">
        <v>76</v>
      </c>
      <c r="G486" t="str">
        <f t="shared" si="18"/>
        <v>Extra Small</v>
      </c>
      <c r="H486" t="s">
        <v>77</v>
      </c>
      <c r="I486" t="s">
        <v>46</v>
      </c>
      <c r="J486">
        <v>0</v>
      </c>
      <c r="K486">
        <v>0</v>
      </c>
      <c r="L486">
        <v>1</v>
      </c>
      <c r="M486">
        <v>1</v>
      </c>
      <c r="N486" s="1">
        <v>9</v>
      </c>
      <c r="O486" s="1">
        <v>0</v>
      </c>
      <c r="P486" s="1">
        <v>0</v>
      </c>
      <c r="Q486" s="1">
        <v>0</v>
      </c>
      <c r="R486" t="s">
        <v>49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674</v>
      </c>
      <c r="Y486">
        <v>18059</v>
      </c>
      <c r="Z486">
        <v>0</v>
      </c>
      <c r="AA486">
        <v>0</v>
      </c>
      <c r="AB486">
        <v>0</v>
      </c>
      <c r="AC486">
        <v>11355</v>
      </c>
      <c r="AD486">
        <v>29414</v>
      </c>
      <c r="AE486">
        <v>28740</v>
      </c>
      <c r="AF486">
        <v>0</v>
      </c>
      <c r="AG486">
        <v>0</v>
      </c>
      <c r="AH486">
        <v>0</v>
      </c>
      <c r="AI486">
        <v>0</v>
      </c>
      <c r="AJ486">
        <v>6670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6670</v>
      </c>
    </row>
    <row r="487" spans="1:42" x14ac:dyDescent="0.35">
      <c r="A487" t="s">
        <v>1701</v>
      </c>
      <c r="B487" t="s">
        <v>1702</v>
      </c>
      <c r="D487" t="s">
        <v>75</v>
      </c>
      <c r="E487" t="s">
        <v>44</v>
      </c>
      <c r="F487" t="s">
        <v>76</v>
      </c>
      <c r="G487" t="str">
        <f t="shared" si="18"/>
        <v>Extra Small</v>
      </c>
      <c r="H487" t="s">
        <v>83</v>
      </c>
      <c r="I487" t="s">
        <v>46</v>
      </c>
      <c r="J487">
        <v>0</v>
      </c>
      <c r="K487">
        <v>0</v>
      </c>
      <c r="L487">
        <v>0</v>
      </c>
      <c r="M487">
        <v>0</v>
      </c>
      <c r="N487" s="1">
        <v>5</v>
      </c>
      <c r="O487" s="1">
        <v>2</v>
      </c>
      <c r="P487" s="1">
        <v>2</v>
      </c>
      <c r="Q487" s="1">
        <v>4</v>
      </c>
      <c r="R487" t="s">
        <v>49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5426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5426</v>
      </c>
    </row>
    <row r="488" spans="1:42" x14ac:dyDescent="0.35">
      <c r="A488" t="s">
        <v>1703</v>
      </c>
      <c r="B488" t="s">
        <v>1704</v>
      </c>
      <c r="D488" t="s">
        <v>1230</v>
      </c>
      <c r="E488" t="s">
        <v>44</v>
      </c>
      <c r="F488" t="s">
        <v>1231</v>
      </c>
      <c r="G488" t="str">
        <f t="shared" si="18"/>
        <v>Extra Small</v>
      </c>
      <c r="H488" t="s">
        <v>58</v>
      </c>
      <c r="I488" t="s">
        <v>46</v>
      </c>
      <c r="J488">
        <v>0</v>
      </c>
      <c r="K488">
        <v>0</v>
      </c>
      <c r="L488">
        <v>0</v>
      </c>
      <c r="M488">
        <v>0</v>
      </c>
      <c r="N488" s="1">
        <v>6</v>
      </c>
      <c r="O488" s="1">
        <v>0</v>
      </c>
      <c r="P488" s="1">
        <v>0</v>
      </c>
      <c r="Q488" s="1">
        <v>0</v>
      </c>
      <c r="R488" t="s">
        <v>64</v>
      </c>
      <c r="S488">
        <v>0</v>
      </c>
      <c r="T488">
        <v>4133</v>
      </c>
      <c r="U488">
        <v>0</v>
      </c>
      <c r="V488">
        <v>0</v>
      </c>
      <c r="W488">
        <v>22322</v>
      </c>
      <c r="X488">
        <v>26455</v>
      </c>
      <c r="Y488">
        <v>0</v>
      </c>
      <c r="Z488">
        <v>0</v>
      </c>
      <c r="AA488">
        <v>0</v>
      </c>
      <c r="AB488">
        <v>0</v>
      </c>
      <c r="AC488">
        <v>18491</v>
      </c>
      <c r="AD488">
        <v>18491</v>
      </c>
      <c r="AE488">
        <v>7964</v>
      </c>
      <c r="AF488">
        <v>0</v>
      </c>
      <c r="AG488">
        <v>0</v>
      </c>
      <c r="AH488">
        <v>0</v>
      </c>
      <c r="AI488">
        <v>0</v>
      </c>
      <c r="AJ488">
        <v>18491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18491</v>
      </c>
    </row>
    <row r="489" spans="1:42" x14ac:dyDescent="0.35">
      <c r="A489" t="s">
        <v>1705</v>
      </c>
      <c r="B489" t="s">
        <v>1706</v>
      </c>
      <c r="D489" t="s">
        <v>1396</v>
      </c>
      <c r="E489" t="s">
        <v>44</v>
      </c>
      <c r="F489" t="s">
        <v>1397</v>
      </c>
      <c r="G489" t="str">
        <f t="shared" si="18"/>
        <v>Extra Small</v>
      </c>
      <c r="H489" t="s">
        <v>48</v>
      </c>
      <c r="I489" t="s">
        <v>46</v>
      </c>
      <c r="J489">
        <v>0</v>
      </c>
      <c r="K489">
        <v>0</v>
      </c>
      <c r="L489">
        <v>0</v>
      </c>
      <c r="M489">
        <v>0</v>
      </c>
      <c r="N489" s="1">
        <v>0</v>
      </c>
      <c r="O489" s="1">
        <v>0</v>
      </c>
      <c r="P489" s="1">
        <v>0</v>
      </c>
      <c r="Q489" s="1">
        <v>0</v>
      </c>
      <c r="R489" t="s">
        <v>49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35">
      <c r="A490" t="s">
        <v>1707</v>
      </c>
      <c r="B490" t="s">
        <v>1708</v>
      </c>
      <c r="D490" t="s">
        <v>50</v>
      </c>
      <c r="E490" t="s">
        <v>44</v>
      </c>
      <c r="F490" t="s">
        <v>51</v>
      </c>
      <c r="G490" t="str">
        <f t="shared" si="18"/>
        <v>Extra Small</v>
      </c>
      <c r="H490" t="s">
        <v>77</v>
      </c>
      <c r="I490" t="s">
        <v>46</v>
      </c>
      <c r="J490">
        <v>0</v>
      </c>
      <c r="K490">
        <v>0</v>
      </c>
      <c r="L490">
        <v>0</v>
      </c>
      <c r="M490">
        <v>0</v>
      </c>
      <c r="N490" s="1">
        <v>15</v>
      </c>
      <c r="O490" s="1">
        <v>0</v>
      </c>
      <c r="P490" s="1">
        <v>0</v>
      </c>
      <c r="Q490" s="1">
        <v>0</v>
      </c>
      <c r="R490" t="s">
        <v>49</v>
      </c>
      <c r="S490">
        <v>0</v>
      </c>
      <c r="T490">
        <v>23972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12500</v>
      </c>
      <c r="AB490">
        <v>58000</v>
      </c>
      <c r="AC490">
        <v>0</v>
      </c>
      <c r="AD490">
        <v>0</v>
      </c>
      <c r="AE490">
        <v>-45763</v>
      </c>
      <c r="AF490">
        <v>0</v>
      </c>
      <c r="AG490">
        <v>0</v>
      </c>
      <c r="AH490">
        <v>0</v>
      </c>
      <c r="AI490">
        <v>0</v>
      </c>
      <c r="AJ490">
        <v>6680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6680</v>
      </c>
    </row>
    <row r="491" spans="1:42" x14ac:dyDescent="0.35">
      <c r="A491" t="s">
        <v>1710</v>
      </c>
      <c r="B491" t="s">
        <v>1711</v>
      </c>
      <c r="D491" t="s">
        <v>75</v>
      </c>
      <c r="E491" t="s">
        <v>44</v>
      </c>
      <c r="F491" t="s">
        <v>87</v>
      </c>
      <c r="G491" t="str">
        <f t="shared" si="18"/>
        <v>Extra Small</v>
      </c>
      <c r="H491" t="s">
        <v>48</v>
      </c>
      <c r="I491" t="s">
        <v>46</v>
      </c>
      <c r="J491">
        <v>0</v>
      </c>
      <c r="K491">
        <v>0</v>
      </c>
      <c r="L491">
        <v>3</v>
      </c>
      <c r="M491">
        <v>3</v>
      </c>
      <c r="N491" s="1">
        <v>500</v>
      </c>
      <c r="O491" s="1">
        <v>0</v>
      </c>
      <c r="P491" s="1">
        <v>0</v>
      </c>
      <c r="Q491" s="1">
        <v>0</v>
      </c>
      <c r="R491" t="s">
        <v>49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17993</v>
      </c>
      <c r="Y491">
        <v>11260</v>
      </c>
      <c r="Z491">
        <v>0</v>
      </c>
      <c r="AA491">
        <v>0</v>
      </c>
      <c r="AB491">
        <v>0</v>
      </c>
      <c r="AC491">
        <v>3993</v>
      </c>
      <c r="AD491">
        <v>15253</v>
      </c>
      <c r="AE491">
        <v>2740</v>
      </c>
      <c r="AF491">
        <v>0</v>
      </c>
      <c r="AG491">
        <v>0</v>
      </c>
      <c r="AH491">
        <v>0</v>
      </c>
      <c r="AI491">
        <v>0</v>
      </c>
      <c r="AJ491">
        <v>2882</v>
      </c>
      <c r="AK491">
        <v>0</v>
      </c>
      <c r="AL491">
        <v>0</v>
      </c>
      <c r="AM491">
        <v>0</v>
      </c>
      <c r="AN491">
        <v>0</v>
      </c>
      <c r="AO491">
        <v>985</v>
      </c>
      <c r="AP491">
        <v>1897</v>
      </c>
    </row>
    <row r="492" spans="1:42" x14ac:dyDescent="0.35">
      <c r="A492" t="s">
        <v>1712</v>
      </c>
      <c r="B492" t="s">
        <v>1713</v>
      </c>
      <c r="D492" t="s">
        <v>1545</v>
      </c>
      <c r="E492" t="s">
        <v>44</v>
      </c>
      <c r="F492" t="s">
        <v>1124</v>
      </c>
      <c r="G492" t="str">
        <f t="shared" si="18"/>
        <v>Extra Small</v>
      </c>
      <c r="H492" t="s">
        <v>77</v>
      </c>
      <c r="I492" t="s">
        <v>46</v>
      </c>
      <c r="J492">
        <v>0</v>
      </c>
      <c r="K492">
        <v>0</v>
      </c>
      <c r="L492">
        <v>0</v>
      </c>
      <c r="M492">
        <v>0</v>
      </c>
      <c r="N492" s="1">
        <v>7</v>
      </c>
      <c r="O492" s="1">
        <v>0</v>
      </c>
      <c r="P492" s="1">
        <v>0</v>
      </c>
      <c r="Q492" s="1">
        <v>0</v>
      </c>
      <c r="R492" t="s">
        <v>64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70</v>
      </c>
      <c r="Y492">
        <v>0</v>
      </c>
      <c r="Z492">
        <v>0</v>
      </c>
      <c r="AA492">
        <v>0</v>
      </c>
      <c r="AB492">
        <v>0</v>
      </c>
      <c r="AC492">
        <v>68</v>
      </c>
      <c r="AD492">
        <v>68</v>
      </c>
      <c r="AE492">
        <v>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35">
      <c r="A493" t="s">
        <v>1715</v>
      </c>
      <c r="B493" t="s">
        <v>1716</v>
      </c>
      <c r="D493" t="s">
        <v>744</v>
      </c>
      <c r="E493" t="s">
        <v>44</v>
      </c>
      <c r="F493" t="s">
        <v>1633</v>
      </c>
      <c r="G493" t="str">
        <f t="shared" ref="G493:G519" si="19">IF(X493&lt;=50000,"Extra Small",IF(AND(X493&gt;50000,X493&lt;250000),"Small",IF(AND(X493&gt;=250000,X493&lt;1000000),"Medium",IF(AND(X493&gt;=1000000,X493&lt;10000000),"Large",IF(AND(X493&gt;=10000000,X493&lt;100000000),"Extra Large",IF(X493&gt;=100000000,"Extra-extra-large"))))))</f>
        <v>Small</v>
      </c>
      <c r="H493" t="s">
        <v>58</v>
      </c>
      <c r="I493" t="s">
        <v>46</v>
      </c>
      <c r="J493">
        <v>1</v>
      </c>
      <c r="K493">
        <v>0</v>
      </c>
      <c r="L493">
        <v>0</v>
      </c>
      <c r="M493">
        <v>1</v>
      </c>
      <c r="N493" s="1">
        <v>12</v>
      </c>
      <c r="O493" s="1">
        <v>0</v>
      </c>
      <c r="P493" s="1">
        <v>1</v>
      </c>
      <c r="Q493" s="1">
        <v>1</v>
      </c>
      <c r="R493" t="s">
        <v>49</v>
      </c>
      <c r="S493">
        <v>0</v>
      </c>
      <c r="T493">
        <v>105185</v>
      </c>
      <c r="U493">
        <v>0</v>
      </c>
      <c r="V493">
        <v>0</v>
      </c>
      <c r="W493">
        <v>0</v>
      </c>
      <c r="X493">
        <v>106173</v>
      </c>
      <c r="Y493">
        <v>30000</v>
      </c>
      <c r="Z493">
        <v>0</v>
      </c>
      <c r="AA493">
        <v>0</v>
      </c>
      <c r="AB493">
        <v>0</v>
      </c>
      <c r="AC493">
        <v>22744</v>
      </c>
      <c r="AD493">
        <v>52744</v>
      </c>
      <c r="AE493">
        <v>53429</v>
      </c>
      <c r="AF493">
        <v>0</v>
      </c>
      <c r="AG493">
        <v>0</v>
      </c>
      <c r="AH493">
        <v>0</v>
      </c>
      <c r="AI493">
        <v>0</v>
      </c>
      <c r="AJ493">
        <v>635365</v>
      </c>
      <c r="AK493">
        <v>0</v>
      </c>
      <c r="AL493">
        <v>0</v>
      </c>
      <c r="AM493">
        <v>0</v>
      </c>
      <c r="AN493">
        <v>0</v>
      </c>
      <c r="AO493">
        <v>204400</v>
      </c>
      <c r="AP493">
        <v>430965</v>
      </c>
    </row>
    <row r="494" spans="1:42" x14ac:dyDescent="0.35">
      <c r="A494" t="s">
        <v>1717</v>
      </c>
      <c r="B494" t="s">
        <v>1718</v>
      </c>
      <c r="D494" t="s">
        <v>1719</v>
      </c>
      <c r="E494" t="s">
        <v>44</v>
      </c>
      <c r="F494" t="s">
        <v>1720</v>
      </c>
      <c r="G494" t="str">
        <f t="shared" si="19"/>
        <v>Extra Small</v>
      </c>
      <c r="H494" t="s">
        <v>83</v>
      </c>
      <c r="I494" t="s">
        <v>46</v>
      </c>
      <c r="J494">
        <v>0</v>
      </c>
      <c r="K494">
        <v>0</v>
      </c>
      <c r="L494">
        <v>0</v>
      </c>
      <c r="M494">
        <v>0</v>
      </c>
      <c r="N494" s="1">
        <v>10</v>
      </c>
      <c r="O494" s="1">
        <v>0</v>
      </c>
      <c r="P494" s="1">
        <v>0</v>
      </c>
      <c r="Q494" s="1">
        <v>0</v>
      </c>
      <c r="R494" t="s">
        <v>49</v>
      </c>
      <c r="S494">
        <v>8950</v>
      </c>
      <c r="T494">
        <v>1050</v>
      </c>
      <c r="U494">
        <v>0</v>
      </c>
      <c r="V494">
        <v>0</v>
      </c>
      <c r="W494">
        <v>0</v>
      </c>
      <c r="X494">
        <v>10694</v>
      </c>
      <c r="Y494">
        <v>0</v>
      </c>
      <c r="Z494">
        <v>0</v>
      </c>
      <c r="AA494">
        <v>0</v>
      </c>
      <c r="AB494">
        <v>0</v>
      </c>
      <c r="AC494">
        <v>5174</v>
      </c>
      <c r="AD494">
        <v>5174</v>
      </c>
      <c r="AE494">
        <v>5520</v>
      </c>
      <c r="AF494">
        <v>0</v>
      </c>
      <c r="AG494">
        <v>0</v>
      </c>
      <c r="AH494">
        <v>0</v>
      </c>
      <c r="AI494">
        <v>0</v>
      </c>
      <c r="AJ494">
        <v>4550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4550</v>
      </c>
    </row>
    <row r="495" spans="1:42" x14ac:dyDescent="0.35">
      <c r="A495" t="s">
        <v>1721</v>
      </c>
      <c r="B495" t="s">
        <v>1722</v>
      </c>
      <c r="D495" t="s">
        <v>75</v>
      </c>
      <c r="E495" t="s">
        <v>44</v>
      </c>
      <c r="F495" t="s">
        <v>76</v>
      </c>
      <c r="G495" t="str">
        <f t="shared" si="19"/>
        <v>Extra Small</v>
      </c>
      <c r="H495" t="s">
        <v>83</v>
      </c>
      <c r="I495" t="s">
        <v>46</v>
      </c>
      <c r="J495">
        <v>0</v>
      </c>
      <c r="K495">
        <v>0</v>
      </c>
      <c r="L495">
        <v>0</v>
      </c>
      <c r="M495">
        <v>0</v>
      </c>
      <c r="N495" s="1">
        <v>5</v>
      </c>
      <c r="O495" s="1">
        <v>2</v>
      </c>
      <c r="P495" s="1">
        <v>2</v>
      </c>
      <c r="Q495" s="1">
        <v>4</v>
      </c>
      <c r="R495" t="s">
        <v>49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10941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10941</v>
      </c>
    </row>
    <row r="496" spans="1:42" x14ac:dyDescent="0.35">
      <c r="A496" t="s">
        <v>1723</v>
      </c>
      <c r="B496" t="s">
        <v>1724</v>
      </c>
      <c r="D496" t="s">
        <v>75</v>
      </c>
      <c r="E496" t="s">
        <v>44</v>
      </c>
      <c r="F496" t="s">
        <v>76</v>
      </c>
      <c r="G496" t="str">
        <f t="shared" si="19"/>
        <v>Extra Small</v>
      </c>
      <c r="H496" t="s">
        <v>83</v>
      </c>
      <c r="I496" t="s">
        <v>46</v>
      </c>
      <c r="J496">
        <v>0</v>
      </c>
      <c r="K496">
        <v>0</v>
      </c>
      <c r="L496">
        <v>0</v>
      </c>
      <c r="M496">
        <v>0</v>
      </c>
      <c r="N496" s="1">
        <v>5</v>
      </c>
      <c r="O496" s="1">
        <v>2</v>
      </c>
      <c r="P496" s="1">
        <v>2</v>
      </c>
      <c r="Q496" s="1">
        <v>4</v>
      </c>
      <c r="R496" t="s">
        <v>49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1360000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1360000</v>
      </c>
    </row>
    <row r="497" spans="1:42" x14ac:dyDescent="0.35">
      <c r="A497" t="s">
        <v>1725</v>
      </c>
      <c r="B497" t="s">
        <v>1726</v>
      </c>
      <c r="D497" t="s">
        <v>1727</v>
      </c>
      <c r="E497" t="s">
        <v>44</v>
      </c>
      <c r="F497" t="s">
        <v>490</v>
      </c>
      <c r="G497" t="str">
        <f t="shared" si="19"/>
        <v>Extra Small</v>
      </c>
      <c r="H497" t="s">
        <v>83</v>
      </c>
      <c r="I497" t="s">
        <v>46</v>
      </c>
      <c r="J497">
        <v>0</v>
      </c>
      <c r="K497">
        <v>0</v>
      </c>
      <c r="L497">
        <v>0</v>
      </c>
      <c r="M497">
        <v>0</v>
      </c>
      <c r="N497" s="1">
        <v>0</v>
      </c>
      <c r="O497" s="1">
        <v>0</v>
      </c>
      <c r="P497" s="1">
        <v>0</v>
      </c>
      <c r="Q497" s="1">
        <v>0</v>
      </c>
      <c r="R497" t="s">
        <v>49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7635</v>
      </c>
      <c r="Y497">
        <v>0</v>
      </c>
      <c r="Z497">
        <v>0</v>
      </c>
      <c r="AA497">
        <v>0</v>
      </c>
      <c r="AB497">
        <v>6540</v>
      </c>
      <c r="AC497">
        <v>0</v>
      </c>
      <c r="AD497">
        <v>6540</v>
      </c>
      <c r="AE497">
        <v>1095</v>
      </c>
      <c r="AF497">
        <v>0</v>
      </c>
      <c r="AG497">
        <v>0</v>
      </c>
      <c r="AH497">
        <v>0</v>
      </c>
      <c r="AI497">
        <v>0</v>
      </c>
      <c r="AJ497">
        <v>9137</v>
      </c>
      <c r="AK497">
        <v>0</v>
      </c>
      <c r="AL497">
        <v>0</v>
      </c>
      <c r="AM497">
        <v>0</v>
      </c>
      <c r="AN497">
        <v>0</v>
      </c>
      <c r="AO497">
        <v>7800</v>
      </c>
      <c r="AP497">
        <v>1337</v>
      </c>
    </row>
    <row r="498" spans="1:42" x14ac:dyDescent="0.35">
      <c r="A498" t="s">
        <v>1728</v>
      </c>
      <c r="B498" t="s">
        <v>1729</v>
      </c>
      <c r="D498" t="s">
        <v>662</v>
      </c>
      <c r="E498" t="s">
        <v>44</v>
      </c>
      <c r="F498" t="s">
        <v>60</v>
      </c>
      <c r="G498" t="str">
        <f t="shared" si="19"/>
        <v>Extra Small</v>
      </c>
      <c r="H498" t="s">
        <v>83</v>
      </c>
      <c r="I498" t="s">
        <v>46</v>
      </c>
      <c r="J498">
        <v>0</v>
      </c>
      <c r="K498">
        <v>0</v>
      </c>
      <c r="L498">
        <v>0</v>
      </c>
      <c r="M498">
        <v>0</v>
      </c>
      <c r="N498" s="1">
        <v>0</v>
      </c>
      <c r="O498" s="1">
        <v>0</v>
      </c>
      <c r="P498" s="1">
        <v>0</v>
      </c>
      <c r="Q498" s="1">
        <v>0</v>
      </c>
      <c r="R498" t="s">
        <v>64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289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289</v>
      </c>
      <c r="AF498">
        <v>0</v>
      </c>
      <c r="AG498">
        <v>0</v>
      </c>
      <c r="AH498">
        <v>0</v>
      </c>
      <c r="AI498">
        <v>0</v>
      </c>
      <c r="AJ498">
        <v>5165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5165</v>
      </c>
    </row>
    <row r="499" spans="1:42" x14ac:dyDescent="0.35">
      <c r="A499" t="s">
        <v>1730</v>
      </c>
      <c r="B499" t="s">
        <v>1731</v>
      </c>
      <c r="D499" t="s">
        <v>1358</v>
      </c>
      <c r="E499" t="s">
        <v>44</v>
      </c>
      <c r="F499" t="s">
        <v>1359</v>
      </c>
      <c r="G499" t="str">
        <f t="shared" si="19"/>
        <v>Medium</v>
      </c>
      <c r="H499" t="s">
        <v>251</v>
      </c>
      <c r="I499" t="s">
        <v>46</v>
      </c>
      <c r="J499">
        <v>2</v>
      </c>
      <c r="K499">
        <v>7</v>
      </c>
      <c r="L499">
        <v>3</v>
      </c>
      <c r="M499">
        <v>12</v>
      </c>
      <c r="N499" s="1">
        <v>40</v>
      </c>
      <c r="O499" s="1">
        <v>10</v>
      </c>
      <c r="P499" s="1">
        <v>0</v>
      </c>
      <c r="Q499" s="1">
        <v>10</v>
      </c>
      <c r="S499">
        <v>350144</v>
      </c>
      <c r="T499">
        <v>326366</v>
      </c>
      <c r="U499">
        <v>98784</v>
      </c>
      <c r="V499">
        <v>775294</v>
      </c>
      <c r="W499">
        <v>0</v>
      </c>
      <c r="X499">
        <v>775294</v>
      </c>
      <c r="Y499">
        <v>678196</v>
      </c>
      <c r="Z499">
        <v>0</v>
      </c>
      <c r="AA499">
        <v>0</v>
      </c>
      <c r="AB499">
        <v>0</v>
      </c>
      <c r="AC499">
        <v>82510</v>
      </c>
      <c r="AD499">
        <v>760706</v>
      </c>
      <c r="AE499">
        <v>14588</v>
      </c>
      <c r="AF499">
        <v>436351</v>
      </c>
      <c r="AG499">
        <v>0</v>
      </c>
      <c r="AH499">
        <v>0</v>
      </c>
      <c r="AI499">
        <v>8830</v>
      </c>
      <c r="AJ499">
        <v>445181</v>
      </c>
      <c r="AK499">
        <v>355655</v>
      </c>
      <c r="AL499">
        <v>0</v>
      </c>
      <c r="AM499">
        <v>0</v>
      </c>
      <c r="AN499">
        <v>19910</v>
      </c>
      <c r="AO499">
        <v>375565</v>
      </c>
      <c r="AP499">
        <v>69616</v>
      </c>
    </row>
    <row r="500" spans="1:42" x14ac:dyDescent="0.35">
      <c r="A500" t="s">
        <v>1732</v>
      </c>
      <c r="B500" t="s">
        <v>1733</v>
      </c>
      <c r="D500" t="s">
        <v>270</v>
      </c>
      <c r="E500" t="s">
        <v>44</v>
      </c>
      <c r="F500" t="s">
        <v>271</v>
      </c>
      <c r="G500" t="str">
        <f t="shared" si="19"/>
        <v>Large</v>
      </c>
      <c r="H500" t="s">
        <v>83</v>
      </c>
      <c r="I500" t="s">
        <v>46</v>
      </c>
      <c r="J500">
        <v>13</v>
      </c>
      <c r="K500">
        <v>10</v>
      </c>
      <c r="L500">
        <v>3</v>
      </c>
      <c r="M500">
        <v>26</v>
      </c>
      <c r="N500" s="1">
        <v>50</v>
      </c>
      <c r="O500" s="1">
        <v>0</v>
      </c>
      <c r="P500" s="1">
        <v>0</v>
      </c>
      <c r="Q500" s="1">
        <v>0</v>
      </c>
      <c r="S500">
        <v>1403974</v>
      </c>
      <c r="T500">
        <v>12998</v>
      </c>
      <c r="U500">
        <v>43067</v>
      </c>
      <c r="V500">
        <v>1460039</v>
      </c>
      <c r="W500">
        <v>199109</v>
      </c>
      <c r="X500">
        <v>1659148</v>
      </c>
      <c r="Y500">
        <v>1299090</v>
      </c>
      <c r="Z500">
        <v>0</v>
      </c>
      <c r="AA500">
        <v>0</v>
      </c>
      <c r="AB500">
        <v>0</v>
      </c>
      <c r="AC500">
        <v>368243</v>
      </c>
      <c r="AD500">
        <v>1667333</v>
      </c>
      <c r="AE500">
        <v>-8185</v>
      </c>
      <c r="AF500">
        <v>909285</v>
      </c>
      <c r="AG500">
        <v>0</v>
      </c>
      <c r="AH500">
        <v>928402</v>
      </c>
      <c r="AI500">
        <v>928402</v>
      </c>
      <c r="AJ500">
        <v>1837687</v>
      </c>
      <c r="AK500">
        <v>264106</v>
      </c>
      <c r="AL500">
        <v>0</v>
      </c>
      <c r="AM500">
        <v>35085</v>
      </c>
      <c r="AN500">
        <v>35085</v>
      </c>
      <c r="AO500">
        <v>299191</v>
      </c>
      <c r="AP500">
        <v>1538496</v>
      </c>
    </row>
    <row r="501" spans="1:42" x14ac:dyDescent="0.35">
      <c r="A501" t="s">
        <v>1734</v>
      </c>
      <c r="B501" t="s">
        <v>1735</v>
      </c>
      <c r="D501" t="s">
        <v>585</v>
      </c>
      <c r="E501" t="s">
        <v>44</v>
      </c>
      <c r="F501" t="s">
        <v>586</v>
      </c>
      <c r="G501" t="str">
        <f t="shared" si="19"/>
        <v>Extra Small</v>
      </c>
      <c r="H501" t="s">
        <v>91</v>
      </c>
      <c r="I501" t="s">
        <v>46</v>
      </c>
      <c r="J501">
        <v>0</v>
      </c>
      <c r="K501">
        <v>0</v>
      </c>
      <c r="L501">
        <v>0</v>
      </c>
      <c r="M501">
        <v>0</v>
      </c>
      <c r="N501" s="1">
        <v>0</v>
      </c>
      <c r="O501" s="1">
        <v>0</v>
      </c>
      <c r="P501" s="1">
        <v>0</v>
      </c>
      <c r="Q501" s="1">
        <v>0</v>
      </c>
      <c r="R501" t="s">
        <v>49</v>
      </c>
      <c r="S501">
        <v>0</v>
      </c>
      <c r="T501">
        <v>1765</v>
      </c>
      <c r="U501">
        <v>0</v>
      </c>
      <c r="V501">
        <v>0</v>
      </c>
      <c r="W501">
        <v>0</v>
      </c>
      <c r="X501">
        <v>1770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1770</v>
      </c>
      <c r="AF501">
        <v>0</v>
      </c>
      <c r="AG501">
        <v>0</v>
      </c>
      <c r="AH501">
        <v>0</v>
      </c>
      <c r="AI501">
        <v>0</v>
      </c>
      <c r="AJ501">
        <v>1770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1770</v>
      </c>
    </row>
    <row r="502" spans="1:42" x14ac:dyDescent="0.35">
      <c r="A502" t="s">
        <v>1736</v>
      </c>
      <c r="B502" t="s">
        <v>1737</v>
      </c>
      <c r="D502" t="s">
        <v>1248</v>
      </c>
      <c r="E502" t="s">
        <v>44</v>
      </c>
      <c r="F502" t="s">
        <v>1249</v>
      </c>
      <c r="G502" t="str">
        <f t="shared" si="19"/>
        <v>Extra Small</v>
      </c>
      <c r="H502" t="s">
        <v>77</v>
      </c>
      <c r="I502" t="s">
        <v>46</v>
      </c>
      <c r="J502">
        <v>0</v>
      </c>
      <c r="K502">
        <v>0</v>
      </c>
      <c r="L502">
        <v>0</v>
      </c>
      <c r="M502">
        <v>0</v>
      </c>
      <c r="N502" s="1">
        <v>12</v>
      </c>
      <c r="O502" s="1">
        <v>0</v>
      </c>
      <c r="P502" s="1">
        <v>0</v>
      </c>
      <c r="Q502" s="1">
        <v>0</v>
      </c>
      <c r="R502" t="s">
        <v>64</v>
      </c>
      <c r="S502">
        <v>0</v>
      </c>
      <c r="T502">
        <v>6000</v>
      </c>
      <c r="U502">
        <v>0</v>
      </c>
      <c r="V502">
        <v>0</v>
      </c>
      <c r="W502">
        <v>0</v>
      </c>
      <c r="X502">
        <v>7000</v>
      </c>
      <c r="Y502">
        <v>0</v>
      </c>
      <c r="Z502">
        <v>0</v>
      </c>
      <c r="AA502">
        <v>0</v>
      </c>
      <c r="AB502">
        <v>0</v>
      </c>
      <c r="AC502">
        <v>6245</v>
      </c>
      <c r="AD502">
        <v>6245</v>
      </c>
      <c r="AE502">
        <v>755</v>
      </c>
      <c r="AF502">
        <v>0</v>
      </c>
      <c r="AG502">
        <v>0</v>
      </c>
      <c r="AH502">
        <v>0</v>
      </c>
      <c r="AI502">
        <v>0</v>
      </c>
      <c r="AJ502">
        <v>19492</v>
      </c>
      <c r="AK502">
        <v>0</v>
      </c>
      <c r="AL502">
        <v>0</v>
      </c>
      <c r="AM502">
        <v>0</v>
      </c>
      <c r="AN502">
        <v>0</v>
      </c>
      <c r="AO502">
        <v>18113</v>
      </c>
      <c r="AP502">
        <v>1379</v>
      </c>
    </row>
    <row r="503" spans="1:42" x14ac:dyDescent="0.35">
      <c r="A503" t="s">
        <v>1738</v>
      </c>
      <c r="B503" t="s">
        <v>1739</v>
      </c>
      <c r="D503" t="s">
        <v>1740</v>
      </c>
      <c r="E503" t="s">
        <v>44</v>
      </c>
      <c r="F503" t="s">
        <v>1003</v>
      </c>
      <c r="G503" t="str">
        <f t="shared" si="19"/>
        <v>Extra Small</v>
      </c>
      <c r="H503" t="s">
        <v>83</v>
      </c>
      <c r="I503" t="s">
        <v>46</v>
      </c>
      <c r="J503">
        <v>0</v>
      </c>
      <c r="K503">
        <v>0</v>
      </c>
      <c r="L503">
        <v>0</v>
      </c>
      <c r="M503">
        <v>0</v>
      </c>
      <c r="N503" s="1">
        <v>200</v>
      </c>
      <c r="O503" s="1">
        <v>0</v>
      </c>
      <c r="P503" s="1">
        <v>0</v>
      </c>
      <c r="Q503" s="1">
        <v>0</v>
      </c>
      <c r="R503" t="s">
        <v>49</v>
      </c>
      <c r="S503">
        <v>0</v>
      </c>
      <c r="T503">
        <v>7123</v>
      </c>
      <c r="U503">
        <v>0</v>
      </c>
      <c r="V503">
        <v>0</v>
      </c>
      <c r="W503">
        <v>0</v>
      </c>
      <c r="X503">
        <v>7150</v>
      </c>
      <c r="Y503">
        <v>0</v>
      </c>
      <c r="Z503">
        <v>0</v>
      </c>
      <c r="AA503">
        <v>0</v>
      </c>
      <c r="AB503">
        <v>0</v>
      </c>
      <c r="AC503">
        <v>3001</v>
      </c>
      <c r="AD503">
        <v>3001</v>
      </c>
      <c r="AE503">
        <v>4149</v>
      </c>
      <c r="AF503">
        <v>0</v>
      </c>
      <c r="AG503">
        <v>0</v>
      </c>
      <c r="AH503">
        <v>0</v>
      </c>
      <c r="AI503">
        <v>0</v>
      </c>
      <c r="AJ503">
        <v>6917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6917</v>
      </c>
    </row>
    <row r="504" spans="1:42" x14ac:dyDescent="0.35">
      <c r="A504" t="s">
        <v>1741</v>
      </c>
      <c r="B504" t="s">
        <v>1742</v>
      </c>
      <c r="D504" t="s">
        <v>1743</v>
      </c>
      <c r="E504" t="s">
        <v>44</v>
      </c>
      <c r="F504" t="s">
        <v>1197</v>
      </c>
      <c r="G504" t="str">
        <f t="shared" si="19"/>
        <v>Extra Small</v>
      </c>
      <c r="H504" t="s">
        <v>48</v>
      </c>
      <c r="I504" t="s">
        <v>46</v>
      </c>
      <c r="J504">
        <v>0</v>
      </c>
      <c r="K504">
        <v>0</v>
      </c>
      <c r="L504">
        <v>0</v>
      </c>
      <c r="M504">
        <v>0</v>
      </c>
      <c r="N504" s="1">
        <v>100</v>
      </c>
      <c r="O504" s="1">
        <v>0</v>
      </c>
      <c r="P504" s="1">
        <v>5</v>
      </c>
      <c r="Q504" s="1">
        <v>5</v>
      </c>
      <c r="R504" t="s">
        <v>49</v>
      </c>
      <c r="S504">
        <v>10000</v>
      </c>
      <c r="T504">
        <v>453</v>
      </c>
      <c r="U504">
        <v>0</v>
      </c>
      <c r="V504">
        <v>0</v>
      </c>
      <c r="W504">
        <v>0</v>
      </c>
      <c r="X504">
        <v>10643</v>
      </c>
      <c r="Y504">
        <v>0</v>
      </c>
      <c r="Z504">
        <v>0</v>
      </c>
      <c r="AA504">
        <v>0</v>
      </c>
      <c r="AB504">
        <v>0</v>
      </c>
      <c r="AC504">
        <v>10439</v>
      </c>
      <c r="AD504">
        <v>10439</v>
      </c>
      <c r="AE504">
        <v>204</v>
      </c>
      <c r="AF504">
        <v>0</v>
      </c>
      <c r="AG504">
        <v>0</v>
      </c>
      <c r="AH504">
        <v>0</v>
      </c>
      <c r="AI504">
        <v>0</v>
      </c>
      <c r="AJ504">
        <v>18096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18096</v>
      </c>
    </row>
    <row r="505" spans="1:42" x14ac:dyDescent="0.35">
      <c r="A505" t="s">
        <v>1744</v>
      </c>
      <c r="B505" t="s">
        <v>1745</v>
      </c>
      <c r="D505" t="s">
        <v>145</v>
      </c>
      <c r="E505" t="s">
        <v>44</v>
      </c>
      <c r="F505" t="s">
        <v>146</v>
      </c>
      <c r="G505" t="str">
        <f t="shared" si="19"/>
        <v>Extra Small</v>
      </c>
      <c r="H505" t="s">
        <v>61</v>
      </c>
      <c r="I505" t="s">
        <v>46</v>
      </c>
      <c r="J505">
        <v>2</v>
      </c>
      <c r="K505">
        <v>0</v>
      </c>
      <c r="L505">
        <v>0</v>
      </c>
      <c r="M505">
        <v>2</v>
      </c>
      <c r="N505" s="1">
        <v>2</v>
      </c>
      <c r="O505" s="1">
        <v>0</v>
      </c>
      <c r="P505" s="1">
        <v>0</v>
      </c>
      <c r="Q505" s="1">
        <v>0</v>
      </c>
      <c r="R505" t="s">
        <v>49</v>
      </c>
      <c r="S505">
        <v>0</v>
      </c>
      <c r="T505">
        <v>37245</v>
      </c>
      <c r="U505">
        <v>0</v>
      </c>
      <c r="V505">
        <v>0</v>
      </c>
      <c r="W505">
        <v>0</v>
      </c>
      <c r="X505">
        <v>37245</v>
      </c>
      <c r="Y505">
        <v>0</v>
      </c>
      <c r="Z505">
        <v>0</v>
      </c>
      <c r="AA505">
        <v>0</v>
      </c>
      <c r="AB505">
        <v>0</v>
      </c>
      <c r="AC505">
        <v>89</v>
      </c>
      <c r="AD505">
        <v>89</v>
      </c>
      <c r="AE505">
        <v>37156</v>
      </c>
      <c r="AF505">
        <v>0</v>
      </c>
      <c r="AG505">
        <v>0</v>
      </c>
      <c r="AH505">
        <v>0</v>
      </c>
      <c r="AI505">
        <v>0</v>
      </c>
      <c r="AJ505">
        <v>35780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35780</v>
      </c>
    </row>
    <row r="506" spans="1:42" x14ac:dyDescent="0.35">
      <c r="A506" t="s">
        <v>1746</v>
      </c>
      <c r="B506" t="s">
        <v>1747</v>
      </c>
      <c r="D506" t="s">
        <v>315</v>
      </c>
      <c r="E506" t="s">
        <v>44</v>
      </c>
      <c r="F506" t="s">
        <v>226</v>
      </c>
      <c r="G506" t="str">
        <f t="shared" si="19"/>
        <v>Extra Small</v>
      </c>
      <c r="H506" t="s">
        <v>48</v>
      </c>
      <c r="I506" t="s">
        <v>46</v>
      </c>
      <c r="J506">
        <v>0</v>
      </c>
      <c r="K506">
        <v>0</v>
      </c>
      <c r="L506">
        <v>0</v>
      </c>
      <c r="M506">
        <v>0</v>
      </c>
      <c r="N506" s="1">
        <v>0</v>
      </c>
      <c r="O506" s="1">
        <v>0</v>
      </c>
      <c r="P506" s="1">
        <v>0</v>
      </c>
      <c r="Q506" s="1">
        <v>0</v>
      </c>
      <c r="R506" t="s">
        <v>64</v>
      </c>
      <c r="S506">
        <v>0</v>
      </c>
      <c r="T506">
        <v>10300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10300</v>
      </c>
      <c r="AF506">
        <v>0</v>
      </c>
      <c r="AG506">
        <v>0</v>
      </c>
      <c r="AH506">
        <v>0</v>
      </c>
      <c r="AI506">
        <v>0</v>
      </c>
      <c r="AJ506">
        <v>5300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5300</v>
      </c>
    </row>
    <row r="507" spans="1:42" x14ac:dyDescent="0.35">
      <c r="A507" t="s">
        <v>1748</v>
      </c>
      <c r="B507" t="s">
        <v>1749</v>
      </c>
      <c r="D507" t="s">
        <v>75</v>
      </c>
      <c r="E507" t="s">
        <v>44</v>
      </c>
      <c r="F507" t="s">
        <v>76</v>
      </c>
      <c r="G507" t="str">
        <f t="shared" si="19"/>
        <v>Medium</v>
      </c>
      <c r="H507" t="s">
        <v>83</v>
      </c>
      <c r="I507" t="s">
        <v>46</v>
      </c>
      <c r="J507">
        <v>0</v>
      </c>
      <c r="K507">
        <v>0</v>
      </c>
      <c r="L507">
        <v>0</v>
      </c>
      <c r="M507">
        <v>0</v>
      </c>
      <c r="N507" s="1">
        <v>5</v>
      </c>
      <c r="O507" s="1">
        <v>2</v>
      </c>
      <c r="P507" s="1">
        <v>2</v>
      </c>
      <c r="Q507" s="1">
        <v>4</v>
      </c>
      <c r="S507">
        <v>0</v>
      </c>
      <c r="T507">
        <v>26589</v>
      </c>
      <c r="U507">
        <v>352103</v>
      </c>
      <c r="V507">
        <v>378692</v>
      </c>
      <c r="W507">
        <v>12642</v>
      </c>
      <c r="X507">
        <v>391334</v>
      </c>
      <c r="Y507">
        <v>0</v>
      </c>
      <c r="Z507">
        <v>0</v>
      </c>
      <c r="AA507">
        <v>0</v>
      </c>
      <c r="AB507">
        <v>0</v>
      </c>
      <c r="AC507">
        <v>68091</v>
      </c>
      <c r="AD507">
        <v>68091</v>
      </c>
      <c r="AE507">
        <v>323243</v>
      </c>
      <c r="AF507">
        <v>248054</v>
      </c>
      <c r="AG507">
        <v>0</v>
      </c>
      <c r="AH507">
        <v>0</v>
      </c>
      <c r="AI507">
        <v>6415000</v>
      </c>
      <c r="AJ507">
        <v>6663054</v>
      </c>
      <c r="AK507">
        <v>1715</v>
      </c>
      <c r="AL507">
        <v>0</v>
      </c>
      <c r="AM507">
        <v>0</v>
      </c>
      <c r="AN507">
        <v>540976</v>
      </c>
      <c r="AO507">
        <v>542691</v>
      </c>
      <c r="AP507">
        <v>6120363</v>
      </c>
    </row>
    <row r="508" spans="1:42" x14ac:dyDescent="0.35">
      <c r="A508" t="s">
        <v>1752</v>
      </c>
      <c r="B508" t="s">
        <v>1753</v>
      </c>
      <c r="D508" t="s">
        <v>1220</v>
      </c>
      <c r="E508" t="s">
        <v>44</v>
      </c>
      <c r="F508" t="s">
        <v>396</v>
      </c>
      <c r="G508" t="str">
        <f t="shared" si="19"/>
        <v>Extra Small</v>
      </c>
      <c r="H508" t="s">
        <v>48</v>
      </c>
      <c r="I508" t="s">
        <v>46</v>
      </c>
      <c r="J508">
        <v>0</v>
      </c>
      <c r="K508">
        <v>0</v>
      </c>
      <c r="L508">
        <v>0</v>
      </c>
      <c r="M508">
        <v>0</v>
      </c>
      <c r="N508" s="1">
        <v>0</v>
      </c>
      <c r="O508" s="1">
        <v>0</v>
      </c>
      <c r="P508" s="1">
        <v>0</v>
      </c>
      <c r="Q508" s="1">
        <v>0</v>
      </c>
      <c r="R508" t="s">
        <v>49</v>
      </c>
      <c r="S508">
        <v>0</v>
      </c>
      <c r="T508">
        <v>450</v>
      </c>
      <c r="U508">
        <v>0</v>
      </c>
      <c r="V508">
        <v>0</v>
      </c>
      <c r="W508">
        <v>0</v>
      </c>
      <c r="X508">
        <v>10131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10131</v>
      </c>
      <c r="AF508">
        <v>0</v>
      </c>
      <c r="AG508">
        <v>0</v>
      </c>
      <c r="AH508">
        <v>0</v>
      </c>
      <c r="AI508">
        <v>0</v>
      </c>
      <c r="AJ508">
        <v>375011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375011</v>
      </c>
    </row>
    <row r="509" spans="1:42" x14ac:dyDescent="0.35">
      <c r="A509" t="s">
        <v>1754</v>
      </c>
      <c r="B509" t="s">
        <v>1755</v>
      </c>
      <c r="D509" t="s">
        <v>937</v>
      </c>
      <c r="E509" t="s">
        <v>44</v>
      </c>
      <c r="F509" t="s">
        <v>938</v>
      </c>
      <c r="G509" t="str">
        <f t="shared" si="19"/>
        <v>Large</v>
      </c>
      <c r="H509" t="s">
        <v>58</v>
      </c>
      <c r="I509" t="s">
        <v>46</v>
      </c>
      <c r="J509">
        <v>1</v>
      </c>
      <c r="K509">
        <v>2</v>
      </c>
      <c r="L509">
        <v>0</v>
      </c>
      <c r="M509">
        <v>3</v>
      </c>
      <c r="N509" s="1">
        <v>15</v>
      </c>
      <c r="O509" s="1">
        <v>0</v>
      </c>
      <c r="P509" s="1">
        <v>0</v>
      </c>
      <c r="Q509" s="1">
        <v>0</v>
      </c>
      <c r="R509" t="s">
        <v>211</v>
      </c>
      <c r="S509">
        <v>0</v>
      </c>
      <c r="T509">
        <v>0</v>
      </c>
      <c r="U509">
        <v>471271</v>
      </c>
      <c r="V509">
        <v>471271</v>
      </c>
      <c r="W509">
        <v>791055</v>
      </c>
      <c r="X509">
        <v>1262326</v>
      </c>
      <c r="Y509">
        <v>59030</v>
      </c>
      <c r="Z509">
        <v>0</v>
      </c>
      <c r="AA509">
        <v>0</v>
      </c>
      <c r="AB509">
        <v>0</v>
      </c>
      <c r="AC509">
        <v>219414</v>
      </c>
      <c r="AD509">
        <v>278444</v>
      </c>
      <c r="AE509">
        <v>983882</v>
      </c>
      <c r="AF509">
        <v>374797</v>
      </c>
      <c r="AG509">
        <v>0</v>
      </c>
      <c r="AH509">
        <v>0</v>
      </c>
      <c r="AI509">
        <v>16335048</v>
      </c>
      <c r="AJ509">
        <v>16709845</v>
      </c>
      <c r="AK509">
        <v>10643900</v>
      </c>
      <c r="AL509">
        <v>0</v>
      </c>
      <c r="AM509">
        <v>0</v>
      </c>
      <c r="AN509">
        <v>0</v>
      </c>
      <c r="AO509">
        <v>10643900</v>
      </c>
      <c r="AP509">
        <v>6095945</v>
      </c>
    </row>
    <row r="510" spans="1:42" x14ac:dyDescent="0.35">
      <c r="A510" t="s">
        <v>1756</v>
      </c>
      <c r="B510" t="s">
        <v>1757</v>
      </c>
      <c r="D510" t="s">
        <v>755</v>
      </c>
      <c r="E510" t="s">
        <v>44</v>
      </c>
      <c r="F510" t="s">
        <v>756</v>
      </c>
      <c r="G510" t="str">
        <f t="shared" si="19"/>
        <v>Extra Small</v>
      </c>
      <c r="H510" t="s">
        <v>52</v>
      </c>
      <c r="I510" t="s">
        <v>46</v>
      </c>
      <c r="J510">
        <v>6</v>
      </c>
      <c r="K510">
        <v>34</v>
      </c>
      <c r="L510">
        <v>38</v>
      </c>
      <c r="M510">
        <v>78</v>
      </c>
      <c r="N510" s="1">
        <v>0</v>
      </c>
      <c r="O510" s="1">
        <v>300</v>
      </c>
      <c r="P510" s="1">
        <v>0</v>
      </c>
      <c r="Q510" s="1">
        <v>300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35">
      <c r="A511" t="s">
        <v>1758</v>
      </c>
      <c r="B511" t="s">
        <v>1759</v>
      </c>
      <c r="D511" t="s">
        <v>75</v>
      </c>
      <c r="E511" t="s">
        <v>44</v>
      </c>
      <c r="F511" t="s">
        <v>76</v>
      </c>
      <c r="G511" t="str">
        <f t="shared" si="19"/>
        <v>Extra Small</v>
      </c>
      <c r="H511" t="s">
        <v>83</v>
      </c>
      <c r="I511" t="s">
        <v>46</v>
      </c>
      <c r="J511">
        <v>0</v>
      </c>
      <c r="K511">
        <v>0</v>
      </c>
      <c r="L511">
        <v>0</v>
      </c>
      <c r="M511">
        <v>0</v>
      </c>
      <c r="N511" s="1">
        <v>5</v>
      </c>
      <c r="O511" s="1">
        <v>2</v>
      </c>
      <c r="P511" s="1">
        <v>2</v>
      </c>
      <c r="Q511" s="1">
        <v>4</v>
      </c>
      <c r="R511" t="s">
        <v>49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162</v>
      </c>
      <c r="Y511">
        <v>0</v>
      </c>
      <c r="Z511">
        <v>0</v>
      </c>
      <c r="AA511">
        <v>0</v>
      </c>
      <c r="AB511">
        <v>0</v>
      </c>
      <c r="AC511">
        <v>94</v>
      </c>
      <c r="AD511">
        <v>94</v>
      </c>
      <c r="AE511">
        <v>69</v>
      </c>
      <c r="AF511">
        <v>0</v>
      </c>
      <c r="AG511">
        <v>0</v>
      </c>
      <c r="AH511">
        <v>0</v>
      </c>
      <c r="AI511">
        <v>0</v>
      </c>
      <c r="AJ511">
        <v>6554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6554</v>
      </c>
    </row>
    <row r="512" spans="1:42" x14ac:dyDescent="0.35">
      <c r="A512" t="s">
        <v>1760</v>
      </c>
      <c r="B512" t="s">
        <v>1761</v>
      </c>
      <c r="D512" t="s">
        <v>75</v>
      </c>
      <c r="E512" t="s">
        <v>44</v>
      </c>
      <c r="F512" t="s">
        <v>76</v>
      </c>
      <c r="G512" t="str">
        <f t="shared" si="19"/>
        <v>Extra Small</v>
      </c>
      <c r="H512" t="s">
        <v>83</v>
      </c>
      <c r="I512" t="s">
        <v>46</v>
      </c>
      <c r="J512">
        <v>0</v>
      </c>
      <c r="K512">
        <v>0</v>
      </c>
      <c r="L512">
        <v>0</v>
      </c>
      <c r="M512">
        <v>0</v>
      </c>
      <c r="N512" s="1">
        <v>5</v>
      </c>
      <c r="O512" s="1">
        <v>2</v>
      </c>
      <c r="P512" s="1">
        <v>2</v>
      </c>
      <c r="Q512" s="1">
        <v>4</v>
      </c>
      <c r="R512" t="s">
        <v>49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8291</v>
      </c>
      <c r="Y512">
        <v>0</v>
      </c>
      <c r="Z512">
        <v>0</v>
      </c>
      <c r="AA512">
        <v>0</v>
      </c>
      <c r="AB512">
        <v>0</v>
      </c>
      <c r="AC512">
        <v>3505</v>
      </c>
      <c r="AD512">
        <v>3505</v>
      </c>
      <c r="AE512">
        <v>4786</v>
      </c>
      <c r="AF512">
        <v>0</v>
      </c>
      <c r="AG512">
        <v>0</v>
      </c>
      <c r="AH512">
        <v>0</v>
      </c>
      <c r="AI512">
        <v>0</v>
      </c>
      <c r="AJ512">
        <v>305494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305494</v>
      </c>
    </row>
    <row r="513" spans="1:42" x14ac:dyDescent="0.35">
      <c r="A513" t="s">
        <v>1762</v>
      </c>
      <c r="B513" t="s">
        <v>1763</v>
      </c>
      <c r="D513" t="s">
        <v>368</v>
      </c>
      <c r="E513" t="s">
        <v>44</v>
      </c>
      <c r="F513" t="s">
        <v>369</v>
      </c>
      <c r="G513" t="str">
        <f t="shared" si="19"/>
        <v>Extra Small</v>
      </c>
      <c r="H513" t="s">
        <v>83</v>
      </c>
      <c r="I513" t="s">
        <v>46</v>
      </c>
      <c r="J513">
        <v>0</v>
      </c>
      <c r="K513">
        <v>0</v>
      </c>
      <c r="L513">
        <v>0</v>
      </c>
      <c r="M513">
        <v>0</v>
      </c>
      <c r="N513" s="1">
        <v>6</v>
      </c>
      <c r="Q513" s="1">
        <v>0</v>
      </c>
      <c r="R513" t="s">
        <v>49</v>
      </c>
      <c r="S513">
        <v>2964</v>
      </c>
      <c r="T513">
        <v>361</v>
      </c>
      <c r="U513">
        <v>0</v>
      </c>
      <c r="V513">
        <v>0</v>
      </c>
      <c r="W513">
        <v>0</v>
      </c>
      <c r="X513">
        <v>19508</v>
      </c>
      <c r="Y513">
        <v>0</v>
      </c>
      <c r="Z513">
        <v>0</v>
      </c>
      <c r="AA513">
        <v>50</v>
      </c>
      <c r="AB513">
        <v>0</v>
      </c>
      <c r="AC513">
        <v>15777</v>
      </c>
      <c r="AD513">
        <v>15827</v>
      </c>
      <c r="AE513">
        <v>3681</v>
      </c>
      <c r="AF513">
        <v>0</v>
      </c>
      <c r="AG513">
        <v>0</v>
      </c>
      <c r="AH513">
        <v>0</v>
      </c>
      <c r="AI513">
        <v>0</v>
      </c>
      <c r="AJ513">
        <v>28711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28711</v>
      </c>
    </row>
    <row r="514" spans="1:42" x14ac:dyDescent="0.35">
      <c r="A514" t="s">
        <v>1765</v>
      </c>
      <c r="B514" t="s">
        <v>1766</v>
      </c>
      <c r="D514" t="s">
        <v>161</v>
      </c>
      <c r="E514" t="s">
        <v>44</v>
      </c>
      <c r="F514" t="s">
        <v>162</v>
      </c>
      <c r="G514" t="str">
        <f t="shared" si="19"/>
        <v>Large</v>
      </c>
      <c r="H514" t="s">
        <v>77</v>
      </c>
      <c r="I514" t="s">
        <v>46</v>
      </c>
      <c r="J514">
        <v>6</v>
      </c>
      <c r="K514">
        <v>1</v>
      </c>
      <c r="L514">
        <v>0</v>
      </c>
      <c r="M514">
        <v>7</v>
      </c>
      <c r="N514" s="1">
        <v>30</v>
      </c>
      <c r="O514" s="1">
        <v>0</v>
      </c>
      <c r="P514" s="1">
        <v>0</v>
      </c>
      <c r="Q514" s="1">
        <v>0</v>
      </c>
      <c r="S514">
        <v>212983</v>
      </c>
      <c r="T514">
        <v>924767</v>
      </c>
      <c r="U514">
        <v>159270</v>
      </c>
      <c r="V514">
        <v>1297020</v>
      </c>
      <c r="W514">
        <v>0</v>
      </c>
      <c r="X514">
        <v>1297020</v>
      </c>
      <c r="Y514">
        <v>449734</v>
      </c>
      <c r="Z514">
        <v>1862</v>
      </c>
      <c r="AA514">
        <v>0</v>
      </c>
      <c r="AB514">
        <v>0</v>
      </c>
      <c r="AC514">
        <v>468651</v>
      </c>
      <c r="AD514">
        <v>920247</v>
      </c>
      <c r="AE514">
        <v>376773</v>
      </c>
      <c r="AF514">
        <v>675307</v>
      </c>
      <c r="AG514">
        <v>0</v>
      </c>
      <c r="AH514">
        <v>141424</v>
      </c>
      <c r="AI514">
        <v>141424</v>
      </c>
      <c r="AJ514">
        <v>816731</v>
      </c>
      <c r="AK514">
        <v>129698</v>
      </c>
      <c r="AL514">
        <v>6240</v>
      </c>
      <c r="AM514">
        <v>1508</v>
      </c>
      <c r="AN514">
        <v>7748</v>
      </c>
      <c r="AO514">
        <v>137446</v>
      </c>
      <c r="AP514">
        <v>679285</v>
      </c>
    </row>
    <row r="515" spans="1:42" x14ac:dyDescent="0.35">
      <c r="A515" t="s">
        <v>1768</v>
      </c>
      <c r="B515" t="s">
        <v>1769</v>
      </c>
      <c r="D515" t="s">
        <v>75</v>
      </c>
      <c r="E515" t="s">
        <v>44</v>
      </c>
      <c r="F515" t="s">
        <v>445</v>
      </c>
      <c r="G515" t="str">
        <f t="shared" si="19"/>
        <v>Large</v>
      </c>
      <c r="H515" t="s">
        <v>48</v>
      </c>
      <c r="I515" t="s">
        <v>46</v>
      </c>
      <c r="J515">
        <v>0</v>
      </c>
      <c r="K515">
        <v>0</v>
      </c>
      <c r="L515">
        <v>0</v>
      </c>
      <c r="M515">
        <v>0</v>
      </c>
      <c r="N515" s="1">
        <v>25</v>
      </c>
      <c r="O515" s="1">
        <v>0</v>
      </c>
      <c r="P515" s="1">
        <v>0</v>
      </c>
      <c r="Q515" s="1">
        <v>0</v>
      </c>
      <c r="S515">
        <v>0</v>
      </c>
      <c r="T515">
        <v>2805470</v>
      </c>
      <c r="U515">
        <v>3375128</v>
      </c>
      <c r="V515">
        <v>6180598</v>
      </c>
      <c r="W515">
        <v>0</v>
      </c>
      <c r="X515">
        <v>6180598</v>
      </c>
      <c r="Y515">
        <v>0</v>
      </c>
      <c r="Z515">
        <v>0</v>
      </c>
      <c r="AA515">
        <v>0</v>
      </c>
      <c r="AB515">
        <v>0</v>
      </c>
      <c r="AC515">
        <v>292985</v>
      </c>
      <c r="AD515">
        <v>292985</v>
      </c>
      <c r="AE515">
        <v>5887613</v>
      </c>
      <c r="AF515">
        <v>1000000</v>
      </c>
      <c r="AG515">
        <v>0</v>
      </c>
      <c r="AH515">
        <v>27058575</v>
      </c>
      <c r="AI515">
        <v>27058575</v>
      </c>
      <c r="AJ515">
        <v>28058575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28058575</v>
      </c>
    </row>
    <row r="516" spans="1:42" x14ac:dyDescent="0.35">
      <c r="A516" t="s">
        <v>1770</v>
      </c>
      <c r="B516" t="s">
        <v>1771</v>
      </c>
      <c r="D516" t="s">
        <v>185</v>
      </c>
      <c r="E516" t="s">
        <v>44</v>
      </c>
      <c r="F516" t="s">
        <v>186</v>
      </c>
      <c r="G516" t="str">
        <f t="shared" si="19"/>
        <v>Large</v>
      </c>
      <c r="H516" t="s">
        <v>48</v>
      </c>
      <c r="I516" t="s">
        <v>46</v>
      </c>
      <c r="J516">
        <v>24</v>
      </c>
      <c r="K516">
        <v>8</v>
      </c>
      <c r="L516">
        <v>0</v>
      </c>
      <c r="M516">
        <v>32</v>
      </c>
      <c r="N516" s="1">
        <v>15</v>
      </c>
      <c r="O516" s="1">
        <v>70</v>
      </c>
      <c r="P516" s="1">
        <v>0</v>
      </c>
      <c r="Q516" s="1">
        <v>70</v>
      </c>
      <c r="S516">
        <v>3409759</v>
      </c>
      <c r="T516">
        <v>0</v>
      </c>
      <c r="U516">
        <v>1868350</v>
      </c>
      <c r="V516">
        <v>5278109</v>
      </c>
      <c r="W516">
        <v>0</v>
      </c>
      <c r="X516">
        <v>5278109</v>
      </c>
      <c r="Y516">
        <v>3620346</v>
      </c>
      <c r="Z516">
        <v>0</v>
      </c>
      <c r="AA516">
        <v>0</v>
      </c>
      <c r="AB516">
        <v>0</v>
      </c>
      <c r="AC516">
        <v>824033</v>
      </c>
      <c r="AD516">
        <v>4444379</v>
      </c>
      <c r="AE516">
        <v>833730</v>
      </c>
      <c r="AF516">
        <v>7003698</v>
      </c>
      <c r="AG516">
        <v>0</v>
      </c>
      <c r="AH516">
        <v>4260847</v>
      </c>
      <c r="AI516">
        <v>4260847</v>
      </c>
      <c r="AJ516">
        <v>11264545</v>
      </c>
      <c r="AK516">
        <v>1004113</v>
      </c>
      <c r="AL516">
        <v>0</v>
      </c>
      <c r="AM516">
        <v>50330</v>
      </c>
      <c r="AN516">
        <v>50330</v>
      </c>
      <c r="AO516">
        <v>1054443</v>
      </c>
      <c r="AP516">
        <v>10210102</v>
      </c>
    </row>
    <row r="517" spans="1:42" x14ac:dyDescent="0.35">
      <c r="A517" t="s">
        <v>1772</v>
      </c>
      <c r="B517" t="s">
        <v>1773</v>
      </c>
      <c r="D517" t="s">
        <v>1774</v>
      </c>
      <c r="E517" t="s">
        <v>44</v>
      </c>
      <c r="F517" t="s">
        <v>101</v>
      </c>
      <c r="G517" t="str">
        <f t="shared" si="19"/>
        <v>Extra Small</v>
      </c>
      <c r="H517" t="s">
        <v>77</v>
      </c>
      <c r="I517" t="s">
        <v>46</v>
      </c>
      <c r="J517">
        <v>0</v>
      </c>
      <c r="K517">
        <v>0</v>
      </c>
      <c r="L517">
        <v>0</v>
      </c>
      <c r="M517">
        <v>0</v>
      </c>
      <c r="N517" s="1">
        <v>18</v>
      </c>
      <c r="O517" s="1">
        <v>0</v>
      </c>
      <c r="P517" s="1">
        <v>4</v>
      </c>
      <c r="Q517" s="1">
        <v>4</v>
      </c>
      <c r="R517" t="s">
        <v>64</v>
      </c>
      <c r="S517">
        <v>8294</v>
      </c>
      <c r="T517">
        <v>1024</v>
      </c>
      <c r="U517">
        <v>0</v>
      </c>
      <c r="V517">
        <v>0</v>
      </c>
      <c r="W517">
        <v>0</v>
      </c>
      <c r="X517">
        <v>9318</v>
      </c>
      <c r="Y517">
        <v>0</v>
      </c>
      <c r="Z517">
        <v>0</v>
      </c>
      <c r="AA517">
        <v>0</v>
      </c>
      <c r="AB517">
        <v>0</v>
      </c>
      <c r="AC517">
        <v>8931</v>
      </c>
      <c r="AD517">
        <v>8931</v>
      </c>
      <c r="AE517">
        <v>387</v>
      </c>
      <c r="AF517">
        <v>0</v>
      </c>
      <c r="AG517">
        <v>0</v>
      </c>
      <c r="AH517">
        <v>0</v>
      </c>
      <c r="AI517">
        <v>0</v>
      </c>
      <c r="AJ517">
        <v>8260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8260</v>
      </c>
    </row>
    <row r="518" spans="1:42" x14ac:dyDescent="0.35">
      <c r="A518" t="s">
        <v>1777</v>
      </c>
      <c r="B518" t="s">
        <v>1778</v>
      </c>
      <c r="D518" t="s">
        <v>75</v>
      </c>
      <c r="E518" t="s">
        <v>44</v>
      </c>
      <c r="F518" t="s">
        <v>76</v>
      </c>
      <c r="G518" t="str">
        <f t="shared" si="19"/>
        <v>Large</v>
      </c>
      <c r="H518" t="s">
        <v>48</v>
      </c>
      <c r="I518" t="s">
        <v>46</v>
      </c>
      <c r="J518">
        <v>8</v>
      </c>
      <c r="K518">
        <v>0</v>
      </c>
      <c r="L518">
        <v>0</v>
      </c>
      <c r="M518">
        <v>8</v>
      </c>
      <c r="N518" s="1">
        <v>0</v>
      </c>
      <c r="O518" s="1">
        <v>0</v>
      </c>
      <c r="P518" s="1">
        <v>0</v>
      </c>
      <c r="Q518" s="1">
        <v>0</v>
      </c>
      <c r="S518">
        <v>0</v>
      </c>
      <c r="T518">
        <v>0</v>
      </c>
      <c r="U518">
        <v>2397972</v>
      </c>
      <c r="V518">
        <v>2397972</v>
      </c>
      <c r="W518">
        <v>23063</v>
      </c>
      <c r="X518">
        <v>2421035</v>
      </c>
      <c r="Y518">
        <v>1039003</v>
      </c>
      <c r="Z518">
        <v>0</v>
      </c>
      <c r="AA518">
        <v>0</v>
      </c>
      <c r="AB518">
        <v>0</v>
      </c>
      <c r="AC518">
        <v>955363</v>
      </c>
      <c r="AD518">
        <v>1994366</v>
      </c>
      <c r="AE518">
        <v>426669</v>
      </c>
      <c r="AF518">
        <v>961826</v>
      </c>
      <c r="AG518">
        <v>0</v>
      </c>
      <c r="AH518">
        <v>0</v>
      </c>
      <c r="AI518">
        <v>0</v>
      </c>
      <c r="AJ518">
        <v>961826</v>
      </c>
      <c r="AK518">
        <v>415166</v>
      </c>
      <c r="AL518">
        <v>0</v>
      </c>
      <c r="AM518">
        <v>0</v>
      </c>
      <c r="AN518">
        <v>0</v>
      </c>
      <c r="AO518">
        <v>415166</v>
      </c>
      <c r="AP518">
        <v>546660</v>
      </c>
    </row>
    <row r="519" spans="1:42" x14ac:dyDescent="0.35">
      <c r="A519" t="s">
        <v>1779</v>
      </c>
      <c r="B519" t="s">
        <v>1780</v>
      </c>
      <c r="D519" t="s">
        <v>665</v>
      </c>
      <c r="E519" t="s">
        <v>44</v>
      </c>
      <c r="F519" t="s">
        <v>396</v>
      </c>
      <c r="G519" t="str">
        <f t="shared" si="19"/>
        <v>Extra Small</v>
      </c>
      <c r="H519" t="s">
        <v>48</v>
      </c>
      <c r="I519" t="s">
        <v>46</v>
      </c>
      <c r="J519">
        <v>0</v>
      </c>
      <c r="K519">
        <v>0</v>
      </c>
      <c r="L519">
        <v>0</v>
      </c>
      <c r="M519">
        <v>0</v>
      </c>
      <c r="N519" s="1">
        <v>5</v>
      </c>
      <c r="O519" s="1">
        <v>0</v>
      </c>
      <c r="P519" s="1">
        <v>0</v>
      </c>
      <c r="Q519" s="1">
        <v>0</v>
      </c>
      <c r="R519" t="s">
        <v>64</v>
      </c>
      <c r="S519">
        <v>0</v>
      </c>
      <c r="T519">
        <v>10170</v>
      </c>
      <c r="U519">
        <v>0</v>
      </c>
      <c r="V519">
        <v>0</v>
      </c>
      <c r="W519">
        <v>0</v>
      </c>
      <c r="X519">
        <v>10393</v>
      </c>
      <c r="Y519">
        <v>0</v>
      </c>
      <c r="Z519">
        <v>0</v>
      </c>
      <c r="AA519">
        <v>0</v>
      </c>
      <c r="AB519">
        <v>0</v>
      </c>
      <c r="AC519">
        <v>9162</v>
      </c>
      <c r="AD519">
        <v>9162</v>
      </c>
      <c r="AE519">
        <v>1442</v>
      </c>
      <c r="AF519">
        <v>0</v>
      </c>
      <c r="AG519">
        <v>0</v>
      </c>
      <c r="AH519">
        <v>0</v>
      </c>
      <c r="AI519">
        <v>0</v>
      </c>
      <c r="AJ519">
        <v>13578</v>
      </c>
      <c r="AK519">
        <v>0</v>
      </c>
      <c r="AL519">
        <v>0</v>
      </c>
      <c r="AM519">
        <v>0</v>
      </c>
      <c r="AN519">
        <v>0</v>
      </c>
      <c r="AO519">
        <v>276</v>
      </c>
      <c r="AP519">
        <v>13853</v>
      </c>
    </row>
    <row r="520" spans="1:42" x14ac:dyDescent="0.35">
      <c r="A520" t="s">
        <v>1781</v>
      </c>
      <c r="B520" t="s">
        <v>1782</v>
      </c>
      <c r="D520" t="s">
        <v>161</v>
      </c>
      <c r="E520" t="s">
        <v>44</v>
      </c>
      <c r="F520" t="s">
        <v>162</v>
      </c>
      <c r="G520" t="str">
        <f t="shared" ref="G520:G546" si="20">IF(X520&lt;=50000,"Extra Small",IF(AND(X520&gt;50000,X520&lt;250000),"Small",IF(AND(X520&gt;=250000,X520&lt;1000000),"Medium",IF(AND(X520&gt;=1000000,X520&lt;10000000),"Large",IF(AND(X520&gt;=10000000,X520&lt;100000000),"Extra Large",IF(X520&gt;=100000000,"Extra-extra-large"))))))</f>
        <v>Extra Small</v>
      </c>
      <c r="H520" t="s">
        <v>77</v>
      </c>
      <c r="I520" t="s">
        <v>46</v>
      </c>
      <c r="J520">
        <v>0</v>
      </c>
      <c r="K520">
        <v>0</v>
      </c>
      <c r="L520">
        <v>0</v>
      </c>
      <c r="M520">
        <v>0</v>
      </c>
      <c r="N520" s="1">
        <v>27</v>
      </c>
      <c r="O520" s="1">
        <v>0</v>
      </c>
      <c r="P520" s="1">
        <v>0</v>
      </c>
      <c r="Q520" s="1">
        <v>0</v>
      </c>
      <c r="R520" t="s">
        <v>49</v>
      </c>
      <c r="S520">
        <v>0</v>
      </c>
      <c r="T520">
        <v>9460</v>
      </c>
      <c r="U520">
        <v>0</v>
      </c>
      <c r="V520">
        <v>0</v>
      </c>
      <c r="W520">
        <v>0</v>
      </c>
      <c r="X520">
        <v>23219</v>
      </c>
      <c r="Y520">
        <v>0</v>
      </c>
      <c r="Z520">
        <v>0</v>
      </c>
      <c r="AA520">
        <v>4000</v>
      </c>
      <c r="AB520">
        <v>3750</v>
      </c>
      <c r="AC520">
        <v>9818</v>
      </c>
      <c r="AD520">
        <v>17568</v>
      </c>
      <c r="AE520">
        <v>5653</v>
      </c>
      <c r="AF520">
        <v>0</v>
      </c>
      <c r="AG520">
        <v>0</v>
      </c>
      <c r="AH520">
        <v>0</v>
      </c>
      <c r="AI520">
        <v>0</v>
      </c>
      <c r="AJ520">
        <v>300634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300634</v>
      </c>
    </row>
    <row r="521" spans="1:42" x14ac:dyDescent="0.35">
      <c r="A521" t="s">
        <v>1783</v>
      </c>
      <c r="B521" t="s">
        <v>1784</v>
      </c>
      <c r="D521" t="s">
        <v>100</v>
      </c>
      <c r="E521" t="s">
        <v>44</v>
      </c>
      <c r="F521" t="s">
        <v>101</v>
      </c>
      <c r="G521" t="str">
        <f t="shared" si="20"/>
        <v>Medium</v>
      </c>
      <c r="H521" t="s">
        <v>83</v>
      </c>
      <c r="I521" t="s">
        <v>46</v>
      </c>
      <c r="J521">
        <v>0</v>
      </c>
      <c r="K521">
        <v>0</v>
      </c>
      <c r="L521">
        <v>0</v>
      </c>
      <c r="M521">
        <v>0</v>
      </c>
      <c r="N521" s="1">
        <v>5</v>
      </c>
      <c r="O521" s="1">
        <v>0</v>
      </c>
      <c r="P521" s="1">
        <v>0</v>
      </c>
      <c r="Q521" s="1">
        <v>0</v>
      </c>
      <c r="R521" t="s">
        <v>64</v>
      </c>
      <c r="S521">
        <v>0</v>
      </c>
      <c r="T521">
        <v>300000</v>
      </c>
      <c r="U521">
        <v>111586</v>
      </c>
      <c r="V521">
        <v>411586</v>
      </c>
      <c r="W521">
        <v>0</v>
      </c>
      <c r="X521">
        <v>411586</v>
      </c>
      <c r="Y521">
        <v>0</v>
      </c>
      <c r="Z521">
        <v>0</v>
      </c>
      <c r="AA521">
        <v>0</v>
      </c>
      <c r="AB521">
        <v>0</v>
      </c>
      <c r="AC521">
        <v>63925</v>
      </c>
      <c r="AD521">
        <v>63925</v>
      </c>
      <c r="AE521">
        <v>347661</v>
      </c>
      <c r="AF521">
        <v>140539</v>
      </c>
      <c r="AG521">
        <v>0</v>
      </c>
      <c r="AH521">
        <v>0</v>
      </c>
      <c r="AI521">
        <v>1550872</v>
      </c>
      <c r="AJ521">
        <v>1691411</v>
      </c>
      <c r="AK521">
        <v>91600</v>
      </c>
      <c r="AL521">
        <v>0</v>
      </c>
      <c r="AM521">
        <v>0</v>
      </c>
      <c r="AN521">
        <v>0</v>
      </c>
      <c r="AO521">
        <v>91600</v>
      </c>
      <c r="AP521">
        <v>1599811</v>
      </c>
    </row>
    <row r="522" spans="1:42" x14ac:dyDescent="0.35">
      <c r="A522" t="s">
        <v>1785</v>
      </c>
      <c r="B522" t="s">
        <v>1786</v>
      </c>
      <c r="D522" t="s">
        <v>1787</v>
      </c>
      <c r="E522" t="s">
        <v>44</v>
      </c>
      <c r="F522" t="s">
        <v>1788</v>
      </c>
      <c r="G522" t="str">
        <f t="shared" si="20"/>
        <v>Medium</v>
      </c>
      <c r="H522" t="s">
        <v>77</v>
      </c>
      <c r="I522" t="s">
        <v>46</v>
      </c>
      <c r="J522">
        <v>0</v>
      </c>
      <c r="K522">
        <v>2</v>
      </c>
      <c r="L522">
        <v>7</v>
      </c>
      <c r="M522">
        <v>9</v>
      </c>
      <c r="N522" s="1">
        <v>60</v>
      </c>
      <c r="O522" s="1">
        <v>0</v>
      </c>
      <c r="P522" s="1">
        <v>0</v>
      </c>
      <c r="Q522" s="1">
        <v>0</v>
      </c>
      <c r="R522" t="s">
        <v>49</v>
      </c>
      <c r="S522">
        <v>126358</v>
      </c>
      <c r="T522">
        <v>0</v>
      </c>
      <c r="U522">
        <v>149328</v>
      </c>
      <c r="V522">
        <v>275686</v>
      </c>
      <c r="W522">
        <v>0</v>
      </c>
      <c r="X522">
        <v>275686</v>
      </c>
      <c r="Y522">
        <v>196145</v>
      </c>
      <c r="Z522">
        <v>0</v>
      </c>
      <c r="AA522">
        <v>0</v>
      </c>
      <c r="AB522">
        <v>0</v>
      </c>
      <c r="AC522">
        <v>35631</v>
      </c>
      <c r="AD522">
        <v>231776</v>
      </c>
      <c r="AE522">
        <v>43910</v>
      </c>
      <c r="AF522">
        <v>60646</v>
      </c>
      <c r="AG522">
        <v>0</v>
      </c>
      <c r="AH522">
        <v>0</v>
      </c>
      <c r="AI522">
        <v>9721</v>
      </c>
      <c r="AJ522">
        <v>70367</v>
      </c>
      <c r="AK522">
        <v>10876</v>
      </c>
      <c r="AL522">
        <v>0</v>
      </c>
      <c r="AM522">
        <v>0</v>
      </c>
      <c r="AN522">
        <v>0</v>
      </c>
      <c r="AO522">
        <v>10876</v>
      </c>
      <c r="AP522">
        <v>59491</v>
      </c>
    </row>
    <row r="523" spans="1:42" x14ac:dyDescent="0.35">
      <c r="A523" t="s">
        <v>1789</v>
      </c>
      <c r="B523" t="s">
        <v>1790</v>
      </c>
      <c r="D523" t="s">
        <v>75</v>
      </c>
      <c r="E523" t="s">
        <v>44</v>
      </c>
      <c r="F523" t="s">
        <v>76</v>
      </c>
      <c r="G523" t="str">
        <f t="shared" si="20"/>
        <v>Extra Small</v>
      </c>
      <c r="H523" t="s">
        <v>83</v>
      </c>
      <c r="I523" t="s">
        <v>46</v>
      </c>
      <c r="J523">
        <v>0</v>
      </c>
      <c r="K523">
        <v>0</v>
      </c>
      <c r="L523">
        <v>0</v>
      </c>
      <c r="M523">
        <v>0</v>
      </c>
      <c r="N523" s="1">
        <v>5</v>
      </c>
      <c r="O523" s="1">
        <v>2</v>
      </c>
      <c r="P523" s="1">
        <v>2</v>
      </c>
      <c r="Q523" s="1">
        <v>4</v>
      </c>
      <c r="R523" t="s">
        <v>49</v>
      </c>
      <c r="S523">
        <v>0</v>
      </c>
      <c r="T523">
        <v>500</v>
      </c>
      <c r="U523">
        <v>0</v>
      </c>
      <c r="V523">
        <v>0</v>
      </c>
      <c r="W523">
        <v>0</v>
      </c>
      <c r="X523">
        <v>702</v>
      </c>
      <c r="Y523">
        <v>0</v>
      </c>
      <c r="Z523">
        <v>0</v>
      </c>
      <c r="AA523">
        <v>1612</v>
      </c>
      <c r="AB523">
        <v>0</v>
      </c>
      <c r="AC523">
        <v>0</v>
      </c>
      <c r="AD523">
        <v>1612</v>
      </c>
      <c r="AE523">
        <v>-910</v>
      </c>
      <c r="AF523">
        <v>0</v>
      </c>
      <c r="AG523">
        <v>0</v>
      </c>
      <c r="AH523">
        <v>0</v>
      </c>
      <c r="AI523">
        <v>0</v>
      </c>
      <c r="AJ523">
        <v>27824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27824</v>
      </c>
    </row>
    <row r="524" spans="1:42" x14ac:dyDescent="0.35">
      <c r="A524" t="s">
        <v>1792</v>
      </c>
      <c r="B524" t="s">
        <v>1793</v>
      </c>
      <c r="D524" t="s">
        <v>805</v>
      </c>
      <c r="E524" t="s">
        <v>44</v>
      </c>
      <c r="F524" t="s">
        <v>342</v>
      </c>
      <c r="G524" t="str">
        <f t="shared" si="20"/>
        <v>Large</v>
      </c>
      <c r="H524" t="s">
        <v>83</v>
      </c>
      <c r="I524" t="s">
        <v>46</v>
      </c>
      <c r="J524">
        <v>17</v>
      </c>
      <c r="K524">
        <v>19</v>
      </c>
      <c r="L524">
        <v>28</v>
      </c>
      <c r="M524">
        <v>64</v>
      </c>
      <c r="N524" s="1">
        <v>12</v>
      </c>
      <c r="O524" s="1">
        <v>50</v>
      </c>
      <c r="P524" s="1">
        <v>2</v>
      </c>
      <c r="Q524" s="1">
        <v>52</v>
      </c>
      <c r="S524">
        <v>2928874</v>
      </c>
      <c r="T524">
        <v>158778</v>
      </c>
      <c r="U524">
        <v>477259</v>
      </c>
      <c r="V524">
        <v>3564911</v>
      </c>
      <c r="W524">
        <v>0</v>
      </c>
      <c r="X524">
        <v>3564911</v>
      </c>
      <c r="Y524">
        <v>2394068</v>
      </c>
      <c r="Z524">
        <v>0</v>
      </c>
      <c r="AA524">
        <v>0</v>
      </c>
      <c r="AB524">
        <v>0</v>
      </c>
      <c r="AC524">
        <v>758035</v>
      </c>
      <c r="AD524">
        <v>3152103</v>
      </c>
      <c r="AE524">
        <v>412808</v>
      </c>
      <c r="AF524">
        <v>2520584</v>
      </c>
      <c r="AG524">
        <v>0</v>
      </c>
      <c r="AH524">
        <v>1625857</v>
      </c>
      <c r="AI524">
        <v>1625857</v>
      </c>
      <c r="AJ524">
        <v>4146441</v>
      </c>
      <c r="AK524">
        <v>582426</v>
      </c>
      <c r="AL524">
        <v>0</v>
      </c>
      <c r="AM524">
        <v>59739</v>
      </c>
      <c r="AN524">
        <v>59739</v>
      </c>
      <c r="AO524">
        <v>642165</v>
      </c>
      <c r="AP524">
        <v>3504276</v>
      </c>
    </row>
    <row r="525" spans="1:42" x14ac:dyDescent="0.35">
      <c r="A525" t="s">
        <v>1794</v>
      </c>
      <c r="B525" t="s">
        <v>1795</v>
      </c>
      <c r="D525" t="s">
        <v>1796</v>
      </c>
      <c r="E525" t="s">
        <v>44</v>
      </c>
      <c r="F525" t="s">
        <v>543</v>
      </c>
      <c r="G525" t="str">
        <f t="shared" si="20"/>
        <v>Extra Small</v>
      </c>
      <c r="H525" t="s">
        <v>48</v>
      </c>
      <c r="I525" t="s">
        <v>46</v>
      </c>
      <c r="J525">
        <v>0</v>
      </c>
      <c r="K525">
        <v>0</v>
      </c>
      <c r="L525">
        <v>0</v>
      </c>
      <c r="M525">
        <v>0</v>
      </c>
      <c r="N525" s="1">
        <v>1</v>
      </c>
      <c r="O525" s="1">
        <v>0</v>
      </c>
      <c r="P525" s="1">
        <v>0</v>
      </c>
      <c r="Q525" s="1">
        <v>0</v>
      </c>
      <c r="R525" t="s">
        <v>49</v>
      </c>
      <c r="S525">
        <v>0</v>
      </c>
      <c r="T525">
        <v>70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4389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1049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 x14ac:dyDescent="0.35">
      <c r="A526" t="s">
        <v>1797</v>
      </c>
      <c r="B526" t="s">
        <v>1798</v>
      </c>
      <c r="D526" t="s">
        <v>276</v>
      </c>
      <c r="E526" t="s">
        <v>44</v>
      </c>
      <c r="F526" t="s">
        <v>277</v>
      </c>
      <c r="G526" t="str">
        <f t="shared" si="20"/>
        <v>Small</v>
      </c>
      <c r="H526" t="s">
        <v>88</v>
      </c>
      <c r="I526" t="s">
        <v>46</v>
      </c>
      <c r="J526">
        <v>0</v>
      </c>
      <c r="K526">
        <v>1</v>
      </c>
      <c r="L526">
        <v>0</v>
      </c>
      <c r="M526">
        <v>1</v>
      </c>
      <c r="N526" s="1">
        <v>20</v>
      </c>
      <c r="O526" s="1">
        <v>0</v>
      </c>
      <c r="P526" s="1">
        <v>0</v>
      </c>
      <c r="Q526" s="1">
        <v>0</v>
      </c>
      <c r="R526" t="s">
        <v>64</v>
      </c>
      <c r="S526">
        <v>37000</v>
      </c>
      <c r="T526">
        <v>28475</v>
      </c>
      <c r="U526">
        <v>0</v>
      </c>
      <c r="V526">
        <v>0</v>
      </c>
      <c r="W526">
        <v>0</v>
      </c>
      <c r="X526">
        <v>88078</v>
      </c>
      <c r="Y526">
        <v>54621</v>
      </c>
      <c r="Z526">
        <v>0</v>
      </c>
      <c r="AA526">
        <v>629</v>
      </c>
      <c r="AB526">
        <v>0</v>
      </c>
      <c r="AC526">
        <v>15681</v>
      </c>
      <c r="AD526">
        <v>70931</v>
      </c>
      <c r="AE526">
        <v>17147</v>
      </c>
      <c r="AF526">
        <v>0</v>
      </c>
      <c r="AG526">
        <v>0</v>
      </c>
      <c r="AH526">
        <v>0</v>
      </c>
      <c r="AI526">
        <v>0</v>
      </c>
      <c r="AJ526">
        <v>99357</v>
      </c>
      <c r="AK526">
        <v>0</v>
      </c>
      <c r="AL526">
        <v>0</v>
      </c>
      <c r="AM526">
        <v>0</v>
      </c>
      <c r="AN526">
        <v>0</v>
      </c>
      <c r="AO526">
        <v>4562</v>
      </c>
      <c r="AP526">
        <v>94795</v>
      </c>
    </row>
    <row r="527" spans="1:42" x14ac:dyDescent="0.35">
      <c r="A527" t="s">
        <v>1799</v>
      </c>
      <c r="B527" t="s">
        <v>1800</v>
      </c>
      <c r="D527" t="s">
        <v>75</v>
      </c>
      <c r="E527" t="s">
        <v>44</v>
      </c>
      <c r="F527" t="s">
        <v>76</v>
      </c>
      <c r="G527" t="str">
        <f t="shared" si="20"/>
        <v>Large</v>
      </c>
      <c r="H527" t="s">
        <v>77</v>
      </c>
      <c r="I527" t="s">
        <v>46</v>
      </c>
      <c r="J527">
        <v>2</v>
      </c>
      <c r="K527">
        <v>13</v>
      </c>
      <c r="L527">
        <v>1</v>
      </c>
      <c r="M527">
        <v>16</v>
      </c>
      <c r="N527" s="1">
        <v>30</v>
      </c>
      <c r="O527" s="1">
        <v>0</v>
      </c>
      <c r="P527" s="1">
        <v>0</v>
      </c>
      <c r="Q527" s="1">
        <v>0</v>
      </c>
      <c r="S527">
        <v>1427915</v>
      </c>
      <c r="T527">
        <v>0</v>
      </c>
      <c r="U527">
        <v>371391</v>
      </c>
      <c r="V527">
        <v>1799306</v>
      </c>
      <c r="W527">
        <v>0</v>
      </c>
      <c r="X527">
        <v>1799306</v>
      </c>
      <c r="Y527">
        <v>924045</v>
      </c>
      <c r="Z527">
        <v>0</v>
      </c>
      <c r="AA527">
        <v>0</v>
      </c>
      <c r="AB527">
        <v>0</v>
      </c>
      <c r="AC527">
        <v>803006</v>
      </c>
      <c r="AD527">
        <v>1727051</v>
      </c>
      <c r="AE527">
        <v>72255</v>
      </c>
      <c r="AF527">
        <v>1409422</v>
      </c>
      <c r="AG527">
        <v>0</v>
      </c>
      <c r="AH527">
        <v>6197</v>
      </c>
      <c r="AI527">
        <v>6197</v>
      </c>
      <c r="AJ527">
        <v>1415619</v>
      </c>
      <c r="AK527">
        <v>792865</v>
      </c>
      <c r="AL527">
        <v>0</v>
      </c>
      <c r="AM527">
        <v>55488</v>
      </c>
      <c r="AN527">
        <v>55488</v>
      </c>
      <c r="AO527">
        <v>848353</v>
      </c>
      <c r="AP527">
        <v>567266</v>
      </c>
    </row>
    <row r="528" spans="1:42" x14ac:dyDescent="0.35">
      <c r="A528" t="s">
        <v>1801</v>
      </c>
      <c r="B528" t="s">
        <v>1802</v>
      </c>
      <c r="D528" t="s">
        <v>75</v>
      </c>
      <c r="E528" t="s">
        <v>44</v>
      </c>
      <c r="F528" t="s">
        <v>76</v>
      </c>
      <c r="G528" t="str">
        <f t="shared" si="20"/>
        <v>Extra Small</v>
      </c>
      <c r="H528" t="s">
        <v>58</v>
      </c>
      <c r="I528" t="s">
        <v>46</v>
      </c>
      <c r="J528">
        <v>0</v>
      </c>
      <c r="K528">
        <v>0</v>
      </c>
      <c r="L528">
        <v>0</v>
      </c>
      <c r="M528">
        <v>0</v>
      </c>
      <c r="N528" s="1">
        <v>7</v>
      </c>
      <c r="O528" s="1">
        <v>0</v>
      </c>
      <c r="P528" s="1">
        <v>100</v>
      </c>
      <c r="Q528" s="1">
        <v>100</v>
      </c>
      <c r="R528" t="s">
        <v>49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350</v>
      </c>
      <c r="Y528">
        <v>1000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650</v>
      </c>
      <c r="AF528">
        <v>0</v>
      </c>
      <c r="AG528">
        <v>0</v>
      </c>
      <c r="AH528">
        <v>0</v>
      </c>
      <c r="AI528">
        <v>0</v>
      </c>
      <c r="AJ528">
        <v>18995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18995</v>
      </c>
    </row>
    <row r="529" spans="1:42" x14ac:dyDescent="0.35">
      <c r="A529" t="s">
        <v>1803</v>
      </c>
      <c r="B529" t="s">
        <v>1804</v>
      </c>
      <c r="D529" t="s">
        <v>125</v>
      </c>
      <c r="E529" t="s">
        <v>44</v>
      </c>
      <c r="F529" t="s">
        <v>126</v>
      </c>
      <c r="G529" t="str">
        <f t="shared" si="20"/>
        <v>Large</v>
      </c>
      <c r="H529" t="s">
        <v>72</v>
      </c>
      <c r="I529" t="s">
        <v>46</v>
      </c>
      <c r="J529">
        <v>9</v>
      </c>
      <c r="K529">
        <v>9</v>
      </c>
      <c r="L529">
        <v>0</v>
      </c>
      <c r="M529">
        <v>18</v>
      </c>
      <c r="N529" s="1">
        <v>8</v>
      </c>
      <c r="O529" s="1">
        <v>0</v>
      </c>
      <c r="P529" s="1">
        <v>0</v>
      </c>
      <c r="Q529" s="1">
        <v>0</v>
      </c>
      <c r="S529">
        <v>1570525</v>
      </c>
      <c r="T529">
        <v>0</v>
      </c>
      <c r="U529">
        <v>968084</v>
      </c>
      <c r="V529">
        <v>2538609</v>
      </c>
      <c r="W529">
        <v>0</v>
      </c>
      <c r="X529">
        <v>2538609</v>
      </c>
      <c r="Y529">
        <v>1841407</v>
      </c>
      <c r="Z529">
        <v>0</v>
      </c>
      <c r="AA529">
        <v>0</v>
      </c>
      <c r="AB529">
        <v>0</v>
      </c>
      <c r="AC529">
        <v>692048</v>
      </c>
      <c r="AD529">
        <v>2533455</v>
      </c>
      <c r="AE529">
        <v>5154</v>
      </c>
      <c r="AF529">
        <v>2834480</v>
      </c>
      <c r="AG529">
        <v>0</v>
      </c>
      <c r="AH529">
        <v>28619</v>
      </c>
      <c r="AI529">
        <v>28619</v>
      </c>
      <c r="AJ529">
        <v>2863099</v>
      </c>
      <c r="AK529">
        <v>302871</v>
      </c>
      <c r="AL529">
        <v>0</v>
      </c>
      <c r="AM529">
        <v>19998</v>
      </c>
      <c r="AN529">
        <v>19998</v>
      </c>
      <c r="AO529">
        <v>322869</v>
      </c>
      <c r="AP529">
        <v>2540231</v>
      </c>
    </row>
    <row r="530" spans="1:42" x14ac:dyDescent="0.35">
      <c r="A530" t="s">
        <v>1805</v>
      </c>
      <c r="B530" t="s">
        <v>1806</v>
      </c>
      <c r="D530" t="s">
        <v>1807</v>
      </c>
      <c r="E530" t="s">
        <v>44</v>
      </c>
      <c r="F530" t="s">
        <v>481</v>
      </c>
      <c r="G530" t="str">
        <f t="shared" si="20"/>
        <v>Large</v>
      </c>
      <c r="H530" t="s">
        <v>77</v>
      </c>
      <c r="I530" t="s">
        <v>46</v>
      </c>
      <c r="J530">
        <v>8</v>
      </c>
      <c r="K530">
        <v>12</v>
      </c>
      <c r="L530">
        <v>4</v>
      </c>
      <c r="M530">
        <v>24</v>
      </c>
      <c r="N530" s="1">
        <v>6</v>
      </c>
      <c r="O530" s="1">
        <v>0</v>
      </c>
      <c r="P530" s="1">
        <v>0</v>
      </c>
      <c r="Q530" s="1">
        <v>0</v>
      </c>
      <c r="S530">
        <v>807765</v>
      </c>
      <c r="T530">
        <v>0</v>
      </c>
      <c r="U530">
        <v>429981</v>
      </c>
      <c r="V530">
        <v>1237746</v>
      </c>
      <c r="W530">
        <v>0</v>
      </c>
      <c r="X530">
        <v>1237746</v>
      </c>
      <c r="Y530">
        <v>947888</v>
      </c>
      <c r="Z530">
        <v>0</v>
      </c>
      <c r="AA530">
        <v>0</v>
      </c>
      <c r="AB530">
        <v>0</v>
      </c>
      <c r="AC530">
        <v>181263</v>
      </c>
      <c r="AD530">
        <v>1129151</v>
      </c>
      <c r="AE530">
        <v>108595</v>
      </c>
      <c r="AF530">
        <v>818245</v>
      </c>
      <c r="AG530">
        <v>0</v>
      </c>
      <c r="AH530">
        <v>0</v>
      </c>
      <c r="AI530">
        <v>0</v>
      </c>
      <c r="AJ530">
        <v>818245</v>
      </c>
      <c r="AK530">
        <v>135206</v>
      </c>
      <c r="AL530">
        <v>0</v>
      </c>
      <c r="AM530">
        <v>8198</v>
      </c>
      <c r="AN530">
        <v>8198</v>
      </c>
      <c r="AO530">
        <v>143404</v>
      </c>
      <c r="AP530">
        <v>674841</v>
      </c>
    </row>
    <row r="531" spans="1:42" x14ac:dyDescent="0.35">
      <c r="A531" t="s">
        <v>1808</v>
      </c>
      <c r="B531" t="s">
        <v>1809</v>
      </c>
      <c r="D531" t="s">
        <v>595</v>
      </c>
      <c r="E531" t="s">
        <v>44</v>
      </c>
      <c r="F531" t="s">
        <v>596</v>
      </c>
      <c r="G531" t="str">
        <f t="shared" si="20"/>
        <v>Large</v>
      </c>
      <c r="H531" t="s">
        <v>48</v>
      </c>
      <c r="I531" t="s">
        <v>46</v>
      </c>
      <c r="J531">
        <v>83</v>
      </c>
      <c r="K531">
        <v>81</v>
      </c>
      <c r="L531">
        <v>15</v>
      </c>
      <c r="M531">
        <v>179</v>
      </c>
      <c r="N531" s="1">
        <v>66</v>
      </c>
      <c r="O531" s="1">
        <v>0</v>
      </c>
      <c r="P531" s="1">
        <v>0</v>
      </c>
      <c r="Q531" s="1">
        <v>0</v>
      </c>
      <c r="S531">
        <v>815596</v>
      </c>
      <c r="T531">
        <v>9000</v>
      </c>
      <c r="U531">
        <v>494225</v>
      </c>
      <c r="V531">
        <v>1318821</v>
      </c>
      <c r="W531">
        <v>23386</v>
      </c>
      <c r="X531">
        <v>1342207</v>
      </c>
      <c r="Y531">
        <v>1090539</v>
      </c>
      <c r="Z531">
        <v>0</v>
      </c>
      <c r="AA531">
        <v>0</v>
      </c>
      <c r="AB531">
        <v>0</v>
      </c>
      <c r="AC531">
        <v>249554</v>
      </c>
      <c r="AD531">
        <v>1340093</v>
      </c>
      <c r="AE531">
        <v>2114</v>
      </c>
      <c r="AF531">
        <v>395203</v>
      </c>
      <c r="AG531">
        <v>0</v>
      </c>
      <c r="AH531">
        <v>1328635</v>
      </c>
      <c r="AI531">
        <v>1328635</v>
      </c>
      <c r="AJ531">
        <v>1723838</v>
      </c>
      <c r="AK531">
        <v>218762</v>
      </c>
      <c r="AL531">
        <v>0</v>
      </c>
      <c r="AM531">
        <v>19310</v>
      </c>
      <c r="AN531">
        <v>19310</v>
      </c>
      <c r="AO531">
        <v>238072</v>
      </c>
      <c r="AP531">
        <v>1485766</v>
      </c>
    </row>
    <row r="532" spans="1:42" x14ac:dyDescent="0.35">
      <c r="A532" t="s">
        <v>1810</v>
      </c>
      <c r="B532" t="s">
        <v>1811</v>
      </c>
      <c r="D532" t="s">
        <v>469</v>
      </c>
      <c r="E532" t="s">
        <v>44</v>
      </c>
      <c r="F532" t="s">
        <v>470</v>
      </c>
      <c r="G532" t="str">
        <f t="shared" si="20"/>
        <v>Large</v>
      </c>
      <c r="H532" t="s">
        <v>48</v>
      </c>
      <c r="I532" t="s">
        <v>46</v>
      </c>
      <c r="J532">
        <v>3</v>
      </c>
      <c r="K532">
        <v>21</v>
      </c>
      <c r="L532">
        <v>6</v>
      </c>
      <c r="M532">
        <v>30</v>
      </c>
      <c r="N532" s="1">
        <v>11</v>
      </c>
      <c r="O532" s="1">
        <v>130</v>
      </c>
      <c r="P532" s="1">
        <v>0</v>
      </c>
      <c r="Q532" s="1">
        <v>130</v>
      </c>
      <c r="S532">
        <v>18031</v>
      </c>
      <c r="T532">
        <v>0</v>
      </c>
      <c r="U532">
        <v>1233234</v>
      </c>
      <c r="V532">
        <v>1251265</v>
      </c>
      <c r="W532">
        <v>5830</v>
      </c>
      <c r="X532">
        <v>1257095</v>
      </c>
      <c r="Y532">
        <v>964114</v>
      </c>
      <c r="Z532">
        <v>0</v>
      </c>
      <c r="AA532">
        <v>0</v>
      </c>
      <c r="AB532">
        <v>0</v>
      </c>
      <c r="AC532">
        <v>295228</v>
      </c>
      <c r="AD532">
        <v>1259342</v>
      </c>
      <c r="AE532">
        <v>-2247</v>
      </c>
      <c r="AF532">
        <v>263739</v>
      </c>
      <c r="AG532">
        <v>0</v>
      </c>
      <c r="AH532">
        <v>0</v>
      </c>
      <c r="AI532">
        <v>0</v>
      </c>
      <c r="AJ532">
        <v>263739</v>
      </c>
      <c r="AK532">
        <v>3220</v>
      </c>
      <c r="AL532">
        <v>0</v>
      </c>
      <c r="AM532">
        <v>0</v>
      </c>
      <c r="AN532">
        <v>0</v>
      </c>
      <c r="AO532">
        <v>3220</v>
      </c>
      <c r="AP532">
        <v>266959</v>
      </c>
    </row>
    <row r="533" spans="1:42" x14ac:dyDescent="0.35">
      <c r="A533" t="s">
        <v>1813</v>
      </c>
      <c r="B533" t="s">
        <v>1814</v>
      </c>
      <c r="D533" t="s">
        <v>1200</v>
      </c>
      <c r="E533" t="s">
        <v>44</v>
      </c>
      <c r="F533" t="s">
        <v>54</v>
      </c>
      <c r="G533" t="str">
        <f t="shared" si="20"/>
        <v>Extra Small</v>
      </c>
      <c r="H533" t="s">
        <v>77</v>
      </c>
      <c r="I533" t="s">
        <v>46</v>
      </c>
      <c r="J533">
        <v>0</v>
      </c>
      <c r="K533">
        <v>0</v>
      </c>
      <c r="L533">
        <v>0</v>
      </c>
      <c r="M533">
        <v>0</v>
      </c>
      <c r="N533" s="1">
        <v>3</v>
      </c>
      <c r="O533" s="1">
        <v>0</v>
      </c>
      <c r="P533" s="1">
        <v>0</v>
      </c>
      <c r="Q533" s="1">
        <v>0</v>
      </c>
      <c r="R533" t="s">
        <v>64</v>
      </c>
      <c r="S533">
        <v>0</v>
      </c>
      <c r="T533">
        <v>8847</v>
      </c>
      <c r="U533">
        <v>0</v>
      </c>
      <c r="V533">
        <v>0</v>
      </c>
      <c r="W533">
        <v>0</v>
      </c>
      <c r="X533">
        <v>8893</v>
      </c>
      <c r="Y533">
        <v>0</v>
      </c>
      <c r="Z533">
        <v>0</v>
      </c>
      <c r="AA533">
        <v>0</v>
      </c>
      <c r="AB533">
        <v>10230</v>
      </c>
      <c r="AC533">
        <v>3244</v>
      </c>
      <c r="AD533">
        <v>13474</v>
      </c>
      <c r="AE533">
        <v>-4581</v>
      </c>
      <c r="AF533">
        <v>0</v>
      </c>
      <c r="AG533">
        <v>0</v>
      </c>
      <c r="AH533">
        <v>0</v>
      </c>
      <c r="AI533">
        <v>0</v>
      </c>
      <c r="AJ533">
        <v>3998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3998</v>
      </c>
    </row>
    <row r="534" spans="1:42" x14ac:dyDescent="0.35">
      <c r="A534" t="s">
        <v>1815</v>
      </c>
      <c r="B534" t="s">
        <v>1816</v>
      </c>
      <c r="D534" t="s">
        <v>765</v>
      </c>
      <c r="E534" t="s">
        <v>44</v>
      </c>
      <c r="F534" t="s">
        <v>766</v>
      </c>
      <c r="G534" t="str">
        <f t="shared" si="20"/>
        <v>Extra Small</v>
      </c>
      <c r="H534" t="s">
        <v>282</v>
      </c>
      <c r="I534" t="s">
        <v>46</v>
      </c>
      <c r="J534">
        <v>0</v>
      </c>
      <c r="K534">
        <v>0</v>
      </c>
      <c r="L534">
        <v>0</v>
      </c>
      <c r="M534">
        <v>0</v>
      </c>
      <c r="N534" s="1">
        <v>12</v>
      </c>
      <c r="O534" s="1">
        <v>0</v>
      </c>
      <c r="P534" s="1">
        <v>0</v>
      </c>
      <c r="Q534" s="1">
        <v>0</v>
      </c>
      <c r="R534" t="s">
        <v>49</v>
      </c>
      <c r="S534">
        <v>0</v>
      </c>
      <c r="T534">
        <v>12872</v>
      </c>
      <c r="U534">
        <v>0</v>
      </c>
      <c r="V534">
        <v>0</v>
      </c>
      <c r="W534">
        <v>0</v>
      </c>
      <c r="X534">
        <v>25543</v>
      </c>
      <c r="Y534">
        <v>0</v>
      </c>
      <c r="Z534">
        <v>0</v>
      </c>
      <c r="AA534">
        <v>0</v>
      </c>
      <c r="AB534">
        <v>15400</v>
      </c>
      <c r="AC534">
        <v>284</v>
      </c>
      <c r="AD534">
        <v>15684</v>
      </c>
      <c r="AE534">
        <v>9859</v>
      </c>
      <c r="AF534">
        <v>0</v>
      </c>
      <c r="AG534">
        <v>0</v>
      </c>
      <c r="AH534">
        <v>0</v>
      </c>
      <c r="AI534">
        <v>0</v>
      </c>
      <c r="AJ534">
        <v>18898</v>
      </c>
      <c r="AK534">
        <v>0</v>
      </c>
      <c r="AL534">
        <v>0</v>
      </c>
      <c r="AM534">
        <v>0</v>
      </c>
      <c r="AN534">
        <v>0</v>
      </c>
      <c r="AO534">
        <v>10095</v>
      </c>
      <c r="AP534">
        <v>8803</v>
      </c>
    </row>
    <row r="535" spans="1:42" x14ac:dyDescent="0.35">
      <c r="A535" t="s">
        <v>1817</v>
      </c>
      <c r="B535" t="s">
        <v>1818</v>
      </c>
      <c r="D535" t="s">
        <v>75</v>
      </c>
      <c r="E535" t="s">
        <v>44</v>
      </c>
      <c r="F535" t="s">
        <v>76</v>
      </c>
      <c r="G535" t="str">
        <f t="shared" si="20"/>
        <v>Large</v>
      </c>
      <c r="H535" t="s">
        <v>61</v>
      </c>
      <c r="I535" t="s">
        <v>46</v>
      </c>
      <c r="J535">
        <v>0</v>
      </c>
      <c r="K535">
        <v>0</v>
      </c>
      <c r="L535">
        <v>0</v>
      </c>
      <c r="M535">
        <v>0</v>
      </c>
      <c r="N535" s="1">
        <v>0</v>
      </c>
      <c r="O535" s="1">
        <v>20</v>
      </c>
      <c r="P535" s="1">
        <v>0</v>
      </c>
      <c r="Q535" s="1">
        <v>20</v>
      </c>
      <c r="S535">
        <v>90386</v>
      </c>
      <c r="T535">
        <v>0</v>
      </c>
      <c r="U535">
        <v>962902</v>
      </c>
      <c r="V535">
        <v>1053288</v>
      </c>
      <c r="W535">
        <v>329670</v>
      </c>
      <c r="X535">
        <v>1382958</v>
      </c>
      <c r="Y535">
        <v>0</v>
      </c>
      <c r="Z535">
        <v>0</v>
      </c>
      <c r="AA535">
        <v>0</v>
      </c>
      <c r="AB535">
        <v>0</v>
      </c>
      <c r="AC535">
        <v>915651</v>
      </c>
      <c r="AD535">
        <v>915651</v>
      </c>
      <c r="AE535">
        <v>467307</v>
      </c>
      <c r="AF535">
        <v>4139832</v>
      </c>
      <c r="AG535">
        <v>0</v>
      </c>
      <c r="AH535">
        <v>0</v>
      </c>
      <c r="AI535">
        <v>14963983</v>
      </c>
      <c r="AJ535">
        <v>19103815</v>
      </c>
      <c r="AK535">
        <v>228517</v>
      </c>
      <c r="AL535">
        <v>0</v>
      </c>
      <c r="AM535">
        <v>0</v>
      </c>
      <c r="AN535">
        <v>2009362</v>
      </c>
      <c r="AO535">
        <v>2237879</v>
      </c>
      <c r="AP535">
        <v>16865936</v>
      </c>
    </row>
    <row r="536" spans="1:42" x14ac:dyDescent="0.35">
      <c r="A536" t="s">
        <v>1819</v>
      </c>
      <c r="B536" t="s">
        <v>1820</v>
      </c>
      <c r="D536" t="s">
        <v>723</v>
      </c>
      <c r="E536" t="s">
        <v>44</v>
      </c>
      <c r="F536" t="s">
        <v>637</v>
      </c>
      <c r="G536" t="str">
        <f t="shared" si="20"/>
        <v>Extra Small</v>
      </c>
      <c r="H536" t="s">
        <v>77</v>
      </c>
      <c r="I536" t="s">
        <v>46</v>
      </c>
      <c r="J536">
        <v>0</v>
      </c>
      <c r="K536">
        <v>0</v>
      </c>
      <c r="L536">
        <v>0</v>
      </c>
      <c r="M536">
        <v>0</v>
      </c>
      <c r="N536" s="1">
        <v>10</v>
      </c>
      <c r="O536" s="1">
        <v>0</v>
      </c>
      <c r="P536" s="1">
        <v>0</v>
      </c>
      <c r="Q536" s="1">
        <v>0</v>
      </c>
      <c r="R536" t="s">
        <v>49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17727</v>
      </c>
      <c r="Y536">
        <v>0</v>
      </c>
      <c r="Z536">
        <v>0</v>
      </c>
      <c r="AA536">
        <v>0</v>
      </c>
      <c r="AB536">
        <v>0</v>
      </c>
      <c r="AC536">
        <v>18838</v>
      </c>
      <c r="AD536">
        <v>18838</v>
      </c>
      <c r="AE536">
        <v>-1111</v>
      </c>
      <c r="AF536">
        <v>0</v>
      </c>
      <c r="AG536">
        <v>0</v>
      </c>
      <c r="AH536">
        <v>0</v>
      </c>
      <c r="AI536">
        <v>0</v>
      </c>
      <c r="AJ536">
        <v>1801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1801</v>
      </c>
    </row>
    <row r="537" spans="1:42" x14ac:dyDescent="0.35">
      <c r="A537" t="s">
        <v>1821</v>
      </c>
      <c r="B537" t="s">
        <v>1822</v>
      </c>
      <c r="D537" t="s">
        <v>1823</v>
      </c>
      <c r="E537" t="s">
        <v>44</v>
      </c>
      <c r="F537" t="s">
        <v>202</v>
      </c>
      <c r="G537" t="str">
        <f t="shared" si="20"/>
        <v>Extra Small</v>
      </c>
      <c r="H537" t="s">
        <v>88</v>
      </c>
      <c r="I537" t="s">
        <v>46</v>
      </c>
      <c r="J537">
        <v>0</v>
      </c>
      <c r="K537">
        <v>0</v>
      </c>
      <c r="L537">
        <v>0</v>
      </c>
      <c r="M537">
        <v>0</v>
      </c>
      <c r="N537" s="1">
        <v>6</v>
      </c>
      <c r="O537" s="1">
        <v>0</v>
      </c>
      <c r="P537" s="1">
        <v>0</v>
      </c>
      <c r="Q537" s="1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 x14ac:dyDescent="0.35">
      <c r="A538" t="s">
        <v>1824</v>
      </c>
      <c r="B538" t="s">
        <v>1825</v>
      </c>
      <c r="D538" t="s">
        <v>1045</v>
      </c>
      <c r="E538" t="s">
        <v>44</v>
      </c>
      <c r="F538" t="s">
        <v>632</v>
      </c>
      <c r="G538" t="str">
        <f t="shared" si="20"/>
        <v>Medium</v>
      </c>
      <c r="H538" t="s">
        <v>177</v>
      </c>
      <c r="I538" t="s">
        <v>46</v>
      </c>
      <c r="J538">
        <v>0</v>
      </c>
      <c r="K538">
        <v>0</v>
      </c>
      <c r="L538">
        <v>0</v>
      </c>
      <c r="M538">
        <v>0</v>
      </c>
      <c r="N538" s="1">
        <v>4</v>
      </c>
      <c r="O538" s="1">
        <v>0</v>
      </c>
      <c r="P538" s="1">
        <v>0</v>
      </c>
      <c r="Q538" s="1">
        <v>0</v>
      </c>
      <c r="R538" t="s">
        <v>64</v>
      </c>
      <c r="S538">
        <v>0</v>
      </c>
      <c r="T538">
        <v>500000</v>
      </c>
      <c r="U538">
        <v>180204</v>
      </c>
      <c r="V538">
        <v>680204</v>
      </c>
      <c r="W538">
        <v>0</v>
      </c>
      <c r="X538">
        <v>680204</v>
      </c>
      <c r="Y538">
        <v>0</v>
      </c>
      <c r="Z538">
        <v>0</v>
      </c>
      <c r="AA538">
        <v>51000</v>
      </c>
      <c r="AB538">
        <v>0</v>
      </c>
      <c r="AC538">
        <v>8172</v>
      </c>
      <c r="AD538">
        <v>59172</v>
      </c>
      <c r="AE538">
        <v>621032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 x14ac:dyDescent="0.35">
      <c r="A539" t="s">
        <v>1826</v>
      </c>
      <c r="B539" t="s">
        <v>1827</v>
      </c>
      <c r="D539" t="s">
        <v>1828</v>
      </c>
      <c r="E539" t="s">
        <v>44</v>
      </c>
      <c r="F539" t="s">
        <v>101</v>
      </c>
      <c r="G539" t="str">
        <f t="shared" si="20"/>
        <v>Extra Small</v>
      </c>
      <c r="H539" t="s">
        <v>88</v>
      </c>
      <c r="I539" t="s">
        <v>46</v>
      </c>
      <c r="J539">
        <v>0</v>
      </c>
      <c r="K539">
        <v>0</v>
      </c>
      <c r="L539">
        <v>0</v>
      </c>
      <c r="M539">
        <v>0</v>
      </c>
      <c r="N539" s="1">
        <v>6</v>
      </c>
      <c r="O539" s="1">
        <v>0</v>
      </c>
      <c r="P539" s="1">
        <v>0</v>
      </c>
      <c r="Q539" s="1">
        <v>0</v>
      </c>
      <c r="R539" t="s">
        <v>49</v>
      </c>
      <c r="S539">
        <v>0</v>
      </c>
      <c r="T539">
        <v>3222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3222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 x14ac:dyDescent="0.35">
      <c r="A540" t="s">
        <v>1829</v>
      </c>
      <c r="B540" t="s">
        <v>1830</v>
      </c>
      <c r="D540" t="s">
        <v>1360</v>
      </c>
      <c r="E540" t="s">
        <v>44</v>
      </c>
      <c r="F540" t="s">
        <v>1361</v>
      </c>
      <c r="G540" t="str">
        <f t="shared" si="20"/>
        <v>Extra Small</v>
      </c>
      <c r="H540" t="s">
        <v>83</v>
      </c>
      <c r="I540" t="s">
        <v>46</v>
      </c>
      <c r="J540">
        <v>0</v>
      </c>
      <c r="K540">
        <v>0</v>
      </c>
      <c r="L540">
        <v>0</v>
      </c>
      <c r="M540">
        <v>0</v>
      </c>
      <c r="N540" s="1">
        <v>15</v>
      </c>
      <c r="O540" s="1">
        <v>0</v>
      </c>
      <c r="P540" s="1">
        <v>0</v>
      </c>
      <c r="Q540" s="1">
        <v>0</v>
      </c>
      <c r="R540" t="s">
        <v>49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 x14ac:dyDescent="0.35">
      <c r="A541" t="s">
        <v>1831</v>
      </c>
      <c r="B541" t="s">
        <v>1832</v>
      </c>
      <c r="D541" t="s">
        <v>1833</v>
      </c>
      <c r="E541" t="s">
        <v>44</v>
      </c>
      <c r="F541" t="s">
        <v>774</v>
      </c>
      <c r="G541" t="str">
        <f t="shared" si="20"/>
        <v>Medium</v>
      </c>
      <c r="H541" t="s">
        <v>48</v>
      </c>
      <c r="I541" t="s">
        <v>46</v>
      </c>
      <c r="J541">
        <v>0</v>
      </c>
      <c r="K541">
        <v>3</v>
      </c>
      <c r="L541">
        <v>0</v>
      </c>
      <c r="M541">
        <v>3</v>
      </c>
      <c r="N541" s="1">
        <v>25</v>
      </c>
      <c r="O541" s="1">
        <v>0</v>
      </c>
      <c r="P541" s="1">
        <v>0</v>
      </c>
      <c r="Q541" s="1">
        <v>0</v>
      </c>
      <c r="R541" t="s">
        <v>49</v>
      </c>
      <c r="S541">
        <v>237502</v>
      </c>
      <c r="T541">
        <v>0</v>
      </c>
      <c r="U541">
        <v>91830</v>
      </c>
      <c r="V541">
        <v>329332</v>
      </c>
      <c r="W541">
        <v>0</v>
      </c>
      <c r="X541">
        <v>329332</v>
      </c>
      <c r="Y541">
        <v>231467</v>
      </c>
      <c r="Z541">
        <v>0</v>
      </c>
      <c r="AA541">
        <v>0</v>
      </c>
      <c r="AB541">
        <v>0</v>
      </c>
      <c r="AC541">
        <v>96643</v>
      </c>
      <c r="AD541">
        <v>328110</v>
      </c>
      <c r="AE541">
        <v>1222</v>
      </c>
      <c r="AF541">
        <v>75324</v>
      </c>
      <c r="AG541">
        <v>0</v>
      </c>
      <c r="AH541">
        <v>0</v>
      </c>
      <c r="AI541">
        <v>0</v>
      </c>
      <c r="AJ541">
        <v>75324</v>
      </c>
      <c r="AK541">
        <v>14554</v>
      </c>
      <c r="AL541">
        <v>0</v>
      </c>
      <c r="AM541">
        <v>0</v>
      </c>
      <c r="AN541">
        <v>0</v>
      </c>
      <c r="AO541">
        <v>14554</v>
      </c>
      <c r="AP541">
        <v>60770</v>
      </c>
    </row>
    <row r="542" spans="1:42" x14ac:dyDescent="0.35">
      <c r="A542" t="s">
        <v>1835</v>
      </c>
      <c r="B542" t="s">
        <v>1836</v>
      </c>
      <c r="D542" t="s">
        <v>309</v>
      </c>
      <c r="E542" t="s">
        <v>44</v>
      </c>
      <c r="F542" t="s">
        <v>310</v>
      </c>
      <c r="G542" t="str">
        <f t="shared" si="20"/>
        <v>Extra Small</v>
      </c>
      <c r="H542" t="s">
        <v>52</v>
      </c>
      <c r="I542" t="s">
        <v>46</v>
      </c>
      <c r="J542">
        <v>0</v>
      </c>
      <c r="K542">
        <v>0</v>
      </c>
      <c r="L542">
        <v>0</v>
      </c>
      <c r="M542">
        <v>0</v>
      </c>
      <c r="N542" s="1">
        <v>5</v>
      </c>
      <c r="O542" s="1">
        <v>0</v>
      </c>
      <c r="P542" s="1">
        <v>0</v>
      </c>
      <c r="Q542" s="1">
        <v>0</v>
      </c>
      <c r="R542" t="s">
        <v>49</v>
      </c>
      <c r="S542">
        <v>0</v>
      </c>
      <c r="T542">
        <v>12220</v>
      </c>
      <c r="U542">
        <v>0</v>
      </c>
      <c r="V542">
        <v>0</v>
      </c>
      <c r="W542">
        <v>0</v>
      </c>
      <c r="X542">
        <v>16805</v>
      </c>
      <c r="Y542">
        <v>0</v>
      </c>
      <c r="Z542">
        <v>0</v>
      </c>
      <c r="AA542">
        <v>0</v>
      </c>
      <c r="AB542">
        <v>0</v>
      </c>
      <c r="AC542">
        <v>18100</v>
      </c>
      <c r="AD542">
        <v>18100</v>
      </c>
      <c r="AE542">
        <v>-1295</v>
      </c>
      <c r="AF542">
        <v>0</v>
      </c>
      <c r="AG542">
        <v>0</v>
      </c>
      <c r="AH542">
        <v>0</v>
      </c>
      <c r="AI542">
        <v>0</v>
      </c>
      <c r="AJ542">
        <v>500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500</v>
      </c>
    </row>
    <row r="543" spans="1:42" x14ac:dyDescent="0.35">
      <c r="A543" t="s">
        <v>1837</v>
      </c>
      <c r="B543" t="s">
        <v>1838</v>
      </c>
      <c r="D543" t="s">
        <v>918</v>
      </c>
      <c r="E543" t="s">
        <v>44</v>
      </c>
      <c r="F543" t="s">
        <v>441</v>
      </c>
      <c r="G543" t="str">
        <f t="shared" si="20"/>
        <v>Extra Small</v>
      </c>
      <c r="H543" t="s">
        <v>48</v>
      </c>
      <c r="I543" t="s">
        <v>46</v>
      </c>
      <c r="J543">
        <v>0</v>
      </c>
      <c r="K543">
        <v>0</v>
      </c>
      <c r="L543">
        <v>0</v>
      </c>
      <c r="M543">
        <v>0</v>
      </c>
      <c r="N543" s="1">
        <v>2</v>
      </c>
      <c r="O543" s="1">
        <v>0</v>
      </c>
      <c r="P543" s="1">
        <v>0</v>
      </c>
      <c r="Q543" s="1">
        <v>0</v>
      </c>
      <c r="R543" t="s">
        <v>64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2284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2284</v>
      </c>
    </row>
    <row r="544" spans="1:42" x14ac:dyDescent="0.35">
      <c r="A544" t="s">
        <v>1840</v>
      </c>
      <c r="B544" t="s">
        <v>1841</v>
      </c>
      <c r="D544" t="s">
        <v>1842</v>
      </c>
      <c r="E544" t="s">
        <v>44</v>
      </c>
      <c r="F544" t="s">
        <v>404</v>
      </c>
      <c r="G544" t="str">
        <f t="shared" si="20"/>
        <v>Extra Small</v>
      </c>
      <c r="H544" t="s">
        <v>77</v>
      </c>
      <c r="I544" t="s">
        <v>46</v>
      </c>
      <c r="J544">
        <v>0</v>
      </c>
      <c r="K544">
        <v>0</v>
      </c>
      <c r="L544">
        <v>0</v>
      </c>
      <c r="M544">
        <v>0</v>
      </c>
      <c r="N544" s="1">
        <v>0</v>
      </c>
      <c r="O544" s="1">
        <v>0</v>
      </c>
      <c r="P544" s="1">
        <v>0</v>
      </c>
      <c r="Q544" s="1">
        <v>0</v>
      </c>
      <c r="R544" t="s">
        <v>49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 x14ac:dyDescent="0.35">
      <c r="A545" t="s">
        <v>1843</v>
      </c>
      <c r="B545" t="s">
        <v>1844</v>
      </c>
      <c r="D545" t="s">
        <v>1767</v>
      </c>
      <c r="E545" t="s">
        <v>44</v>
      </c>
      <c r="F545" t="s">
        <v>193</v>
      </c>
      <c r="G545" t="str">
        <f t="shared" si="20"/>
        <v>Extra Small</v>
      </c>
      <c r="H545" t="s">
        <v>77</v>
      </c>
      <c r="I545" t="s">
        <v>46</v>
      </c>
      <c r="J545">
        <v>0</v>
      </c>
      <c r="K545">
        <v>0</v>
      </c>
      <c r="L545">
        <v>0</v>
      </c>
      <c r="M545">
        <v>0</v>
      </c>
      <c r="N545" s="1">
        <v>5</v>
      </c>
      <c r="O545" s="1">
        <v>0</v>
      </c>
      <c r="P545" s="1">
        <v>0</v>
      </c>
      <c r="Q545" s="1">
        <v>0</v>
      </c>
      <c r="R545" t="s">
        <v>49</v>
      </c>
      <c r="S545">
        <v>0</v>
      </c>
      <c r="T545">
        <v>25000</v>
      </c>
      <c r="U545">
        <v>0</v>
      </c>
      <c r="V545">
        <v>0</v>
      </c>
      <c r="W545">
        <v>0</v>
      </c>
      <c r="X545">
        <v>25000</v>
      </c>
      <c r="Y545">
        <v>0</v>
      </c>
      <c r="Z545">
        <v>0</v>
      </c>
      <c r="AA545">
        <v>0</v>
      </c>
      <c r="AB545">
        <v>0</v>
      </c>
      <c r="AC545">
        <v>15068</v>
      </c>
      <c r="AD545">
        <v>15068</v>
      </c>
      <c r="AE545">
        <v>9932</v>
      </c>
      <c r="AF545">
        <v>0</v>
      </c>
      <c r="AG545">
        <v>0</v>
      </c>
      <c r="AH545">
        <v>0</v>
      </c>
      <c r="AI545">
        <v>0</v>
      </c>
      <c r="AJ545">
        <v>50321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50321</v>
      </c>
    </row>
    <row r="546" spans="1:42" x14ac:dyDescent="0.35">
      <c r="A546" t="s">
        <v>1845</v>
      </c>
      <c r="B546" t="s">
        <v>1846</v>
      </c>
      <c r="D546" t="s">
        <v>131</v>
      </c>
      <c r="E546" t="s">
        <v>44</v>
      </c>
      <c r="F546" t="s">
        <v>132</v>
      </c>
      <c r="G546" t="str">
        <f t="shared" si="20"/>
        <v>Extra Small</v>
      </c>
      <c r="H546" t="s">
        <v>58</v>
      </c>
      <c r="I546" t="s">
        <v>46</v>
      </c>
      <c r="J546">
        <v>0</v>
      </c>
      <c r="K546">
        <v>0</v>
      </c>
      <c r="L546">
        <v>0</v>
      </c>
      <c r="M546">
        <v>0</v>
      </c>
      <c r="N546" s="1">
        <v>8</v>
      </c>
      <c r="O546" s="1">
        <v>0</v>
      </c>
      <c r="P546" s="1">
        <v>0</v>
      </c>
      <c r="Q546" s="1">
        <v>0</v>
      </c>
      <c r="R546" t="s">
        <v>64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35">
      <c r="A547" t="s">
        <v>1849</v>
      </c>
      <c r="B547" t="s">
        <v>1850</v>
      </c>
      <c r="D547" t="s">
        <v>1484</v>
      </c>
      <c r="E547" t="s">
        <v>44</v>
      </c>
      <c r="F547" t="s">
        <v>730</v>
      </c>
      <c r="G547" t="str">
        <f t="shared" ref="G547:G572" si="21">IF(X547&lt;=50000,"Extra Small",IF(AND(X547&gt;50000,X547&lt;250000),"Small",IF(AND(X547&gt;=250000,X547&lt;1000000),"Medium",IF(AND(X547&gt;=1000000,X547&lt;10000000),"Large",IF(AND(X547&gt;=10000000,X547&lt;100000000),"Extra Large",IF(X547&gt;=100000000,"Extra-extra-large"))))))</f>
        <v>Extra Small</v>
      </c>
      <c r="H547" t="s">
        <v>83</v>
      </c>
      <c r="I547" t="s">
        <v>46</v>
      </c>
      <c r="J547">
        <v>0</v>
      </c>
      <c r="K547">
        <v>0</v>
      </c>
      <c r="L547">
        <v>0</v>
      </c>
      <c r="M547">
        <v>0</v>
      </c>
      <c r="N547" s="1">
        <v>40</v>
      </c>
      <c r="Q547" s="1">
        <v>0</v>
      </c>
      <c r="R547" t="s">
        <v>49</v>
      </c>
      <c r="S547">
        <v>3505</v>
      </c>
      <c r="T547">
        <v>11206</v>
      </c>
      <c r="U547">
        <v>0</v>
      </c>
      <c r="V547">
        <v>0</v>
      </c>
      <c r="W547">
        <v>0</v>
      </c>
      <c r="X547">
        <v>16684</v>
      </c>
      <c r="Y547">
        <v>0</v>
      </c>
      <c r="Z547">
        <v>0</v>
      </c>
      <c r="AA547">
        <v>0</v>
      </c>
      <c r="AB547">
        <v>0</v>
      </c>
      <c r="AC547">
        <v>19680</v>
      </c>
      <c r="AD547">
        <v>19680</v>
      </c>
      <c r="AE547">
        <v>-2996</v>
      </c>
      <c r="AF547">
        <v>0</v>
      </c>
      <c r="AG547">
        <v>0</v>
      </c>
      <c r="AH547">
        <v>0</v>
      </c>
      <c r="AI547">
        <v>0</v>
      </c>
      <c r="AJ547">
        <v>37402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37402</v>
      </c>
    </row>
    <row r="548" spans="1:42" x14ac:dyDescent="0.35">
      <c r="A548" t="s">
        <v>1851</v>
      </c>
      <c r="B548" t="s">
        <v>1852</v>
      </c>
      <c r="D548" t="s">
        <v>805</v>
      </c>
      <c r="E548" t="s">
        <v>44</v>
      </c>
      <c r="F548" t="s">
        <v>342</v>
      </c>
      <c r="G548" t="str">
        <f t="shared" si="21"/>
        <v>Large</v>
      </c>
      <c r="H548" t="s">
        <v>48</v>
      </c>
      <c r="I548" t="s">
        <v>46</v>
      </c>
      <c r="J548">
        <v>3</v>
      </c>
      <c r="K548">
        <v>11</v>
      </c>
      <c r="L548">
        <v>17</v>
      </c>
      <c r="M548">
        <v>31</v>
      </c>
      <c r="N548" s="1">
        <v>0</v>
      </c>
      <c r="O548" s="1">
        <v>0</v>
      </c>
      <c r="P548" s="1">
        <v>0</v>
      </c>
      <c r="Q548" s="1">
        <v>0</v>
      </c>
      <c r="S548">
        <v>617709</v>
      </c>
      <c r="T548">
        <v>0</v>
      </c>
      <c r="U548">
        <v>354414</v>
      </c>
      <c r="V548">
        <v>972123</v>
      </c>
      <c r="W548">
        <v>34823</v>
      </c>
      <c r="X548">
        <v>1006946</v>
      </c>
      <c r="Y548">
        <v>806096</v>
      </c>
      <c r="Z548">
        <v>0</v>
      </c>
      <c r="AA548">
        <v>0</v>
      </c>
      <c r="AB548">
        <v>0</v>
      </c>
      <c r="AC548">
        <v>426298</v>
      </c>
      <c r="AD548">
        <v>1232394</v>
      </c>
      <c r="AE548">
        <v>-225448</v>
      </c>
      <c r="AF548">
        <v>144051</v>
      </c>
      <c r="AG548">
        <v>0</v>
      </c>
      <c r="AH548">
        <v>0</v>
      </c>
      <c r="AI548">
        <v>6217</v>
      </c>
      <c r="AJ548">
        <v>150268</v>
      </c>
      <c r="AK548">
        <v>145671</v>
      </c>
      <c r="AL548">
        <v>0</v>
      </c>
      <c r="AM548">
        <v>0</v>
      </c>
      <c r="AN548">
        <v>0</v>
      </c>
      <c r="AO548">
        <v>145671</v>
      </c>
      <c r="AP548">
        <v>4597</v>
      </c>
    </row>
    <row r="549" spans="1:42" x14ac:dyDescent="0.35">
      <c r="A549" t="s">
        <v>1853</v>
      </c>
      <c r="B549" t="s">
        <v>1854</v>
      </c>
      <c r="D549" t="s">
        <v>75</v>
      </c>
      <c r="E549" t="s">
        <v>44</v>
      </c>
      <c r="F549" t="s">
        <v>76</v>
      </c>
      <c r="G549" t="str">
        <f t="shared" si="21"/>
        <v>Extra Small</v>
      </c>
      <c r="H549" t="s">
        <v>83</v>
      </c>
      <c r="I549" t="s">
        <v>46</v>
      </c>
      <c r="J549">
        <v>0</v>
      </c>
      <c r="K549">
        <v>0</v>
      </c>
      <c r="L549">
        <v>0</v>
      </c>
      <c r="M549">
        <v>0</v>
      </c>
      <c r="N549" s="1">
        <v>5</v>
      </c>
      <c r="O549" s="1">
        <v>2</v>
      </c>
      <c r="P549" s="1">
        <v>2</v>
      </c>
      <c r="Q549" s="1">
        <v>4</v>
      </c>
      <c r="R549" t="s">
        <v>49</v>
      </c>
      <c r="S549">
        <v>0</v>
      </c>
      <c r="T549">
        <v>2861</v>
      </c>
      <c r="U549">
        <v>0</v>
      </c>
      <c r="V549">
        <v>0</v>
      </c>
      <c r="W549">
        <v>0</v>
      </c>
      <c r="X549">
        <v>11011</v>
      </c>
      <c r="Y549">
        <v>0</v>
      </c>
      <c r="Z549">
        <v>0</v>
      </c>
      <c r="AA549">
        <v>0</v>
      </c>
      <c r="AB549">
        <v>0</v>
      </c>
      <c r="AC549">
        <v>4870</v>
      </c>
      <c r="AD549">
        <v>4870</v>
      </c>
      <c r="AE549">
        <v>6141</v>
      </c>
      <c r="AF549">
        <v>0</v>
      </c>
      <c r="AG549">
        <v>0</v>
      </c>
      <c r="AH549">
        <v>0</v>
      </c>
      <c r="AI549">
        <v>0</v>
      </c>
      <c r="AJ549">
        <v>539276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539276</v>
      </c>
    </row>
    <row r="550" spans="1:42" x14ac:dyDescent="0.35">
      <c r="A550" t="s">
        <v>1855</v>
      </c>
      <c r="B550" t="s">
        <v>1856</v>
      </c>
      <c r="D550" t="s">
        <v>1857</v>
      </c>
      <c r="E550" t="s">
        <v>44</v>
      </c>
      <c r="F550" t="s">
        <v>1776</v>
      </c>
      <c r="G550" t="str">
        <f t="shared" si="21"/>
        <v>Extra Small</v>
      </c>
      <c r="H550" t="s">
        <v>77</v>
      </c>
      <c r="I550" t="s">
        <v>46</v>
      </c>
      <c r="J550">
        <v>0</v>
      </c>
      <c r="K550">
        <v>0</v>
      </c>
      <c r="L550">
        <v>0</v>
      </c>
      <c r="M550">
        <v>0</v>
      </c>
      <c r="N550" s="1">
        <v>40</v>
      </c>
      <c r="O550" s="1">
        <v>0</v>
      </c>
      <c r="P550" s="1">
        <v>0</v>
      </c>
      <c r="Q550" s="1">
        <v>0</v>
      </c>
      <c r="R550" t="s">
        <v>49</v>
      </c>
      <c r="S550">
        <v>0</v>
      </c>
      <c r="T550">
        <v>8099</v>
      </c>
      <c r="U550">
        <v>0</v>
      </c>
      <c r="V550">
        <v>0</v>
      </c>
      <c r="W550">
        <v>0</v>
      </c>
      <c r="X550">
        <v>21375</v>
      </c>
      <c r="Y550">
        <v>0</v>
      </c>
      <c r="Z550">
        <v>0</v>
      </c>
      <c r="AA550">
        <v>0</v>
      </c>
      <c r="AB550">
        <v>0</v>
      </c>
      <c r="AC550">
        <v>6473</v>
      </c>
      <c r="AD550">
        <v>6473</v>
      </c>
      <c r="AE550">
        <v>14902</v>
      </c>
      <c r="AF550">
        <v>0</v>
      </c>
      <c r="AG550">
        <v>0</v>
      </c>
      <c r="AH550">
        <v>0</v>
      </c>
      <c r="AI550">
        <v>0</v>
      </c>
      <c r="AJ550">
        <v>24464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24464</v>
      </c>
    </row>
    <row r="551" spans="1:42" x14ac:dyDescent="0.35">
      <c r="A551" t="s">
        <v>1858</v>
      </c>
      <c r="B551" t="s">
        <v>1859</v>
      </c>
      <c r="D551" t="s">
        <v>180</v>
      </c>
      <c r="E551" t="s">
        <v>44</v>
      </c>
      <c r="F551" t="s">
        <v>181</v>
      </c>
      <c r="G551" t="str">
        <f t="shared" si="21"/>
        <v>Medium</v>
      </c>
      <c r="H551" t="s">
        <v>48</v>
      </c>
      <c r="I551" t="s">
        <v>46</v>
      </c>
      <c r="J551">
        <v>1</v>
      </c>
      <c r="K551">
        <v>6</v>
      </c>
      <c r="L551">
        <v>1</v>
      </c>
      <c r="M551">
        <v>8</v>
      </c>
      <c r="N551" s="1">
        <v>12</v>
      </c>
      <c r="O551" s="1">
        <v>10</v>
      </c>
      <c r="P551" s="1">
        <v>5</v>
      </c>
      <c r="Q551" s="1">
        <v>15</v>
      </c>
      <c r="S551">
        <v>115177</v>
      </c>
      <c r="T551">
        <v>0</v>
      </c>
      <c r="U551">
        <v>139072</v>
      </c>
      <c r="V551">
        <v>254249</v>
      </c>
      <c r="W551">
        <v>0</v>
      </c>
      <c r="X551">
        <v>254249</v>
      </c>
      <c r="Y551">
        <v>225136</v>
      </c>
      <c r="Z551">
        <v>0</v>
      </c>
      <c r="AA551">
        <v>0</v>
      </c>
      <c r="AB551">
        <v>0</v>
      </c>
      <c r="AC551">
        <v>54655</v>
      </c>
      <c r="AD551">
        <v>279791</v>
      </c>
      <c r="AE551">
        <v>-25542</v>
      </c>
      <c r="AF551">
        <v>290855</v>
      </c>
      <c r="AG551">
        <v>0</v>
      </c>
      <c r="AH551">
        <v>0</v>
      </c>
      <c r="AI551">
        <v>20642</v>
      </c>
      <c r="AJ551">
        <v>311497</v>
      </c>
      <c r="AK551">
        <v>169445</v>
      </c>
      <c r="AL551">
        <v>0</v>
      </c>
      <c r="AM551">
        <v>0</v>
      </c>
      <c r="AN551">
        <v>0</v>
      </c>
      <c r="AO551">
        <v>169445</v>
      </c>
      <c r="AP551">
        <v>142052</v>
      </c>
    </row>
    <row r="552" spans="1:42" x14ac:dyDescent="0.35">
      <c r="A552" t="s">
        <v>1860</v>
      </c>
      <c r="B552" t="s">
        <v>1861</v>
      </c>
      <c r="D552" t="s">
        <v>75</v>
      </c>
      <c r="E552" t="s">
        <v>44</v>
      </c>
      <c r="F552" t="s">
        <v>76</v>
      </c>
      <c r="G552" t="str">
        <f t="shared" si="21"/>
        <v>Extra Small</v>
      </c>
      <c r="H552" t="s">
        <v>83</v>
      </c>
      <c r="I552" t="s">
        <v>46</v>
      </c>
      <c r="J552">
        <v>0</v>
      </c>
      <c r="K552">
        <v>0</v>
      </c>
      <c r="L552">
        <v>0</v>
      </c>
      <c r="M552">
        <v>0</v>
      </c>
      <c r="N552" s="1">
        <v>5</v>
      </c>
      <c r="O552" s="1">
        <v>2</v>
      </c>
      <c r="P552" s="1">
        <v>2</v>
      </c>
      <c r="Q552" s="1">
        <v>4</v>
      </c>
      <c r="R552" t="s">
        <v>49</v>
      </c>
      <c r="S552">
        <v>0</v>
      </c>
      <c r="T552">
        <v>4797</v>
      </c>
      <c r="U552">
        <v>0</v>
      </c>
      <c r="V552">
        <v>0</v>
      </c>
      <c r="W552">
        <v>0</v>
      </c>
      <c r="X552">
        <v>4797</v>
      </c>
      <c r="Y552">
        <v>0</v>
      </c>
      <c r="Z552">
        <v>0</v>
      </c>
      <c r="AA552">
        <v>0</v>
      </c>
      <c r="AB552">
        <v>0</v>
      </c>
      <c r="AC552">
        <v>2255</v>
      </c>
      <c r="AD552">
        <v>2255</v>
      </c>
      <c r="AE552">
        <v>2542</v>
      </c>
      <c r="AF552">
        <v>0</v>
      </c>
      <c r="AG552">
        <v>0</v>
      </c>
      <c r="AH552">
        <v>0</v>
      </c>
      <c r="AI552">
        <v>0</v>
      </c>
      <c r="AJ552">
        <v>9447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9447</v>
      </c>
    </row>
    <row r="553" spans="1:42" x14ac:dyDescent="0.35">
      <c r="A553" t="s">
        <v>1863</v>
      </c>
      <c r="B553" t="s">
        <v>1864</v>
      </c>
      <c r="D553" t="s">
        <v>797</v>
      </c>
      <c r="E553" t="s">
        <v>44</v>
      </c>
      <c r="F553" t="s">
        <v>955</v>
      </c>
      <c r="G553" t="str">
        <f t="shared" si="21"/>
        <v>Large</v>
      </c>
      <c r="H553" t="s">
        <v>48</v>
      </c>
      <c r="I553" t="s">
        <v>47</v>
      </c>
      <c r="J553">
        <v>4</v>
      </c>
      <c r="K553">
        <v>10</v>
      </c>
      <c r="L553">
        <v>16</v>
      </c>
      <c r="M553">
        <v>30</v>
      </c>
      <c r="N553" s="1">
        <v>913</v>
      </c>
      <c r="O553" s="1">
        <v>4</v>
      </c>
      <c r="P553" s="1">
        <v>0</v>
      </c>
      <c r="Q553" s="1">
        <v>4</v>
      </c>
      <c r="S553">
        <v>177957</v>
      </c>
      <c r="T553">
        <v>22782</v>
      </c>
      <c r="U553">
        <v>1162022</v>
      </c>
      <c r="V553">
        <v>1362761</v>
      </c>
      <c r="W553">
        <v>0</v>
      </c>
      <c r="X553">
        <v>1362761</v>
      </c>
      <c r="Y553">
        <v>788921</v>
      </c>
      <c r="Z553">
        <v>0</v>
      </c>
      <c r="AA553">
        <v>0</v>
      </c>
      <c r="AB553">
        <v>0</v>
      </c>
      <c r="AC553">
        <v>501297</v>
      </c>
      <c r="AD553">
        <v>1290218</v>
      </c>
      <c r="AE553">
        <v>72543</v>
      </c>
      <c r="AF553">
        <v>485327</v>
      </c>
      <c r="AG553">
        <v>0</v>
      </c>
      <c r="AH553">
        <v>928760</v>
      </c>
      <c r="AI553">
        <v>928760</v>
      </c>
      <c r="AJ553">
        <v>1414087</v>
      </c>
      <c r="AK553">
        <v>88775</v>
      </c>
      <c r="AL553">
        <v>0</v>
      </c>
      <c r="AM553">
        <v>89097</v>
      </c>
      <c r="AN553">
        <v>89097</v>
      </c>
      <c r="AO553">
        <v>177872</v>
      </c>
      <c r="AP553">
        <v>1236215</v>
      </c>
    </row>
    <row r="554" spans="1:42" x14ac:dyDescent="0.35">
      <c r="A554" t="s">
        <v>1867</v>
      </c>
      <c r="B554" t="s">
        <v>1868</v>
      </c>
      <c r="D554" t="s">
        <v>1869</v>
      </c>
      <c r="E554" t="s">
        <v>44</v>
      </c>
      <c r="F554" t="s">
        <v>1870</v>
      </c>
      <c r="G554" t="str">
        <f t="shared" si="21"/>
        <v>Extra Small</v>
      </c>
      <c r="H554" t="s">
        <v>52</v>
      </c>
      <c r="I554" t="s">
        <v>46</v>
      </c>
      <c r="J554">
        <v>0</v>
      </c>
      <c r="K554">
        <v>0</v>
      </c>
      <c r="L554">
        <v>0</v>
      </c>
      <c r="M554">
        <v>0</v>
      </c>
      <c r="N554" s="1">
        <v>48</v>
      </c>
      <c r="O554" s="1">
        <v>0</v>
      </c>
      <c r="P554" s="1">
        <v>0</v>
      </c>
      <c r="Q554" s="1">
        <v>0</v>
      </c>
      <c r="R554" t="s">
        <v>49</v>
      </c>
      <c r="S554">
        <v>416</v>
      </c>
      <c r="T554">
        <v>4346</v>
      </c>
      <c r="U554">
        <v>0</v>
      </c>
      <c r="V554">
        <v>0</v>
      </c>
      <c r="W554">
        <v>0</v>
      </c>
      <c r="X554">
        <v>25280</v>
      </c>
      <c r="Y554">
        <v>0</v>
      </c>
      <c r="Z554">
        <v>0</v>
      </c>
      <c r="AA554">
        <v>0</v>
      </c>
      <c r="AB554">
        <v>0</v>
      </c>
      <c r="AC554">
        <v>21426</v>
      </c>
      <c r="AD554">
        <v>21426</v>
      </c>
      <c r="AE554">
        <v>3856</v>
      </c>
      <c r="AF554">
        <v>0</v>
      </c>
      <c r="AG554">
        <v>0</v>
      </c>
      <c r="AH554">
        <v>0</v>
      </c>
      <c r="AI554">
        <v>0</v>
      </c>
      <c r="AJ554">
        <v>50019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50019</v>
      </c>
    </row>
    <row r="555" spans="1:42" x14ac:dyDescent="0.35">
      <c r="A555" t="s">
        <v>1871</v>
      </c>
      <c r="B555" t="s">
        <v>1872</v>
      </c>
      <c r="D555" t="s">
        <v>1873</v>
      </c>
      <c r="E555" t="s">
        <v>44</v>
      </c>
      <c r="F555" t="s">
        <v>79</v>
      </c>
      <c r="G555" t="str">
        <f t="shared" si="21"/>
        <v>Extra Small</v>
      </c>
      <c r="H555" t="s">
        <v>251</v>
      </c>
      <c r="I555" t="s">
        <v>46</v>
      </c>
      <c r="J555">
        <v>0</v>
      </c>
      <c r="K555">
        <v>1</v>
      </c>
      <c r="L555">
        <v>0</v>
      </c>
      <c r="M555">
        <v>1</v>
      </c>
      <c r="N555" s="1">
        <v>4</v>
      </c>
      <c r="O555" s="1">
        <v>0</v>
      </c>
      <c r="P555" s="1">
        <v>0</v>
      </c>
      <c r="Q555" s="1">
        <v>0</v>
      </c>
      <c r="R555" t="s">
        <v>49</v>
      </c>
      <c r="S555">
        <v>1364</v>
      </c>
      <c r="T555">
        <v>200</v>
      </c>
      <c r="U555">
        <v>0</v>
      </c>
      <c r="V555">
        <v>0</v>
      </c>
      <c r="W555">
        <v>0</v>
      </c>
      <c r="X555">
        <v>8104</v>
      </c>
      <c r="Y555">
        <v>7450</v>
      </c>
      <c r="Z555">
        <v>0</v>
      </c>
      <c r="AA555">
        <v>0</v>
      </c>
      <c r="AB555">
        <v>0</v>
      </c>
      <c r="AC555">
        <v>8428</v>
      </c>
      <c r="AD555">
        <v>15878</v>
      </c>
      <c r="AE555">
        <v>-7774</v>
      </c>
      <c r="AF555">
        <v>0</v>
      </c>
      <c r="AG555">
        <v>0</v>
      </c>
      <c r="AH555">
        <v>0</v>
      </c>
      <c r="AI555">
        <v>0</v>
      </c>
      <c r="AJ555">
        <v>12827</v>
      </c>
      <c r="AK555">
        <v>0</v>
      </c>
      <c r="AL555">
        <v>0</v>
      </c>
      <c r="AM555">
        <v>0</v>
      </c>
      <c r="AN555">
        <v>0</v>
      </c>
      <c r="AO555">
        <v>456</v>
      </c>
      <c r="AP555">
        <v>12371</v>
      </c>
    </row>
    <row r="556" spans="1:42" x14ac:dyDescent="0.35">
      <c r="A556" t="s">
        <v>1875</v>
      </c>
      <c r="B556" t="s">
        <v>1876</v>
      </c>
      <c r="D556" t="s">
        <v>1842</v>
      </c>
      <c r="E556" t="s">
        <v>44</v>
      </c>
      <c r="F556" t="s">
        <v>404</v>
      </c>
      <c r="G556" t="str">
        <f t="shared" si="21"/>
        <v>Large</v>
      </c>
      <c r="H556" t="s">
        <v>48</v>
      </c>
      <c r="I556" t="s">
        <v>46</v>
      </c>
      <c r="J556">
        <v>3</v>
      </c>
      <c r="K556">
        <v>14</v>
      </c>
      <c r="L556">
        <v>2</v>
      </c>
      <c r="M556">
        <v>19</v>
      </c>
      <c r="N556" s="1">
        <v>20</v>
      </c>
      <c r="O556" s="1">
        <v>0</v>
      </c>
      <c r="P556" s="1">
        <v>0</v>
      </c>
      <c r="Q556" s="1">
        <v>0</v>
      </c>
      <c r="S556">
        <v>0</v>
      </c>
      <c r="T556">
        <v>505854</v>
      </c>
      <c r="U556">
        <v>0</v>
      </c>
      <c r="V556">
        <v>1274269</v>
      </c>
      <c r="W556">
        <v>768415</v>
      </c>
      <c r="X556">
        <v>1274269</v>
      </c>
      <c r="Y556">
        <v>827910</v>
      </c>
      <c r="Z556">
        <v>0</v>
      </c>
      <c r="AA556">
        <v>0</v>
      </c>
      <c r="AB556">
        <v>0</v>
      </c>
      <c r="AC556">
        <v>571346</v>
      </c>
      <c r="AD556">
        <v>1399256</v>
      </c>
      <c r="AE556">
        <v>-124987</v>
      </c>
      <c r="AF556">
        <v>1256366</v>
      </c>
      <c r="AG556">
        <v>0</v>
      </c>
      <c r="AH556">
        <v>2540696</v>
      </c>
      <c r="AI556">
        <v>2540696</v>
      </c>
      <c r="AJ556">
        <v>3797062</v>
      </c>
      <c r="AK556">
        <v>215571</v>
      </c>
      <c r="AL556">
        <v>0</v>
      </c>
      <c r="AM556">
        <v>16804</v>
      </c>
      <c r="AN556">
        <v>16804</v>
      </c>
      <c r="AO556">
        <v>232375</v>
      </c>
      <c r="AP556">
        <v>3564687</v>
      </c>
    </row>
    <row r="557" spans="1:42" x14ac:dyDescent="0.35">
      <c r="A557" t="s">
        <v>1877</v>
      </c>
      <c r="B557" t="s">
        <v>1878</v>
      </c>
      <c r="D557" t="s">
        <v>75</v>
      </c>
      <c r="E557" t="s">
        <v>44</v>
      </c>
      <c r="F557" t="s">
        <v>76</v>
      </c>
      <c r="G557" t="str">
        <f t="shared" si="21"/>
        <v>Extra Small</v>
      </c>
      <c r="H557" t="s">
        <v>83</v>
      </c>
      <c r="I557" t="s">
        <v>46</v>
      </c>
      <c r="J557">
        <v>0</v>
      </c>
      <c r="K557">
        <v>0</v>
      </c>
      <c r="L557">
        <v>0</v>
      </c>
      <c r="M557">
        <v>0</v>
      </c>
      <c r="N557" s="1">
        <v>5</v>
      </c>
      <c r="O557" s="1">
        <v>2</v>
      </c>
      <c r="P557" s="1">
        <v>2</v>
      </c>
      <c r="Q557" s="1">
        <v>4</v>
      </c>
      <c r="R557" t="s">
        <v>49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4092</v>
      </c>
      <c r="Y557">
        <v>0</v>
      </c>
      <c r="Z557">
        <v>0</v>
      </c>
      <c r="AA557">
        <v>0</v>
      </c>
      <c r="AB557">
        <v>0</v>
      </c>
      <c r="AC557">
        <v>2716</v>
      </c>
      <c r="AD557">
        <v>2716</v>
      </c>
      <c r="AE557">
        <v>1376</v>
      </c>
      <c r="AF557">
        <v>0</v>
      </c>
      <c r="AG557">
        <v>0</v>
      </c>
      <c r="AH557">
        <v>0</v>
      </c>
      <c r="AI557">
        <v>0</v>
      </c>
      <c r="AJ557">
        <v>61412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61412</v>
      </c>
    </row>
    <row r="558" spans="1:42" x14ac:dyDescent="0.35">
      <c r="A558" t="s">
        <v>1879</v>
      </c>
      <c r="B558" t="s">
        <v>1880</v>
      </c>
      <c r="D558" t="s">
        <v>1881</v>
      </c>
      <c r="E558" t="s">
        <v>44</v>
      </c>
      <c r="F558" t="s">
        <v>186</v>
      </c>
      <c r="G558" t="str">
        <f t="shared" si="21"/>
        <v>Extra Small</v>
      </c>
      <c r="H558" t="s">
        <v>48</v>
      </c>
      <c r="I558" t="s">
        <v>46</v>
      </c>
      <c r="J558">
        <v>0</v>
      </c>
      <c r="K558">
        <v>0</v>
      </c>
      <c r="L558">
        <v>0</v>
      </c>
      <c r="M558">
        <v>0</v>
      </c>
      <c r="N558" s="1">
        <v>0</v>
      </c>
      <c r="O558" s="1">
        <v>0</v>
      </c>
      <c r="P558" s="1">
        <v>0</v>
      </c>
      <c r="Q558" s="1">
        <v>0</v>
      </c>
      <c r="R558" t="s">
        <v>49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35">
      <c r="A559" t="s">
        <v>1882</v>
      </c>
      <c r="B559" t="s">
        <v>1883</v>
      </c>
      <c r="D559" t="s">
        <v>1884</v>
      </c>
      <c r="E559" t="s">
        <v>44</v>
      </c>
      <c r="F559" t="s">
        <v>217</v>
      </c>
      <c r="G559" t="str">
        <f t="shared" si="21"/>
        <v>Extra Small</v>
      </c>
      <c r="H559" t="s">
        <v>88</v>
      </c>
      <c r="I559" t="s">
        <v>46</v>
      </c>
      <c r="J559">
        <v>1</v>
      </c>
      <c r="K559">
        <v>10</v>
      </c>
      <c r="L559">
        <v>2</v>
      </c>
      <c r="M559">
        <v>13</v>
      </c>
      <c r="N559" s="1">
        <v>20</v>
      </c>
      <c r="O559" s="1">
        <v>0</v>
      </c>
      <c r="P559" s="1">
        <v>0</v>
      </c>
      <c r="Q559" s="1">
        <v>0</v>
      </c>
      <c r="R559" t="s">
        <v>64</v>
      </c>
      <c r="S559">
        <v>9800</v>
      </c>
      <c r="T559">
        <v>35585</v>
      </c>
      <c r="U559">
        <v>0</v>
      </c>
      <c r="V559">
        <v>0</v>
      </c>
      <c r="W559">
        <v>4577</v>
      </c>
      <c r="X559">
        <v>49962</v>
      </c>
      <c r="Y559">
        <v>34654</v>
      </c>
      <c r="Z559">
        <v>0</v>
      </c>
      <c r="AA559">
        <v>0</v>
      </c>
      <c r="AB559">
        <v>0</v>
      </c>
      <c r="AC559">
        <v>21918</v>
      </c>
      <c r="AD559">
        <v>56572</v>
      </c>
      <c r="AE559">
        <v>-6610</v>
      </c>
      <c r="AF559">
        <v>0</v>
      </c>
      <c r="AG559">
        <v>0</v>
      </c>
      <c r="AH559">
        <v>0</v>
      </c>
      <c r="AI559">
        <v>0</v>
      </c>
      <c r="AJ559">
        <v>41870</v>
      </c>
      <c r="AK559">
        <v>0</v>
      </c>
      <c r="AL559">
        <v>0</v>
      </c>
      <c r="AM559">
        <v>0</v>
      </c>
      <c r="AN559">
        <v>0</v>
      </c>
      <c r="AO559">
        <v>34774</v>
      </c>
      <c r="AP559">
        <v>7096</v>
      </c>
    </row>
    <row r="560" spans="1:42" x14ac:dyDescent="0.35">
      <c r="A560" t="s">
        <v>1885</v>
      </c>
      <c r="B560" t="s">
        <v>1886</v>
      </c>
      <c r="D560" t="s">
        <v>75</v>
      </c>
      <c r="E560" t="s">
        <v>44</v>
      </c>
      <c r="F560" t="s">
        <v>76</v>
      </c>
      <c r="G560" t="str">
        <f t="shared" si="21"/>
        <v>Extra Small</v>
      </c>
      <c r="H560" t="s">
        <v>83</v>
      </c>
      <c r="I560" t="s">
        <v>46</v>
      </c>
      <c r="J560">
        <v>0</v>
      </c>
      <c r="K560">
        <v>0</v>
      </c>
      <c r="L560">
        <v>0</v>
      </c>
      <c r="M560">
        <v>0</v>
      </c>
      <c r="N560" s="1">
        <v>5</v>
      </c>
      <c r="O560" s="1">
        <v>2</v>
      </c>
      <c r="P560" s="1">
        <v>2</v>
      </c>
      <c r="Q560" s="1">
        <v>4</v>
      </c>
      <c r="R560" t="s">
        <v>49</v>
      </c>
      <c r="S560">
        <v>0</v>
      </c>
      <c r="T560">
        <v>100</v>
      </c>
      <c r="U560">
        <v>0</v>
      </c>
      <c r="V560">
        <v>0</v>
      </c>
      <c r="W560">
        <v>0</v>
      </c>
      <c r="X560">
        <v>101</v>
      </c>
      <c r="Y560">
        <v>0</v>
      </c>
      <c r="Z560">
        <v>0</v>
      </c>
      <c r="AA560">
        <v>400</v>
      </c>
      <c r="AB560">
        <v>0</v>
      </c>
      <c r="AC560">
        <v>0</v>
      </c>
      <c r="AD560">
        <v>400</v>
      </c>
      <c r="AE560">
        <v>-299</v>
      </c>
      <c r="AF560">
        <v>0</v>
      </c>
      <c r="AG560">
        <v>0</v>
      </c>
      <c r="AH560">
        <v>0</v>
      </c>
      <c r="AI560">
        <v>0</v>
      </c>
      <c r="AJ560">
        <v>6164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6164</v>
      </c>
    </row>
    <row r="561" spans="1:42" x14ac:dyDescent="0.35">
      <c r="A561" t="s">
        <v>1887</v>
      </c>
      <c r="B561" t="s">
        <v>1888</v>
      </c>
      <c r="D561" t="s">
        <v>502</v>
      </c>
      <c r="E561" t="s">
        <v>44</v>
      </c>
      <c r="F561" t="s">
        <v>503</v>
      </c>
      <c r="G561" t="str">
        <f t="shared" si="21"/>
        <v>Large</v>
      </c>
      <c r="H561" t="s">
        <v>52</v>
      </c>
      <c r="I561" t="s">
        <v>46</v>
      </c>
      <c r="J561">
        <v>1</v>
      </c>
      <c r="K561">
        <v>15</v>
      </c>
      <c r="L561">
        <v>4</v>
      </c>
      <c r="M561">
        <v>20</v>
      </c>
      <c r="N561" s="1">
        <v>100</v>
      </c>
      <c r="O561" s="1">
        <v>200</v>
      </c>
      <c r="P561" s="1">
        <v>0</v>
      </c>
      <c r="Q561" s="1">
        <v>200</v>
      </c>
      <c r="S561">
        <v>1073384</v>
      </c>
      <c r="T561">
        <v>119650</v>
      </c>
      <c r="U561">
        <v>17489</v>
      </c>
      <c r="V561">
        <v>1210523</v>
      </c>
      <c r="W561">
        <v>254421</v>
      </c>
      <c r="X561">
        <v>1464944</v>
      </c>
      <c r="Y561">
        <v>1034904</v>
      </c>
      <c r="Z561">
        <v>0</v>
      </c>
      <c r="AA561">
        <v>0</v>
      </c>
      <c r="AB561">
        <v>0</v>
      </c>
      <c r="AC561">
        <v>419305</v>
      </c>
      <c r="AD561">
        <v>1454209</v>
      </c>
      <c r="AE561">
        <v>10735</v>
      </c>
      <c r="AF561">
        <v>763554</v>
      </c>
      <c r="AG561">
        <v>0</v>
      </c>
      <c r="AH561">
        <v>1140217</v>
      </c>
      <c r="AI561">
        <v>1140217</v>
      </c>
      <c r="AJ561">
        <v>1903771</v>
      </c>
      <c r="AK561">
        <v>158736</v>
      </c>
      <c r="AL561">
        <v>0</v>
      </c>
      <c r="AM561">
        <v>111322</v>
      </c>
      <c r="AN561">
        <v>111322</v>
      </c>
      <c r="AO561">
        <v>270058</v>
      </c>
      <c r="AP561">
        <v>1633713</v>
      </c>
    </row>
    <row r="562" spans="1:42" x14ac:dyDescent="0.35">
      <c r="A562" t="s">
        <v>1889</v>
      </c>
      <c r="B562" t="s">
        <v>1890</v>
      </c>
      <c r="D562" t="s">
        <v>444</v>
      </c>
      <c r="E562" t="s">
        <v>44</v>
      </c>
      <c r="F562" t="s">
        <v>238</v>
      </c>
      <c r="G562" t="str">
        <f t="shared" si="21"/>
        <v>Extra Small</v>
      </c>
      <c r="H562" t="s">
        <v>88</v>
      </c>
      <c r="I562" t="s">
        <v>46</v>
      </c>
      <c r="J562">
        <v>0</v>
      </c>
      <c r="K562">
        <v>0</v>
      </c>
      <c r="L562">
        <v>0</v>
      </c>
      <c r="M562">
        <v>0</v>
      </c>
      <c r="N562" s="1">
        <v>10</v>
      </c>
      <c r="O562" s="1">
        <v>0</v>
      </c>
      <c r="P562" s="1">
        <v>0</v>
      </c>
      <c r="Q562" s="1">
        <v>0</v>
      </c>
      <c r="R562" t="s">
        <v>64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 x14ac:dyDescent="0.35">
      <c r="A563" t="s">
        <v>1891</v>
      </c>
      <c r="B563" t="s">
        <v>1892</v>
      </c>
      <c r="D563" t="s">
        <v>267</v>
      </c>
      <c r="E563" t="s">
        <v>44</v>
      </c>
      <c r="F563" t="s">
        <v>268</v>
      </c>
      <c r="G563" t="str">
        <f t="shared" si="21"/>
        <v>Medium</v>
      </c>
      <c r="H563" t="s">
        <v>48</v>
      </c>
      <c r="I563" t="s">
        <v>46</v>
      </c>
      <c r="J563">
        <v>0</v>
      </c>
      <c r="K563">
        <v>12</v>
      </c>
      <c r="L563">
        <v>1</v>
      </c>
      <c r="M563">
        <v>13</v>
      </c>
      <c r="N563" s="1">
        <v>30</v>
      </c>
      <c r="O563" s="1">
        <v>104</v>
      </c>
      <c r="P563" s="1">
        <v>50</v>
      </c>
      <c r="Q563" s="1">
        <v>154</v>
      </c>
      <c r="R563" t="s">
        <v>49</v>
      </c>
      <c r="S563">
        <v>228830</v>
      </c>
      <c r="T563">
        <v>8449</v>
      </c>
      <c r="U563">
        <v>302734</v>
      </c>
      <c r="V563">
        <v>540013</v>
      </c>
      <c r="W563">
        <v>15179</v>
      </c>
      <c r="X563">
        <v>555192</v>
      </c>
      <c r="Y563">
        <v>389488</v>
      </c>
      <c r="Z563">
        <v>0</v>
      </c>
      <c r="AA563">
        <v>0</v>
      </c>
      <c r="AB563">
        <v>0</v>
      </c>
      <c r="AC563">
        <v>81729</v>
      </c>
      <c r="AD563">
        <v>471217</v>
      </c>
      <c r="AE563">
        <v>83975</v>
      </c>
      <c r="AF563">
        <v>690926</v>
      </c>
      <c r="AG563">
        <v>0</v>
      </c>
      <c r="AH563">
        <v>0</v>
      </c>
      <c r="AI563">
        <v>50584</v>
      </c>
      <c r="AJ563">
        <v>741510</v>
      </c>
      <c r="AK563">
        <v>280109</v>
      </c>
      <c r="AL563">
        <v>0</v>
      </c>
      <c r="AM563">
        <v>0</v>
      </c>
      <c r="AN563">
        <v>0</v>
      </c>
      <c r="AO563">
        <v>280109</v>
      </c>
      <c r="AP563">
        <v>461401</v>
      </c>
    </row>
    <row r="564" spans="1:42" x14ac:dyDescent="0.35">
      <c r="A564" t="s">
        <v>1893</v>
      </c>
      <c r="B564" t="s">
        <v>1894</v>
      </c>
      <c r="D564" t="s">
        <v>1451</v>
      </c>
      <c r="E564" t="s">
        <v>44</v>
      </c>
      <c r="F564" t="s">
        <v>1232</v>
      </c>
      <c r="G564" t="str">
        <f t="shared" si="21"/>
        <v>Large</v>
      </c>
      <c r="H564" t="s">
        <v>83</v>
      </c>
      <c r="I564" t="s">
        <v>46</v>
      </c>
      <c r="J564">
        <v>13</v>
      </c>
      <c r="K564">
        <v>10</v>
      </c>
      <c r="L564">
        <v>0</v>
      </c>
      <c r="M564">
        <v>23</v>
      </c>
      <c r="N564" s="1">
        <v>150</v>
      </c>
      <c r="O564" s="1">
        <v>0</v>
      </c>
      <c r="P564" s="1">
        <v>0</v>
      </c>
      <c r="Q564" s="1">
        <v>0</v>
      </c>
      <c r="S564">
        <v>1274682</v>
      </c>
      <c r="T564">
        <v>59057</v>
      </c>
      <c r="U564">
        <v>57307</v>
      </c>
      <c r="V564">
        <v>1391046</v>
      </c>
      <c r="W564">
        <v>13724</v>
      </c>
      <c r="X564">
        <v>1404770</v>
      </c>
      <c r="Y564">
        <v>1121709</v>
      </c>
      <c r="Z564">
        <v>0</v>
      </c>
      <c r="AA564">
        <v>0</v>
      </c>
      <c r="AB564">
        <v>0</v>
      </c>
      <c r="AC564">
        <v>271164</v>
      </c>
      <c r="AD564">
        <v>1392873</v>
      </c>
      <c r="AE564">
        <v>11897</v>
      </c>
      <c r="AF564">
        <v>572183</v>
      </c>
      <c r="AG564">
        <v>0</v>
      </c>
      <c r="AH564">
        <v>1685259</v>
      </c>
      <c r="AI564">
        <v>1685259</v>
      </c>
      <c r="AJ564">
        <v>2257442</v>
      </c>
      <c r="AK564">
        <v>368916</v>
      </c>
      <c r="AL564">
        <v>0</v>
      </c>
      <c r="AM564">
        <v>19751</v>
      </c>
      <c r="AN564">
        <v>19751</v>
      </c>
      <c r="AO564">
        <v>388667</v>
      </c>
      <c r="AP564">
        <v>1868775</v>
      </c>
    </row>
    <row r="565" spans="1:42" x14ac:dyDescent="0.35">
      <c r="A565" t="s">
        <v>1895</v>
      </c>
      <c r="B565" t="s">
        <v>1896</v>
      </c>
      <c r="C565" t="s">
        <v>1897</v>
      </c>
      <c r="D565" t="s">
        <v>515</v>
      </c>
      <c r="E565" t="s">
        <v>44</v>
      </c>
      <c r="F565" t="s">
        <v>516</v>
      </c>
      <c r="G565" t="str">
        <f t="shared" si="21"/>
        <v>Medium</v>
      </c>
      <c r="H565" t="s">
        <v>77</v>
      </c>
      <c r="I565" t="s">
        <v>46</v>
      </c>
      <c r="J565">
        <v>2</v>
      </c>
      <c r="K565">
        <v>0</v>
      </c>
      <c r="L565">
        <v>3</v>
      </c>
      <c r="M565">
        <v>5</v>
      </c>
      <c r="N565" s="1">
        <v>12</v>
      </c>
      <c r="O565" s="1">
        <v>52</v>
      </c>
      <c r="P565" s="1">
        <v>0</v>
      </c>
      <c r="Q565" s="1">
        <v>52</v>
      </c>
      <c r="R565" t="s">
        <v>49</v>
      </c>
      <c r="S565">
        <v>278909</v>
      </c>
      <c r="T565">
        <v>0</v>
      </c>
      <c r="U565">
        <v>0</v>
      </c>
      <c r="V565">
        <v>0</v>
      </c>
      <c r="W565">
        <v>51621</v>
      </c>
      <c r="X565">
        <v>284803</v>
      </c>
      <c r="Y565">
        <v>121400</v>
      </c>
      <c r="Z565">
        <v>0</v>
      </c>
      <c r="AA565">
        <v>0</v>
      </c>
      <c r="AB565">
        <v>0</v>
      </c>
      <c r="AC565">
        <v>87648</v>
      </c>
      <c r="AD565">
        <v>209048</v>
      </c>
      <c r="AE565">
        <v>75755</v>
      </c>
      <c r="AF565">
        <v>0</v>
      </c>
      <c r="AG565">
        <v>0</v>
      </c>
      <c r="AH565">
        <v>0</v>
      </c>
      <c r="AI565">
        <v>0</v>
      </c>
      <c r="AJ565">
        <v>387975</v>
      </c>
      <c r="AK565">
        <v>0</v>
      </c>
      <c r="AL565">
        <v>0</v>
      </c>
      <c r="AM565">
        <v>0</v>
      </c>
      <c r="AN565">
        <v>0</v>
      </c>
      <c r="AO565">
        <v>248667</v>
      </c>
      <c r="AP565">
        <v>139308</v>
      </c>
    </row>
    <row r="566" spans="1:42" x14ac:dyDescent="0.35">
      <c r="A566" t="s">
        <v>1899</v>
      </c>
      <c r="B566" t="s">
        <v>1900</v>
      </c>
      <c r="D566" t="s">
        <v>626</v>
      </c>
      <c r="E566" t="s">
        <v>44</v>
      </c>
      <c r="F566" t="s">
        <v>627</v>
      </c>
      <c r="G566" t="str">
        <f t="shared" si="21"/>
        <v>Extra Small</v>
      </c>
      <c r="H566" t="s">
        <v>282</v>
      </c>
      <c r="I566" t="s">
        <v>46</v>
      </c>
      <c r="J566">
        <v>0</v>
      </c>
      <c r="K566">
        <v>0</v>
      </c>
      <c r="L566">
        <v>0</v>
      </c>
      <c r="M566">
        <v>0</v>
      </c>
      <c r="N566" s="1">
        <v>10</v>
      </c>
      <c r="O566" s="1">
        <v>0</v>
      </c>
      <c r="P566" s="1">
        <v>0</v>
      </c>
      <c r="Q566" s="1">
        <v>0</v>
      </c>
      <c r="R566" t="s">
        <v>49</v>
      </c>
      <c r="S566">
        <v>0</v>
      </c>
      <c r="T566">
        <v>678</v>
      </c>
      <c r="U566">
        <v>0</v>
      </c>
      <c r="V566">
        <v>0</v>
      </c>
      <c r="W566">
        <v>0</v>
      </c>
      <c r="X566">
        <v>2438</v>
      </c>
      <c r="Y566">
        <v>0</v>
      </c>
      <c r="Z566">
        <v>0</v>
      </c>
      <c r="AA566">
        <v>0</v>
      </c>
      <c r="AB566">
        <v>0</v>
      </c>
      <c r="AC566">
        <v>318</v>
      </c>
      <c r="AD566">
        <v>318</v>
      </c>
      <c r="AE566">
        <v>2120</v>
      </c>
      <c r="AF566">
        <v>0</v>
      </c>
      <c r="AG566">
        <v>0</v>
      </c>
      <c r="AH566">
        <v>0</v>
      </c>
      <c r="AI566">
        <v>0</v>
      </c>
      <c r="AJ566">
        <v>14182</v>
      </c>
      <c r="AK566">
        <v>0</v>
      </c>
      <c r="AL566">
        <v>0</v>
      </c>
      <c r="AM566">
        <v>0</v>
      </c>
      <c r="AN566">
        <v>0</v>
      </c>
      <c r="AO566">
        <v>8441</v>
      </c>
      <c r="AP566">
        <v>5741</v>
      </c>
    </row>
    <row r="567" spans="1:42" x14ac:dyDescent="0.35">
      <c r="A567" t="s">
        <v>1901</v>
      </c>
      <c r="B567" t="s">
        <v>1902</v>
      </c>
      <c r="D567" t="s">
        <v>149</v>
      </c>
      <c r="E567" t="s">
        <v>44</v>
      </c>
      <c r="F567" t="s">
        <v>45</v>
      </c>
      <c r="G567" t="str">
        <f t="shared" si="21"/>
        <v>Extra Small</v>
      </c>
      <c r="H567" t="s">
        <v>88</v>
      </c>
      <c r="I567" t="s">
        <v>46</v>
      </c>
      <c r="J567">
        <v>0</v>
      </c>
      <c r="K567">
        <v>0</v>
      </c>
      <c r="L567">
        <v>0</v>
      </c>
      <c r="M567">
        <v>0</v>
      </c>
      <c r="N567" s="1">
        <v>10</v>
      </c>
      <c r="O567" s="1">
        <v>0</v>
      </c>
      <c r="P567" s="1">
        <v>25</v>
      </c>
      <c r="Q567" s="1">
        <v>25</v>
      </c>
      <c r="R567" t="s">
        <v>49</v>
      </c>
      <c r="S567">
        <v>0</v>
      </c>
      <c r="T567">
        <v>25</v>
      </c>
      <c r="U567">
        <v>0</v>
      </c>
      <c r="V567">
        <v>0</v>
      </c>
      <c r="W567">
        <v>0</v>
      </c>
      <c r="X567">
        <v>49</v>
      </c>
      <c r="Y567">
        <v>0</v>
      </c>
      <c r="Z567">
        <v>0</v>
      </c>
      <c r="AA567">
        <v>0</v>
      </c>
      <c r="AB567">
        <v>0</v>
      </c>
      <c r="AC567">
        <v>295</v>
      </c>
      <c r="AD567">
        <v>295</v>
      </c>
      <c r="AE567">
        <v>2561</v>
      </c>
      <c r="AF567">
        <v>0</v>
      </c>
      <c r="AG567">
        <v>0</v>
      </c>
      <c r="AH567">
        <v>0</v>
      </c>
      <c r="AI567">
        <v>0</v>
      </c>
      <c r="AJ567">
        <v>2561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2561</v>
      </c>
    </row>
    <row r="568" spans="1:42" x14ac:dyDescent="0.35">
      <c r="A568" t="s">
        <v>1903</v>
      </c>
      <c r="B568" t="s">
        <v>1904</v>
      </c>
      <c r="D568" t="s">
        <v>1905</v>
      </c>
      <c r="E568" t="s">
        <v>44</v>
      </c>
      <c r="F568" t="s">
        <v>181</v>
      </c>
      <c r="G568" t="str">
        <f t="shared" si="21"/>
        <v>Large</v>
      </c>
      <c r="H568" t="s">
        <v>52</v>
      </c>
      <c r="I568" t="s">
        <v>46</v>
      </c>
      <c r="J568">
        <v>7</v>
      </c>
      <c r="K568">
        <v>4</v>
      </c>
      <c r="L568">
        <v>0</v>
      </c>
      <c r="M568">
        <v>11</v>
      </c>
      <c r="N568" s="1">
        <v>181</v>
      </c>
      <c r="O568" s="1">
        <v>50</v>
      </c>
      <c r="P568" s="1">
        <v>0</v>
      </c>
      <c r="Q568" s="1">
        <v>50</v>
      </c>
      <c r="S568">
        <v>260353</v>
      </c>
      <c r="T568">
        <v>523479</v>
      </c>
      <c r="U568">
        <v>380864</v>
      </c>
      <c r="V568">
        <v>1164696</v>
      </c>
      <c r="W568">
        <v>0</v>
      </c>
      <c r="X568">
        <v>1164696</v>
      </c>
      <c r="Y568">
        <v>424535</v>
      </c>
      <c r="Z568">
        <v>0</v>
      </c>
      <c r="AA568">
        <v>142329</v>
      </c>
      <c r="AB568">
        <v>0</v>
      </c>
      <c r="AC568">
        <v>752217</v>
      </c>
      <c r="AD568">
        <v>1319081</v>
      </c>
      <c r="AE568">
        <v>-154385</v>
      </c>
      <c r="AF568">
        <v>138845</v>
      </c>
      <c r="AG568">
        <v>0</v>
      </c>
      <c r="AH568">
        <v>966937</v>
      </c>
      <c r="AI568">
        <v>966937</v>
      </c>
      <c r="AJ568">
        <v>1105782</v>
      </c>
      <c r="AK568">
        <v>518182</v>
      </c>
      <c r="AL568">
        <v>0</v>
      </c>
      <c r="AM568">
        <v>0</v>
      </c>
      <c r="AN568">
        <v>0</v>
      </c>
      <c r="AO568">
        <v>518182</v>
      </c>
      <c r="AP568">
        <v>587600</v>
      </c>
    </row>
    <row r="569" spans="1:42" x14ac:dyDescent="0.35">
      <c r="A569" t="s">
        <v>1906</v>
      </c>
      <c r="B569" t="s">
        <v>1907</v>
      </c>
      <c r="D569" t="s">
        <v>515</v>
      </c>
      <c r="E569" t="s">
        <v>44</v>
      </c>
      <c r="F569" t="s">
        <v>516</v>
      </c>
      <c r="G569" t="str">
        <f t="shared" si="21"/>
        <v>Large</v>
      </c>
      <c r="H569" t="s">
        <v>83</v>
      </c>
      <c r="I569" t="s">
        <v>46</v>
      </c>
      <c r="J569">
        <v>6</v>
      </c>
      <c r="K569">
        <v>8</v>
      </c>
      <c r="L569">
        <v>0</v>
      </c>
      <c r="M569">
        <v>14</v>
      </c>
      <c r="N569" s="1">
        <v>0</v>
      </c>
      <c r="O569" s="1">
        <v>900</v>
      </c>
      <c r="P569" s="1">
        <v>0</v>
      </c>
      <c r="Q569" s="1">
        <v>900</v>
      </c>
      <c r="S569">
        <v>1331709</v>
      </c>
      <c r="T569">
        <v>0</v>
      </c>
      <c r="U569">
        <v>214900</v>
      </c>
      <c r="V569">
        <v>1546609</v>
      </c>
      <c r="W569">
        <v>15262</v>
      </c>
      <c r="X569">
        <v>1561871</v>
      </c>
      <c r="Y569">
        <v>960693</v>
      </c>
      <c r="Z569">
        <v>0</v>
      </c>
      <c r="AA569">
        <v>0</v>
      </c>
      <c r="AB569">
        <v>0</v>
      </c>
      <c r="AC569">
        <v>391060</v>
      </c>
      <c r="AD569">
        <v>1351753</v>
      </c>
      <c r="AE569">
        <v>210118</v>
      </c>
      <c r="AF569">
        <v>1268402</v>
      </c>
      <c r="AG569">
        <v>0</v>
      </c>
      <c r="AH569">
        <v>176979</v>
      </c>
      <c r="AI569">
        <v>176979</v>
      </c>
      <c r="AJ569">
        <v>1445381</v>
      </c>
      <c r="AK569">
        <v>385747</v>
      </c>
      <c r="AL569">
        <v>0</v>
      </c>
      <c r="AM569">
        <v>0</v>
      </c>
      <c r="AN569">
        <v>0</v>
      </c>
      <c r="AO569">
        <v>385747</v>
      </c>
      <c r="AP569">
        <v>1059634</v>
      </c>
    </row>
    <row r="570" spans="1:42" x14ac:dyDescent="0.35">
      <c r="A570" t="s">
        <v>1908</v>
      </c>
      <c r="B570" t="s">
        <v>1909</v>
      </c>
      <c r="D570" t="s">
        <v>742</v>
      </c>
      <c r="E570" t="s">
        <v>44</v>
      </c>
      <c r="F570" t="s">
        <v>743</v>
      </c>
      <c r="G570" t="str">
        <f t="shared" si="21"/>
        <v>Extra Small</v>
      </c>
      <c r="H570" t="s">
        <v>48</v>
      </c>
      <c r="I570" t="s">
        <v>46</v>
      </c>
      <c r="J570">
        <v>0</v>
      </c>
      <c r="K570">
        <v>0</v>
      </c>
      <c r="L570">
        <v>0</v>
      </c>
      <c r="M570">
        <v>0</v>
      </c>
      <c r="N570" s="1">
        <v>10</v>
      </c>
      <c r="O570" s="1">
        <v>0</v>
      </c>
      <c r="P570" s="1">
        <v>0</v>
      </c>
      <c r="Q570" s="1">
        <v>0</v>
      </c>
      <c r="R570" t="s">
        <v>49</v>
      </c>
      <c r="S570">
        <v>0</v>
      </c>
      <c r="T570">
        <v>440</v>
      </c>
      <c r="U570">
        <v>0</v>
      </c>
      <c r="V570">
        <v>0</v>
      </c>
      <c r="W570">
        <v>0</v>
      </c>
      <c r="X570">
        <v>761</v>
      </c>
      <c r="Y570">
        <v>0</v>
      </c>
      <c r="Z570">
        <v>0</v>
      </c>
      <c r="AA570">
        <v>150</v>
      </c>
      <c r="AB570">
        <v>0</v>
      </c>
      <c r="AC570">
        <v>700</v>
      </c>
      <c r="AD570">
        <v>850</v>
      </c>
      <c r="AE570">
        <v>-89</v>
      </c>
      <c r="AF570">
        <v>0</v>
      </c>
      <c r="AG570">
        <v>0</v>
      </c>
      <c r="AH570">
        <v>0</v>
      </c>
      <c r="AI570">
        <v>0</v>
      </c>
      <c r="AJ570">
        <v>3396</v>
      </c>
      <c r="AK570">
        <v>0</v>
      </c>
      <c r="AL570">
        <v>0</v>
      </c>
      <c r="AM570">
        <v>0</v>
      </c>
      <c r="AN570">
        <v>0</v>
      </c>
      <c r="AO570">
        <v>89</v>
      </c>
      <c r="AP570">
        <v>3307</v>
      </c>
    </row>
    <row r="571" spans="1:42" x14ac:dyDescent="0.35">
      <c r="A571" t="s">
        <v>1911</v>
      </c>
      <c r="B571" t="s">
        <v>1912</v>
      </c>
      <c r="D571" t="s">
        <v>75</v>
      </c>
      <c r="E571" t="s">
        <v>44</v>
      </c>
      <c r="F571" t="s">
        <v>76</v>
      </c>
      <c r="G571" t="str">
        <f t="shared" si="21"/>
        <v>Extra Small</v>
      </c>
      <c r="H571" t="s">
        <v>83</v>
      </c>
      <c r="I571" t="s">
        <v>46</v>
      </c>
      <c r="J571">
        <v>0</v>
      </c>
      <c r="K571">
        <v>0</v>
      </c>
      <c r="L571">
        <v>0</v>
      </c>
      <c r="M571">
        <v>0</v>
      </c>
      <c r="N571" s="1">
        <v>5</v>
      </c>
      <c r="O571" s="1">
        <v>2</v>
      </c>
      <c r="P571" s="1">
        <v>2</v>
      </c>
      <c r="Q571" s="1">
        <v>4</v>
      </c>
      <c r="R571" t="s">
        <v>49</v>
      </c>
      <c r="S571">
        <v>0</v>
      </c>
      <c r="T571">
        <v>609</v>
      </c>
      <c r="U571">
        <v>0</v>
      </c>
      <c r="V571">
        <v>0</v>
      </c>
      <c r="W571">
        <v>0</v>
      </c>
      <c r="X571">
        <v>641</v>
      </c>
      <c r="Y571">
        <v>0</v>
      </c>
      <c r="Z571">
        <v>0</v>
      </c>
      <c r="AA571">
        <v>2101</v>
      </c>
      <c r="AB571">
        <v>0</v>
      </c>
      <c r="AC571">
        <v>828</v>
      </c>
      <c r="AD571">
        <v>2929</v>
      </c>
      <c r="AE571">
        <v>-2288</v>
      </c>
      <c r="AF571">
        <v>0</v>
      </c>
      <c r="AG571">
        <v>0</v>
      </c>
      <c r="AH571">
        <v>0</v>
      </c>
      <c r="AI571">
        <v>0</v>
      </c>
      <c r="AJ571">
        <v>213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213</v>
      </c>
    </row>
    <row r="572" spans="1:42" x14ac:dyDescent="0.35">
      <c r="A572" t="s">
        <v>1913</v>
      </c>
      <c r="B572" t="s">
        <v>1914</v>
      </c>
      <c r="D572" t="s">
        <v>75</v>
      </c>
      <c r="E572" t="s">
        <v>44</v>
      </c>
      <c r="F572" t="s">
        <v>76</v>
      </c>
      <c r="G572" t="str">
        <f t="shared" si="21"/>
        <v>Extra Small</v>
      </c>
      <c r="H572" t="s">
        <v>83</v>
      </c>
      <c r="I572" t="s">
        <v>46</v>
      </c>
      <c r="J572">
        <v>0</v>
      </c>
      <c r="K572">
        <v>0</v>
      </c>
      <c r="L572">
        <v>0</v>
      </c>
      <c r="M572">
        <v>0</v>
      </c>
      <c r="N572" s="1">
        <v>5</v>
      </c>
      <c r="O572" s="1">
        <v>2</v>
      </c>
      <c r="P572" s="1">
        <v>2</v>
      </c>
      <c r="Q572" s="1">
        <v>4</v>
      </c>
      <c r="R572" t="s">
        <v>49</v>
      </c>
      <c r="S572">
        <v>0</v>
      </c>
      <c r="T572">
        <v>1460</v>
      </c>
      <c r="U572">
        <v>0</v>
      </c>
      <c r="V572">
        <v>0</v>
      </c>
      <c r="W572">
        <v>0</v>
      </c>
      <c r="X572">
        <v>1460</v>
      </c>
      <c r="Y572">
        <v>0</v>
      </c>
      <c r="Z572">
        <v>0</v>
      </c>
      <c r="AA572">
        <v>0</v>
      </c>
      <c r="AB572">
        <v>0</v>
      </c>
      <c r="AC572">
        <v>2266</v>
      </c>
      <c r="AD572">
        <v>2266</v>
      </c>
      <c r="AE572">
        <v>-806</v>
      </c>
      <c r="AF572">
        <v>0</v>
      </c>
      <c r="AG572">
        <v>0</v>
      </c>
      <c r="AH572">
        <v>0</v>
      </c>
      <c r="AI572">
        <v>0</v>
      </c>
      <c r="AJ572">
        <v>323757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323757</v>
      </c>
    </row>
    <row r="573" spans="1:42" x14ac:dyDescent="0.35">
      <c r="A573" t="s">
        <v>1916</v>
      </c>
      <c r="B573" t="s">
        <v>1917</v>
      </c>
      <c r="D573" t="s">
        <v>75</v>
      </c>
      <c r="E573" t="s">
        <v>44</v>
      </c>
      <c r="F573" t="s">
        <v>76</v>
      </c>
      <c r="G573" t="str">
        <f t="shared" ref="G573:G594" si="22">IF(X573&lt;=50000,"Extra Small",IF(AND(X573&gt;50000,X573&lt;250000),"Small",IF(AND(X573&gt;=250000,X573&lt;1000000),"Medium",IF(AND(X573&gt;=1000000,X573&lt;10000000),"Large",IF(AND(X573&gt;=10000000,X573&lt;100000000),"Extra Large",IF(X573&gt;=100000000,"Extra-extra-large"))))))</f>
        <v>Extra Small</v>
      </c>
      <c r="H573" t="s">
        <v>83</v>
      </c>
      <c r="I573" t="s">
        <v>46</v>
      </c>
      <c r="J573">
        <v>0</v>
      </c>
      <c r="K573">
        <v>0</v>
      </c>
      <c r="L573">
        <v>0</v>
      </c>
      <c r="M573">
        <v>0</v>
      </c>
      <c r="N573" s="1">
        <v>5</v>
      </c>
      <c r="O573" s="1">
        <v>2</v>
      </c>
      <c r="P573" s="1">
        <v>2</v>
      </c>
      <c r="Q573" s="1">
        <v>4</v>
      </c>
      <c r="R573" t="s">
        <v>49</v>
      </c>
      <c r="S573">
        <v>11580</v>
      </c>
      <c r="T573">
        <v>19572</v>
      </c>
      <c r="U573">
        <v>0</v>
      </c>
      <c r="V573">
        <v>0</v>
      </c>
      <c r="W573">
        <v>0</v>
      </c>
      <c r="X573">
        <v>42596</v>
      </c>
      <c r="Y573">
        <v>0</v>
      </c>
      <c r="Z573">
        <v>0</v>
      </c>
      <c r="AA573">
        <v>0</v>
      </c>
      <c r="AB573">
        <v>0</v>
      </c>
      <c r="AC573">
        <v>8547</v>
      </c>
      <c r="AD573">
        <v>8547</v>
      </c>
      <c r="AE573">
        <v>34049</v>
      </c>
      <c r="AF573">
        <v>0</v>
      </c>
      <c r="AG573">
        <v>0</v>
      </c>
      <c r="AH573">
        <v>0</v>
      </c>
      <c r="AI573">
        <v>0</v>
      </c>
      <c r="AJ573">
        <v>765993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765993</v>
      </c>
    </row>
    <row r="574" spans="1:42" x14ac:dyDescent="0.35">
      <c r="A574" t="s">
        <v>1918</v>
      </c>
      <c r="B574" t="s">
        <v>1919</v>
      </c>
      <c r="D574" t="s">
        <v>1149</v>
      </c>
      <c r="E574" t="s">
        <v>44</v>
      </c>
      <c r="F574" t="s">
        <v>294</v>
      </c>
      <c r="G574" t="str">
        <f t="shared" si="22"/>
        <v>Extra Small</v>
      </c>
      <c r="H574" t="s">
        <v>88</v>
      </c>
      <c r="I574" t="s">
        <v>46</v>
      </c>
      <c r="J574">
        <v>0</v>
      </c>
      <c r="K574">
        <v>0</v>
      </c>
      <c r="L574">
        <v>0</v>
      </c>
      <c r="M574">
        <v>0</v>
      </c>
      <c r="N574" s="1">
        <v>9</v>
      </c>
      <c r="O574" s="1">
        <v>0</v>
      </c>
      <c r="P574" s="1">
        <v>0</v>
      </c>
      <c r="Q574" s="1">
        <v>0</v>
      </c>
      <c r="R574" t="s">
        <v>49</v>
      </c>
      <c r="S574">
        <v>0</v>
      </c>
      <c r="T574">
        <v>6329</v>
      </c>
      <c r="U574">
        <v>0</v>
      </c>
      <c r="V574">
        <v>0</v>
      </c>
      <c r="W574">
        <v>0</v>
      </c>
      <c r="X574">
        <v>8720</v>
      </c>
      <c r="Y574">
        <v>0</v>
      </c>
      <c r="Z574">
        <v>0</v>
      </c>
      <c r="AA574">
        <v>0</v>
      </c>
      <c r="AB574">
        <v>0</v>
      </c>
      <c r="AC574">
        <v>9571</v>
      </c>
      <c r="AD574">
        <v>9571</v>
      </c>
      <c r="AE574">
        <v>-851</v>
      </c>
      <c r="AF574">
        <v>0</v>
      </c>
      <c r="AG574">
        <v>0</v>
      </c>
      <c r="AH574">
        <v>0</v>
      </c>
      <c r="AI574">
        <v>0</v>
      </c>
      <c r="AJ574">
        <v>2913</v>
      </c>
      <c r="AK574">
        <v>0</v>
      </c>
      <c r="AL574">
        <v>0</v>
      </c>
      <c r="AM574">
        <v>0</v>
      </c>
      <c r="AN574">
        <v>0</v>
      </c>
      <c r="AO574">
        <v>851</v>
      </c>
      <c r="AP574">
        <v>2062</v>
      </c>
    </row>
    <row r="575" spans="1:42" x14ac:dyDescent="0.35">
      <c r="A575" t="s">
        <v>1920</v>
      </c>
      <c r="B575" t="s">
        <v>1921</v>
      </c>
      <c r="D575" t="s">
        <v>273</v>
      </c>
      <c r="E575" t="s">
        <v>44</v>
      </c>
      <c r="F575" t="s">
        <v>271</v>
      </c>
      <c r="G575" t="str">
        <f t="shared" si="22"/>
        <v>Large</v>
      </c>
      <c r="H575" t="s">
        <v>69</v>
      </c>
      <c r="I575" t="s">
        <v>46</v>
      </c>
      <c r="J575">
        <v>12</v>
      </c>
      <c r="K575">
        <v>12</v>
      </c>
      <c r="L575">
        <v>1</v>
      </c>
      <c r="M575">
        <v>25</v>
      </c>
      <c r="N575" s="1">
        <v>10</v>
      </c>
      <c r="O575" s="1">
        <v>104</v>
      </c>
      <c r="P575" s="1">
        <v>20</v>
      </c>
      <c r="Q575" s="1">
        <v>124</v>
      </c>
      <c r="S575">
        <v>1322644</v>
      </c>
      <c r="T575">
        <v>20231</v>
      </c>
      <c r="U575">
        <v>99513</v>
      </c>
      <c r="V575">
        <v>1442388</v>
      </c>
      <c r="W575">
        <v>0</v>
      </c>
      <c r="X575">
        <v>1442388</v>
      </c>
      <c r="Y575">
        <v>1080263</v>
      </c>
      <c r="Z575">
        <v>0</v>
      </c>
      <c r="AA575">
        <v>3500</v>
      </c>
      <c r="AB575">
        <v>0</v>
      </c>
      <c r="AC575">
        <v>588820</v>
      </c>
      <c r="AD575">
        <v>1672583</v>
      </c>
      <c r="AE575">
        <v>-230195</v>
      </c>
      <c r="AF575">
        <v>225648</v>
      </c>
      <c r="AG575">
        <v>0</v>
      </c>
      <c r="AH575">
        <v>139747</v>
      </c>
      <c r="AI575">
        <v>139747</v>
      </c>
      <c r="AJ575">
        <v>365395</v>
      </c>
      <c r="AK575">
        <v>220463</v>
      </c>
      <c r="AL575">
        <v>15298</v>
      </c>
      <c r="AM575">
        <v>27662</v>
      </c>
      <c r="AN575">
        <v>42961</v>
      </c>
      <c r="AO575">
        <v>263424</v>
      </c>
      <c r="AP575">
        <v>101972</v>
      </c>
    </row>
    <row r="576" spans="1:42" x14ac:dyDescent="0.35">
      <c r="A576" t="s">
        <v>1922</v>
      </c>
      <c r="B576" t="s">
        <v>1923</v>
      </c>
      <c r="D576" t="s">
        <v>1924</v>
      </c>
      <c r="E576" t="s">
        <v>44</v>
      </c>
      <c r="F576" t="s">
        <v>474</v>
      </c>
      <c r="G576" t="str">
        <f t="shared" si="22"/>
        <v>Large</v>
      </c>
      <c r="H576" t="s">
        <v>77</v>
      </c>
      <c r="I576" t="s">
        <v>46</v>
      </c>
      <c r="J576">
        <v>9</v>
      </c>
      <c r="K576">
        <v>5</v>
      </c>
      <c r="L576">
        <v>2</v>
      </c>
      <c r="M576">
        <v>16</v>
      </c>
      <c r="N576" s="1">
        <v>8</v>
      </c>
      <c r="O576" s="1">
        <v>0</v>
      </c>
      <c r="P576" s="1">
        <v>0</v>
      </c>
      <c r="Q576" s="1">
        <v>0</v>
      </c>
      <c r="S576">
        <v>1417468</v>
      </c>
      <c r="T576">
        <v>22450</v>
      </c>
      <c r="U576">
        <v>544235</v>
      </c>
      <c r="V576">
        <v>1984153</v>
      </c>
      <c r="W576">
        <v>6898</v>
      </c>
      <c r="X576">
        <v>1991051</v>
      </c>
      <c r="Y576">
        <v>1325436</v>
      </c>
      <c r="Z576">
        <v>0</v>
      </c>
      <c r="AA576">
        <v>0</v>
      </c>
      <c r="AB576">
        <v>0</v>
      </c>
      <c r="AC576">
        <v>771043</v>
      </c>
      <c r="AD576">
        <v>2096479</v>
      </c>
      <c r="AE576">
        <v>-105428</v>
      </c>
      <c r="AF576">
        <v>737558</v>
      </c>
      <c r="AG576">
        <v>0</v>
      </c>
      <c r="AH576">
        <v>97725</v>
      </c>
      <c r="AI576">
        <v>97725</v>
      </c>
      <c r="AJ576">
        <v>835283</v>
      </c>
      <c r="AK576">
        <v>409176</v>
      </c>
      <c r="AL576">
        <v>0</v>
      </c>
      <c r="AM576">
        <v>20169</v>
      </c>
      <c r="AN576">
        <v>20169</v>
      </c>
      <c r="AO576">
        <v>429345</v>
      </c>
      <c r="AP576">
        <v>405938</v>
      </c>
    </row>
    <row r="577" spans="1:42" x14ac:dyDescent="0.35">
      <c r="A577" t="s">
        <v>1925</v>
      </c>
      <c r="B577" t="s">
        <v>1926</v>
      </c>
      <c r="D577" t="s">
        <v>1927</v>
      </c>
      <c r="E577" t="s">
        <v>44</v>
      </c>
      <c r="F577" t="s">
        <v>1928</v>
      </c>
      <c r="G577" t="str">
        <f t="shared" si="22"/>
        <v>Extra Small</v>
      </c>
      <c r="H577" t="s">
        <v>58</v>
      </c>
      <c r="I577" t="s">
        <v>46</v>
      </c>
      <c r="J577">
        <v>0</v>
      </c>
      <c r="K577">
        <v>0</v>
      </c>
      <c r="L577">
        <v>0</v>
      </c>
      <c r="M577">
        <v>0</v>
      </c>
      <c r="N577" s="1">
        <v>8</v>
      </c>
      <c r="O577" s="1">
        <v>0</v>
      </c>
      <c r="P577" s="1">
        <v>0</v>
      </c>
      <c r="Q577" s="1">
        <v>0</v>
      </c>
      <c r="R577" t="s">
        <v>64</v>
      </c>
      <c r="S577">
        <v>955</v>
      </c>
      <c r="T577">
        <v>0</v>
      </c>
      <c r="U577">
        <v>0</v>
      </c>
      <c r="V577">
        <v>0</v>
      </c>
      <c r="W577">
        <v>0</v>
      </c>
      <c r="X577">
        <v>3652</v>
      </c>
      <c r="Y577">
        <v>0</v>
      </c>
      <c r="Z577">
        <v>0</v>
      </c>
      <c r="AA577">
        <v>0</v>
      </c>
      <c r="AB577">
        <v>0</v>
      </c>
      <c r="AC577">
        <v>6278</v>
      </c>
      <c r="AD577">
        <v>6278</v>
      </c>
      <c r="AE577">
        <v>-2626</v>
      </c>
      <c r="AF577">
        <v>0</v>
      </c>
      <c r="AG577">
        <v>0</v>
      </c>
      <c r="AH577">
        <v>0</v>
      </c>
      <c r="AI577">
        <v>0</v>
      </c>
      <c r="AJ577">
        <v>6952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6952</v>
      </c>
    </row>
    <row r="578" spans="1:42" x14ac:dyDescent="0.35">
      <c r="A578" t="s">
        <v>1929</v>
      </c>
      <c r="B578" t="s">
        <v>1930</v>
      </c>
      <c r="D578" t="s">
        <v>75</v>
      </c>
      <c r="E578" t="s">
        <v>44</v>
      </c>
      <c r="F578" t="s">
        <v>76</v>
      </c>
      <c r="G578" t="str">
        <f t="shared" si="22"/>
        <v>Extra Small</v>
      </c>
      <c r="H578" t="s">
        <v>83</v>
      </c>
      <c r="I578" t="s">
        <v>46</v>
      </c>
      <c r="J578">
        <v>0</v>
      </c>
      <c r="K578">
        <v>0</v>
      </c>
      <c r="L578">
        <v>0</v>
      </c>
      <c r="M578">
        <v>0</v>
      </c>
      <c r="N578" s="1">
        <v>5</v>
      </c>
      <c r="O578" s="1">
        <v>2</v>
      </c>
      <c r="P578" s="1">
        <v>2</v>
      </c>
      <c r="Q578" s="1">
        <v>4</v>
      </c>
      <c r="R578" t="s">
        <v>49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48</v>
      </c>
      <c r="AF578">
        <v>0</v>
      </c>
      <c r="AG578">
        <v>0</v>
      </c>
      <c r="AH578">
        <v>0</v>
      </c>
      <c r="AI578">
        <v>0</v>
      </c>
      <c r="AJ578">
        <v>4867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4867</v>
      </c>
    </row>
    <row r="579" spans="1:42" x14ac:dyDescent="0.35">
      <c r="A579" t="s">
        <v>1931</v>
      </c>
      <c r="B579" t="s">
        <v>1932</v>
      </c>
      <c r="D579" t="s">
        <v>75</v>
      </c>
      <c r="E579" t="s">
        <v>44</v>
      </c>
      <c r="F579" t="s">
        <v>76</v>
      </c>
      <c r="G579" t="str">
        <f t="shared" si="22"/>
        <v>Extra Small</v>
      </c>
      <c r="H579" t="s">
        <v>83</v>
      </c>
      <c r="I579" t="s">
        <v>46</v>
      </c>
      <c r="J579">
        <v>0</v>
      </c>
      <c r="K579">
        <v>0</v>
      </c>
      <c r="L579">
        <v>0</v>
      </c>
      <c r="M579">
        <v>0</v>
      </c>
      <c r="N579" s="1">
        <v>5</v>
      </c>
      <c r="O579" s="1">
        <v>2</v>
      </c>
      <c r="P579" s="1">
        <v>2</v>
      </c>
      <c r="Q579" s="1">
        <v>4</v>
      </c>
      <c r="R579" t="s">
        <v>49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559</v>
      </c>
      <c r="Y579">
        <v>0</v>
      </c>
      <c r="Z579">
        <v>0</v>
      </c>
      <c r="AA579">
        <v>0</v>
      </c>
      <c r="AB579">
        <v>0</v>
      </c>
      <c r="AC579">
        <v>577</v>
      </c>
      <c r="AD579">
        <v>577</v>
      </c>
      <c r="AE579">
        <v>-18</v>
      </c>
      <c r="AF579">
        <v>0</v>
      </c>
      <c r="AG579">
        <v>0</v>
      </c>
      <c r="AH579">
        <v>0</v>
      </c>
      <c r="AI579">
        <v>0</v>
      </c>
      <c r="AJ579">
        <v>69308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69308</v>
      </c>
    </row>
    <row r="580" spans="1:42" x14ac:dyDescent="0.35">
      <c r="A580" t="s">
        <v>1933</v>
      </c>
      <c r="B580" t="s">
        <v>1934</v>
      </c>
      <c r="D580" t="s">
        <v>1847</v>
      </c>
      <c r="E580" t="s">
        <v>44</v>
      </c>
      <c r="F580" t="s">
        <v>1848</v>
      </c>
      <c r="G580" t="str">
        <f t="shared" si="22"/>
        <v>Extra Small</v>
      </c>
      <c r="H580" t="s">
        <v>88</v>
      </c>
      <c r="I580" t="s">
        <v>46</v>
      </c>
      <c r="J580">
        <v>0</v>
      </c>
      <c r="K580">
        <v>0</v>
      </c>
      <c r="L580">
        <v>0</v>
      </c>
      <c r="M580">
        <v>0</v>
      </c>
      <c r="N580" s="1">
        <v>4</v>
      </c>
      <c r="O580" s="1">
        <v>0</v>
      </c>
      <c r="P580" s="1">
        <v>0</v>
      </c>
      <c r="Q580" s="1">
        <v>0</v>
      </c>
      <c r="R580" t="s">
        <v>49</v>
      </c>
      <c r="S580">
        <v>0</v>
      </c>
      <c r="T580">
        <v>120</v>
      </c>
      <c r="U580">
        <v>0</v>
      </c>
      <c r="V580">
        <v>0</v>
      </c>
      <c r="W580">
        <v>0</v>
      </c>
      <c r="X580">
        <v>120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120</v>
      </c>
      <c r="AF580">
        <v>0</v>
      </c>
      <c r="AG580">
        <v>0</v>
      </c>
      <c r="AH580">
        <v>0</v>
      </c>
      <c r="AI580">
        <v>0</v>
      </c>
      <c r="AJ580">
        <v>120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120</v>
      </c>
    </row>
    <row r="581" spans="1:42" x14ac:dyDescent="0.35">
      <c r="A581" t="s">
        <v>1937</v>
      </c>
      <c r="B581" t="s">
        <v>1938</v>
      </c>
      <c r="D581" t="s">
        <v>866</v>
      </c>
      <c r="E581" t="s">
        <v>44</v>
      </c>
      <c r="F581" t="s">
        <v>60</v>
      </c>
      <c r="G581" t="str">
        <f t="shared" si="22"/>
        <v>Extra Small</v>
      </c>
      <c r="H581" t="s">
        <v>91</v>
      </c>
      <c r="I581" t="s">
        <v>46</v>
      </c>
      <c r="J581">
        <v>0</v>
      </c>
      <c r="K581">
        <v>0</v>
      </c>
      <c r="L581">
        <v>0</v>
      </c>
      <c r="M581">
        <v>0</v>
      </c>
      <c r="N581" s="1">
        <v>50</v>
      </c>
      <c r="O581" s="1">
        <v>0</v>
      </c>
      <c r="P581" s="1">
        <v>0</v>
      </c>
      <c r="Q581" s="1">
        <v>0</v>
      </c>
      <c r="R581" t="s">
        <v>49</v>
      </c>
      <c r="S581">
        <v>0</v>
      </c>
      <c r="T581">
        <v>12090</v>
      </c>
      <c r="U581">
        <v>0</v>
      </c>
      <c r="V581">
        <v>0</v>
      </c>
      <c r="W581">
        <v>0</v>
      </c>
      <c r="X581">
        <v>13855</v>
      </c>
      <c r="Y581">
        <v>0</v>
      </c>
      <c r="Z581">
        <v>0</v>
      </c>
      <c r="AA581">
        <v>0</v>
      </c>
      <c r="AB581">
        <v>0</v>
      </c>
      <c r="AC581">
        <v>13389</v>
      </c>
      <c r="AD581">
        <v>13389</v>
      </c>
      <c r="AE581">
        <v>466</v>
      </c>
      <c r="AF581">
        <v>0</v>
      </c>
      <c r="AG581">
        <v>0</v>
      </c>
      <c r="AH581">
        <v>0</v>
      </c>
      <c r="AI581">
        <v>0</v>
      </c>
      <c r="AJ581">
        <v>51006</v>
      </c>
      <c r="AK581">
        <v>0</v>
      </c>
      <c r="AL581">
        <v>0</v>
      </c>
      <c r="AM581">
        <v>0</v>
      </c>
      <c r="AN581">
        <v>0</v>
      </c>
      <c r="AO581">
        <v>905</v>
      </c>
      <c r="AP581">
        <v>50101</v>
      </c>
    </row>
    <row r="582" spans="1:42" x14ac:dyDescent="0.35">
      <c r="A582" t="s">
        <v>1939</v>
      </c>
      <c r="B582" t="s">
        <v>1940</v>
      </c>
      <c r="D582" t="s">
        <v>75</v>
      </c>
      <c r="E582" t="s">
        <v>44</v>
      </c>
      <c r="F582" t="s">
        <v>76</v>
      </c>
      <c r="G582" t="str">
        <f t="shared" si="22"/>
        <v>Extra Small</v>
      </c>
      <c r="H582" t="s">
        <v>83</v>
      </c>
      <c r="I582" t="s">
        <v>46</v>
      </c>
      <c r="J582">
        <v>0</v>
      </c>
      <c r="K582">
        <v>0</v>
      </c>
      <c r="L582">
        <v>0</v>
      </c>
      <c r="M582">
        <v>0</v>
      </c>
      <c r="N582" s="1">
        <v>5</v>
      </c>
      <c r="O582" s="1">
        <v>2</v>
      </c>
      <c r="P582" s="1">
        <v>2</v>
      </c>
      <c r="Q582" s="1">
        <v>4</v>
      </c>
      <c r="R582" t="s">
        <v>49</v>
      </c>
      <c r="S582">
        <v>0</v>
      </c>
      <c r="T582">
        <v>1997</v>
      </c>
      <c r="U582">
        <v>0</v>
      </c>
      <c r="V582">
        <v>0</v>
      </c>
      <c r="W582">
        <v>0</v>
      </c>
      <c r="X582">
        <v>5310</v>
      </c>
      <c r="Y582">
        <v>0</v>
      </c>
      <c r="Z582">
        <v>0</v>
      </c>
      <c r="AA582">
        <v>2037</v>
      </c>
      <c r="AB582">
        <v>0</v>
      </c>
      <c r="AC582">
        <v>3531</v>
      </c>
      <c r="AD582">
        <v>5568</v>
      </c>
      <c r="AE582">
        <v>-258</v>
      </c>
      <c r="AF582">
        <v>0</v>
      </c>
      <c r="AG582">
        <v>0</v>
      </c>
      <c r="AH582">
        <v>0</v>
      </c>
      <c r="AI582">
        <v>0</v>
      </c>
      <c r="AJ582">
        <v>1372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1372</v>
      </c>
    </row>
    <row r="583" spans="1:42" x14ac:dyDescent="0.35">
      <c r="A583" t="s">
        <v>1942</v>
      </c>
      <c r="B583" t="s">
        <v>1943</v>
      </c>
      <c r="D583" t="s">
        <v>1149</v>
      </c>
      <c r="E583" t="s">
        <v>44</v>
      </c>
      <c r="F583" t="s">
        <v>284</v>
      </c>
      <c r="G583" t="str">
        <f t="shared" si="22"/>
        <v>Extra Small</v>
      </c>
      <c r="H583" t="s">
        <v>91</v>
      </c>
      <c r="I583" t="s">
        <v>46</v>
      </c>
      <c r="J583">
        <v>0</v>
      </c>
      <c r="K583">
        <v>0</v>
      </c>
      <c r="L583">
        <v>0</v>
      </c>
      <c r="M583">
        <v>0</v>
      </c>
      <c r="N583" s="1">
        <v>15</v>
      </c>
      <c r="O583" s="1">
        <v>0</v>
      </c>
      <c r="P583" s="1">
        <v>0</v>
      </c>
      <c r="Q583" s="1">
        <v>0</v>
      </c>
      <c r="R583" t="s">
        <v>49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693</v>
      </c>
      <c r="Y583">
        <v>0</v>
      </c>
      <c r="Z583">
        <v>0</v>
      </c>
      <c r="AA583">
        <v>0</v>
      </c>
      <c r="AB583">
        <v>0</v>
      </c>
      <c r="AC583">
        <v>60</v>
      </c>
      <c r="AD583">
        <v>60</v>
      </c>
      <c r="AE583">
        <v>633</v>
      </c>
      <c r="AF583">
        <v>0</v>
      </c>
      <c r="AG583">
        <v>0</v>
      </c>
      <c r="AH583">
        <v>0</v>
      </c>
      <c r="AI583">
        <v>0</v>
      </c>
      <c r="AJ583">
        <v>44238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44238</v>
      </c>
    </row>
    <row r="584" spans="1:42" x14ac:dyDescent="0.35">
      <c r="A584" t="s">
        <v>1944</v>
      </c>
      <c r="B584" t="s">
        <v>1945</v>
      </c>
      <c r="D584" t="s">
        <v>560</v>
      </c>
      <c r="E584" t="s">
        <v>44</v>
      </c>
      <c r="F584" t="s">
        <v>340</v>
      </c>
      <c r="G584" t="str">
        <f t="shared" si="22"/>
        <v>Medium</v>
      </c>
      <c r="H584" t="s">
        <v>48</v>
      </c>
      <c r="I584" t="s">
        <v>46</v>
      </c>
      <c r="J584">
        <v>0</v>
      </c>
      <c r="K584">
        <v>6</v>
      </c>
      <c r="L584">
        <v>0</v>
      </c>
      <c r="M584">
        <v>6</v>
      </c>
      <c r="N584" s="1">
        <v>20</v>
      </c>
      <c r="O584" s="1">
        <v>10</v>
      </c>
      <c r="P584" s="1">
        <v>18</v>
      </c>
      <c r="Q584" s="1">
        <v>28</v>
      </c>
      <c r="R584" t="s">
        <v>49</v>
      </c>
      <c r="S584">
        <v>153771</v>
      </c>
      <c r="T584">
        <v>0</v>
      </c>
      <c r="U584">
        <v>0</v>
      </c>
      <c r="V584">
        <v>0</v>
      </c>
      <c r="W584">
        <v>0</v>
      </c>
      <c r="X584">
        <v>251432</v>
      </c>
      <c r="Y584">
        <v>205310</v>
      </c>
      <c r="Z584">
        <v>0</v>
      </c>
      <c r="AA584">
        <v>0</v>
      </c>
      <c r="AB584">
        <v>0</v>
      </c>
      <c r="AC584">
        <v>58035</v>
      </c>
      <c r="AD584">
        <v>263345</v>
      </c>
      <c r="AE584">
        <v>-11913</v>
      </c>
      <c r="AF584">
        <v>0</v>
      </c>
      <c r="AG584">
        <v>0</v>
      </c>
      <c r="AH584">
        <v>0</v>
      </c>
      <c r="AI584">
        <v>0</v>
      </c>
      <c r="AJ584">
        <v>310979</v>
      </c>
      <c r="AK584">
        <v>0</v>
      </c>
      <c r="AL584">
        <v>0</v>
      </c>
      <c r="AM584">
        <v>0</v>
      </c>
      <c r="AN584">
        <v>0</v>
      </c>
      <c r="AO584">
        <v>48567</v>
      </c>
      <c r="AP584">
        <v>262412</v>
      </c>
    </row>
    <row r="585" spans="1:42" x14ac:dyDescent="0.35">
      <c r="A585" t="s">
        <v>1946</v>
      </c>
      <c r="B585" t="s">
        <v>1947</v>
      </c>
      <c r="D585" t="s">
        <v>267</v>
      </c>
      <c r="E585" t="s">
        <v>44</v>
      </c>
      <c r="F585" t="s">
        <v>268</v>
      </c>
      <c r="G585" t="str">
        <f t="shared" si="22"/>
        <v>Extra Small</v>
      </c>
      <c r="H585" t="s">
        <v>83</v>
      </c>
      <c r="I585" t="s">
        <v>46</v>
      </c>
      <c r="J585">
        <v>0</v>
      </c>
      <c r="K585">
        <v>1</v>
      </c>
      <c r="L585">
        <v>0</v>
      </c>
      <c r="M585">
        <v>1</v>
      </c>
      <c r="N585" s="1">
        <v>40</v>
      </c>
      <c r="O585" s="1">
        <v>0</v>
      </c>
      <c r="P585" s="1">
        <v>0</v>
      </c>
      <c r="Q585" s="1">
        <v>0</v>
      </c>
      <c r="R585" t="s">
        <v>49</v>
      </c>
      <c r="S585">
        <v>5000</v>
      </c>
      <c r="T585">
        <v>10000</v>
      </c>
      <c r="U585">
        <v>0</v>
      </c>
      <c r="V585">
        <v>0</v>
      </c>
      <c r="W585">
        <v>0</v>
      </c>
      <c r="X585">
        <v>16595</v>
      </c>
      <c r="Y585">
        <v>20832</v>
      </c>
      <c r="Z585">
        <v>0</v>
      </c>
      <c r="AA585">
        <v>0</v>
      </c>
      <c r="AB585">
        <v>0</v>
      </c>
      <c r="AC585">
        <v>1614</v>
      </c>
      <c r="AD585">
        <v>22446</v>
      </c>
      <c r="AE585">
        <v>-5852</v>
      </c>
      <c r="AF585">
        <v>0</v>
      </c>
      <c r="AG585">
        <v>0</v>
      </c>
      <c r="AH585">
        <v>0</v>
      </c>
      <c r="AI585">
        <v>0</v>
      </c>
      <c r="AJ585">
        <v>12881</v>
      </c>
      <c r="AK585">
        <v>0</v>
      </c>
      <c r="AL585">
        <v>0</v>
      </c>
      <c r="AM585">
        <v>0</v>
      </c>
      <c r="AN585">
        <v>0</v>
      </c>
      <c r="AO585">
        <v>2534</v>
      </c>
      <c r="AP585">
        <v>10347</v>
      </c>
    </row>
    <row r="586" spans="1:42" x14ac:dyDescent="0.35">
      <c r="A586" t="s">
        <v>1948</v>
      </c>
      <c r="B586" t="s">
        <v>1949</v>
      </c>
      <c r="D586" t="s">
        <v>792</v>
      </c>
      <c r="E586" t="s">
        <v>44</v>
      </c>
      <c r="F586" t="s">
        <v>1161</v>
      </c>
      <c r="G586" t="str">
        <f t="shared" si="22"/>
        <v>Medium</v>
      </c>
      <c r="H586" t="s">
        <v>48</v>
      </c>
      <c r="I586" t="s">
        <v>46</v>
      </c>
      <c r="J586">
        <v>4</v>
      </c>
      <c r="K586">
        <v>13</v>
      </c>
      <c r="L586">
        <v>2</v>
      </c>
      <c r="M586">
        <v>19</v>
      </c>
      <c r="N586" s="1">
        <v>0</v>
      </c>
      <c r="O586" s="1">
        <v>5</v>
      </c>
      <c r="P586" s="1">
        <v>0</v>
      </c>
      <c r="Q586" s="1">
        <v>5</v>
      </c>
      <c r="S586">
        <v>17643</v>
      </c>
      <c r="T586">
        <v>0</v>
      </c>
      <c r="U586">
        <v>846022</v>
      </c>
      <c r="V586">
        <v>863665</v>
      </c>
      <c r="W586">
        <v>0</v>
      </c>
      <c r="X586">
        <v>863665</v>
      </c>
      <c r="Y586">
        <v>706741</v>
      </c>
      <c r="Z586">
        <v>0</v>
      </c>
      <c r="AA586">
        <v>0</v>
      </c>
      <c r="AB586">
        <v>0</v>
      </c>
      <c r="AC586">
        <v>84576</v>
      </c>
      <c r="AD586">
        <v>791317</v>
      </c>
      <c r="AE586">
        <v>72348</v>
      </c>
      <c r="AF586">
        <v>189803</v>
      </c>
      <c r="AG586">
        <v>0</v>
      </c>
      <c r="AH586">
        <v>0</v>
      </c>
      <c r="AI586">
        <v>15755</v>
      </c>
      <c r="AJ586">
        <v>205658</v>
      </c>
      <c r="AK586">
        <v>64674</v>
      </c>
      <c r="AL586">
        <v>0</v>
      </c>
      <c r="AM586">
        <v>0</v>
      </c>
      <c r="AN586">
        <v>40166</v>
      </c>
      <c r="AO586">
        <v>104840</v>
      </c>
      <c r="AP586">
        <v>100818</v>
      </c>
    </row>
    <row r="587" spans="1:42" x14ac:dyDescent="0.35">
      <c r="A587" t="s">
        <v>1950</v>
      </c>
      <c r="B587" t="s">
        <v>1951</v>
      </c>
      <c r="D587" t="s">
        <v>173</v>
      </c>
      <c r="E587" t="s">
        <v>44</v>
      </c>
      <c r="F587" t="s">
        <v>174</v>
      </c>
      <c r="G587" t="str">
        <f t="shared" si="22"/>
        <v>Large</v>
      </c>
      <c r="H587" t="s">
        <v>52</v>
      </c>
      <c r="I587" t="s">
        <v>46</v>
      </c>
      <c r="J587">
        <v>4</v>
      </c>
      <c r="K587">
        <v>36</v>
      </c>
      <c r="L587">
        <v>1</v>
      </c>
      <c r="M587">
        <v>41</v>
      </c>
      <c r="N587" s="1">
        <v>75</v>
      </c>
      <c r="O587" s="1">
        <v>400</v>
      </c>
      <c r="P587" s="1">
        <v>0</v>
      </c>
      <c r="Q587" s="1">
        <v>400</v>
      </c>
      <c r="S587">
        <v>2060108</v>
      </c>
      <c r="T587">
        <v>13401</v>
      </c>
      <c r="U587">
        <v>115430</v>
      </c>
      <c r="V587">
        <v>2188939</v>
      </c>
      <c r="W587">
        <v>3786</v>
      </c>
      <c r="X587">
        <v>2192725</v>
      </c>
      <c r="Y587">
        <v>1694016</v>
      </c>
      <c r="Z587">
        <v>0</v>
      </c>
      <c r="AA587">
        <v>0</v>
      </c>
      <c r="AB587">
        <v>0</v>
      </c>
      <c r="AC587">
        <v>526046</v>
      </c>
      <c r="AD587">
        <v>2220062</v>
      </c>
      <c r="AE587">
        <v>-27337</v>
      </c>
      <c r="AF587">
        <v>1076034</v>
      </c>
      <c r="AG587">
        <v>0</v>
      </c>
      <c r="AH587">
        <v>102672</v>
      </c>
      <c r="AI587">
        <v>102672</v>
      </c>
      <c r="AJ587">
        <v>1178706</v>
      </c>
      <c r="AK587">
        <v>435886</v>
      </c>
      <c r="AL587">
        <v>0</v>
      </c>
      <c r="AM587">
        <v>93335</v>
      </c>
      <c r="AN587">
        <v>93335</v>
      </c>
      <c r="AO587">
        <v>529220</v>
      </c>
      <c r="AP587">
        <v>649486</v>
      </c>
    </row>
    <row r="588" spans="1:42" x14ac:dyDescent="0.35">
      <c r="A588" t="s">
        <v>1952</v>
      </c>
      <c r="B588" t="s">
        <v>1953</v>
      </c>
      <c r="D588" t="s">
        <v>1954</v>
      </c>
      <c r="E588" t="s">
        <v>44</v>
      </c>
      <c r="F588" t="s">
        <v>1955</v>
      </c>
      <c r="G588" t="str">
        <f t="shared" si="22"/>
        <v>Extra Small</v>
      </c>
      <c r="H588" t="s">
        <v>177</v>
      </c>
      <c r="I588" t="s">
        <v>46</v>
      </c>
      <c r="J588">
        <v>0</v>
      </c>
      <c r="K588">
        <v>0</v>
      </c>
      <c r="L588">
        <v>0</v>
      </c>
      <c r="M588">
        <v>0</v>
      </c>
      <c r="N588" s="1">
        <v>10</v>
      </c>
      <c r="O588" s="1">
        <v>0</v>
      </c>
      <c r="P588" s="1">
        <v>0</v>
      </c>
      <c r="Q588" s="1">
        <v>0</v>
      </c>
      <c r="R588" t="s">
        <v>64</v>
      </c>
      <c r="S588">
        <v>0</v>
      </c>
      <c r="T588">
        <v>21775</v>
      </c>
      <c r="U588">
        <v>0</v>
      </c>
      <c r="V588">
        <v>0</v>
      </c>
      <c r="W588">
        <v>0</v>
      </c>
      <c r="X588">
        <v>21873</v>
      </c>
      <c r="Y588">
        <v>0</v>
      </c>
      <c r="Z588">
        <v>0</v>
      </c>
      <c r="AA588">
        <v>24519</v>
      </c>
      <c r="AB588">
        <v>0</v>
      </c>
      <c r="AC588">
        <v>0</v>
      </c>
      <c r="AD588">
        <v>24519</v>
      </c>
      <c r="AE588">
        <v>-2646</v>
      </c>
      <c r="AF588">
        <v>0</v>
      </c>
      <c r="AG588">
        <v>0</v>
      </c>
      <c r="AH588">
        <v>0</v>
      </c>
      <c r="AI588">
        <v>0</v>
      </c>
      <c r="AJ588">
        <v>16790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16790</v>
      </c>
    </row>
    <row r="589" spans="1:42" x14ac:dyDescent="0.35">
      <c r="A589" t="s">
        <v>1956</v>
      </c>
      <c r="B589" t="s">
        <v>1957</v>
      </c>
      <c r="D589" t="s">
        <v>75</v>
      </c>
      <c r="E589" t="s">
        <v>44</v>
      </c>
      <c r="F589" t="s">
        <v>76</v>
      </c>
      <c r="G589" t="str">
        <f t="shared" si="22"/>
        <v>Extra Small</v>
      </c>
      <c r="H589" t="s">
        <v>69</v>
      </c>
      <c r="I589" t="s">
        <v>46</v>
      </c>
      <c r="J589">
        <v>0</v>
      </c>
      <c r="K589">
        <v>0</v>
      </c>
      <c r="L589">
        <v>0</v>
      </c>
      <c r="M589">
        <v>0</v>
      </c>
      <c r="N589" s="1">
        <v>20</v>
      </c>
      <c r="O589" s="1">
        <v>0</v>
      </c>
      <c r="P589" s="1">
        <v>0</v>
      </c>
      <c r="Q589" s="1">
        <v>0</v>
      </c>
      <c r="R589" t="s">
        <v>64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</v>
      </c>
      <c r="Y589">
        <v>0</v>
      </c>
      <c r="Z589">
        <v>0</v>
      </c>
      <c r="AA589">
        <v>0</v>
      </c>
      <c r="AB589">
        <v>0</v>
      </c>
      <c r="AC589">
        <v>250</v>
      </c>
      <c r="AD589">
        <v>250</v>
      </c>
      <c r="AE589">
        <v>-246</v>
      </c>
      <c r="AF589">
        <v>0</v>
      </c>
      <c r="AG589">
        <v>0</v>
      </c>
      <c r="AH589">
        <v>0</v>
      </c>
      <c r="AI589">
        <v>0</v>
      </c>
      <c r="AJ589">
        <v>1254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1254</v>
      </c>
    </row>
    <row r="590" spans="1:42" x14ac:dyDescent="0.35">
      <c r="A590" t="s">
        <v>1959</v>
      </c>
      <c r="B590" t="s">
        <v>1960</v>
      </c>
      <c r="D590" t="s">
        <v>554</v>
      </c>
      <c r="E590" t="s">
        <v>44</v>
      </c>
      <c r="F590" t="s">
        <v>1256</v>
      </c>
      <c r="G590" t="str">
        <f t="shared" si="22"/>
        <v>Extra Small</v>
      </c>
      <c r="H590" t="s">
        <v>48</v>
      </c>
      <c r="I590" t="s">
        <v>46</v>
      </c>
      <c r="J590">
        <v>0</v>
      </c>
      <c r="K590">
        <v>0</v>
      </c>
      <c r="L590">
        <v>0</v>
      </c>
      <c r="M590">
        <v>0</v>
      </c>
      <c r="N590" s="1">
        <v>0</v>
      </c>
      <c r="O590" s="1">
        <v>0</v>
      </c>
      <c r="P590" s="1">
        <v>0</v>
      </c>
      <c r="Q590" s="1">
        <v>0</v>
      </c>
      <c r="R590" t="s">
        <v>49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 x14ac:dyDescent="0.35">
      <c r="A591" t="s">
        <v>1961</v>
      </c>
      <c r="B591" t="s">
        <v>1962</v>
      </c>
      <c r="D591" t="s">
        <v>569</v>
      </c>
      <c r="E591" t="s">
        <v>44</v>
      </c>
      <c r="F591" t="s">
        <v>218</v>
      </c>
      <c r="G591" t="str">
        <f t="shared" si="22"/>
        <v>Extra Small</v>
      </c>
      <c r="H591" t="s">
        <v>77</v>
      </c>
      <c r="I591" t="s">
        <v>46</v>
      </c>
      <c r="J591">
        <v>0</v>
      </c>
      <c r="K591">
        <v>0</v>
      </c>
      <c r="L591">
        <v>0</v>
      </c>
      <c r="M591">
        <v>0</v>
      </c>
      <c r="N591" s="1">
        <v>0</v>
      </c>
      <c r="O591" s="1">
        <v>0</v>
      </c>
      <c r="P591" s="1">
        <v>0</v>
      </c>
      <c r="Q591" s="1">
        <v>0</v>
      </c>
      <c r="R591" t="s">
        <v>64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23674</v>
      </c>
      <c r="Y591">
        <v>0</v>
      </c>
      <c r="Z591">
        <v>0</v>
      </c>
      <c r="AA591">
        <v>0</v>
      </c>
      <c r="AB591">
        <v>0</v>
      </c>
      <c r="AC591">
        <v>3184</v>
      </c>
      <c r="AD591">
        <v>3184</v>
      </c>
      <c r="AE591">
        <v>20490</v>
      </c>
      <c r="AF591">
        <v>0</v>
      </c>
      <c r="AG591">
        <v>0</v>
      </c>
      <c r="AH591">
        <v>0</v>
      </c>
      <c r="AI591">
        <v>0</v>
      </c>
      <c r="AJ591">
        <v>700678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700678</v>
      </c>
    </row>
    <row r="592" spans="1:42" x14ac:dyDescent="0.35">
      <c r="A592" t="s">
        <v>1963</v>
      </c>
      <c r="B592" t="s">
        <v>1964</v>
      </c>
      <c r="D592" t="s">
        <v>1965</v>
      </c>
      <c r="E592" t="s">
        <v>44</v>
      </c>
      <c r="F592" t="s">
        <v>206</v>
      </c>
      <c r="G592" t="str">
        <f t="shared" si="22"/>
        <v>Extra Small</v>
      </c>
      <c r="H592" t="s">
        <v>48</v>
      </c>
      <c r="I592" t="s">
        <v>46</v>
      </c>
      <c r="J592">
        <v>3</v>
      </c>
      <c r="K592">
        <v>2</v>
      </c>
      <c r="L592">
        <v>0</v>
      </c>
      <c r="M592">
        <v>5</v>
      </c>
      <c r="N592" s="1">
        <v>30</v>
      </c>
      <c r="O592" s="1">
        <v>0</v>
      </c>
      <c r="P592" s="1">
        <v>2</v>
      </c>
      <c r="Q592" s="1">
        <v>2</v>
      </c>
      <c r="R592" t="s">
        <v>49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35">
      <c r="A593" t="s">
        <v>1966</v>
      </c>
      <c r="B593" t="s">
        <v>1967</v>
      </c>
      <c r="D593" t="s">
        <v>1968</v>
      </c>
      <c r="E593" t="s">
        <v>44</v>
      </c>
      <c r="F593" t="s">
        <v>1969</v>
      </c>
      <c r="G593" t="str">
        <f t="shared" si="22"/>
        <v>Extra Small</v>
      </c>
      <c r="H593" t="s">
        <v>91</v>
      </c>
      <c r="I593" t="s">
        <v>46</v>
      </c>
      <c r="J593">
        <v>0</v>
      </c>
      <c r="K593">
        <v>0</v>
      </c>
      <c r="L593">
        <v>0</v>
      </c>
      <c r="M593">
        <v>0</v>
      </c>
      <c r="N593" s="1">
        <v>9</v>
      </c>
      <c r="O593" s="1">
        <v>0</v>
      </c>
      <c r="P593" s="1">
        <v>0</v>
      </c>
      <c r="Q593" s="1">
        <v>0</v>
      </c>
      <c r="R593" t="s">
        <v>49</v>
      </c>
      <c r="S593">
        <v>0</v>
      </c>
      <c r="T593">
        <v>557</v>
      </c>
      <c r="U593">
        <v>0</v>
      </c>
      <c r="V593">
        <v>0</v>
      </c>
      <c r="W593">
        <v>0</v>
      </c>
      <c r="X593">
        <v>1301</v>
      </c>
      <c r="Y593">
        <v>0</v>
      </c>
      <c r="Z593">
        <v>0</v>
      </c>
      <c r="AA593">
        <v>0</v>
      </c>
      <c r="AB593">
        <v>0</v>
      </c>
      <c r="AC593">
        <v>9149</v>
      </c>
      <c r="AD593">
        <v>9149</v>
      </c>
      <c r="AE593">
        <v>-7848</v>
      </c>
      <c r="AF593">
        <v>0</v>
      </c>
      <c r="AG593">
        <v>0</v>
      </c>
      <c r="AH593">
        <v>0</v>
      </c>
      <c r="AI593">
        <v>0</v>
      </c>
      <c r="AJ593">
        <v>60</v>
      </c>
      <c r="AK593">
        <v>0</v>
      </c>
      <c r="AL593">
        <v>0</v>
      </c>
      <c r="AM593">
        <v>0</v>
      </c>
      <c r="AN593">
        <v>0</v>
      </c>
      <c r="AO593">
        <v>8914</v>
      </c>
      <c r="AP593">
        <v>-8854</v>
      </c>
    </row>
    <row r="594" spans="1:42" x14ac:dyDescent="0.35">
      <c r="A594" t="s">
        <v>1971</v>
      </c>
      <c r="B594" t="s">
        <v>1972</v>
      </c>
      <c r="D594" t="s">
        <v>1973</v>
      </c>
      <c r="E594" t="s">
        <v>44</v>
      </c>
      <c r="F594" t="s">
        <v>1974</v>
      </c>
      <c r="G594" t="str">
        <f t="shared" si="22"/>
        <v>Extra Small</v>
      </c>
      <c r="H594" t="s">
        <v>282</v>
      </c>
      <c r="I594" t="s">
        <v>46</v>
      </c>
      <c r="J594">
        <v>0</v>
      </c>
      <c r="K594">
        <v>0</v>
      </c>
      <c r="L594">
        <v>0</v>
      </c>
      <c r="M594">
        <v>0</v>
      </c>
      <c r="N594" s="1">
        <v>7</v>
      </c>
      <c r="O594" s="1">
        <v>0</v>
      </c>
      <c r="P594" s="1">
        <v>6</v>
      </c>
      <c r="Q594" s="1">
        <v>6</v>
      </c>
      <c r="R594" t="s">
        <v>49</v>
      </c>
      <c r="S594">
        <v>0</v>
      </c>
      <c r="T594">
        <v>13814</v>
      </c>
      <c r="U594">
        <v>0</v>
      </c>
      <c r="V594">
        <v>0</v>
      </c>
      <c r="W594">
        <v>30</v>
      </c>
      <c r="X594">
        <v>13844</v>
      </c>
      <c r="Y594">
        <v>0</v>
      </c>
      <c r="Z594">
        <v>0</v>
      </c>
      <c r="AA594">
        <v>0</v>
      </c>
      <c r="AB594">
        <v>12726</v>
      </c>
      <c r="AC594">
        <v>1018</v>
      </c>
      <c r="AD594">
        <v>13744</v>
      </c>
      <c r="AE594">
        <v>100</v>
      </c>
      <c r="AF594">
        <v>0</v>
      </c>
      <c r="AG594">
        <v>0</v>
      </c>
      <c r="AH594">
        <v>0</v>
      </c>
      <c r="AI594">
        <v>0</v>
      </c>
      <c r="AJ594">
        <v>7204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7204</v>
      </c>
    </row>
    <row r="595" spans="1:42" x14ac:dyDescent="0.35">
      <c r="A595" t="s">
        <v>1975</v>
      </c>
      <c r="B595" t="s">
        <v>1976</v>
      </c>
      <c r="D595" t="s">
        <v>560</v>
      </c>
      <c r="E595" t="s">
        <v>44</v>
      </c>
      <c r="F595" t="s">
        <v>340</v>
      </c>
      <c r="G595" t="str">
        <f t="shared" ref="G595:G627" si="23">IF(X595&lt;=50000,"Extra Small",IF(AND(X595&gt;50000,X595&lt;250000),"Small",IF(AND(X595&gt;=250000,X595&lt;1000000),"Medium",IF(AND(X595&gt;=1000000,X595&lt;10000000),"Large",IF(AND(X595&gt;=10000000,X595&lt;100000000),"Extra Large",IF(X595&gt;=100000000,"Extra-extra-large"))))))</f>
        <v>Extra Small</v>
      </c>
      <c r="H595" t="s">
        <v>83</v>
      </c>
      <c r="I595" t="s">
        <v>46</v>
      </c>
      <c r="J595">
        <v>0</v>
      </c>
      <c r="K595">
        <v>0</v>
      </c>
      <c r="L595">
        <v>0</v>
      </c>
      <c r="M595">
        <v>0</v>
      </c>
      <c r="N595" s="1">
        <v>15</v>
      </c>
      <c r="O595" s="1">
        <v>0</v>
      </c>
      <c r="P595" s="1">
        <v>20</v>
      </c>
      <c r="Q595" s="1">
        <v>20</v>
      </c>
      <c r="R595" t="s">
        <v>49</v>
      </c>
      <c r="S595">
        <v>0</v>
      </c>
      <c r="T595">
        <v>3961</v>
      </c>
      <c r="U595">
        <v>0</v>
      </c>
      <c r="V595">
        <v>0</v>
      </c>
      <c r="W595">
        <v>0</v>
      </c>
      <c r="X595">
        <v>3961</v>
      </c>
      <c r="Y595">
        <v>0</v>
      </c>
      <c r="Z595">
        <v>0</v>
      </c>
      <c r="AA595">
        <v>3250</v>
      </c>
      <c r="AB595">
        <v>0</v>
      </c>
      <c r="AC595">
        <v>1408</v>
      </c>
      <c r="AD595">
        <v>4658</v>
      </c>
      <c r="AE595">
        <v>-697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 x14ac:dyDescent="0.35">
      <c r="A596" t="s">
        <v>1977</v>
      </c>
      <c r="B596" t="s">
        <v>1978</v>
      </c>
      <c r="D596" t="s">
        <v>1979</v>
      </c>
      <c r="E596" t="s">
        <v>44</v>
      </c>
      <c r="F596" t="s">
        <v>1980</v>
      </c>
      <c r="G596" t="str">
        <f t="shared" si="23"/>
        <v>Extra Small</v>
      </c>
      <c r="H596" t="s">
        <v>83</v>
      </c>
      <c r="I596" t="s">
        <v>46</v>
      </c>
      <c r="J596">
        <v>0</v>
      </c>
      <c r="K596">
        <v>0</v>
      </c>
      <c r="L596">
        <v>0</v>
      </c>
      <c r="M596">
        <v>0</v>
      </c>
      <c r="N596" s="1">
        <v>12</v>
      </c>
      <c r="O596" s="1">
        <v>0</v>
      </c>
      <c r="P596" s="1">
        <v>0</v>
      </c>
      <c r="Q596" s="1">
        <v>0</v>
      </c>
      <c r="R596" t="s">
        <v>49</v>
      </c>
      <c r="S596">
        <v>0</v>
      </c>
      <c r="T596">
        <v>481</v>
      </c>
      <c r="U596">
        <v>0</v>
      </c>
      <c r="V596">
        <v>0</v>
      </c>
      <c r="W596">
        <v>0</v>
      </c>
      <c r="X596">
        <v>1921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35">
      <c r="A597" t="s">
        <v>1982</v>
      </c>
      <c r="B597" t="s">
        <v>1983</v>
      </c>
      <c r="D597" t="s">
        <v>1680</v>
      </c>
      <c r="E597" t="s">
        <v>44</v>
      </c>
      <c r="F597" t="s">
        <v>1138</v>
      </c>
      <c r="G597" t="str">
        <f t="shared" si="23"/>
        <v>Extra Small</v>
      </c>
      <c r="H597" t="s">
        <v>48</v>
      </c>
      <c r="I597" t="s">
        <v>46</v>
      </c>
      <c r="J597">
        <v>0</v>
      </c>
      <c r="K597">
        <v>0</v>
      </c>
      <c r="L597">
        <v>0</v>
      </c>
      <c r="M597">
        <v>0</v>
      </c>
      <c r="N597" s="1">
        <v>5</v>
      </c>
      <c r="O597" s="1">
        <v>0</v>
      </c>
      <c r="P597" s="1">
        <v>0</v>
      </c>
      <c r="Q597" s="1">
        <v>0</v>
      </c>
      <c r="R597" t="s">
        <v>49</v>
      </c>
      <c r="S597">
        <v>0</v>
      </c>
      <c r="T597">
        <v>154</v>
      </c>
      <c r="U597">
        <v>0</v>
      </c>
      <c r="V597">
        <v>0</v>
      </c>
      <c r="W597">
        <v>0</v>
      </c>
      <c r="X597">
        <v>810</v>
      </c>
      <c r="Y597">
        <v>0</v>
      </c>
      <c r="Z597">
        <v>0</v>
      </c>
      <c r="AA597">
        <v>845</v>
      </c>
      <c r="AB597">
        <v>0</v>
      </c>
      <c r="AC597">
        <v>927</v>
      </c>
      <c r="AD597">
        <v>1772</v>
      </c>
      <c r="AE597">
        <v>-962</v>
      </c>
      <c r="AF597">
        <v>0</v>
      </c>
      <c r="AG597">
        <v>0</v>
      </c>
      <c r="AH597">
        <v>0</v>
      </c>
      <c r="AI597">
        <v>0</v>
      </c>
      <c r="AJ597">
        <v>6057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6057</v>
      </c>
    </row>
    <row r="598" spans="1:42" x14ac:dyDescent="0.35">
      <c r="A598" t="s">
        <v>1984</v>
      </c>
      <c r="B598" t="s">
        <v>1985</v>
      </c>
      <c r="D598" t="s">
        <v>1986</v>
      </c>
      <c r="E598" t="s">
        <v>44</v>
      </c>
      <c r="F598" t="s">
        <v>745</v>
      </c>
      <c r="G598" t="str">
        <f t="shared" si="23"/>
        <v>Extra Small</v>
      </c>
      <c r="H598" t="s">
        <v>83</v>
      </c>
      <c r="I598" t="s">
        <v>46</v>
      </c>
      <c r="J598">
        <v>0</v>
      </c>
      <c r="K598">
        <v>0</v>
      </c>
      <c r="L598">
        <v>0</v>
      </c>
      <c r="M598">
        <v>0</v>
      </c>
      <c r="N598" s="1">
        <v>200</v>
      </c>
      <c r="O598" s="1">
        <v>0</v>
      </c>
      <c r="P598" s="1">
        <v>1</v>
      </c>
      <c r="Q598" s="1">
        <v>1</v>
      </c>
      <c r="R598" t="s">
        <v>49</v>
      </c>
      <c r="S598">
        <v>0</v>
      </c>
      <c r="T598">
        <v>3010</v>
      </c>
      <c r="U598">
        <v>0</v>
      </c>
      <c r="V598">
        <v>0</v>
      </c>
      <c r="W598">
        <v>0</v>
      </c>
      <c r="X598">
        <v>8002</v>
      </c>
      <c r="Y598">
        <v>0</v>
      </c>
      <c r="Z598">
        <v>0</v>
      </c>
      <c r="AA598">
        <v>0</v>
      </c>
      <c r="AB598">
        <v>0</v>
      </c>
      <c r="AC598">
        <v>2932</v>
      </c>
      <c r="AD598">
        <v>2932</v>
      </c>
      <c r="AE598">
        <v>5070</v>
      </c>
      <c r="AF598">
        <v>0</v>
      </c>
      <c r="AG598">
        <v>0</v>
      </c>
      <c r="AH598">
        <v>0</v>
      </c>
      <c r="AI598">
        <v>0</v>
      </c>
      <c r="AJ598">
        <v>12076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12076</v>
      </c>
    </row>
    <row r="599" spans="1:42" x14ac:dyDescent="0.35">
      <c r="A599" t="s">
        <v>1987</v>
      </c>
      <c r="B599" t="s">
        <v>1988</v>
      </c>
      <c r="D599" t="s">
        <v>75</v>
      </c>
      <c r="E599" t="s">
        <v>44</v>
      </c>
      <c r="F599" t="s">
        <v>76</v>
      </c>
      <c r="G599" t="str">
        <f t="shared" si="23"/>
        <v>Extra Small</v>
      </c>
      <c r="H599" t="s">
        <v>83</v>
      </c>
      <c r="I599" t="s">
        <v>46</v>
      </c>
      <c r="J599">
        <v>0</v>
      </c>
      <c r="K599">
        <v>0</v>
      </c>
      <c r="L599">
        <v>0</v>
      </c>
      <c r="M599">
        <v>0</v>
      </c>
      <c r="N599" s="1">
        <v>5</v>
      </c>
      <c r="O599" s="1">
        <v>2</v>
      </c>
      <c r="P599" s="1">
        <v>2</v>
      </c>
      <c r="Q599" s="1">
        <v>4</v>
      </c>
      <c r="R599" t="s">
        <v>49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4500</v>
      </c>
      <c r="Y599">
        <v>0</v>
      </c>
      <c r="Z599">
        <v>0</v>
      </c>
      <c r="AA599">
        <v>0</v>
      </c>
      <c r="AB599">
        <v>0</v>
      </c>
      <c r="AC599">
        <v>315</v>
      </c>
      <c r="AD599">
        <v>315</v>
      </c>
      <c r="AE599">
        <v>4185</v>
      </c>
      <c r="AF599">
        <v>0</v>
      </c>
      <c r="AG599">
        <v>0</v>
      </c>
      <c r="AH599">
        <v>0</v>
      </c>
      <c r="AI599">
        <v>0</v>
      </c>
      <c r="AJ599">
        <v>35782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35782</v>
      </c>
    </row>
    <row r="600" spans="1:42" x14ac:dyDescent="0.35">
      <c r="A600" t="s">
        <v>1989</v>
      </c>
      <c r="B600" t="s">
        <v>1990</v>
      </c>
      <c r="D600" t="s">
        <v>1426</v>
      </c>
      <c r="E600" t="s">
        <v>44</v>
      </c>
      <c r="F600" t="s">
        <v>237</v>
      </c>
      <c r="G600" t="str">
        <f t="shared" si="23"/>
        <v>Extra Small</v>
      </c>
      <c r="H600" t="s">
        <v>48</v>
      </c>
      <c r="I600" t="s">
        <v>46</v>
      </c>
      <c r="J600">
        <v>0</v>
      </c>
      <c r="K600">
        <v>4</v>
      </c>
      <c r="L600">
        <v>0</v>
      </c>
      <c r="M600">
        <v>4</v>
      </c>
      <c r="N600" s="1">
        <v>1</v>
      </c>
      <c r="O600" s="1">
        <v>0</v>
      </c>
      <c r="P600" s="1">
        <v>0</v>
      </c>
      <c r="Q600" s="1">
        <v>0</v>
      </c>
      <c r="R600" t="s">
        <v>49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15453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162648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162648</v>
      </c>
    </row>
    <row r="601" spans="1:42" x14ac:dyDescent="0.35">
      <c r="A601" t="s">
        <v>1991</v>
      </c>
      <c r="B601" t="s">
        <v>1992</v>
      </c>
      <c r="D601" t="s">
        <v>75</v>
      </c>
      <c r="E601" t="s">
        <v>44</v>
      </c>
      <c r="F601" t="s">
        <v>76</v>
      </c>
      <c r="G601" t="str">
        <f t="shared" si="23"/>
        <v>Extra Small</v>
      </c>
      <c r="H601" t="s">
        <v>83</v>
      </c>
      <c r="I601" t="s">
        <v>46</v>
      </c>
      <c r="J601">
        <v>0</v>
      </c>
      <c r="K601">
        <v>0</v>
      </c>
      <c r="L601">
        <v>0</v>
      </c>
      <c r="M601">
        <v>0</v>
      </c>
      <c r="N601" s="1">
        <v>5</v>
      </c>
      <c r="O601" s="1">
        <v>2</v>
      </c>
      <c r="P601" s="1">
        <v>2</v>
      </c>
      <c r="Q601" s="1">
        <v>4</v>
      </c>
      <c r="R601" t="s">
        <v>49</v>
      </c>
      <c r="S601">
        <v>0</v>
      </c>
      <c r="T601">
        <v>1658</v>
      </c>
      <c r="U601">
        <v>0</v>
      </c>
      <c r="V601">
        <v>0</v>
      </c>
      <c r="W601">
        <v>0</v>
      </c>
      <c r="X601">
        <v>1668</v>
      </c>
      <c r="Y601">
        <v>0</v>
      </c>
      <c r="Z601">
        <v>0</v>
      </c>
      <c r="AA601">
        <v>0</v>
      </c>
      <c r="AB601">
        <v>0</v>
      </c>
      <c r="AC601">
        <v>1658</v>
      </c>
      <c r="AD601">
        <v>1658</v>
      </c>
      <c r="AE601">
        <v>10</v>
      </c>
      <c r="AF601">
        <v>0</v>
      </c>
      <c r="AG601">
        <v>0</v>
      </c>
      <c r="AH601">
        <v>0</v>
      </c>
      <c r="AI601">
        <v>0</v>
      </c>
      <c r="AJ601">
        <v>4990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4990</v>
      </c>
    </row>
    <row r="602" spans="1:42" x14ac:dyDescent="0.35">
      <c r="A602" t="s">
        <v>1993</v>
      </c>
      <c r="B602" t="s">
        <v>1994</v>
      </c>
      <c r="D602" t="s">
        <v>1255</v>
      </c>
      <c r="E602" t="s">
        <v>44</v>
      </c>
      <c r="F602" t="s">
        <v>218</v>
      </c>
      <c r="G602" t="str">
        <f t="shared" si="23"/>
        <v>Extra Small</v>
      </c>
      <c r="H602" t="s">
        <v>69</v>
      </c>
      <c r="I602" t="s">
        <v>46</v>
      </c>
      <c r="J602">
        <v>0</v>
      </c>
      <c r="K602">
        <v>0</v>
      </c>
      <c r="L602">
        <v>0</v>
      </c>
      <c r="M602">
        <v>0</v>
      </c>
      <c r="N602" s="1">
        <v>80</v>
      </c>
      <c r="O602" s="1">
        <v>0</v>
      </c>
      <c r="P602" s="1">
        <v>0</v>
      </c>
      <c r="Q602" s="1">
        <v>0</v>
      </c>
      <c r="R602" t="s">
        <v>49</v>
      </c>
      <c r="S602">
        <v>0</v>
      </c>
      <c r="T602">
        <v>11397</v>
      </c>
      <c r="U602">
        <v>0</v>
      </c>
      <c r="V602">
        <v>0</v>
      </c>
      <c r="W602">
        <v>0</v>
      </c>
      <c r="X602">
        <v>16379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16379</v>
      </c>
      <c r="AF602">
        <v>0</v>
      </c>
      <c r="AG602">
        <v>0</v>
      </c>
      <c r="AH602">
        <v>0</v>
      </c>
      <c r="AI602">
        <v>0</v>
      </c>
      <c r="AJ602">
        <v>134136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134136</v>
      </c>
    </row>
    <row r="603" spans="1:42" x14ac:dyDescent="0.35">
      <c r="A603" t="s">
        <v>1995</v>
      </c>
      <c r="B603" t="s">
        <v>1996</v>
      </c>
      <c r="D603" t="s">
        <v>1997</v>
      </c>
      <c r="E603" t="s">
        <v>44</v>
      </c>
      <c r="F603" t="s">
        <v>1998</v>
      </c>
      <c r="G603" t="str">
        <f t="shared" si="23"/>
        <v>Medium</v>
      </c>
      <c r="H603" t="s">
        <v>48</v>
      </c>
      <c r="I603" t="s">
        <v>46</v>
      </c>
      <c r="J603">
        <v>1</v>
      </c>
      <c r="K603">
        <v>4</v>
      </c>
      <c r="L603">
        <v>2</v>
      </c>
      <c r="M603">
        <v>7</v>
      </c>
      <c r="N603" s="1">
        <v>70</v>
      </c>
      <c r="O603" s="1">
        <v>0</v>
      </c>
      <c r="P603" s="1">
        <v>0</v>
      </c>
      <c r="Q603" s="1">
        <v>0</v>
      </c>
      <c r="R603" t="s">
        <v>49</v>
      </c>
      <c r="S603">
        <v>121440</v>
      </c>
      <c r="T603">
        <v>10200</v>
      </c>
      <c r="U603">
        <v>131640</v>
      </c>
      <c r="V603">
        <v>263280</v>
      </c>
      <c r="W603">
        <v>25516</v>
      </c>
      <c r="X603">
        <v>288796</v>
      </c>
      <c r="Y603">
        <v>183453</v>
      </c>
      <c r="Z603">
        <v>0</v>
      </c>
      <c r="AA603">
        <v>0</v>
      </c>
      <c r="AB603">
        <v>0</v>
      </c>
      <c r="AC603">
        <v>40930</v>
      </c>
      <c r="AD603">
        <v>224383</v>
      </c>
      <c r="AE603">
        <v>64413</v>
      </c>
      <c r="AF603">
        <v>101105</v>
      </c>
      <c r="AG603">
        <v>0</v>
      </c>
      <c r="AH603">
        <v>0</v>
      </c>
      <c r="AI603">
        <v>19115</v>
      </c>
      <c r="AJ603">
        <v>120220</v>
      </c>
      <c r="AK603">
        <v>58732</v>
      </c>
      <c r="AL603">
        <v>0</v>
      </c>
      <c r="AM603">
        <v>0</v>
      </c>
      <c r="AN603">
        <v>6826</v>
      </c>
      <c r="AO603">
        <v>65558</v>
      </c>
      <c r="AP603">
        <v>54662</v>
      </c>
    </row>
    <row r="604" spans="1:42" x14ac:dyDescent="0.35">
      <c r="A604" t="s">
        <v>1999</v>
      </c>
      <c r="B604" t="s">
        <v>2000</v>
      </c>
      <c r="D604" t="s">
        <v>2001</v>
      </c>
      <c r="E604" t="s">
        <v>44</v>
      </c>
      <c r="F604" t="s">
        <v>1590</v>
      </c>
      <c r="G604" t="str">
        <f t="shared" si="23"/>
        <v>Large</v>
      </c>
      <c r="H604" t="s">
        <v>58</v>
      </c>
      <c r="I604" t="s">
        <v>46</v>
      </c>
      <c r="J604">
        <v>9</v>
      </c>
      <c r="K604">
        <v>46</v>
      </c>
      <c r="L604">
        <v>15</v>
      </c>
      <c r="M604">
        <v>70</v>
      </c>
      <c r="N604" s="1">
        <v>5</v>
      </c>
      <c r="O604" s="1">
        <v>20</v>
      </c>
      <c r="P604" s="1">
        <v>0</v>
      </c>
      <c r="Q604" s="1">
        <v>20</v>
      </c>
      <c r="S604">
        <v>1674710</v>
      </c>
      <c r="T604">
        <v>85702</v>
      </c>
      <c r="U604">
        <v>1728889</v>
      </c>
      <c r="V604">
        <v>3489301</v>
      </c>
      <c r="W604">
        <v>245611</v>
      </c>
      <c r="X604">
        <v>3734912</v>
      </c>
      <c r="Y604">
        <v>2420960</v>
      </c>
      <c r="Z604">
        <v>0</v>
      </c>
      <c r="AA604">
        <v>0</v>
      </c>
      <c r="AB604">
        <v>0</v>
      </c>
      <c r="AC604">
        <v>881781</v>
      </c>
      <c r="AD604">
        <v>3302741</v>
      </c>
      <c r="AE604">
        <v>432171</v>
      </c>
      <c r="AF604">
        <v>7484988</v>
      </c>
      <c r="AG604">
        <v>0</v>
      </c>
      <c r="AH604">
        <v>9457272</v>
      </c>
      <c r="AI604">
        <v>9457272</v>
      </c>
      <c r="AJ604">
        <v>16942260</v>
      </c>
      <c r="AK604">
        <v>4880664</v>
      </c>
      <c r="AL604">
        <v>0</v>
      </c>
      <c r="AM604">
        <v>0</v>
      </c>
      <c r="AN604">
        <v>0</v>
      </c>
      <c r="AO604">
        <v>4880664</v>
      </c>
      <c r="AP604">
        <v>12061596</v>
      </c>
    </row>
    <row r="605" spans="1:42" x14ac:dyDescent="0.35">
      <c r="A605" t="s">
        <v>2002</v>
      </c>
      <c r="B605" t="s">
        <v>2003</v>
      </c>
      <c r="D605" t="s">
        <v>1632</v>
      </c>
      <c r="E605" t="s">
        <v>44</v>
      </c>
      <c r="F605" t="s">
        <v>1633</v>
      </c>
      <c r="G605" t="str">
        <f t="shared" si="23"/>
        <v>Extra Small</v>
      </c>
      <c r="H605" t="s">
        <v>83</v>
      </c>
      <c r="I605" t="s">
        <v>46</v>
      </c>
      <c r="J605">
        <v>0</v>
      </c>
      <c r="K605">
        <v>1</v>
      </c>
      <c r="L605">
        <v>0</v>
      </c>
      <c r="M605">
        <v>1</v>
      </c>
      <c r="N605" s="1">
        <v>5</v>
      </c>
      <c r="O605" s="1">
        <v>0</v>
      </c>
      <c r="P605" s="1">
        <v>0</v>
      </c>
      <c r="Q605" s="1">
        <v>0</v>
      </c>
      <c r="R605" t="s">
        <v>49</v>
      </c>
      <c r="S605">
        <v>0</v>
      </c>
      <c r="T605">
        <v>12025</v>
      </c>
      <c r="U605">
        <v>0</v>
      </c>
      <c r="V605">
        <v>0</v>
      </c>
      <c r="W605">
        <v>0</v>
      </c>
      <c r="X605">
        <v>12041</v>
      </c>
      <c r="Y605">
        <v>0</v>
      </c>
      <c r="Z605">
        <v>0</v>
      </c>
      <c r="AA605">
        <v>9000</v>
      </c>
      <c r="AB605">
        <v>0</v>
      </c>
      <c r="AC605">
        <v>2581</v>
      </c>
      <c r="AD605">
        <v>11581</v>
      </c>
      <c r="AE605">
        <v>460</v>
      </c>
      <c r="AF605">
        <v>0</v>
      </c>
      <c r="AG605">
        <v>0</v>
      </c>
      <c r="AH605">
        <v>0</v>
      </c>
      <c r="AI605">
        <v>0</v>
      </c>
      <c r="AJ605">
        <v>8689</v>
      </c>
      <c r="AK605">
        <v>0</v>
      </c>
      <c r="AL605">
        <v>0</v>
      </c>
      <c r="AM605">
        <v>0</v>
      </c>
      <c r="AN605">
        <v>0</v>
      </c>
      <c r="AO605">
        <v>300</v>
      </c>
      <c r="AP605">
        <v>8389</v>
      </c>
    </row>
    <row r="606" spans="1:42" x14ac:dyDescent="0.35">
      <c r="A606" t="s">
        <v>2004</v>
      </c>
      <c r="B606" t="s">
        <v>2005</v>
      </c>
      <c r="D606" t="s">
        <v>75</v>
      </c>
      <c r="E606" t="s">
        <v>44</v>
      </c>
      <c r="F606" t="s">
        <v>76</v>
      </c>
      <c r="G606" t="str">
        <f t="shared" si="23"/>
        <v>Extra Small</v>
      </c>
      <c r="H606" t="s">
        <v>83</v>
      </c>
      <c r="I606" t="s">
        <v>46</v>
      </c>
      <c r="J606">
        <v>0</v>
      </c>
      <c r="K606">
        <v>0</v>
      </c>
      <c r="L606">
        <v>0</v>
      </c>
      <c r="M606">
        <v>0</v>
      </c>
      <c r="N606" s="1">
        <v>5</v>
      </c>
      <c r="O606" s="1">
        <v>2</v>
      </c>
      <c r="P606" s="1">
        <v>2</v>
      </c>
      <c r="Q606" s="1">
        <v>4</v>
      </c>
      <c r="R606" t="s">
        <v>49</v>
      </c>
      <c r="S606">
        <v>0</v>
      </c>
      <c r="T606">
        <v>1699</v>
      </c>
      <c r="U606">
        <v>0</v>
      </c>
      <c r="V606">
        <v>0</v>
      </c>
      <c r="W606">
        <v>0</v>
      </c>
      <c r="X606">
        <v>1699</v>
      </c>
      <c r="Y606">
        <v>0</v>
      </c>
      <c r="Z606">
        <v>0</v>
      </c>
      <c r="AA606">
        <v>0</v>
      </c>
      <c r="AB606">
        <v>0</v>
      </c>
      <c r="AC606">
        <v>1857</v>
      </c>
      <c r="AD606">
        <v>1857</v>
      </c>
      <c r="AE606">
        <v>-158</v>
      </c>
      <c r="AF606">
        <v>0</v>
      </c>
      <c r="AG606">
        <v>0</v>
      </c>
      <c r="AH606">
        <v>0</v>
      </c>
      <c r="AI606">
        <v>0</v>
      </c>
      <c r="AJ606">
        <v>151411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151411</v>
      </c>
    </row>
    <row r="607" spans="1:42" x14ac:dyDescent="0.35">
      <c r="A607" t="s">
        <v>2006</v>
      </c>
      <c r="B607" t="s">
        <v>2007</v>
      </c>
      <c r="D607" t="s">
        <v>194</v>
      </c>
      <c r="E607" t="s">
        <v>44</v>
      </c>
      <c r="F607" t="s">
        <v>95</v>
      </c>
      <c r="G607" t="str">
        <f t="shared" si="23"/>
        <v>Large</v>
      </c>
      <c r="H607" t="s">
        <v>48</v>
      </c>
      <c r="I607" t="s">
        <v>46</v>
      </c>
      <c r="J607">
        <v>28</v>
      </c>
      <c r="K607">
        <v>3</v>
      </c>
      <c r="L607">
        <v>2</v>
      </c>
      <c r="M607">
        <v>33</v>
      </c>
      <c r="N607" s="1">
        <v>0</v>
      </c>
      <c r="O607" s="1">
        <v>20</v>
      </c>
      <c r="P607" s="1">
        <v>0</v>
      </c>
      <c r="Q607" s="1">
        <v>20</v>
      </c>
      <c r="S607">
        <v>1000000</v>
      </c>
      <c r="T607">
        <v>558400</v>
      </c>
      <c r="U607">
        <v>3454882</v>
      </c>
      <c r="V607">
        <v>5013282</v>
      </c>
      <c r="W607">
        <v>0</v>
      </c>
      <c r="X607">
        <v>5013282</v>
      </c>
      <c r="Y607">
        <v>3263895</v>
      </c>
      <c r="Z607">
        <v>0</v>
      </c>
      <c r="AA607">
        <v>0</v>
      </c>
      <c r="AB607">
        <v>0</v>
      </c>
      <c r="AC607">
        <v>500473</v>
      </c>
      <c r="AD607">
        <v>3764368</v>
      </c>
      <c r="AE607">
        <v>1248914</v>
      </c>
      <c r="AF607">
        <v>3789413</v>
      </c>
      <c r="AG607">
        <v>0</v>
      </c>
      <c r="AH607">
        <v>31865</v>
      </c>
      <c r="AI607">
        <v>31865</v>
      </c>
      <c r="AJ607">
        <v>3821278</v>
      </c>
      <c r="AK607">
        <v>885821</v>
      </c>
      <c r="AL607">
        <v>0</v>
      </c>
      <c r="AM607">
        <v>46342</v>
      </c>
      <c r="AN607">
        <v>46342</v>
      </c>
      <c r="AO607">
        <v>932163</v>
      </c>
      <c r="AP607">
        <v>2889115</v>
      </c>
    </row>
    <row r="608" spans="1:42" x14ac:dyDescent="0.35">
      <c r="A608" t="s">
        <v>2008</v>
      </c>
      <c r="B608" t="s">
        <v>2009</v>
      </c>
      <c r="D608" t="s">
        <v>1040</v>
      </c>
      <c r="E608" t="s">
        <v>44</v>
      </c>
      <c r="F608" t="s">
        <v>592</v>
      </c>
      <c r="G608" t="str">
        <f t="shared" si="23"/>
        <v>Small</v>
      </c>
      <c r="H608" t="s">
        <v>88</v>
      </c>
      <c r="I608" t="s">
        <v>46</v>
      </c>
      <c r="J608">
        <v>1</v>
      </c>
      <c r="K608">
        <v>2</v>
      </c>
      <c r="L608">
        <v>0</v>
      </c>
      <c r="M608">
        <v>3</v>
      </c>
      <c r="N608" s="1">
        <v>10</v>
      </c>
      <c r="O608" s="1">
        <v>0</v>
      </c>
      <c r="P608" s="1">
        <v>0</v>
      </c>
      <c r="Q608" s="1">
        <v>0</v>
      </c>
      <c r="R608" t="s">
        <v>49</v>
      </c>
      <c r="S608">
        <v>0</v>
      </c>
      <c r="T608">
        <v>42500</v>
      </c>
      <c r="U608">
        <v>0</v>
      </c>
      <c r="V608">
        <v>0</v>
      </c>
      <c r="W608">
        <v>0</v>
      </c>
      <c r="X608">
        <v>51006</v>
      </c>
      <c r="Y608">
        <v>43315</v>
      </c>
      <c r="Z608">
        <v>0</v>
      </c>
      <c r="AA608">
        <v>0</v>
      </c>
      <c r="AB608">
        <v>0</v>
      </c>
      <c r="AC608">
        <v>23931</v>
      </c>
      <c r="AD608">
        <v>67246</v>
      </c>
      <c r="AE608">
        <v>-16240</v>
      </c>
      <c r="AF608">
        <v>0</v>
      </c>
      <c r="AG608">
        <v>0</v>
      </c>
      <c r="AH608">
        <v>0</v>
      </c>
      <c r="AI608">
        <v>0</v>
      </c>
      <c r="AJ608">
        <v>33316</v>
      </c>
      <c r="AK608">
        <v>0</v>
      </c>
      <c r="AL608">
        <v>0</v>
      </c>
      <c r="AM608">
        <v>0</v>
      </c>
      <c r="AN608">
        <v>0</v>
      </c>
      <c r="AO608">
        <v>26620</v>
      </c>
      <c r="AP608">
        <v>6696</v>
      </c>
    </row>
    <row r="609" spans="1:42" x14ac:dyDescent="0.35">
      <c r="A609" t="s">
        <v>2010</v>
      </c>
      <c r="B609" t="s">
        <v>2011</v>
      </c>
      <c r="D609" t="s">
        <v>1006</v>
      </c>
      <c r="E609" t="s">
        <v>44</v>
      </c>
      <c r="F609" t="s">
        <v>202</v>
      </c>
      <c r="G609" t="str">
        <f t="shared" si="23"/>
        <v>Extra Small</v>
      </c>
      <c r="H609" t="s">
        <v>52</v>
      </c>
      <c r="I609" t="s">
        <v>46</v>
      </c>
      <c r="J609">
        <v>0</v>
      </c>
      <c r="K609">
        <v>0</v>
      </c>
      <c r="L609">
        <v>0</v>
      </c>
      <c r="M609">
        <v>0</v>
      </c>
      <c r="N609" s="1">
        <v>0</v>
      </c>
      <c r="O609" s="1">
        <v>0</v>
      </c>
      <c r="P609" s="1">
        <v>0</v>
      </c>
      <c r="Q609" s="1">
        <v>0</v>
      </c>
      <c r="R609" t="s">
        <v>64</v>
      </c>
      <c r="S609">
        <v>0</v>
      </c>
      <c r="T609">
        <v>3000</v>
      </c>
      <c r="U609">
        <v>0</v>
      </c>
      <c r="V609">
        <v>0</v>
      </c>
      <c r="W609">
        <v>0</v>
      </c>
      <c r="X609">
        <v>3000</v>
      </c>
      <c r="Y609">
        <v>0</v>
      </c>
      <c r="Z609">
        <v>0</v>
      </c>
      <c r="AA609">
        <v>707</v>
      </c>
      <c r="AB609">
        <v>0</v>
      </c>
      <c r="AC609">
        <v>2160</v>
      </c>
      <c r="AD609">
        <v>2867</v>
      </c>
      <c r="AE609">
        <v>133</v>
      </c>
      <c r="AF609">
        <v>0</v>
      </c>
      <c r="AG609">
        <v>0</v>
      </c>
      <c r="AH609">
        <v>0</v>
      </c>
      <c r="AI609">
        <v>0</v>
      </c>
      <c r="AJ609">
        <v>15170</v>
      </c>
      <c r="AK609">
        <v>0</v>
      </c>
      <c r="AL609">
        <v>0</v>
      </c>
      <c r="AM609">
        <v>0</v>
      </c>
      <c r="AN609">
        <v>0</v>
      </c>
      <c r="AO609">
        <v>900</v>
      </c>
      <c r="AP609">
        <v>14270</v>
      </c>
    </row>
    <row r="610" spans="1:42" x14ac:dyDescent="0.35">
      <c r="A610" t="s">
        <v>2012</v>
      </c>
      <c r="B610" t="s">
        <v>2013</v>
      </c>
      <c r="D610" t="s">
        <v>1548</v>
      </c>
      <c r="E610" t="s">
        <v>44</v>
      </c>
      <c r="F610" t="s">
        <v>1549</v>
      </c>
      <c r="G610" t="str">
        <f t="shared" si="23"/>
        <v>Extra Small</v>
      </c>
      <c r="H610" t="s">
        <v>83</v>
      </c>
      <c r="I610" t="s">
        <v>46</v>
      </c>
      <c r="J610">
        <v>0</v>
      </c>
      <c r="K610">
        <v>0</v>
      </c>
      <c r="L610">
        <v>0</v>
      </c>
      <c r="M610">
        <v>0</v>
      </c>
      <c r="N610" s="1">
        <v>8</v>
      </c>
      <c r="O610" s="1">
        <v>0</v>
      </c>
      <c r="P610" s="1">
        <v>0</v>
      </c>
      <c r="Q610" s="1">
        <v>0</v>
      </c>
      <c r="R610" t="s">
        <v>49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389</v>
      </c>
      <c r="Y610">
        <v>0</v>
      </c>
      <c r="Z610">
        <v>0</v>
      </c>
      <c r="AA610">
        <v>0</v>
      </c>
      <c r="AB610">
        <v>0</v>
      </c>
      <c r="AC610">
        <v>3092</v>
      </c>
      <c r="AD610">
        <v>3092</v>
      </c>
      <c r="AE610">
        <v>-2703</v>
      </c>
      <c r="AF610">
        <v>0</v>
      </c>
      <c r="AG610">
        <v>0</v>
      </c>
      <c r="AH610">
        <v>0</v>
      </c>
      <c r="AI610">
        <v>0</v>
      </c>
      <c r="AJ610">
        <v>15341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15341</v>
      </c>
    </row>
    <row r="611" spans="1:42" x14ac:dyDescent="0.35">
      <c r="A611" t="s">
        <v>2014</v>
      </c>
      <c r="B611" t="s">
        <v>2015</v>
      </c>
      <c r="D611" t="s">
        <v>318</v>
      </c>
      <c r="E611" t="s">
        <v>44</v>
      </c>
      <c r="F611" t="s">
        <v>2016</v>
      </c>
      <c r="G611" t="str">
        <f t="shared" si="23"/>
        <v>Extra Small</v>
      </c>
      <c r="H611" t="s">
        <v>48</v>
      </c>
      <c r="I611" t="s">
        <v>46</v>
      </c>
      <c r="J611">
        <v>0</v>
      </c>
      <c r="K611">
        <v>0</v>
      </c>
      <c r="L611">
        <v>0</v>
      </c>
      <c r="M611">
        <v>0</v>
      </c>
      <c r="N611" s="1">
        <v>10</v>
      </c>
      <c r="O611" s="1">
        <v>0</v>
      </c>
      <c r="P611" s="1">
        <v>0</v>
      </c>
      <c r="Q611" s="1">
        <v>0</v>
      </c>
      <c r="R611" t="s">
        <v>49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8229</v>
      </c>
      <c r="Y611">
        <v>0</v>
      </c>
      <c r="Z611">
        <v>0</v>
      </c>
      <c r="AA611">
        <v>0</v>
      </c>
      <c r="AB611">
        <v>0</v>
      </c>
      <c r="AC611">
        <v>8263</v>
      </c>
      <c r="AD611">
        <v>8263</v>
      </c>
      <c r="AE611">
        <v>-34</v>
      </c>
      <c r="AF611">
        <v>0</v>
      </c>
      <c r="AG611">
        <v>0</v>
      </c>
      <c r="AH611">
        <v>0</v>
      </c>
      <c r="AI611">
        <v>0</v>
      </c>
      <c r="AJ611">
        <v>19863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19863</v>
      </c>
    </row>
    <row r="612" spans="1:42" x14ac:dyDescent="0.35">
      <c r="A612" t="s">
        <v>2017</v>
      </c>
      <c r="B612" t="s">
        <v>2018</v>
      </c>
      <c r="D612" t="s">
        <v>2019</v>
      </c>
      <c r="E612" t="s">
        <v>44</v>
      </c>
      <c r="F612" t="s">
        <v>132</v>
      </c>
      <c r="G612" t="str">
        <f t="shared" si="23"/>
        <v>Extra Small</v>
      </c>
      <c r="H612" t="s">
        <v>83</v>
      </c>
      <c r="I612" t="s">
        <v>46</v>
      </c>
      <c r="J612">
        <v>0</v>
      </c>
      <c r="K612">
        <v>0</v>
      </c>
      <c r="L612">
        <v>0</v>
      </c>
      <c r="M612">
        <v>0</v>
      </c>
      <c r="N612" s="1">
        <v>40</v>
      </c>
      <c r="O612" s="1">
        <v>0</v>
      </c>
      <c r="P612" s="1">
        <v>0</v>
      </c>
      <c r="Q612" s="1">
        <v>0</v>
      </c>
      <c r="R612" t="s">
        <v>49</v>
      </c>
      <c r="S612">
        <v>0</v>
      </c>
      <c r="T612">
        <v>31371</v>
      </c>
      <c r="U612">
        <v>0</v>
      </c>
      <c r="V612">
        <v>0</v>
      </c>
      <c r="W612">
        <v>0</v>
      </c>
      <c r="X612">
        <v>39959</v>
      </c>
      <c r="Y612">
        <v>0</v>
      </c>
      <c r="Z612">
        <v>0</v>
      </c>
      <c r="AA612">
        <v>0</v>
      </c>
      <c r="AB612">
        <v>0</v>
      </c>
      <c r="AC612">
        <v>24532</v>
      </c>
      <c r="AD612">
        <v>24532</v>
      </c>
      <c r="AE612">
        <v>15427</v>
      </c>
      <c r="AF612">
        <v>0</v>
      </c>
      <c r="AG612">
        <v>0</v>
      </c>
      <c r="AH612">
        <v>0</v>
      </c>
      <c r="AI612">
        <v>0</v>
      </c>
      <c r="AJ612">
        <v>18076</v>
      </c>
      <c r="AK612">
        <v>0</v>
      </c>
      <c r="AL612">
        <v>0</v>
      </c>
      <c r="AM612">
        <v>0</v>
      </c>
      <c r="AN612">
        <v>0</v>
      </c>
      <c r="AO612">
        <v>585</v>
      </c>
      <c r="AP612">
        <v>17491</v>
      </c>
    </row>
    <row r="613" spans="1:42" x14ac:dyDescent="0.35">
      <c r="A613" t="s">
        <v>2020</v>
      </c>
      <c r="B613" t="s">
        <v>2021</v>
      </c>
      <c r="D613" t="s">
        <v>75</v>
      </c>
      <c r="E613" t="s">
        <v>44</v>
      </c>
      <c r="F613" t="s">
        <v>76</v>
      </c>
      <c r="G613" t="str">
        <f t="shared" si="23"/>
        <v>Large</v>
      </c>
      <c r="H613" t="s">
        <v>83</v>
      </c>
      <c r="I613" t="s">
        <v>46</v>
      </c>
      <c r="J613">
        <v>0</v>
      </c>
      <c r="K613">
        <v>0</v>
      </c>
      <c r="L613">
        <v>0</v>
      </c>
      <c r="M613">
        <v>0</v>
      </c>
      <c r="N613" s="1">
        <v>5</v>
      </c>
      <c r="O613" s="1">
        <v>2</v>
      </c>
      <c r="P613" s="1">
        <v>2</v>
      </c>
      <c r="Q613" s="1">
        <v>4</v>
      </c>
      <c r="S613">
        <v>0</v>
      </c>
      <c r="T613">
        <v>124000</v>
      </c>
      <c r="U613">
        <v>1663170</v>
      </c>
      <c r="V613">
        <v>1787170</v>
      </c>
      <c r="W613">
        <v>366161</v>
      </c>
      <c r="X613">
        <v>2153331</v>
      </c>
      <c r="Y613">
        <v>0</v>
      </c>
      <c r="Z613">
        <v>0</v>
      </c>
      <c r="AA613">
        <v>0</v>
      </c>
      <c r="AB613">
        <v>0</v>
      </c>
      <c r="AC613">
        <v>437473</v>
      </c>
      <c r="AD613">
        <v>437473</v>
      </c>
      <c r="AE613">
        <v>1715858</v>
      </c>
      <c r="AF613">
        <v>39862</v>
      </c>
      <c r="AG613">
        <v>0</v>
      </c>
      <c r="AH613">
        <v>26858355</v>
      </c>
      <c r="AI613">
        <v>26858355</v>
      </c>
      <c r="AJ613">
        <v>26898217</v>
      </c>
      <c r="AK613">
        <v>3805</v>
      </c>
      <c r="AL613">
        <v>3985874</v>
      </c>
      <c r="AM613">
        <v>0</v>
      </c>
      <c r="AN613">
        <v>3985874</v>
      </c>
      <c r="AO613">
        <v>3989679</v>
      </c>
      <c r="AP613">
        <v>22908538</v>
      </c>
    </row>
    <row r="614" spans="1:42" x14ac:dyDescent="0.35">
      <c r="A614" t="s">
        <v>2022</v>
      </c>
      <c r="B614" t="s">
        <v>2023</v>
      </c>
      <c r="D614" t="s">
        <v>569</v>
      </c>
      <c r="E614" t="s">
        <v>44</v>
      </c>
      <c r="F614" t="s">
        <v>1256</v>
      </c>
      <c r="G614" t="str">
        <f t="shared" si="23"/>
        <v>Extra Small</v>
      </c>
      <c r="H614" t="s">
        <v>48</v>
      </c>
      <c r="I614" t="s">
        <v>46</v>
      </c>
      <c r="J614">
        <v>0</v>
      </c>
      <c r="K614">
        <v>0</v>
      </c>
      <c r="L614">
        <v>0</v>
      </c>
      <c r="M614">
        <v>0</v>
      </c>
      <c r="N614" s="1">
        <v>0</v>
      </c>
      <c r="O614" s="1">
        <v>0</v>
      </c>
      <c r="P614" s="1">
        <v>0</v>
      </c>
      <c r="Q614" s="1">
        <v>0</v>
      </c>
      <c r="R614" t="s">
        <v>49</v>
      </c>
      <c r="S614">
        <v>0</v>
      </c>
      <c r="T614">
        <v>19125</v>
      </c>
      <c r="U614">
        <v>0</v>
      </c>
      <c r="V614">
        <v>0</v>
      </c>
      <c r="W614">
        <v>0</v>
      </c>
      <c r="X614">
        <v>19685</v>
      </c>
      <c r="Y614">
        <v>0</v>
      </c>
      <c r="Z614">
        <v>0</v>
      </c>
      <c r="AA614">
        <v>12500</v>
      </c>
      <c r="AB614">
        <v>0</v>
      </c>
      <c r="AC614">
        <v>0</v>
      </c>
      <c r="AD614">
        <v>12500</v>
      </c>
      <c r="AE614">
        <v>7185</v>
      </c>
      <c r="AF614">
        <v>0</v>
      </c>
      <c r="AG614">
        <v>0</v>
      </c>
      <c r="AH614">
        <v>0</v>
      </c>
      <c r="AI614">
        <v>0</v>
      </c>
      <c r="AJ614">
        <v>51512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51512</v>
      </c>
    </row>
    <row r="615" spans="1:42" x14ac:dyDescent="0.35">
      <c r="A615" t="s">
        <v>2025</v>
      </c>
      <c r="B615" t="s">
        <v>2026</v>
      </c>
      <c r="D615" t="s">
        <v>1595</v>
      </c>
      <c r="E615" t="s">
        <v>44</v>
      </c>
      <c r="F615" t="s">
        <v>277</v>
      </c>
      <c r="G615" t="str">
        <f t="shared" si="23"/>
        <v>Large</v>
      </c>
      <c r="H615" t="s">
        <v>83</v>
      </c>
      <c r="I615" t="s">
        <v>46</v>
      </c>
      <c r="J615">
        <v>0</v>
      </c>
      <c r="K615">
        <v>5</v>
      </c>
      <c r="L615">
        <v>0</v>
      </c>
      <c r="M615">
        <v>5</v>
      </c>
      <c r="N615" s="1">
        <v>20</v>
      </c>
      <c r="O615" s="1">
        <v>1</v>
      </c>
      <c r="P615" s="1">
        <v>0</v>
      </c>
      <c r="Q615" s="1">
        <v>1</v>
      </c>
      <c r="S615">
        <v>0</v>
      </c>
      <c r="T615">
        <v>1169548</v>
      </c>
      <c r="U615">
        <v>166276</v>
      </c>
      <c r="V615">
        <v>1335824</v>
      </c>
      <c r="W615">
        <v>0</v>
      </c>
      <c r="X615">
        <v>1335824</v>
      </c>
      <c r="Y615">
        <v>189590</v>
      </c>
      <c r="Z615">
        <v>0</v>
      </c>
      <c r="AA615">
        <v>211386</v>
      </c>
      <c r="AB615">
        <v>0</v>
      </c>
      <c r="AC615">
        <v>546662</v>
      </c>
      <c r="AD615">
        <v>947638</v>
      </c>
      <c r="AE615">
        <v>388186</v>
      </c>
      <c r="AF615">
        <v>1632233</v>
      </c>
      <c r="AG615">
        <v>0</v>
      </c>
      <c r="AH615">
        <v>3678307</v>
      </c>
      <c r="AI615">
        <v>3678307</v>
      </c>
      <c r="AJ615">
        <v>5310540</v>
      </c>
      <c r="AK615">
        <v>92331</v>
      </c>
      <c r="AL615">
        <v>0</v>
      </c>
      <c r="AM615">
        <v>7062</v>
      </c>
      <c r="AN615">
        <v>7062</v>
      </c>
      <c r="AO615">
        <v>99393</v>
      </c>
      <c r="AP615">
        <v>5211147</v>
      </c>
    </row>
    <row r="616" spans="1:42" x14ac:dyDescent="0.35">
      <c r="A616" t="s">
        <v>2027</v>
      </c>
      <c r="B616" t="s">
        <v>2028</v>
      </c>
      <c r="D616" t="s">
        <v>2029</v>
      </c>
      <c r="E616" t="s">
        <v>44</v>
      </c>
      <c r="F616" t="s">
        <v>1134</v>
      </c>
      <c r="G616" t="str">
        <f t="shared" si="23"/>
        <v>Extra Small</v>
      </c>
      <c r="H616" t="s">
        <v>88</v>
      </c>
      <c r="I616" t="s">
        <v>46</v>
      </c>
      <c r="J616">
        <v>0</v>
      </c>
      <c r="K616">
        <v>0</v>
      </c>
      <c r="L616">
        <v>1</v>
      </c>
      <c r="M616">
        <v>1</v>
      </c>
      <c r="N616" s="1">
        <v>12</v>
      </c>
      <c r="O616" s="1">
        <v>0</v>
      </c>
      <c r="P616" s="1">
        <v>0</v>
      </c>
      <c r="Q616" s="1">
        <v>0</v>
      </c>
      <c r="R616" t="s">
        <v>49</v>
      </c>
      <c r="S616">
        <v>0</v>
      </c>
      <c r="T616">
        <v>1000</v>
      </c>
      <c r="U616">
        <v>0</v>
      </c>
      <c r="V616">
        <v>0</v>
      </c>
      <c r="W616">
        <v>0</v>
      </c>
      <c r="X616">
        <v>1000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1000</v>
      </c>
      <c r="AF616">
        <v>0</v>
      </c>
      <c r="AG616">
        <v>0</v>
      </c>
      <c r="AH616">
        <v>0</v>
      </c>
      <c r="AI616">
        <v>0</v>
      </c>
      <c r="AJ616">
        <v>1000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1000</v>
      </c>
    </row>
    <row r="617" spans="1:42" x14ac:dyDescent="0.35">
      <c r="A617" t="s">
        <v>2030</v>
      </c>
      <c r="B617" t="s">
        <v>2031</v>
      </c>
      <c r="D617" t="s">
        <v>178</v>
      </c>
      <c r="E617" t="s">
        <v>44</v>
      </c>
      <c r="F617" t="s">
        <v>179</v>
      </c>
      <c r="G617" t="str">
        <f t="shared" si="23"/>
        <v>Extra Small</v>
      </c>
      <c r="H617" t="s">
        <v>282</v>
      </c>
      <c r="I617" t="s">
        <v>46</v>
      </c>
      <c r="J617">
        <v>0</v>
      </c>
      <c r="K617">
        <v>0</v>
      </c>
      <c r="L617">
        <v>0</v>
      </c>
      <c r="M617">
        <v>0</v>
      </c>
      <c r="N617" s="1">
        <v>7</v>
      </c>
      <c r="O617" s="1">
        <v>0</v>
      </c>
      <c r="P617" s="1">
        <v>0</v>
      </c>
      <c r="Q617" s="1">
        <v>0</v>
      </c>
      <c r="R617" t="s">
        <v>49</v>
      </c>
      <c r="S617">
        <v>0</v>
      </c>
      <c r="T617">
        <v>1800</v>
      </c>
      <c r="U617">
        <v>0</v>
      </c>
      <c r="V617">
        <v>0</v>
      </c>
      <c r="W617">
        <v>0</v>
      </c>
      <c r="X617">
        <v>5324</v>
      </c>
      <c r="Y617">
        <v>0</v>
      </c>
      <c r="Z617">
        <v>0</v>
      </c>
      <c r="AA617">
        <v>105</v>
      </c>
      <c r="AB617">
        <v>0</v>
      </c>
      <c r="AC617">
        <v>4783</v>
      </c>
      <c r="AD617">
        <v>4888</v>
      </c>
      <c r="AE617">
        <v>436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 x14ac:dyDescent="0.35">
      <c r="A618" t="s">
        <v>2032</v>
      </c>
      <c r="B618" t="s">
        <v>2033</v>
      </c>
      <c r="D618" t="s">
        <v>75</v>
      </c>
      <c r="E618" t="s">
        <v>44</v>
      </c>
      <c r="F618" t="s">
        <v>76</v>
      </c>
      <c r="G618" t="str">
        <f t="shared" si="23"/>
        <v>Large</v>
      </c>
      <c r="H618" t="s">
        <v>77</v>
      </c>
      <c r="I618" t="s">
        <v>46</v>
      </c>
      <c r="J618">
        <v>1</v>
      </c>
      <c r="K618">
        <v>2</v>
      </c>
      <c r="L618">
        <v>4</v>
      </c>
      <c r="M618">
        <v>7</v>
      </c>
      <c r="N618" s="1">
        <v>25</v>
      </c>
      <c r="O618" s="1">
        <v>0</v>
      </c>
      <c r="P618" s="1">
        <v>0</v>
      </c>
      <c r="Q618" s="1">
        <v>0</v>
      </c>
      <c r="S618">
        <v>781920</v>
      </c>
      <c r="T618">
        <v>559743</v>
      </c>
      <c r="U618">
        <v>0</v>
      </c>
      <c r="V618">
        <v>1341663</v>
      </c>
      <c r="W618">
        <v>9837</v>
      </c>
      <c r="X618">
        <v>1351500</v>
      </c>
      <c r="Y618">
        <v>111548</v>
      </c>
      <c r="Z618">
        <v>0</v>
      </c>
      <c r="AA618">
        <v>623810</v>
      </c>
      <c r="AB618">
        <v>0</v>
      </c>
      <c r="AC618">
        <v>283272</v>
      </c>
      <c r="AD618">
        <v>1018630</v>
      </c>
      <c r="AE618">
        <v>332870</v>
      </c>
      <c r="AF618">
        <v>918691</v>
      </c>
      <c r="AG618">
        <v>0</v>
      </c>
      <c r="AH618">
        <v>2217</v>
      </c>
      <c r="AI618">
        <v>2217</v>
      </c>
      <c r="AJ618">
        <v>920908</v>
      </c>
      <c r="AK618">
        <v>84442</v>
      </c>
      <c r="AL618">
        <v>0</v>
      </c>
      <c r="AM618">
        <v>0</v>
      </c>
      <c r="AN618">
        <v>0</v>
      </c>
      <c r="AO618">
        <v>84442</v>
      </c>
      <c r="AP618">
        <v>836446</v>
      </c>
    </row>
    <row r="619" spans="1:42" x14ac:dyDescent="0.35">
      <c r="A619" t="s">
        <v>2034</v>
      </c>
      <c r="B619" t="s">
        <v>2035</v>
      </c>
      <c r="D619" t="s">
        <v>2036</v>
      </c>
      <c r="E619" t="s">
        <v>44</v>
      </c>
      <c r="F619" t="s">
        <v>2037</v>
      </c>
      <c r="G619" t="str">
        <f t="shared" si="23"/>
        <v>Extra Small</v>
      </c>
      <c r="H619" t="s">
        <v>91</v>
      </c>
      <c r="I619" t="s">
        <v>46</v>
      </c>
      <c r="J619">
        <v>0</v>
      </c>
      <c r="K619">
        <v>0</v>
      </c>
      <c r="L619">
        <v>0</v>
      </c>
      <c r="M619">
        <v>0</v>
      </c>
      <c r="N619" s="1">
        <v>3</v>
      </c>
      <c r="O619" s="1">
        <v>0</v>
      </c>
      <c r="P619" s="1">
        <v>10</v>
      </c>
      <c r="Q619" s="1">
        <v>10</v>
      </c>
      <c r="R619" t="s">
        <v>49</v>
      </c>
      <c r="S619">
        <v>17796</v>
      </c>
      <c r="T619">
        <v>0</v>
      </c>
      <c r="U619">
        <v>0</v>
      </c>
      <c r="V619">
        <v>0</v>
      </c>
      <c r="W619">
        <v>0</v>
      </c>
      <c r="X619">
        <v>18325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18325</v>
      </c>
      <c r="AF619">
        <v>0</v>
      </c>
      <c r="AG619">
        <v>0</v>
      </c>
      <c r="AH619">
        <v>0</v>
      </c>
      <c r="AI619">
        <v>0</v>
      </c>
      <c r="AJ619">
        <v>17375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17375</v>
      </c>
    </row>
    <row r="620" spans="1:42" x14ac:dyDescent="0.35">
      <c r="A620" t="s">
        <v>2038</v>
      </c>
      <c r="B620" t="s">
        <v>2039</v>
      </c>
      <c r="D620" t="s">
        <v>569</v>
      </c>
      <c r="E620" t="s">
        <v>44</v>
      </c>
      <c r="F620" t="s">
        <v>218</v>
      </c>
      <c r="G620" t="str">
        <f t="shared" si="23"/>
        <v>Medium</v>
      </c>
      <c r="H620" t="s">
        <v>61</v>
      </c>
      <c r="I620" t="s">
        <v>46</v>
      </c>
      <c r="J620">
        <v>1</v>
      </c>
      <c r="K620">
        <v>2</v>
      </c>
      <c r="L620">
        <v>0</v>
      </c>
      <c r="M620">
        <v>3</v>
      </c>
      <c r="N620" s="1">
        <v>84</v>
      </c>
      <c r="O620" s="1">
        <v>0</v>
      </c>
      <c r="P620" s="1">
        <v>0</v>
      </c>
      <c r="Q620" s="1">
        <v>0</v>
      </c>
      <c r="R620" t="s">
        <v>64</v>
      </c>
      <c r="S620">
        <v>0</v>
      </c>
      <c r="T620">
        <v>284992</v>
      </c>
      <c r="U620">
        <v>23291</v>
      </c>
      <c r="V620">
        <v>308283</v>
      </c>
      <c r="W620">
        <v>533</v>
      </c>
      <c r="X620">
        <v>308816</v>
      </c>
      <c r="Y620">
        <v>89156</v>
      </c>
      <c r="Z620">
        <v>0</v>
      </c>
      <c r="AA620">
        <v>0</v>
      </c>
      <c r="AB620">
        <v>0</v>
      </c>
      <c r="AC620">
        <v>58783</v>
      </c>
      <c r="AD620">
        <v>147939</v>
      </c>
      <c r="AE620">
        <v>160877</v>
      </c>
      <c r="AF620">
        <v>353052</v>
      </c>
      <c r="AG620">
        <v>0</v>
      </c>
      <c r="AH620">
        <v>0</v>
      </c>
      <c r="AI620">
        <v>719232</v>
      </c>
      <c r="AJ620">
        <v>1072284</v>
      </c>
      <c r="AK620">
        <v>235782</v>
      </c>
      <c r="AL620">
        <v>0</v>
      </c>
      <c r="AM620">
        <v>0</v>
      </c>
      <c r="AN620">
        <v>192946</v>
      </c>
      <c r="AO620">
        <v>428728</v>
      </c>
      <c r="AP620">
        <v>643556</v>
      </c>
    </row>
    <row r="621" spans="1:42" x14ac:dyDescent="0.35">
      <c r="A621" t="s">
        <v>2040</v>
      </c>
      <c r="B621" t="s">
        <v>2041</v>
      </c>
      <c r="D621" t="s">
        <v>2042</v>
      </c>
      <c r="E621" t="s">
        <v>44</v>
      </c>
      <c r="F621" t="s">
        <v>2043</v>
      </c>
      <c r="G621" t="str">
        <f t="shared" si="23"/>
        <v>Extra Small</v>
      </c>
      <c r="H621" t="s">
        <v>52</v>
      </c>
      <c r="I621" t="s">
        <v>46</v>
      </c>
      <c r="J621">
        <v>0</v>
      </c>
      <c r="K621">
        <v>0</v>
      </c>
      <c r="L621">
        <v>0</v>
      </c>
      <c r="M621">
        <v>0</v>
      </c>
      <c r="N621" s="1">
        <v>35</v>
      </c>
      <c r="O621" s="1">
        <v>0</v>
      </c>
      <c r="P621" s="1">
        <v>0</v>
      </c>
      <c r="Q621" s="1">
        <v>0</v>
      </c>
      <c r="R621" t="s">
        <v>49</v>
      </c>
      <c r="S621">
        <v>1600</v>
      </c>
      <c r="T621">
        <v>600</v>
      </c>
      <c r="U621">
        <v>0</v>
      </c>
      <c r="V621">
        <v>0</v>
      </c>
      <c r="W621">
        <v>0</v>
      </c>
      <c r="X621">
        <v>6460</v>
      </c>
      <c r="Y621">
        <v>0</v>
      </c>
      <c r="Z621">
        <v>0</v>
      </c>
      <c r="AA621">
        <v>0</v>
      </c>
      <c r="AB621">
        <v>0</v>
      </c>
      <c r="AC621">
        <v>10264</v>
      </c>
      <c r="AD621">
        <v>10264</v>
      </c>
      <c r="AE621">
        <v>-3804</v>
      </c>
      <c r="AF621">
        <v>0</v>
      </c>
      <c r="AG621">
        <v>0</v>
      </c>
      <c r="AH621">
        <v>0</v>
      </c>
      <c r="AI621">
        <v>0</v>
      </c>
      <c r="AJ621">
        <v>3857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3857</v>
      </c>
    </row>
    <row r="622" spans="1:42" x14ac:dyDescent="0.35">
      <c r="A622" t="s">
        <v>2044</v>
      </c>
      <c r="B622" t="s">
        <v>2045</v>
      </c>
      <c r="D622" t="s">
        <v>2046</v>
      </c>
      <c r="E622" t="s">
        <v>44</v>
      </c>
      <c r="F622" t="s">
        <v>938</v>
      </c>
      <c r="G622" t="str">
        <f t="shared" si="23"/>
        <v>Extra Small</v>
      </c>
      <c r="H622" t="s">
        <v>58</v>
      </c>
      <c r="I622" t="s">
        <v>46</v>
      </c>
      <c r="J622">
        <v>5</v>
      </c>
      <c r="K622">
        <v>0</v>
      </c>
      <c r="L622">
        <v>2</v>
      </c>
      <c r="M622">
        <v>7</v>
      </c>
      <c r="N622" s="1">
        <v>10</v>
      </c>
      <c r="O622" s="1">
        <v>0</v>
      </c>
      <c r="P622" s="1">
        <v>0</v>
      </c>
      <c r="Q622" s="1">
        <v>0</v>
      </c>
      <c r="R622" t="s">
        <v>49</v>
      </c>
      <c r="S622">
        <v>0</v>
      </c>
      <c r="T622">
        <v>4395</v>
      </c>
      <c r="U622">
        <v>0</v>
      </c>
      <c r="V622">
        <v>0</v>
      </c>
      <c r="W622">
        <v>0</v>
      </c>
      <c r="X622">
        <v>18921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21221</v>
      </c>
      <c r="AE622">
        <v>-2300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35">
      <c r="A623" t="s">
        <v>2047</v>
      </c>
      <c r="B623" t="s">
        <v>2048</v>
      </c>
      <c r="D623" t="s">
        <v>75</v>
      </c>
      <c r="E623" t="s">
        <v>44</v>
      </c>
      <c r="F623" t="s">
        <v>76</v>
      </c>
      <c r="G623" t="str">
        <f t="shared" si="23"/>
        <v>Extra Small</v>
      </c>
      <c r="H623" t="s">
        <v>83</v>
      </c>
      <c r="I623" t="s">
        <v>46</v>
      </c>
      <c r="J623">
        <v>0</v>
      </c>
      <c r="K623">
        <v>0</v>
      </c>
      <c r="L623">
        <v>0</v>
      </c>
      <c r="M623">
        <v>0</v>
      </c>
      <c r="N623" s="1">
        <v>5</v>
      </c>
      <c r="O623" s="1">
        <v>2</v>
      </c>
      <c r="P623" s="1">
        <v>2</v>
      </c>
      <c r="Q623" s="1">
        <v>4</v>
      </c>
      <c r="R623" t="s">
        <v>49</v>
      </c>
      <c r="S623">
        <v>0</v>
      </c>
      <c r="T623">
        <v>1000</v>
      </c>
      <c r="U623">
        <v>0</v>
      </c>
      <c r="V623">
        <v>0</v>
      </c>
      <c r="W623">
        <v>685</v>
      </c>
      <c r="X623">
        <v>1685</v>
      </c>
      <c r="Y623">
        <v>0</v>
      </c>
      <c r="Z623">
        <v>0</v>
      </c>
      <c r="AA623">
        <v>0</v>
      </c>
      <c r="AB623">
        <v>0</v>
      </c>
      <c r="AC623">
        <v>685</v>
      </c>
      <c r="AD623">
        <v>685</v>
      </c>
      <c r="AE623">
        <v>1000</v>
      </c>
      <c r="AF623">
        <v>0</v>
      </c>
      <c r="AG623">
        <v>0</v>
      </c>
      <c r="AH623">
        <v>0</v>
      </c>
      <c r="AI623">
        <v>0</v>
      </c>
      <c r="AJ623">
        <v>30771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30771</v>
      </c>
    </row>
    <row r="624" spans="1:42" x14ac:dyDescent="0.35">
      <c r="A624" t="s">
        <v>2049</v>
      </c>
      <c r="B624" t="s">
        <v>2050</v>
      </c>
      <c r="D624" t="s">
        <v>216</v>
      </c>
      <c r="E624" t="s">
        <v>44</v>
      </c>
      <c r="F624" t="s">
        <v>404</v>
      </c>
      <c r="G624" t="str">
        <f t="shared" si="23"/>
        <v>Extra Small</v>
      </c>
      <c r="H624" t="s">
        <v>48</v>
      </c>
      <c r="I624" t="s">
        <v>46</v>
      </c>
      <c r="J624">
        <v>34</v>
      </c>
      <c r="K624">
        <v>21</v>
      </c>
      <c r="L624">
        <v>56</v>
      </c>
      <c r="M624">
        <v>111</v>
      </c>
      <c r="N624" s="1">
        <v>50</v>
      </c>
      <c r="O624" s="1">
        <v>90</v>
      </c>
      <c r="P624" s="1">
        <v>0</v>
      </c>
      <c r="Q624" s="1">
        <v>90</v>
      </c>
      <c r="R624" t="s">
        <v>64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 x14ac:dyDescent="0.35">
      <c r="A625" t="s">
        <v>2051</v>
      </c>
      <c r="B625" t="s">
        <v>2052</v>
      </c>
      <c r="D625" t="s">
        <v>715</v>
      </c>
      <c r="E625" t="s">
        <v>44</v>
      </c>
      <c r="F625" t="s">
        <v>716</v>
      </c>
      <c r="G625" t="str">
        <f t="shared" si="23"/>
        <v>Extra Small</v>
      </c>
      <c r="H625" t="s">
        <v>83</v>
      </c>
      <c r="I625" t="s">
        <v>46</v>
      </c>
      <c r="J625">
        <v>0</v>
      </c>
      <c r="K625">
        <v>0</v>
      </c>
      <c r="L625">
        <v>1</v>
      </c>
      <c r="M625">
        <v>1</v>
      </c>
      <c r="N625" s="1">
        <v>0</v>
      </c>
      <c r="O625" s="1">
        <v>0</v>
      </c>
      <c r="P625" s="1">
        <v>0</v>
      </c>
      <c r="Q625" s="1">
        <v>0</v>
      </c>
      <c r="R625" t="s">
        <v>49</v>
      </c>
      <c r="S625">
        <v>10005</v>
      </c>
      <c r="T625">
        <v>2530</v>
      </c>
      <c r="U625">
        <v>0</v>
      </c>
      <c r="V625">
        <v>0</v>
      </c>
      <c r="W625">
        <v>0</v>
      </c>
      <c r="X625">
        <v>13419</v>
      </c>
      <c r="Y625">
        <v>9282</v>
      </c>
      <c r="Z625">
        <v>0</v>
      </c>
      <c r="AA625">
        <v>0</v>
      </c>
      <c r="AB625">
        <v>0</v>
      </c>
      <c r="AC625">
        <v>10354</v>
      </c>
      <c r="AD625">
        <v>19636</v>
      </c>
      <c r="AE625">
        <v>-6217</v>
      </c>
      <c r="AF625">
        <v>0</v>
      </c>
      <c r="AG625">
        <v>0</v>
      </c>
      <c r="AH625">
        <v>0</v>
      </c>
      <c r="AI625">
        <v>0</v>
      </c>
      <c r="AJ625">
        <v>33697</v>
      </c>
      <c r="AK625">
        <v>0</v>
      </c>
      <c r="AL625">
        <v>0</v>
      </c>
      <c r="AM625">
        <v>0</v>
      </c>
      <c r="AN625">
        <v>0</v>
      </c>
      <c r="AO625">
        <v>23805</v>
      </c>
      <c r="AP625">
        <v>9892</v>
      </c>
    </row>
    <row r="626" spans="1:42" x14ac:dyDescent="0.35">
      <c r="A626" t="s">
        <v>2053</v>
      </c>
      <c r="B626" t="s">
        <v>2054</v>
      </c>
      <c r="D626" t="s">
        <v>1915</v>
      </c>
      <c r="E626" t="s">
        <v>44</v>
      </c>
      <c r="F626" t="s">
        <v>344</v>
      </c>
      <c r="G626" t="str">
        <f t="shared" si="23"/>
        <v>Extra Small</v>
      </c>
      <c r="H626" t="s">
        <v>77</v>
      </c>
      <c r="I626" t="s">
        <v>46</v>
      </c>
      <c r="J626">
        <v>0</v>
      </c>
      <c r="K626">
        <v>0</v>
      </c>
      <c r="L626">
        <v>0</v>
      </c>
      <c r="M626">
        <v>0</v>
      </c>
      <c r="N626" s="1">
        <v>8</v>
      </c>
      <c r="O626" s="1">
        <v>0</v>
      </c>
      <c r="P626" s="1">
        <v>0</v>
      </c>
      <c r="Q626" s="1">
        <v>0</v>
      </c>
      <c r="R626" t="s">
        <v>49</v>
      </c>
      <c r="S626">
        <v>0</v>
      </c>
      <c r="T626">
        <v>250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200</v>
      </c>
      <c r="AK626">
        <v>0</v>
      </c>
      <c r="AL626">
        <v>0</v>
      </c>
      <c r="AM626">
        <v>0</v>
      </c>
      <c r="AN626">
        <v>0</v>
      </c>
      <c r="AO626">
        <v>1000</v>
      </c>
      <c r="AP626">
        <v>1200</v>
      </c>
    </row>
    <row r="627" spans="1:42" x14ac:dyDescent="0.35">
      <c r="A627" t="s">
        <v>2055</v>
      </c>
      <c r="B627" t="s">
        <v>2056</v>
      </c>
      <c r="D627" t="s">
        <v>640</v>
      </c>
      <c r="E627" t="s">
        <v>44</v>
      </c>
      <c r="F627" t="s">
        <v>1178</v>
      </c>
      <c r="G627" t="str">
        <f t="shared" si="23"/>
        <v>Small</v>
      </c>
      <c r="H627" t="s">
        <v>77</v>
      </c>
      <c r="I627" t="s">
        <v>46</v>
      </c>
      <c r="J627">
        <v>1</v>
      </c>
      <c r="K627">
        <v>0</v>
      </c>
      <c r="L627">
        <v>0</v>
      </c>
      <c r="M627">
        <v>1</v>
      </c>
      <c r="N627" s="1">
        <v>5</v>
      </c>
      <c r="O627" s="1">
        <v>12</v>
      </c>
      <c r="P627" s="1">
        <v>0</v>
      </c>
      <c r="Q627" s="1">
        <v>12</v>
      </c>
      <c r="R627" t="s">
        <v>49</v>
      </c>
      <c r="S627">
        <v>0</v>
      </c>
      <c r="T627">
        <v>41762</v>
      </c>
      <c r="U627">
        <v>0</v>
      </c>
      <c r="V627">
        <v>0</v>
      </c>
      <c r="W627">
        <v>0</v>
      </c>
      <c r="X627">
        <v>52502</v>
      </c>
      <c r="Y627">
        <v>44464</v>
      </c>
      <c r="Z627">
        <v>0</v>
      </c>
      <c r="AA627">
        <v>0</v>
      </c>
      <c r="AB627">
        <v>13053</v>
      </c>
      <c r="AC627">
        <v>3850</v>
      </c>
      <c r="AD627">
        <v>61367</v>
      </c>
      <c r="AE627">
        <v>-8865</v>
      </c>
      <c r="AF627">
        <v>0</v>
      </c>
      <c r="AG627">
        <v>0</v>
      </c>
      <c r="AH627">
        <v>0</v>
      </c>
      <c r="AI627">
        <v>0</v>
      </c>
      <c r="AJ627">
        <v>7934</v>
      </c>
      <c r="AK627">
        <v>0</v>
      </c>
      <c r="AL627">
        <v>0</v>
      </c>
      <c r="AM627">
        <v>0</v>
      </c>
      <c r="AN627">
        <v>0</v>
      </c>
      <c r="AO627">
        <v>1288</v>
      </c>
      <c r="AP627">
        <v>6646</v>
      </c>
    </row>
    <row r="628" spans="1:42" x14ac:dyDescent="0.35">
      <c r="A628" t="s">
        <v>2057</v>
      </c>
      <c r="B628" t="s">
        <v>2058</v>
      </c>
      <c r="D628" t="s">
        <v>293</v>
      </c>
      <c r="E628" t="s">
        <v>44</v>
      </c>
      <c r="F628" t="s">
        <v>294</v>
      </c>
      <c r="G628" t="str">
        <f t="shared" ref="G628:G657" si="24">IF(X628&lt;=50000,"Extra Small",IF(AND(X628&gt;50000,X628&lt;250000),"Small",IF(AND(X628&gt;=250000,X628&lt;1000000),"Medium",IF(AND(X628&gt;=1000000,X628&lt;10000000),"Large",IF(AND(X628&gt;=10000000,X628&lt;100000000),"Extra Large",IF(X628&gt;=100000000,"Extra-extra-large"))))))</f>
        <v>Extra Small</v>
      </c>
      <c r="H628" t="s">
        <v>48</v>
      </c>
      <c r="I628" t="s">
        <v>46</v>
      </c>
      <c r="J628">
        <v>0</v>
      </c>
      <c r="K628">
        <v>0</v>
      </c>
      <c r="L628">
        <v>0</v>
      </c>
      <c r="M628">
        <v>0</v>
      </c>
      <c r="N628" s="1">
        <v>6</v>
      </c>
      <c r="O628" s="1">
        <v>0</v>
      </c>
      <c r="P628" s="1">
        <v>2</v>
      </c>
      <c r="Q628" s="1">
        <v>2</v>
      </c>
      <c r="R628" t="s">
        <v>64</v>
      </c>
      <c r="S628">
        <v>0</v>
      </c>
      <c r="T628">
        <v>590</v>
      </c>
      <c r="U628">
        <v>0</v>
      </c>
      <c r="V628">
        <v>0</v>
      </c>
      <c r="W628">
        <v>0</v>
      </c>
      <c r="X628">
        <v>7057</v>
      </c>
      <c r="Y628">
        <v>0</v>
      </c>
      <c r="Z628">
        <v>0</v>
      </c>
      <c r="AA628">
        <v>0</v>
      </c>
      <c r="AB628">
        <v>0</v>
      </c>
      <c r="AC628">
        <v>4620</v>
      </c>
      <c r="AD628">
        <v>4620</v>
      </c>
      <c r="AE628">
        <v>2437</v>
      </c>
      <c r="AF628">
        <v>0</v>
      </c>
      <c r="AG628">
        <v>0</v>
      </c>
      <c r="AH628">
        <v>0</v>
      </c>
      <c r="AI628">
        <v>0</v>
      </c>
      <c r="AJ628">
        <v>75422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75422</v>
      </c>
    </row>
    <row r="629" spans="1:42" x14ac:dyDescent="0.35">
      <c r="A629" t="s">
        <v>2059</v>
      </c>
      <c r="B629" t="s">
        <v>2060</v>
      </c>
      <c r="D629" t="s">
        <v>677</v>
      </c>
      <c r="E629" t="s">
        <v>44</v>
      </c>
      <c r="F629" t="s">
        <v>206</v>
      </c>
      <c r="G629" t="str">
        <f t="shared" si="24"/>
        <v>Extra Small</v>
      </c>
      <c r="H629" t="s">
        <v>52</v>
      </c>
      <c r="I629" t="s">
        <v>46</v>
      </c>
      <c r="J629">
        <v>0</v>
      </c>
      <c r="K629">
        <v>0</v>
      </c>
      <c r="L629">
        <v>0</v>
      </c>
      <c r="M629">
        <v>0</v>
      </c>
      <c r="N629" s="1">
        <v>0</v>
      </c>
      <c r="O629" s="1">
        <v>0</v>
      </c>
      <c r="P629" s="1">
        <v>0</v>
      </c>
      <c r="Q629" s="1">
        <v>0</v>
      </c>
      <c r="R629" t="s">
        <v>49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484</v>
      </c>
      <c r="Y629">
        <v>0</v>
      </c>
      <c r="Z629">
        <v>0</v>
      </c>
      <c r="AA629">
        <v>0</v>
      </c>
      <c r="AB629">
        <v>0</v>
      </c>
      <c r="AC629">
        <v>484</v>
      </c>
      <c r="AD629">
        <v>484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7697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7697</v>
      </c>
    </row>
    <row r="630" spans="1:42" x14ac:dyDescent="0.35">
      <c r="A630" t="s">
        <v>2061</v>
      </c>
      <c r="B630" t="s">
        <v>2062</v>
      </c>
      <c r="D630" t="s">
        <v>2063</v>
      </c>
      <c r="E630" t="s">
        <v>44</v>
      </c>
      <c r="F630" t="s">
        <v>256</v>
      </c>
      <c r="G630" t="str">
        <f t="shared" si="24"/>
        <v>Medium</v>
      </c>
      <c r="H630" t="s">
        <v>48</v>
      </c>
      <c r="I630" t="s">
        <v>46</v>
      </c>
      <c r="J630">
        <v>1</v>
      </c>
      <c r="K630">
        <v>4</v>
      </c>
      <c r="L630">
        <v>1</v>
      </c>
      <c r="M630">
        <v>6</v>
      </c>
      <c r="N630" s="1">
        <v>18</v>
      </c>
      <c r="O630" s="1">
        <v>5</v>
      </c>
      <c r="P630" s="1">
        <v>0</v>
      </c>
      <c r="Q630" s="1">
        <v>5</v>
      </c>
      <c r="S630">
        <v>190965</v>
      </c>
      <c r="T630">
        <v>21996</v>
      </c>
      <c r="U630">
        <v>61082</v>
      </c>
      <c r="V630">
        <v>274043</v>
      </c>
      <c r="W630">
        <v>0</v>
      </c>
      <c r="X630">
        <v>274043</v>
      </c>
      <c r="Y630">
        <v>206821</v>
      </c>
      <c r="Z630">
        <v>0</v>
      </c>
      <c r="AA630">
        <v>0</v>
      </c>
      <c r="AB630">
        <v>0</v>
      </c>
      <c r="AC630">
        <v>46860</v>
      </c>
      <c r="AD630">
        <v>253681</v>
      </c>
      <c r="AE630">
        <v>20362</v>
      </c>
      <c r="AF630">
        <v>201741</v>
      </c>
      <c r="AG630">
        <v>0</v>
      </c>
      <c r="AH630">
        <v>0</v>
      </c>
      <c r="AI630">
        <v>0</v>
      </c>
      <c r="AJ630">
        <v>201741</v>
      </c>
      <c r="AK630">
        <v>96887</v>
      </c>
      <c r="AL630">
        <v>0</v>
      </c>
      <c r="AM630">
        <v>0</v>
      </c>
      <c r="AN630">
        <v>0</v>
      </c>
      <c r="AO630">
        <v>96887</v>
      </c>
      <c r="AP630">
        <v>104854</v>
      </c>
    </row>
    <row r="631" spans="1:42" x14ac:dyDescent="0.35">
      <c r="A631" t="s">
        <v>2065</v>
      </c>
      <c r="B631" t="s">
        <v>2066</v>
      </c>
      <c r="D631" t="s">
        <v>1941</v>
      </c>
      <c r="E631" t="s">
        <v>44</v>
      </c>
      <c r="F631" t="s">
        <v>1359</v>
      </c>
      <c r="G631" t="str">
        <f t="shared" si="24"/>
        <v>Medium</v>
      </c>
      <c r="H631" t="s">
        <v>72</v>
      </c>
      <c r="I631" t="s">
        <v>46</v>
      </c>
      <c r="J631">
        <v>1</v>
      </c>
      <c r="K631">
        <v>6</v>
      </c>
      <c r="L631">
        <v>0</v>
      </c>
      <c r="M631">
        <v>7</v>
      </c>
      <c r="N631" s="1">
        <v>10</v>
      </c>
      <c r="O631" s="1">
        <v>160</v>
      </c>
      <c r="P631" s="1">
        <v>0</v>
      </c>
      <c r="Q631" s="1">
        <v>160</v>
      </c>
      <c r="S631">
        <v>337442</v>
      </c>
      <c r="T631">
        <v>0</v>
      </c>
      <c r="U631">
        <v>15940</v>
      </c>
      <c r="V631">
        <v>353382</v>
      </c>
      <c r="W631">
        <v>2727</v>
      </c>
      <c r="X631">
        <v>356109</v>
      </c>
      <c r="Y631">
        <v>320898</v>
      </c>
      <c r="Z631">
        <v>0</v>
      </c>
      <c r="AA631">
        <v>20000</v>
      </c>
      <c r="AB631">
        <v>0</v>
      </c>
      <c r="AC631">
        <v>54034</v>
      </c>
      <c r="AD631">
        <v>394932</v>
      </c>
      <c r="AE631">
        <v>-38823</v>
      </c>
      <c r="AF631">
        <v>169552</v>
      </c>
      <c r="AG631">
        <v>0</v>
      </c>
      <c r="AH631">
        <v>0</v>
      </c>
      <c r="AI631">
        <v>29661</v>
      </c>
      <c r="AJ631">
        <v>199213</v>
      </c>
      <c r="AK631">
        <v>40762</v>
      </c>
      <c r="AL631">
        <v>0</v>
      </c>
      <c r="AM631">
        <v>0</v>
      </c>
      <c r="AN631">
        <v>7006</v>
      </c>
      <c r="AO631">
        <v>47768</v>
      </c>
      <c r="AP631">
        <v>151445</v>
      </c>
    </row>
    <row r="632" spans="1:42" x14ac:dyDescent="0.35">
      <c r="A632" t="s">
        <v>2067</v>
      </c>
      <c r="B632" t="s">
        <v>2068</v>
      </c>
      <c r="D632" t="s">
        <v>570</v>
      </c>
      <c r="E632" t="s">
        <v>44</v>
      </c>
      <c r="F632" t="s">
        <v>636</v>
      </c>
      <c r="G632" t="str">
        <f t="shared" si="24"/>
        <v>Medium</v>
      </c>
      <c r="H632" t="s">
        <v>48</v>
      </c>
      <c r="I632" t="s">
        <v>46</v>
      </c>
      <c r="J632">
        <v>5</v>
      </c>
      <c r="K632">
        <v>1</v>
      </c>
      <c r="L632">
        <v>0</v>
      </c>
      <c r="M632">
        <v>6</v>
      </c>
      <c r="N632" s="1">
        <v>40</v>
      </c>
      <c r="O632" s="1">
        <v>50</v>
      </c>
      <c r="P632" s="1">
        <v>100</v>
      </c>
      <c r="Q632" s="1">
        <v>150</v>
      </c>
      <c r="S632">
        <v>180473</v>
      </c>
      <c r="T632">
        <v>14754</v>
      </c>
      <c r="U632">
        <v>110456</v>
      </c>
      <c r="V632">
        <v>305783</v>
      </c>
      <c r="W632">
        <v>0</v>
      </c>
      <c r="X632">
        <v>305783</v>
      </c>
      <c r="Y632">
        <v>213643</v>
      </c>
      <c r="Z632">
        <v>0</v>
      </c>
      <c r="AA632">
        <v>5080</v>
      </c>
      <c r="AB632">
        <v>0</v>
      </c>
      <c r="AC632">
        <v>73857</v>
      </c>
      <c r="AD632">
        <v>292580</v>
      </c>
      <c r="AE632">
        <v>13203</v>
      </c>
      <c r="AF632">
        <v>177908</v>
      </c>
      <c r="AG632">
        <v>0</v>
      </c>
      <c r="AH632">
        <v>0</v>
      </c>
      <c r="AI632">
        <v>0</v>
      </c>
      <c r="AJ632">
        <v>177908</v>
      </c>
      <c r="AK632">
        <v>66219</v>
      </c>
      <c r="AL632">
        <v>0</v>
      </c>
      <c r="AM632">
        <v>0</v>
      </c>
      <c r="AN632">
        <v>0</v>
      </c>
      <c r="AO632">
        <v>66219</v>
      </c>
      <c r="AP632">
        <v>111689</v>
      </c>
    </row>
    <row r="633" spans="1:42" x14ac:dyDescent="0.35">
      <c r="A633" t="s">
        <v>2069</v>
      </c>
      <c r="B633" t="s">
        <v>2070</v>
      </c>
      <c r="D633" t="s">
        <v>620</v>
      </c>
      <c r="E633" t="s">
        <v>1043</v>
      </c>
      <c r="F633" t="s">
        <v>160</v>
      </c>
      <c r="G633" t="str">
        <f t="shared" si="24"/>
        <v>Extra Small</v>
      </c>
      <c r="H633" t="s">
        <v>83</v>
      </c>
      <c r="I633" t="s">
        <v>46</v>
      </c>
      <c r="J633">
        <v>0</v>
      </c>
      <c r="K633">
        <v>0</v>
      </c>
      <c r="L633">
        <v>0</v>
      </c>
      <c r="M633">
        <v>0</v>
      </c>
      <c r="N633" s="1">
        <v>5</v>
      </c>
      <c r="O633" s="1">
        <v>2</v>
      </c>
      <c r="P633" s="1">
        <v>2</v>
      </c>
      <c r="Q633" s="1">
        <v>4</v>
      </c>
      <c r="R633" t="s">
        <v>49</v>
      </c>
      <c r="S633">
        <v>0</v>
      </c>
      <c r="T633">
        <v>45</v>
      </c>
      <c r="U633">
        <v>0</v>
      </c>
      <c r="V633">
        <v>0</v>
      </c>
      <c r="W633">
        <v>0</v>
      </c>
      <c r="X633">
        <v>24335</v>
      </c>
      <c r="Y633">
        <v>0</v>
      </c>
      <c r="Z633">
        <v>0</v>
      </c>
      <c r="AA633">
        <v>1050</v>
      </c>
      <c r="AB633">
        <v>0</v>
      </c>
      <c r="AC633">
        <v>12165</v>
      </c>
      <c r="AD633">
        <v>13215</v>
      </c>
      <c r="AE633">
        <v>11121</v>
      </c>
      <c r="AF633">
        <v>0</v>
      </c>
      <c r="AG633">
        <v>0</v>
      </c>
      <c r="AH633">
        <v>0</v>
      </c>
      <c r="AI633">
        <v>0</v>
      </c>
      <c r="AJ633">
        <v>19661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19661</v>
      </c>
    </row>
    <row r="634" spans="1:42" x14ac:dyDescent="0.35">
      <c r="A634" t="s">
        <v>2071</v>
      </c>
      <c r="B634" t="s">
        <v>2072</v>
      </c>
      <c r="D634" t="s">
        <v>75</v>
      </c>
      <c r="E634" t="s">
        <v>44</v>
      </c>
      <c r="F634" t="s">
        <v>76</v>
      </c>
      <c r="G634" t="str">
        <f t="shared" si="24"/>
        <v>Extra Small</v>
      </c>
      <c r="H634" t="s">
        <v>83</v>
      </c>
      <c r="I634" t="s">
        <v>46</v>
      </c>
      <c r="J634">
        <v>0</v>
      </c>
      <c r="K634">
        <v>0</v>
      </c>
      <c r="L634">
        <v>0</v>
      </c>
      <c r="M634">
        <v>0</v>
      </c>
      <c r="N634" s="1">
        <v>5</v>
      </c>
      <c r="O634" s="1">
        <v>2</v>
      </c>
      <c r="P634" s="1">
        <v>2</v>
      </c>
      <c r="Q634" s="1">
        <v>4</v>
      </c>
      <c r="R634" t="s">
        <v>49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741086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741086</v>
      </c>
    </row>
    <row r="635" spans="1:42" x14ac:dyDescent="0.35">
      <c r="A635" t="s">
        <v>2073</v>
      </c>
      <c r="B635" t="s">
        <v>2074</v>
      </c>
      <c r="D635" t="s">
        <v>738</v>
      </c>
      <c r="E635" t="s">
        <v>44</v>
      </c>
      <c r="F635" t="s">
        <v>739</v>
      </c>
      <c r="G635" t="str">
        <f t="shared" si="24"/>
        <v>Medium</v>
      </c>
      <c r="H635" t="s">
        <v>48</v>
      </c>
      <c r="I635" t="s">
        <v>46</v>
      </c>
      <c r="J635">
        <v>1</v>
      </c>
      <c r="K635">
        <v>4</v>
      </c>
      <c r="L635">
        <v>1</v>
      </c>
      <c r="M635">
        <v>6</v>
      </c>
      <c r="N635" s="1">
        <v>30</v>
      </c>
      <c r="O635" s="1">
        <v>75</v>
      </c>
      <c r="P635" s="1">
        <v>25</v>
      </c>
      <c r="Q635" s="1">
        <v>100</v>
      </c>
      <c r="S635">
        <v>285500</v>
      </c>
      <c r="T635">
        <v>0</v>
      </c>
      <c r="U635">
        <v>43353</v>
      </c>
      <c r="V635">
        <v>328853</v>
      </c>
      <c r="W635">
        <v>0</v>
      </c>
      <c r="X635">
        <v>328853</v>
      </c>
      <c r="Y635">
        <v>194588</v>
      </c>
      <c r="Z635">
        <v>0</v>
      </c>
      <c r="AA635">
        <v>0</v>
      </c>
      <c r="AB635">
        <v>0</v>
      </c>
      <c r="AC635">
        <v>53346</v>
      </c>
      <c r="AD635">
        <v>247934</v>
      </c>
      <c r="AE635">
        <v>80919</v>
      </c>
      <c r="AF635">
        <v>304758</v>
      </c>
      <c r="AG635">
        <v>0</v>
      </c>
      <c r="AH635">
        <v>0</v>
      </c>
      <c r="AI635">
        <v>35689</v>
      </c>
      <c r="AJ635">
        <v>340447</v>
      </c>
      <c r="AK635">
        <v>35220</v>
      </c>
      <c r="AL635">
        <v>0</v>
      </c>
      <c r="AM635">
        <v>0</v>
      </c>
      <c r="AN635">
        <v>74572</v>
      </c>
      <c r="AO635">
        <v>109792</v>
      </c>
      <c r="AP635">
        <v>230655</v>
      </c>
    </row>
    <row r="636" spans="1:42" x14ac:dyDescent="0.35">
      <c r="A636" t="s">
        <v>2075</v>
      </c>
      <c r="B636" t="s">
        <v>2076</v>
      </c>
      <c r="D636" t="s">
        <v>1924</v>
      </c>
      <c r="E636" t="s">
        <v>44</v>
      </c>
      <c r="F636" t="s">
        <v>76</v>
      </c>
      <c r="G636" t="str">
        <f t="shared" si="24"/>
        <v>Extra Small</v>
      </c>
      <c r="H636" t="s">
        <v>48</v>
      </c>
      <c r="I636" t="s">
        <v>46</v>
      </c>
      <c r="J636">
        <v>0</v>
      </c>
      <c r="K636">
        <v>0</v>
      </c>
      <c r="L636">
        <v>0</v>
      </c>
      <c r="M636">
        <v>0</v>
      </c>
      <c r="N636" s="1">
        <v>3</v>
      </c>
      <c r="O636" s="1">
        <v>0</v>
      </c>
      <c r="P636" s="1">
        <v>0</v>
      </c>
      <c r="Q636" s="1">
        <v>0</v>
      </c>
      <c r="R636" t="s">
        <v>64</v>
      </c>
      <c r="S636">
        <v>0</v>
      </c>
      <c r="T636">
        <v>6287</v>
      </c>
      <c r="U636">
        <v>0</v>
      </c>
      <c r="V636">
        <v>0</v>
      </c>
      <c r="W636">
        <v>0</v>
      </c>
      <c r="X636">
        <v>9880</v>
      </c>
      <c r="Y636">
        <v>0</v>
      </c>
      <c r="Z636">
        <v>0</v>
      </c>
      <c r="AA636">
        <v>0</v>
      </c>
      <c r="AB636">
        <v>0</v>
      </c>
      <c r="AC636">
        <v>12180</v>
      </c>
      <c r="AD636">
        <v>12180</v>
      </c>
      <c r="AE636">
        <v>-2300</v>
      </c>
      <c r="AF636">
        <v>0</v>
      </c>
      <c r="AG636">
        <v>0</v>
      </c>
      <c r="AH636">
        <v>0</v>
      </c>
      <c r="AI636">
        <v>0</v>
      </c>
      <c r="AJ636">
        <v>94744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94744</v>
      </c>
    </row>
    <row r="637" spans="1:42" x14ac:dyDescent="0.35">
      <c r="A637" t="s">
        <v>2077</v>
      </c>
      <c r="B637" t="s">
        <v>2078</v>
      </c>
      <c r="D637" t="s">
        <v>75</v>
      </c>
      <c r="E637" t="s">
        <v>44</v>
      </c>
      <c r="F637" t="s">
        <v>76</v>
      </c>
      <c r="G637" t="str">
        <f t="shared" si="24"/>
        <v>Extra Small</v>
      </c>
      <c r="H637" t="s">
        <v>77</v>
      </c>
      <c r="I637" t="s">
        <v>46</v>
      </c>
      <c r="J637">
        <v>0</v>
      </c>
      <c r="K637">
        <v>1</v>
      </c>
      <c r="L637">
        <v>0</v>
      </c>
      <c r="M637">
        <v>1</v>
      </c>
      <c r="N637" s="1">
        <v>4</v>
      </c>
      <c r="O637" s="1">
        <v>20</v>
      </c>
      <c r="P637" s="1">
        <v>0</v>
      </c>
      <c r="Q637" s="1">
        <v>20</v>
      </c>
      <c r="R637" t="s">
        <v>49</v>
      </c>
      <c r="S637">
        <v>45037</v>
      </c>
      <c r="T637">
        <v>0</v>
      </c>
      <c r="U637">
        <v>0</v>
      </c>
      <c r="V637">
        <v>0</v>
      </c>
      <c r="W637">
        <v>0</v>
      </c>
      <c r="X637">
        <v>48430</v>
      </c>
      <c r="Y637">
        <v>53587</v>
      </c>
      <c r="Z637">
        <v>0</v>
      </c>
      <c r="AA637">
        <v>0</v>
      </c>
      <c r="AB637">
        <v>0</v>
      </c>
      <c r="AC637">
        <v>12977</v>
      </c>
      <c r="AD637">
        <v>66564</v>
      </c>
      <c r="AE637">
        <v>-18135</v>
      </c>
      <c r="AF637">
        <v>0</v>
      </c>
      <c r="AG637">
        <v>0</v>
      </c>
      <c r="AH637">
        <v>0</v>
      </c>
      <c r="AI637">
        <v>0</v>
      </c>
      <c r="AJ637">
        <v>47195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47195</v>
      </c>
    </row>
    <row r="638" spans="1:42" x14ac:dyDescent="0.35">
      <c r="A638" t="s">
        <v>2079</v>
      </c>
      <c r="B638" t="s">
        <v>2080</v>
      </c>
      <c r="D638" t="s">
        <v>1360</v>
      </c>
      <c r="E638" t="s">
        <v>44</v>
      </c>
      <c r="F638" t="s">
        <v>1361</v>
      </c>
      <c r="G638" t="str">
        <f t="shared" si="24"/>
        <v>Extra Small</v>
      </c>
      <c r="H638" t="s">
        <v>282</v>
      </c>
      <c r="I638" t="s">
        <v>46</v>
      </c>
      <c r="J638">
        <v>0</v>
      </c>
      <c r="K638">
        <v>0</v>
      </c>
      <c r="L638">
        <v>0</v>
      </c>
      <c r="M638">
        <v>0</v>
      </c>
      <c r="N638" s="1">
        <v>22</v>
      </c>
      <c r="O638" s="1">
        <v>0</v>
      </c>
      <c r="P638" s="1">
        <v>0</v>
      </c>
      <c r="Q638" s="1">
        <v>0</v>
      </c>
      <c r="R638" t="s">
        <v>49</v>
      </c>
      <c r="S638">
        <v>1000</v>
      </c>
      <c r="T638">
        <v>7182</v>
      </c>
      <c r="U638">
        <v>0</v>
      </c>
      <c r="V638">
        <v>0</v>
      </c>
      <c r="W638">
        <v>0</v>
      </c>
      <c r="X638">
        <v>10933</v>
      </c>
      <c r="Y638">
        <v>0</v>
      </c>
      <c r="Z638">
        <v>0</v>
      </c>
      <c r="AA638">
        <v>0</v>
      </c>
      <c r="AB638">
        <v>1400</v>
      </c>
      <c r="AC638">
        <v>3148</v>
      </c>
      <c r="AD638">
        <v>4548</v>
      </c>
      <c r="AE638">
        <v>6384</v>
      </c>
      <c r="AF638">
        <v>0</v>
      </c>
      <c r="AG638">
        <v>0</v>
      </c>
      <c r="AH638">
        <v>0</v>
      </c>
      <c r="AI638">
        <v>0</v>
      </c>
      <c r="AJ638">
        <v>10933</v>
      </c>
      <c r="AK638">
        <v>0</v>
      </c>
      <c r="AL638">
        <v>0</v>
      </c>
      <c r="AM638">
        <v>0</v>
      </c>
      <c r="AN638">
        <v>0</v>
      </c>
      <c r="AO638">
        <v>4548</v>
      </c>
      <c r="AP638">
        <v>6384</v>
      </c>
    </row>
    <row r="639" spans="1:42" x14ac:dyDescent="0.35">
      <c r="A639" t="s">
        <v>2081</v>
      </c>
      <c r="B639" t="s">
        <v>2082</v>
      </c>
      <c r="D639" t="s">
        <v>860</v>
      </c>
      <c r="E639" t="s">
        <v>44</v>
      </c>
      <c r="F639" t="s">
        <v>424</v>
      </c>
      <c r="G639" t="str">
        <f t="shared" si="24"/>
        <v>Extra Small</v>
      </c>
      <c r="H639" t="s">
        <v>91</v>
      </c>
      <c r="I639" t="s">
        <v>46</v>
      </c>
      <c r="J639">
        <v>0</v>
      </c>
      <c r="K639">
        <v>0</v>
      </c>
      <c r="L639">
        <v>0</v>
      </c>
      <c r="M639">
        <v>0</v>
      </c>
      <c r="N639" s="1">
        <v>25</v>
      </c>
      <c r="O639" s="1">
        <v>0</v>
      </c>
      <c r="P639" s="1">
        <v>0</v>
      </c>
      <c r="Q639" s="1">
        <v>0</v>
      </c>
      <c r="R639" t="s">
        <v>49</v>
      </c>
      <c r="S639">
        <v>0</v>
      </c>
      <c r="T639">
        <v>21605</v>
      </c>
      <c r="U639">
        <v>0</v>
      </c>
      <c r="V639">
        <v>0</v>
      </c>
      <c r="W639">
        <v>0</v>
      </c>
      <c r="X639">
        <v>26271</v>
      </c>
      <c r="Y639">
        <v>0</v>
      </c>
      <c r="Z639">
        <v>0</v>
      </c>
      <c r="AA639">
        <v>8480</v>
      </c>
      <c r="AB639">
        <v>0</v>
      </c>
      <c r="AC639">
        <v>6660</v>
      </c>
      <c r="AD639">
        <v>15140</v>
      </c>
      <c r="AE639">
        <v>11131</v>
      </c>
      <c r="AF639">
        <v>0</v>
      </c>
      <c r="AG639">
        <v>0</v>
      </c>
      <c r="AH639">
        <v>0</v>
      </c>
      <c r="AI639">
        <v>0</v>
      </c>
      <c r="AJ639">
        <v>175165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175165</v>
      </c>
    </row>
    <row r="640" spans="1:42" x14ac:dyDescent="0.35">
      <c r="A640" t="s">
        <v>2083</v>
      </c>
      <c r="B640" t="s">
        <v>2084</v>
      </c>
      <c r="D640" t="s">
        <v>75</v>
      </c>
      <c r="E640" t="s">
        <v>44</v>
      </c>
      <c r="F640" t="s">
        <v>76</v>
      </c>
      <c r="G640" t="str">
        <f t="shared" si="24"/>
        <v>Extra Small</v>
      </c>
      <c r="H640" t="s">
        <v>52</v>
      </c>
      <c r="I640" t="s">
        <v>46</v>
      </c>
      <c r="J640">
        <v>0</v>
      </c>
      <c r="K640">
        <v>0</v>
      </c>
      <c r="L640">
        <v>0</v>
      </c>
      <c r="M640">
        <v>0</v>
      </c>
      <c r="N640" s="1">
        <v>2</v>
      </c>
      <c r="O640" s="1">
        <v>0</v>
      </c>
      <c r="P640" s="1">
        <v>0</v>
      </c>
      <c r="Q640" s="1">
        <v>0</v>
      </c>
      <c r="R640" t="s">
        <v>64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1896</v>
      </c>
      <c r="Y640">
        <v>0</v>
      </c>
      <c r="Z640">
        <v>0</v>
      </c>
      <c r="AA640">
        <v>14820</v>
      </c>
      <c r="AB640">
        <v>0</v>
      </c>
      <c r="AC640">
        <v>1037</v>
      </c>
      <c r="AD640">
        <v>15857</v>
      </c>
      <c r="AE640">
        <v>-13960</v>
      </c>
      <c r="AF640">
        <v>0</v>
      </c>
      <c r="AG640">
        <v>0</v>
      </c>
      <c r="AH640">
        <v>0</v>
      </c>
      <c r="AI640">
        <v>0</v>
      </c>
      <c r="AJ640">
        <v>78974</v>
      </c>
      <c r="AK640">
        <v>0</v>
      </c>
      <c r="AL640">
        <v>0</v>
      </c>
      <c r="AM640">
        <v>0</v>
      </c>
      <c r="AN640">
        <v>0</v>
      </c>
      <c r="AO640">
        <v>200</v>
      </c>
      <c r="AP640">
        <v>78774</v>
      </c>
    </row>
    <row r="641" spans="1:42" x14ac:dyDescent="0.35">
      <c r="A641" t="s">
        <v>2085</v>
      </c>
      <c r="B641" t="s">
        <v>2086</v>
      </c>
      <c r="D641" t="s">
        <v>419</v>
      </c>
      <c r="E641" t="s">
        <v>44</v>
      </c>
      <c r="F641" t="s">
        <v>420</v>
      </c>
      <c r="G641" t="str">
        <f t="shared" si="24"/>
        <v>Medium</v>
      </c>
      <c r="H641" t="s">
        <v>48</v>
      </c>
      <c r="I641" t="s">
        <v>46</v>
      </c>
      <c r="J641">
        <v>1</v>
      </c>
      <c r="K641">
        <v>6</v>
      </c>
      <c r="L641">
        <v>0</v>
      </c>
      <c r="M641">
        <v>7</v>
      </c>
      <c r="N641" s="1">
        <v>75</v>
      </c>
      <c r="O641" s="1">
        <v>0</v>
      </c>
      <c r="P641" s="1">
        <v>0</v>
      </c>
      <c r="Q641" s="1">
        <v>0</v>
      </c>
      <c r="S641">
        <v>172680</v>
      </c>
      <c r="T641">
        <v>0</v>
      </c>
      <c r="U641">
        <v>138789</v>
      </c>
      <c r="V641">
        <v>311469</v>
      </c>
      <c r="W641">
        <v>16056</v>
      </c>
      <c r="X641">
        <v>327525</v>
      </c>
      <c r="Y641">
        <v>216239</v>
      </c>
      <c r="Z641">
        <v>0</v>
      </c>
      <c r="AA641">
        <v>0</v>
      </c>
      <c r="AB641">
        <v>0</v>
      </c>
      <c r="AC641">
        <v>61041</v>
      </c>
      <c r="AD641">
        <v>277280</v>
      </c>
      <c r="AE641">
        <v>50245</v>
      </c>
      <c r="AF641">
        <v>316290</v>
      </c>
      <c r="AG641">
        <v>0</v>
      </c>
      <c r="AH641">
        <v>0</v>
      </c>
      <c r="AI641">
        <v>77084</v>
      </c>
      <c r="AJ641">
        <v>393374</v>
      </c>
      <c r="AK641">
        <v>60075</v>
      </c>
      <c r="AL641">
        <v>0</v>
      </c>
      <c r="AM641">
        <v>0</v>
      </c>
      <c r="AN641">
        <v>0</v>
      </c>
      <c r="AO641">
        <v>60075</v>
      </c>
      <c r="AP641">
        <v>333300</v>
      </c>
    </row>
    <row r="642" spans="1:42" x14ac:dyDescent="0.35">
      <c r="A642" t="s">
        <v>2087</v>
      </c>
      <c r="B642" t="s">
        <v>2088</v>
      </c>
      <c r="D642" t="s">
        <v>349</v>
      </c>
      <c r="E642" t="s">
        <v>44</v>
      </c>
      <c r="F642" t="s">
        <v>350</v>
      </c>
      <c r="G642" t="str">
        <f t="shared" si="24"/>
        <v>Medium</v>
      </c>
      <c r="H642" t="s">
        <v>77</v>
      </c>
      <c r="I642" t="s">
        <v>46</v>
      </c>
      <c r="J642">
        <v>1</v>
      </c>
      <c r="K642">
        <v>4</v>
      </c>
      <c r="L642">
        <v>12</v>
      </c>
      <c r="M642">
        <v>17</v>
      </c>
      <c r="N642" s="1">
        <v>10</v>
      </c>
      <c r="O642" s="1">
        <v>20</v>
      </c>
      <c r="P642" s="1">
        <v>0</v>
      </c>
      <c r="Q642" s="1">
        <v>20</v>
      </c>
      <c r="S642">
        <v>230396</v>
      </c>
      <c r="T642">
        <v>1530</v>
      </c>
      <c r="U642">
        <v>64158</v>
      </c>
      <c r="V642">
        <v>296084</v>
      </c>
      <c r="W642">
        <v>0</v>
      </c>
      <c r="X642">
        <v>296084</v>
      </c>
      <c r="Y642">
        <v>174185</v>
      </c>
      <c r="Z642">
        <v>0</v>
      </c>
      <c r="AA642">
        <v>0</v>
      </c>
      <c r="AB642">
        <v>0</v>
      </c>
      <c r="AC642">
        <v>55549</v>
      </c>
      <c r="AD642">
        <v>229734</v>
      </c>
      <c r="AE642">
        <v>66350</v>
      </c>
      <c r="AF642">
        <v>116141</v>
      </c>
      <c r="AG642">
        <v>0</v>
      </c>
      <c r="AH642">
        <v>0</v>
      </c>
      <c r="AI642">
        <v>5406</v>
      </c>
      <c r="AJ642">
        <v>121547</v>
      </c>
      <c r="AK642">
        <v>68026</v>
      </c>
      <c r="AL642">
        <v>0</v>
      </c>
      <c r="AM642">
        <v>0</v>
      </c>
      <c r="AN642">
        <v>0</v>
      </c>
      <c r="AO642">
        <v>68026</v>
      </c>
      <c r="AP642">
        <v>53521</v>
      </c>
    </row>
    <row r="643" spans="1:42" x14ac:dyDescent="0.35">
      <c r="A643" t="s">
        <v>2089</v>
      </c>
      <c r="B643" t="s">
        <v>2090</v>
      </c>
      <c r="D643" t="s">
        <v>75</v>
      </c>
      <c r="E643" t="s">
        <v>44</v>
      </c>
      <c r="F643" t="s">
        <v>76</v>
      </c>
      <c r="G643" t="str">
        <f t="shared" si="24"/>
        <v>Extra Small</v>
      </c>
      <c r="H643" t="s">
        <v>83</v>
      </c>
      <c r="I643" t="s">
        <v>46</v>
      </c>
      <c r="J643">
        <v>0</v>
      </c>
      <c r="K643">
        <v>0</v>
      </c>
      <c r="L643">
        <v>0</v>
      </c>
      <c r="M643">
        <v>0</v>
      </c>
      <c r="N643" s="1">
        <v>5</v>
      </c>
      <c r="O643" s="1">
        <v>2</v>
      </c>
      <c r="P643" s="1">
        <v>2</v>
      </c>
      <c r="Q643" s="1">
        <v>4</v>
      </c>
      <c r="R643" t="s">
        <v>49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1673</v>
      </c>
      <c r="AD643">
        <v>1673</v>
      </c>
      <c r="AE643">
        <v>-1673</v>
      </c>
      <c r="AF643">
        <v>0</v>
      </c>
      <c r="AG643">
        <v>0</v>
      </c>
      <c r="AH643">
        <v>0</v>
      </c>
      <c r="AI643">
        <v>0</v>
      </c>
      <c r="AJ643">
        <v>14071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14071</v>
      </c>
    </row>
    <row r="644" spans="1:42" x14ac:dyDescent="0.35">
      <c r="A644" t="s">
        <v>2091</v>
      </c>
      <c r="B644" t="s">
        <v>2092</v>
      </c>
      <c r="D644" t="s">
        <v>75</v>
      </c>
      <c r="E644" t="s">
        <v>44</v>
      </c>
      <c r="F644" t="s">
        <v>76</v>
      </c>
      <c r="G644" t="str">
        <f t="shared" si="24"/>
        <v>Extra Small</v>
      </c>
      <c r="H644" t="s">
        <v>83</v>
      </c>
      <c r="I644" t="s">
        <v>46</v>
      </c>
      <c r="J644">
        <v>0</v>
      </c>
      <c r="K644">
        <v>0</v>
      </c>
      <c r="L644">
        <v>0</v>
      </c>
      <c r="M644">
        <v>0</v>
      </c>
      <c r="N644" s="1">
        <v>5</v>
      </c>
      <c r="O644" s="1">
        <v>2</v>
      </c>
      <c r="P644" s="1">
        <v>2</v>
      </c>
      <c r="Q644" s="1">
        <v>4</v>
      </c>
      <c r="R644" t="s">
        <v>49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220</v>
      </c>
      <c r="Y644">
        <v>0</v>
      </c>
      <c r="Z644">
        <v>0</v>
      </c>
      <c r="AA644">
        <v>0</v>
      </c>
      <c r="AB644">
        <v>0</v>
      </c>
      <c r="AC644">
        <v>13200</v>
      </c>
      <c r="AD644">
        <v>13200</v>
      </c>
      <c r="AE644">
        <v>-12980</v>
      </c>
      <c r="AF644">
        <v>0</v>
      </c>
      <c r="AG644">
        <v>0</v>
      </c>
      <c r="AH644">
        <v>0</v>
      </c>
      <c r="AI644">
        <v>0</v>
      </c>
      <c r="AJ644">
        <v>364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364</v>
      </c>
    </row>
    <row r="645" spans="1:42" x14ac:dyDescent="0.35">
      <c r="A645" t="s">
        <v>2093</v>
      </c>
      <c r="B645" t="s">
        <v>2094</v>
      </c>
      <c r="D645" t="s">
        <v>746</v>
      </c>
      <c r="E645" t="s">
        <v>44</v>
      </c>
      <c r="F645" t="s">
        <v>238</v>
      </c>
      <c r="G645" t="str">
        <f t="shared" si="24"/>
        <v>Extra Small</v>
      </c>
      <c r="H645" t="s">
        <v>88</v>
      </c>
      <c r="I645" t="s">
        <v>46</v>
      </c>
      <c r="J645">
        <v>0</v>
      </c>
      <c r="K645">
        <v>0</v>
      </c>
      <c r="L645">
        <v>0</v>
      </c>
      <c r="M645">
        <v>0</v>
      </c>
      <c r="N645" s="1">
        <v>10</v>
      </c>
      <c r="O645" s="1">
        <v>0</v>
      </c>
      <c r="P645" s="1">
        <v>0</v>
      </c>
      <c r="Q645" s="1">
        <v>0</v>
      </c>
      <c r="R645" t="s">
        <v>49</v>
      </c>
      <c r="S645">
        <v>0</v>
      </c>
      <c r="T645">
        <v>2000</v>
      </c>
      <c r="U645">
        <v>0</v>
      </c>
      <c r="V645">
        <v>0</v>
      </c>
      <c r="W645">
        <v>0</v>
      </c>
      <c r="X645">
        <v>7005</v>
      </c>
      <c r="Y645">
        <v>0</v>
      </c>
      <c r="Z645">
        <v>0</v>
      </c>
      <c r="AA645">
        <v>2000</v>
      </c>
      <c r="AB645">
        <v>0</v>
      </c>
      <c r="AC645">
        <v>877</v>
      </c>
      <c r="AD645">
        <v>2877</v>
      </c>
      <c r="AE645">
        <v>4128</v>
      </c>
      <c r="AF645">
        <v>0</v>
      </c>
      <c r="AG645">
        <v>0</v>
      </c>
      <c r="AH645">
        <v>0</v>
      </c>
      <c r="AI645">
        <v>0</v>
      </c>
      <c r="AJ645">
        <v>11909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11909</v>
      </c>
    </row>
    <row r="646" spans="1:42" x14ac:dyDescent="0.35">
      <c r="A646" t="s">
        <v>2095</v>
      </c>
      <c r="B646" t="s">
        <v>2096</v>
      </c>
      <c r="D646" t="s">
        <v>75</v>
      </c>
      <c r="E646" t="s">
        <v>44</v>
      </c>
      <c r="F646" t="s">
        <v>76</v>
      </c>
      <c r="G646" t="str">
        <f t="shared" si="24"/>
        <v>Extra Small</v>
      </c>
      <c r="H646" t="s">
        <v>83</v>
      </c>
      <c r="I646" t="s">
        <v>46</v>
      </c>
      <c r="J646">
        <v>0</v>
      </c>
      <c r="K646">
        <v>0</v>
      </c>
      <c r="L646">
        <v>0</v>
      </c>
      <c r="M646">
        <v>0</v>
      </c>
      <c r="N646" s="1">
        <v>5</v>
      </c>
      <c r="O646" s="1">
        <v>2</v>
      </c>
      <c r="P646" s="1">
        <v>2</v>
      </c>
      <c r="Q646" s="1">
        <v>4</v>
      </c>
      <c r="R646" t="s">
        <v>49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305000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305000</v>
      </c>
    </row>
    <row r="647" spans="1:42" x14ac:dyDescent="0.35">
      <c r="A647" t="s">
        <v>2097</v>
      </c>
      <c r="B647" t="s">
        <v>2098</v>
      </c>
      <c r="D647" t="s">
        <v>75</v>
      </c>
      <c r="E647" t="s">
        <v>44</v>
      </c>
      <c r="F647" t="s">
        <v>76</v>
      </c>
      <c r="G647" t="str">
        <f t="shared" si="24"/>
        <v>Extra Small</v>
      </c>
      <c r="H647" t="s">
        <v>83</v>
      </c>
      <c r="I647" t="s">
        <v>46</v>
      </c>
      <c r="J647">
        <v>0</v>
      </c>
      <c r="K647">
        <v>0</v>
      </c>
      <c r="L647">
        <v>0</v>
      </c>
      <c r="M647">
        <v>0</v>
      </c>
      <c r="N647" s="1">
        <v>5</v>
      </c>
      <c r="O647" s="1">
        <v>2</v>
      </c>
      <c r="P647" s="1">
        <v>2</v>
      </c>
      <c r="Q647" s="1">
        <v>4</v>
      </c>
      <c r="R647" t="s">
        <v>49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1513</v>
      </c>
      <c r="Y647">
        <v>0</v>
      </c>
      <c r="Z647">
        <v>0</v>
      </c>
      <c r="AA647">
        <v>2413</v>
      </c>
      <c r="AB647">
        <v>0</v>
      </c>
      <c r="AC647">
        <v>10230</v>
      </c>
      <c r="AD647">
        <v>12643</v>
      </c>
      <c r="AE647">
        <v>-11130</v>
      </c>
      <c r="AF647">
        <v>0</v>
      </c>
      <c r="AG647">
        <v>0</v>
      </c>
      <c r="AH647">
        <v>0</v>
      </c>
      <c r="AI647">
        <v>0</v>
      </c>
      <c r="AJ647">
        <v>227327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227327</v>
      </c>
    </row>
    <row r="648" spans="1:42" x14ac:dyDescent="0.35">
      <c r="A648" t="s">
        <v>2099</v>
      </c>
      <c r="B648" t="s">
        <v>2100</v>
      </c>
      <c r="D648" t="s">
        <v>75</v>
      </c>
      <c r="E648" t="s">
        <v>44</v>
      </c>
      <c r="F648" t="s">
        <v>76</v>
      </c>
      <c r="G648" t="str">
        <f t="shared" si="24"/>
        <v>Extra Small</v>
      </c>
      <c r="H648" t="s">
        <v>83</v>
      </c>
      <c r="I648" t="s">
        <v>46</v>
      </c>
      <c r="J648">
        <v>0</v>
      </c>
      <c r="K648">
        <v>0</v>
      </c>
      <c r="L648">
        <v>0</v>
      </c>
      <c r="M648">
        <v>0</v>
      </c>
      <c r="N648" s="1">
        <v>5</v>
      </c>
      <c r="O648" s="1">
        <v>2</v>
      </c>
      <c r="P648" s="1">
        <v>2</v>
      </c>
      <c r="Q648" s="1">
        <v>4</v>
      </c>
      <c r="R648" t="s">
        <v>49</v>
      </c>
      <c r="S648">
        <v>0</v>
      </c>
      <c r="T648">
        <v>0</v>
      </c>
      <c r="U648">
        <v>0</v>
      </c>
      <c r="V648">
        <v>0</v>
      </c>
      <c r="W648">
        <v>6</v>
      </c>
      <c r="X648">
        <v>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6</v>
      </c>
      <c r="AF648">
        <v>0</v>
      </c>
      <c r="AG648">
        <v>0</v>
      </c>
      <c r="AH648">
        <v>0</v>
      </c>
      <c r="AI648">
        <v>0</v>
      </c>
      <c r="AJ648">
        <v>7319050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7319050</v>
      </c>
    </row>
    <row r="649" spans="1:42" x14ac:dyDescent="0.35">
      <c r="A649" t="s">
        <v>2101</v>
      </c>
      <c r="B649" t="s">
        <v>2102</v>
      </c>
      <c r="D649" t="s">
        <v>1869</v>
      </c>
      <c r="E649" t="s">
        <v>44</v>
      </c>
      <c r="F649" t="s">
        <v>1870</v>
      </c>
      <c r="G649" t="str">
        <f t="shared" si="24"/>
        <v>Large</v>
      </c>
      <c r="H649" t="s">
        <v>72</v>
      </c>
      <c r="I649" t="s">
        <v>46</v>
      </c>
      <c r="J649">
        <v>3</v>
      </c>
      <c r="K649">
        <v>2</v>
      </c>
      <c r="L649">
        <v>45</v>
      </c>
      <c r="M649">
        <v>50</v>
      </c>
      <c r="N649" s="1">
        <v>2080</v>
      </c>
      <c r="O649" s="1">
        <v>2248</v>
      </c>
      <c r="P649" s="1">
        <v>1000</v>
      </c>
      <c r="Q649" s="1">
        <v>3248</v>
      </c>
      <c r="S649">
        <v>766505</v>
      </c>
      <c r="T649">
        <v>17946</v>
      </c>
      <c r="U649">
        <v>321965</v>
      </c>
      <c r="V649">
        <v>1106416</v>
      </c>
      <c r="W649">
        <v>0</v>
      </c>
      <c r="X649">
        <v>1106416</v>
      </c>
      <c r="Y649">
        <v>746142</v>
      </c>
      <c r="Z649">
        <v>0</v>
      </c>
      <c r="AA649">
        <v>0</v>
      </c>
      <c r="AB649">
        <v>0</v>
      </c>
      <c r="AC649">
        <v>464044</v>
      </c>
      <c r="AD649">
        <v>1210186</v>
      </c>
      <c r="AE649">
        <v>-103770</v>
      </c>
      <c r="AF649">
        <v>604192</v>
      </c>
      <c r="AG649">
        <v>0</v>
      </c>
      <c r="AH649">
        <v>122874</v>
      </c>
      <c r="AI649">
        <v>122874</v>
      </c>
      <c r="AJ649">
        <v>727066</v>
      </c>
      <c r="AK649">
        <v>124365</v>
      </c>
      <c r="AL649">
        <v>0</v>
      </c>
      <c r="AM649">
        <v>0</v>
      </c>
      <c r="AN649">
        <v>0</v>
      </c>
      <c r="AO649">
        <v>124365</v>
      </c>
      <c r="AP649">
        <v>602701</v>
      </c>
    </row>
    <row r="650" spans="1:42" x14ac:dyDescent="0.35">
      <c r="A650" t="s">
        <v>2103</v>
      </c>
      <c r="B650" t="s">
        <v>2104</v>
      </c>
      <c r="D650" t="s">
        <v>1869</v>
      </c>
      <c r="E650" t="s">
        <v>44</v>
      </c>
      <c r="F650" t="s">
        <v>1870</v>
      </c>
      <c r="G650" t="str">
        <f t="shared" si="24"/>
        <v>Extra Small</v>
      </c>
      <c r="H650" t="s">
        <v>83</v>
      </c>
      <c r="I650" t="s">
        <v>46</v>
      </c>
      <c r="J650">
        <v>0</v>
      </c>
      <c r="K650">
        <v>0</v>
      </c>
      <c r="L650">
        <v>0</v>
      </c>
      <c r="M650">
        <v>0</v>
      </c>
      <c r="N650" s="1">
        <v>25</v>
      </c>
      <c r="O650" s="1">
        <v>0</v>
      </c>
      <c r="P650" s="1">
        <v>1</v>
      </c>
      <c r="Q650" s="1">
        <v>1</v>
      </c>
      <c r="R650" t="s">
        <v>64</v>
      </c>
      <c r="S650">
        <v>0</v>
      </c>
      <c r="T650">
        <v>11710</v>
      </c>
      <c r="U650">
        <v>0</v>
      </c>
      <c r="V650">
        <v>0</v>
      </c>
      <c r="W650">
        <v>0</v>
      </c>
      <c r="X650">
        <v>19535</v>
      </c>
      <c r="Y650">
        <v>0</v>
      </c>
      <c r="Z650">
        <v>0</v>
      </c>
      <c r="AA650">
        <v>0</v>
      </c>
      <c r="AB650">
        <v>0</v>
      </c>
      <c r="AC650">
        <v>24970</v>
      </c>
      <c r="AD650">
        <v>24970</v>
      </c>
      <c r="AE650">
        <v>-5435</v>
      </c>
      <c r="AF650">
        <v>0</v>
      </c>
      <c r="AG650">
        <v>0</v>
      </c>
      <c r="AH650">
        <v>0</v>
      </c>
      <c r="AI650">
        <v>0</v>
      </c>
      <c r="AJ650">
        <v>50146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50146</v>
      </c>
    </row>
    <row r="651" spans="1:42" x14ac:dyDescent="0.35">
      <c r="A651" t="s">
        <v>2105</v>
      </c>
      <c r="B651" t="s">
        <v>2106</v>
      </c>
      <c r="D651" t="s">
        <v>1823</v>
      </c>
      <c r="E651" t="s">
        <v>44</v>
      </c>
      <c r="F651" t="s">
        <v>202</v>
      </c>
      <c r="G651" t="str">
        <f t="shared" si="24"/>
        <v>Extra Small</v>
      </c>
      <c r="H651" t="s">
        <v>91</v>
      </c>
      <c r="I651" t="s">
        <v>46</v>
      </c>
      <c r="J651">
        <v>0</v>
      </c>
      <c r="K651">
        <v>0</v>
      </c>
      <c r="L651">
        <v>0</v>
      </c>
      <c r="M651">
        <v>0</v>
      </c>
      <c r="N651" s="1">
        <v>30</v>
      </c>
      <c r="O651" s="1">
        <v>0</v>
      </c>
      <c r="P651" s="1">
        <v>0</v>
      </c>
      <c r="Q651" s="1">
        <v>0</v>
      </c>
      <c r="R651" t="s">
        <v>49</v>
      </c>
      <c r="S651">
        <v>0</v>
      </c>
      <c r="T651">
        <v>6743</v>
      </c>
      <c r="U651">
        <v>0</v>
      </c>
      <c r="V651">
        <v>0</v>
      </c>
      <c r="W651">
        <v>0</v>
      </c>
      <c r="X651">
        <v>8662</v>
      </c>
      <c r="Y651">
        <v>0</v>
      </c>
      <c r="Z651">
        <v>0</v>
      </c>
      <c r="AA651">
        <v>0</v>
      </c>
      <c r="AB651">
        <v>0</v>
      </c>
      <c r="AC651">
        <v>14366</v>
      </c>
      <c r="AD651">
        <v>14366</v>
      </c>
      <c r="AE651">
        <v>-5704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35">
      <c r="A652" t="s">
        <v>2107</v>
      </c>
      <c r="B652" t="s">
        <v>2108</v>
      </c>
      <c r="D652" t="s">
        <v>755</v>
      </c>
      <c r="E652" t="s">
        <v>44</v>
      </c>
      <c r="F652" t="s">
        <v>756</v>
      </c>
      <c r="G652" t="str">
        <f t="shared" si="24"/>
        <v>Extra Small</v>
      </c>
      <c r="H652" t="s">
        <v>77</v>
      </c>
      <c r="I652" t="s">
        <v>46</v>
      </c>
      <c r="J652">
        <v>0</v>
      </c>
      <c r="K652">
        <v>0</v>
      </c>
      <c r="L652">
        <v>0</v>
      </c>
      <c r="M652">
        <v>0</v>
      </c>
      <c r="N652" s="1">
        <v>10</v>
      </c>
      <c r="O652" s="1">
        <v>0</v>
      </c>
      <c r="P652" s="1">
        <v>0</v>
      </c>
      <c r="Q652" s="1">
        <v>0</v>
      </c>
      <c r="R652" t="s">
        <v>49</v>
      </c>
      <c r="S652">
        <v>306</v>
      </c>
      <c r="T652">
        <v>55</v>
      </c>
      <c r="U652">
        <v>0</v>
      </c>
      <c r="V652">
        <v>0</v>
      </c>
      <c r="W652">
        <v>0</v>
      </c>
      <c r="X652">
        <v>1064</v>
      </c>
      <c r="Y652">
        <v>0</v>
      </c>
      <c r="Z652">
        <v>0</v>
      </c>
      <c r="AA652">
        <v>0</v>
      </c>
      <c r="AB652">
        <v>0</v>
      </c>
      <c r="AC652">
        <v>524</v>
      </c>
      <c r="AD652">
        <v>524</v>
      </c>
      <c r="AE652">
        <v>839</v>
      </c>
      <c r="AF652">
        <v>0</v>
      </c>
      <c r="AG652">
        <v>0</v>
      </c>
      <c r="AH652">
        <v>0</v>
      </c>
      <c r="AI652">
        <v>0</v>
      </c>
      <c r="AJ652">
        <v>1674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1674</v>
      </c>
    </row>
    <row r="653" spans="1:42" x14ac:dyDescent="0.35">
      <c r="A653" t="s">
        <v>2109</v>
      </c>
      <c r="B653" t="s">
        <v>2110</v>
      </c>
      <c r="D653" t="s">
        <v>2064</v>
      </c>
      <c r="E653" t="s">
        <v>44</v>
      </c>
      <c r="F653" t="s">
        <v>636</v>
      </c>
      <c r="G653" t="str">
        <f t="shared" si="24"/>
        <v>Medium</v>
      </c>
      <c r="H653" t="s">
        <v>48</v>
      </c>
      <c r="I653" t="s">
        <v>46</v>
      </c>
      <c r="J653">
        <v>0</v>
      </c>
      <c r="K653">
        <v>7</v>
      </c>
      <c r="L653">
        <v>0</v>
      </c>
      <c r="M653">
        <v>7</v>
      </c>
      <c r="N653" s="1">
        <v>11</v>
      </c>
      <c r="O653" s="1">
        <v>10</v>
      </c>
      <c r="P653" s="1">
        <v>2</v>
      </c>
      <c r="Q653" s="1">
        <v>12</v>
      </c>
      <c r="S653">
        <v>155781</v>
      </c>
      <c r="T653">
        <v>13187</v>
      </c>
      <c r="U653">
        <v>99922</v>
      </c>
      <c r="V653">
        <v>268890</v>
      </c>
      <c r="W653">
        <v>0</v>
      </c>
      <c r="X653">
        <v>268890</v>
      </c>
      <c r="Y653">
        <v>230967</v>
      </c>
      <c r="Z653">
        <v>0</v>
      </c>
      <c r="AA653">
        <v>0</v>
      </c>
      <c r="AB653">
        <v>0</v>
      </c>
      <c r="AC653">
        <v>78673</v>
      </c>
      <c r="AD653">
        <v>309640</v>
      </c>
      <c r="AE653">
        <v>-40750</v>
      </c>
      <c r="AF653">
        <v>216463</v>
      </c>
      <c r="AG653">
        <v>0</v>
      </c>
      <c r="AH653">
        <v>0</v>
      </c>
      <c r="AI653">
        <v>25071</v>
      </c>
      <c r="AJ653">
        <v>241534</v>
      </c>
      <c r="AK653">
        <v>105403</v>
      </c>
      <c r="AL653">
        <v>0</v>
      </c>
      <c r="AM653">
        <v>0</v>
      </c>
      <c r="AN653">
        <v>0</v>
      </c>
      <c r="AO653">
        <v>105403</v>
      </c>
      <c r="AP653">
        <v>136131</v>
      </c>
    </row>
    <row r="654" spans="1:42" x14ac:dyDescent="0.35">
      <c r="A654" t="s">
        <v>2111</v>
      </c>
      <c r="B654" t="s">
        <v>2112</v>
      </c>
      <c r="D654" t="s">
        <v>2113</v>
      </c>
      <c r="E654" t="s">
        <v>44</v>
      </c>
      <c r="F654" t="s">
        <v>1681</v>
      </c>
      <c r="G654" t="str">
        <f t="shared" si="24"/>
        <v>Large</v>
      </c>
      <c r="H654" t="s">
        <v>48</v>
      </c>
      <c r="I654" t="s">
        <v>46</v>
      </c>
      <c r="J654">
        <v>16</v>
      </c>
      <c r="K654">
        <v>15</v>
      </c>
      <c r="L654">
        <v>4</v>
      </c>
      <c r="M654">
        <v>35</v>
      </c>
      <c r="N654" s="1">
        <v>0</v>
      </c>
      <c r="O654" s="1">
        <v>3</v>
      </c>
      <c r="P654" s="1">
        <v>0</v>
      </c>
      <c r="Q654" s="1">
        <v>3</v>
      </c>
      <c r="S654">
        <v>0</v>
      </c>
      <c r="T654">
        <v>2000</v>
      </c>
      <c r="U654">
        <v>1917877</v>
      </c>
      <c r="V654">
        <v>1919877</v>
      </c>
      <c r="W654">
        <v>0</v>
      </c>
      <c r="X654">
        <v>1919877</v>
      </c>
      <c r="Y654">
        <v>1581376</v>
      </c>
      <c r="Z654">
        <v>0</v>
      </c>
      <c r="AA654">
        <v>0</v>
      </c>
      <c r="AB654">
        <v>0</v>
      </c>
      <c r="AC654">
        <v>274376</v>
      </c>
      <c r="AD654">
        <v>1855752</v>
      </c>
      <c r="AE654">
        <v>64125</v>
      </c>
      <c r="AF654">
        <v>492386</v>
      </c>
      <c r="AG654">
        <v>0</v>
      </c>
      <c r="AH654">
        <v>77514</v>
      </c>
      <c r="AI654">
        <v>77514</v>
      </c>
      <c r="AJ654">
        <v>569900</v>
      </c>
      <c r="AK654">
        <v>170461</v>
      </c>
      <c r="AL654">
        <v>0</v>
      </c>
      <c r="AM654">
        <v>105882</v>
      </c>
      <c r="AN654">
        <v>105882</v>
      </c>
      <c r="AO654">
        <v>276343</v>
      </c>
      <c r="AP654">
        <v>293557</v>
      </c>
    </row>
    <row r="655" spans="1:42" x14ac:dyDescent="0.35">
      <c r="A655" t="s">
        <v>2114</v>
      </c>
      <c r="B655" t="s">
        <v>2115</v>
      </c>
      <c r="D655" t="s">
        <v>473</v>
      </c>
      <c r="E655" t="s">
        <v>44</v>
      </c>
      <c r="F655" t="s">
        <v>474</v>
      </c>
      <c r="G655" t="str">
        <f t="shared" si="24"/>
        <v>Extra Small</v>
      </c>
      <c r="H655" t="s">
        <v>282</v>
      </c>
      <c r="I655" t="s">
        <v>46</v>
      </c>
      <c r="J655">
        <v>0</v>
      </c>
      <c r="K655">
        <v>0</v>
      </c>
      <c r="L655">
        <v>0</v>
      </c>
      <c r="M655">
        <v>0</v>
      </c>
      <c r="N655" s="1">
        <v>3</v>
      </c>
      <c r="O655" s="1">
        <v>0</v>
      </c>
      <c r="P655" s="1">
        <v>0</v>
      </c>
      <c r="Q655" s="1">
        <v>0</v>
      </c>
      <c r="R655" t="s">
        <v>49</v>
      </c>
      <c r="S655">
        <v>0</v>
      </c>
      <c r="T655">
        <v>850</v>
      </c>
      <c r="U655">
        <v>0</v>
      </c>
      <c r="V655">
        <v>0</v>
      </c>
      <c r="W655">
        <v>0</v>
      </c>
      <c r="X655">
        <v>850</v>
      </c>
      <c r="Y655">
        <v>100</v>
      </c>
      <c r="Z655">
        <v>0</v>
      </c>
      <c r="AA655">
        <v>0</v>
      </c>
      <c r="AB655">
        <v>850</v>
      </c>
      <c r="AC655">
        <v>0</v>
      </c>
      <c r="AD655">
        <v>950</v>
      </c>
      <c r="AE655">
        <v>-100</v>
      </c>
      <c r="AF655">
        <v>0</v>
      </c>
      <c r="AG655">
        <v>0</v>
      </c>
      <c r="AH655">
        <v>0</v>
      </c>
      <c r="AI655">
        <v>0</v>
      </c>
      <c r="AJ655">
        <v>850</v>
      </c>
      <c r="AK655">
        <v>0</v>
      </c>
      <c r="AL655">
        <v>0</v>
      </c>
      <c r="AM655">
        <v>0</v>
      </c>
      <c r="AN655">
        <v>0</v>
      </c>
      <c r="AO655">
        <v>950</v>
      </c>
      <c r="AP655">
        <v>-100</v>
      </c>
    </row>
    <row r="656" spans="1:42" x14ac:dyDescent="0.35">
      <c r="A656" t="s">
        <v>2116</v>
      </c>
      <c r="B656" t="s">
        <v>2117</v>
      </c>
      <c r="D656" t="s">
        <v>75</v>
      </c>
      <c r="E656" t="s">
        <v>44</v>
      </c>
      <c r="F656" t="s">
        <v>766</v>
      </c>
      <c r="G656" t="str">
        <f t="shared" si="24"/>
        <v>Large</v>
      </c>
      <c r="H656" t="s">
        <v>48</v>
      </c>
      <c r="I656" t="s">
        <v>46</v>
      </c>
      <c r="J656">
        <v>4</v>
      </c>
      <c r="K656">
        <v>9</v>
      </c>
      <c r="L656">
        <v>0</v>
      </c>
      <c r="M656">
        <v>13</v>
      </c>
      <c r="N656" s="1">
        <v>78</v>
      </c>
      <c r="O656" s="1">
        <v>350</v>
      </c>
      <c r="P656" s="1">
        <v>100</v>
      </c>
      <c r="Q656" s="1">
        <v>450</v>
      </c>
      <c r="S656">
        <v>839213</v>
      </c>
      <c r="T656">
        <v>500</v>
      </c>
      <c r="U656">
        <v>328165</v>
      </c>
      <c r="V656">
        <v>1167878</v>
      </c>
      <c r="W656">
        <v>12958</v>
      </c>
      <c r="X656">
        <v>1180836</v>
      </c>
      <c r="Y656">
        <v>612238</v>
      </c>
      <c r="Z656">
        <v>2647</v>
      </c>
      <c r="AA656">
        <v>0</v>
      </c>
      <c r="AB656">
        <v>0</v>
      </c>
      <c r="AC656">
        <v>463917</v>
      </c>
      <c r="AD656">
        <v>1078802</v>
      </c>
      <c r="AE656">
        <v>102034</v>
      </c>
      <c r="AF656">
        <v>681684</v>
      </c>
      <c r="AG656">
        <v>0</v>
      </c>
      <c r="AH656">
        <v>55302</v>
      </c>
      <c r="AI656">
        <v>55302</v>
      </c>
      <c r="AJ656">
        <v>736986</v>
      </c>
      <c r="AK656">
        <v>277590</v>
      </c>
      <c r="AL656">
        <v>27592</v>
      </c>
      <c r="AM656">
        <v>0</v>
      </c>
      <c r="AN656">
        <v>27592</v>
      </c>
      <c r="AO656">
        <v>305182</v>
      </c>
      <c r="AP656">
        <v>431804</v>
      </c>
    </row>
    <row r="657" spans="1:42" x14ac:dyDescent="0.35">
      <c r="A657" t="s">
        <v>2118</v>
      </c>
      <c r="B657" t="s">
        <v>2119</v>
      </c>
      <c r="D657" t="s">
        <v>407</v>
      </c>
      <c r="E657" t="s">
        <v>44</v>
      </c>
      <c r="F657" t="s">
        <v>408</v>
      </c>
      <c r="G657" t="str">
        <f t="shared" si="24"/>
        <v>Extra Small</v>
      </c>
      <c r="H657" t="s">
        <v>72</v>
      </c>
      <c r="I657" t="s">
        <v>46</v>
      </c>
      <c r="J657">
        <v>0</v>
      </c>
      <c r="K657">
        <v>0</v>
      </c>
      <c r="L657">
        <v>0</v>
      </c>
      <c r="M657">
        <v>0</v>
      </c>
      <c r="N657" s="1">
        <v>5</v>
      </c>
      <c r="O657" s="1">
        <v>0</v>
      </c>
      <c r="P657" s="1">
        <v>0</v>
      </c>
      <c r="Q657" s="1">
        <v>0</v>
      </c>
      <c r="R657" t="s">
        <v>64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6864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6864</v>
      </c>
    </row>
    <row r="658" spans="1:42" x14ac:dyDescent="0.35">
      <c r="A658" t="s">
        <v>2120</v>
      </c>
      <c r="B658" t="s">
        <v>2121</v>
      </c>
      <c r="D658" t="s">
        <v>119</v>
      </c>
      <c r="E658" t="s">
        <v>44</v>
      </c>
      <c r="F658" t="s">
        <v>120</v>
      </c>
      <c r="G658" t="str">
        <f t="shared" ref="G658:G682" si="25">IF(X658&lt;=50000,"Extra Small",IF(AND(X658&gt;50000,X658&lt;250000),"Small",IF(AND(X658&gt;=250000,X658&lt;1000000),"Medium",IF(AND(X658&gt;=1000000,X658&lt;10000000),"Large",IF(AND(X658&gt;=10000000,X658&lt;100000000),"Extra Large",IF(X658&gt;=100000000,"Extra-extra-large"))))))</f>
        <v>Extra Small</v>
      </c>
      <c r="H658" t="s">
        <v>83</v>
      </c>
      <c r="I658" t="s">
        <v>46</v>
      </c>
      <c r="J658">
        <v>0</v>
      </c>
      <c r="K658">
        <v>0</v>
      </c>
      <c r="L658">
        <v>0</v>
      </c>
      <c r="M658">
        <v>0</v>
      </c>
      <c r="N658" s="1">
        <v>20</v>
      </c>
      <c r="O658" s="1">
        <v>0</v>
      </c>
      <c r="P658" s="1">
        <v>0</v>
      </c>
      <c r="Q658" s="1">
        <v>0</v>
      </c>
      <c r="R658" t="s">
        <v>64</v>
      </c>
      <c r="S658">
        <v>0</v>
      </c>
      <c r="T658">
        <v>1627</v>
      </c>
      <c r="U658">
        <v>0</v>
      </c>
      <c r="V658">
        <v>0</v>
      </c>
      <c r="W658">
        <v>0</v>
      </c>
      <c r="X658">
        <v>7313</v>
      </c>
      <c r="Y658">
        <v>0</v>
      </c>
      <c r="Z658">
        <v>0</v>
      </c>
      <c r="AA658">
        <v>0</v>
      </c>
      <c r="AB658">
        <v>0</v>
      </c>
      <c r="AC658">
        <v>12928</v>
      </c>
      <c r="AD658">
        <v>12928</v>
      </c>
      <c r="AE658">
        <v>-5615</v>
      </c>
      <c r="AF658">
        <v>0</v>
      </c>
      <c r="AG658">
        <v>0</v>
      </c>
      <c r="AH658">
        <v>0</v>
      </c>
      <c r="AI658">
        <v>0</v>
      </c>
      <c r="AJ658">
        <v>242439</v>
      </c>
      <c r="AK658">
        <v>0</v>
      </c>
      <c r="AL658">
        <v>0</v>
      </c>
      <c r="AM658">
        <v>0</v>
      </c>
      <c r="AN658">
        <v>0</v>
      </c>
      <c r="AO658">
        <v>1238</v>
      </c>
      <c r="AP658">
        <v>241201</v>
      </c>
    </row>
    <row r="659" spans="1:42" x14ac:dyDescent="0.35">
      <c r="A659" t="s">
        <v>2122</v>
      </c>
      <c r="B659" t="s">
        <v>2123</v>
      </c>
      <c r="D659" t="s">
        <v>2124</v>
      </c>
      <c r="E659" t="s">
        <v>44</v>
      </c>
      <c r="F659" t="s">
        <v>99</v>
      </c>
      <c r="G659" t="str">
        <f t="shared" si="25"/>
        <v>Large</v>
      </c>
      <c r="H659" t="s">
        <v>77</v>
      </c>
      <c r="I659" t="s">
        <v>46</v>
      </c>
      <c r="J659">
        <v>3</v>
      </c>
      <c r="K659">
        <v>8</v>
      </c>
      <c r="L659">
        <v>1</v>
      </c>
      <c r="M659">
        <v>12</v>
      </c>
      <c r="N659" s="1">
        <v>0</v>
      </c>
      <c r="O659" s="1">
        <v>0</v>
      </c>
      <c r="P659" s="1">
        <v>0</v>
      </c>
      <c r="Q659" s="1">
        <v>0</v>
      </c>
      <c r="S659">
        <v>0</v>
      </c>
      <c r="T659">
        <v>0</v>
      </c>
      <c r="U659">
        <v>1898505</v>
      </c>
      <c r="V659">
        <v>1898505</v>
      </c>
      <c r="W659">
        <v>0</v>
      </c>
      <c r="X659">
        <v>1898505</v>
      </c>
      <c r="Y659">
        <v>868567</v>
      </c>
      <c r="Z659">
        <v>0</v>
      </c>
      <c r="AA659">
        <v>99445</v>
      </c>
      <c r="AB659">
        <v>0</v>
      </c>
      <c r="AC659">
        <v>363597</v>
      </c>
      <c r="AD659">
        <v>1331609</v>
      </c>
      <c r="AE659">
        <v>566896</v>
      </c>
      <c r="AF659">
        <v>765563</v>
      </c>
      <c r="AG659">
        <v>0</v>
      </c>
      <c r="AH659">
        <v>72921</v>
      </c>
      <c r="AI659">
        <v>72921</v>
      </c>
      <c r="AJ659">
        <v>838484</v>
      </c>
      <c r="AK659">
        <v>112634</v>
      </c>
      <c r="AL659">
        <v>0</v>
      </c>
      <c r="AM659">
        <v>45527</v>
      </c>
      <c r="AN659">
        <v>45527</v>
      </c>
      <c r="AO659">
        <v>158161</v>
      </c>
      <c r="AP659">
        <v>680323</v>
      </c>
    </row>
    <row r="660" spans="1:42" x14ac:dyDescent="0.35">
      <c r="A660" t="s">
        <v>2125</v>
      </c>
      <c r="B660" t="s">
        <v>2126</v>
      </c>
      <c r="D660" t="s">
        <v>2127</v>
      </c>
      <c r="E660" t="s">
        <v>44</v>
      </c>
      <c r="F660" t="s">
        <v>202</v>
      </c>
      <c r="G660" t="str">
        <f t="shared" si="25"/>
        <v>Extra Small</v>
      </c>
      <c r="H660" t="s">
        <v>88</v>
      </c>
      <c r="I660" t="s">
        <v>46</v>
      </c>
      <c r="J660">
        <v>0</v>
      </c>
      <c r="K660">
        <v>2</v>
      </c>
      <c r="L660">
        <v>0</v>
      </c>
      <c r="M660">
        <v>2</v>
      </c>
      <c r="N660" s="1">
        <v>6</v>
      </c>
      <c r="O660" s="1">
        <v>0</v>
      </c>
      <c r="P660" s="1">
        <v>0</v>
      </c>
      <c r="Q660" s="1">
        <v>0</v>
      </c>
      <c r="R660" t="s">
        <v>49</v>
      </c>
      <c r="S660">
        <v>0</v>
      </c>
      <c r="T660">
        <v>150</v>
      </c>
      <c r="U660">
        <v>0</v>
      </c>
      <c r="V660">
        <v>0</v>
      </c>
      <c r="W660">
        <v>0</v>
      </c>
      <c r="X660">
        <v>7241</v>
      </c>
      <c r="Y660">
        <v>0</v>
      </c>
      <c r="Z660">
        <v>0</v>
      </c>
      <c r="AA660">
        <v>0</v>
      </c>
      <c r="AB660">
        <v>0</v>
      </c>
      <c r="AC660">
        <v>3586</v>
      </c>
      <c r="AD660">
        <v>3586</v>
      </c>
      <c r="AE660">
        <v>3656</v>
      </c>
      <c r="AF660">
        <v>0</v>
      </c>
      <c r="AG660">
        <v>0</v>
      </c>
      <c r="AH660">
        <v>0</v>
      </c>
      <c r="AI660">
        <v>0</v>
      </c>
      <c r="AJ660">
        <v>8452</v>
      </c>
      <c r="AK660">
        <v>0</v>
      </c>
      <c r="AL660">
        <v>0</v>
      </c>
      <c r="AM660">
        <v>0</v>
      </c>
      <c r="AN660">
        <v>0</v>
      </c>
      <c r="AO660">
        <v>212</v>
      </c>
      <c r="AP660">
        <v>8240</v>
      </c>
    </row>
    <row r="661" spans="1:42" x14ac:dyDescent="0.35">
      <c r="A661" t="s">
        <v>2128</v>
      </c>
      <c r="B661" t="s">
        <v>2129</v>
      </c>
      <c r="D661" t="s">
        <v>150</v>
      </c>
      <c r="E661" t="s">
        <v>44</v>
      </c>
      <c r="F661" t="s">
        <v>142</v>
      </c>
      <c r="G661" t="str">
        <f t="shared" si="25"/>
        <v>Extra Small</v>
      </c>
      <c r="H661" t="s">
        <v>83</v>
      </c>
      <c r="I661" t="s">
        <v>46</v>
      </c>
      <c r="J661">
        <v>0</v>
      </c>
      <c r="K661">
        <v>0</v>
      </c>
      <c r="L661">
        <v>0</v>
      </c>
      <c r="M661">
        <v>0</v>
      </c>
      <c r="N661" s="1">
        <v>2</v>
      </c>
      <c r="O661" s="1">
        <v>0</v>
      </c>
      <c r="P661" s="1">
        <v>0</v>
      </c>
      <c r="Q661" s="1">
        <v>0</v>
      </c>
      <c r="R661" t="s">
        <v>64</v>
      </c>
      <c r="S661">
        <v>0</v>
      </c>
      <c r="T661">
        <v>20000</v>
      </c>
      <c r="U661">
        <v>0</v>
      </c>
      <c r="V661">
        <v>0</v>
      </c>
      <c r="W661">
        <v>0</v>
      </c>
      <c r="X661">
        <v>20000</v>
      </c>
      <c r="Y661">
        <v>0</v>
      </c>
      <c r="Z661">
        <v>0</v>
      </c>
      <c r="AA661">
        <v>21000</v>
      </c>
      <c r="AB661">
        <v>0</v>
      </c>
      <c r="AC661">
        <v>0</v>
      </c>
      <c r="AD661">
        <v>21000</v>
      </c>
      <c r="AE661">
        <v>-1000</v>
      </c>
      <c r="AF661">
        <v>0</v>
      </c>
      <c r="AG661">
        <v>0</v>
      </c>
      <c r="AH661">
        <v>0</v>
      </c>
      <c r="AI661">
        <v>0</v>
      </c>
      <c r="AJ661">
        <v>11741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11741</v>
      </c>
    </row>
    <row r="662" spans="1:42" x14ac:dyDescent="0.35">
      <c r="A662" t="s">
        <v>2130</v>
      </c>
      <c r="B662" t="s">
        <v>2131</v>
      </c>
      <c r="D662" t="s">
        <v>512</v>
      </c>
      <c r="E662" t="s">
        <v>44</v>
      </c>
      <c r="F662" t="s">
        <v>277</v>
      </c>
      <c r="G662" t="str">
        <f t="shared" si="25"/>
        <v>Extra Small</v>
      </c>
      <c r="H662" t="s">
        <v>77</v>
      </c>
      <c r="I662" t="s">
        <v>46</v>
      </c>
      <c r="J662">
        <v>0</v>
      </c>
      <c r="K662">
        <v>0</v>
      </c>
      <c r="L662">
        <v>3</v>
      </c>
      <c r="M662">
        <v>3</v>
      </c>
      <c r="N662" s="1">
        <v>40</v>
      </c>
      <c r="O662" s="1">
        <v>0</v>
      </c>
      <c r="P662" s="1">
        <v>0</v>
      </c>
      <c r="Q662" s="1">
        <v>0</v>
      </c>
      <c r="R662" t="s">
        <v>64</v>
      </c>
      <c r="S662">
        <v>400</v>
      </c>
      <c r="T662">
        <v>0</v>
      </c>
      <c r="U662">
        <v>0</v>
      </c>
      <c r="V662">
        <v>0</v>
      </c>
      <c r="W662">
        <v>0</v>
      </c>
      <c r="X662">
        <v>13722</v>
      </c>
      <c r="Y662">
        <v>15020</v>
      </c>
      <c r="Z662">
        <v>0</v>
      </c>
      <c r="AA662">
        <v>0</v>
      </c>
      <c r="AB662">
        <v>0</v>
      </c>
      <c r="AC662">
        <v>10339</v>
      </c>
      <c r="AD662">
        <v>25359</v>
      </c>
      <c r="AE662">
        <v>-11637</v>
      </c>
      <c r="AF662">
        <v>0</v>
      </c>
      <c r="AG662">
        <v>0</v>
      </c>
      <c r="AH662">
        <v>0</v>
      </c>
      <c r="AI662">
        <v>0</v>
      </c>
      <c r="AJ662">
        <v>10402</v>
      </c>
      <c r="AK662">
        <v>0</v>
      </c>
      <c r="AL662">
        <v>0</v>
      </c>
      <c r="AM662">
        <v>0</v>
      </c>
      <c r="AN662">
        <v>0</v>
      </c>
      <c r="AO662">
        <v>11000</v>
      </c>
      <c r="AP662">
        <v>-598</v>
      </c>
    </row>
    <row r="663" spans="1:42" x14ac:dyDescent="0.35">
      <c r="A663" t="s">
        <v>2133</v>
      </c>
      <c r="B663" t="s">
        <v>2134</v>
      </c>
      <c r="D663" t="s">
        <v>1265</v>
      </c>
      <c r="E663" t="s">
        <v>44</v>
      </c>
      <c r="F663" t="s">
        <v>1178</v>
      </c>
      <c r="G663" t="str">
        <f t="shared" si="25"/>
        <v>Medium</v>
      </c>
      <c r="H663" t="s">
        <v>72</v>
      </c>
      <c r="I663" t="s">
        <v>46</v>
      </c>
      <c r="J663">
        <v>0</v>
      </c>
      <c r="K663">
        <v>15</v>
      </c>
      <c r="L663">
        <v>4</v>
      </c>
      <c r="M663">
        <v>19</v>
      </c>
      <c r="N663" s="1">
        <v>8</v>
      </c>
      <c r="O663" s="1">
        <v>10</v>
      </c>
      <c r="P663" s="1">
        <v>0</v>
      </c>
      <c r="Q663" s="1">
        <v>10</v>
      </c>
      <c r="S663">
        <v>183126</v>
      </c>
      <c r="T663">
        <v>1217</v>
      </c>
      <c r="U663">
        <v>175812</v>
      </c>
      <c r="V663">
        <v>360155</v>
      </c>
      <c r="W663">
        <v>0</v>
      </c>
      <c r="X663">
        <v>360155</v>
      </c>
      <c r="Y663">
        <v>274660</v>
      </c>
      <c r="Z663">
        <v>0</v>
      </c>
      <c r="AA663">
        <v>0</v>
      </c>
      <c r="AB663">
        <v>0</v>
      </c>
      <c r="AC663">
        <v>61884</v>
      </c>
      <c r="AD663">
        <v>336544</v>
      </c>
      <c r="AE663">
        <v>23611</v>
      </c>
      <c r="AF663">
        <v>172673</v>
      </c>
      <c r="AG663">
        <v>0</v>
      </c>
      <c r="AH663">
        <v>0</v>
      </c>
      <c r="AI663">
        <v>0</v>
      </c>
      <c r="AJ663">
        <v>172673</v>
      </c>
      <c r="AK663">
        <v>40208</v>
      </c>
      <c r="AL663">
        <v>0</v>
      </c>
      <c r="AM663">
        <v>0</v>
      </c>
      <c r="AN663">
        <v>47594</v>
      </c>
      <c r="AO663">
        <v>87802</v>
      </c>
      <c r="AP663">
        <v>84871</v>
      </c>
    </row>
    <row r="664" spans="1:42" x14ac:dyDescent="0.35">
      <c r="A664" t="s">
        <v>2135</v>
      </c>
      <c r="B664" t="s">
        <v>2136</v>
      </c>
      <c r="D664" t="s">
        <v>1079</v>
      </c>
      <c r="E664" t="s">
        <v>44</v>
      </c>
      <c r="F664" t="s">
        <v>80</v>
      </c>
      <c r="G664" t="str">
        <f t="shared" si="25"/>
        <v>Large</v>
      </c>
      <c r="H664" t="s">
        <v>48</v>
      </c>
      <c r="I664" t="s">
        <v>46</v>
      </c>
      <c r="J664">
        <v>15</v>
      </c>
      <c r="K664">
        <v>4</v>
      </c>
      <c r="L664">
        <v>12</v>
      </c>
      <c r="M664">
        <v>31</v>
      </c>
      <c r="N664" s="1">
        <v>0</v>
      </c>
      <c r="O664" s="1">
        <v>10</v>
      </c>
      <c r="P664" s="1">
        <v>0</v>
      </c>
      <c r="Q664" s="1">
        <v>10</v>
      </c>
      <c r="S664">
        <v>35898</v>
      </c>
      <c r="T664">
        <v>0</v>
      </c>
      <c r="U664">
        <v>1682669</v>
      </c>
      <c r="V664">
        <v>1718567</v>
      </c>
      <c r="W664">
        <v>0</v>
      </c>
      <c r="X664">
        <v>1718567</v>
      </c>
      <c r="Y664">
        <v>1470747</v>
      </c>
      <c r="Z664">
        <v>0</v>
      </c>
      <c r="AA664">
        <v>0</v>
      </c>
      <c r="AB664">
        <v>0</v>
      </c>
      <c r="AC664">
        <v>287884</v>
      </c>
      <c r="AD664">
        <v>1758631</v>
      </c>
      <c r="AE664">
        <v>-40064</v>
      </c>
      <c r="AF664">
        <v>368278</v>
      </c>
      <c r="AG664">
        <v>0</v>
      </c>
      <c r="AH664">
        <v>551004</v>
      </c>
      <c r="AI664">
        <v>551004</v>
      </c>
      <c r="AJ664">
        <v>919282</v>
      </c>
      <c r="AK664">
        <v>266401</v>
      </c>
      <c r="AL664">
        <v>0</v>
      </c>
      <c r="AM664">
        <v>6804</v>
      </c>
      <c r="AN664">
        <v>6804</v>
      </c>
      <c r="AO664">
        <v>273205</v>
      </c>
      <c r="AP664">
        <v>646077</v>
      </c>
    </row>
    <row r="665" spans="1:42" x14ac:dyDescent="0.35">
      <c r="A665" t="s">
        <v>2140</v>
      </c>
      <c r="B665" t="s">
        <v>2141</v>
      </c>
      <c r="D665" t="s">
        <v>2142</v>
      </c>
      <c r="E665" t="s">
        <v>44</v>
      </c>
      <c r="F665" t="s">
        <v>2143</v>
      </c>
      <c r="G665" t="str">
        <f t="shared" si="25"/>
        <v>Extra Small</v>
      </c>
      <c r="H665" t="s">
        <v>61</v>
      </c>
      <c r="I665" t="s">
        <v>46</v>
      </c>
      <c r="J665">
        <v>0</v>
      </c>
      <c r="K665">
        <v>1</v>
      </c>
      <c r="L665">
        <v>0</v>
      </c>
      <c r="M665">
        <v>1</v>
      </c>
      <c r="N665" s="1">
        <v>6</v>
      </c>
      <c r="O665" s="1">
        <v>0</v>
      </c>
      <c r="P665" s="1">
        <v>2</v>
      </c>
      <c r="Q665" s="1">
        <v>2</v>
      </c>
      <c r="R665" t="s">
        <v>64</v>
      </c>
      <c r="S665">
        <v>0</v>
      </c>
      <c r="T665">
        <v>2807</v>
      </c>
      <c r="U665">
        <v>0</v>
      </c>
      <c r="V665">
        <v>0</v>
      </c>
      <c r="W665">
        <v>0</v>
      </c>
      <c r="X665">
        <v>2807</v>
      </c>
      <c r="Y665">
        <v>13563</v>
      </c>
      <c r="Z665">
        <v>0</v>
      </c>
      <c r="AA665">
        <v>0</v>
      </c>
      <c r="AB665">
        <v>0</v>
      </c>
      <c r="AC665">
        <v>0</v>
      </c>
      <c r="AD665">
        <v>13563</v>
      </c>
      <c r="AE665">
        <v>-10756</v>
      </c>
      <c r="AF665">
        <v>0</v>
      </c>
      <c r="AG665">
        <v>0</v>
      </c>
      <c r="AH665">
        <v>0</v>
      </c>
      <c r="AI665">
        <v>0</v>
      </c>
      <c r="AJ665">
        <v>35305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35305</v>
      </c>
    </row>
    <row r="666" spans="1:42" x14ac:dyDescent="0.35">
      <c r="A666" t="s">
        <v>2144</v>
      </c>
      <c r="B666" t="s">
        <v>2145</v>
      </c>
      <c r="D666" t="s">
        <v>75</v>
      </c>
      <c r="E666" t="s">
        <v>44</v>
      </c>
      <c r="F666" t="s">
        <v>76</v>
      </c>
      <c r="G666" t="str">
        <f t="shared" si="25"/>
        <v>Large</v>
      </c>
      <c r="H666" t="s">
        <v>77</v>
      </c>
      <c r="I666" t="s">
        <v>46</v>
      </c>
      <c r="J666">
        <v>0</v>
      </c>
      <c r="K666">
        <v>0</v>
      </c>
      <c r="L666">
        <v>0</v>
      </c>
      <c r="M666">
        <v>0</v>
      </c>
      <c r="N666" s="1">
        <v>0</v>
      </c>
      <c r="O666" s="1">
        <v>0</v>
      </c>
      <c r="P666" s="1">
        <v>0</v>
      </c>
      <c r="Q666" s="1">
        <v>0</v>
      </c>
      <c r="S666">
        <v>0</v>
      </c>
      <c r="T666">
        <v>1005875</v>
      </c>
      <c r="U666">
        <v>394047</v>
      </c>
      <c r="V666">
        <v>1399922</v>
      </c>
      <c r="W666">
        <v>0</v>
      </c>
      <c r="X666">
        <v>1399922</v>
      </c>
      <c r="Y666">
        <v>0</v>
      </c>
      <c r="Z666">
        <v>51</v>
      </c>
      <c r="AA666">
        <v>365191</v>
      </c>
      <c r="AB666">
        <v>0</v>
      </c>
      <c r="AC666">
        <v>2376</v>
      </c>
      <c r="AD666">
        <v>367618</v>
      </c>
      <c r="AE666">
        <v>1032304</v>
      </c>
      <c r="AF666">
        <v>213961</v>
      </c>
      <c r="AG666">
        <v>0</v>
      </c>
      <c r="AH666">
        <v>8400172</v>
      </c>
      <c r="AI666">
        <v>8400172</v>
      </c>
      <c r="AJ666">
        <v>8614133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8614133</v>
      </c>
    </row>
    <row r="667" spans="1:42" x14ac:dyDescent="0.35">
      <c r="A667" t="s">
        <v>2146</v>
      </c>
      <c r="B667" t="s">
        <v>2147</v>
      </c>
      <c r="D667" t="s">
        <v>1682</v>
      </c>
      <c r="E667" t="s">
        <v>44</v>
      </c>
      <c r="F667" t="s">
        <v>1467</v>
      </c>
      <c r="G667" t="str">
        <f t="shared" si="25"/>
        <v>Large</v>
      </c>
      <c r="H667" t="s">
        <v>77</v>
      </c>
      <c r="I667" t="s">
        <v>46</v>
      </c>
      <c r="J667">
        <v>9</v>
      </c>
      <c r="K667">
        <v>30</v>
      </c>
      <c r="L667">
        <v>17</v>
      </c>
      <c r="M667">
        <v>56</v>
      </c>
      <c r="N667" s="1">
        <v>69</v>
      </c>
      <c r="O667" s="1">
        <v>950</v>
      </c>
      <c r="P667" s="1">
        <v>0</v>
      </c>
      <c r="Q667" s="1">
        <v>950</v>
      </c>
      <c r="S667">
        <v>1096888</v>
      </c>
      <c r="T667">
        <v>22756</v>
      </c>
      <c r="U667">
        <v>1419384</v>
      </c>
      <c r="V667">
        <v>2539028</v>
      </c>
      <c r="W667">
        <v>68669</v>
      </c>
      <c r="X667">
        <v>2607697</v>
      </c>
      <c r="Y667">
        <v>1977397</v>
      </c>
      <c r="Z667">
        <v>0</v>
      </c>
      <c r="AA667">
        <v>0</v>
      </c>
      <c r="AB667">
        <v>0</v>
      </c>
      <c r="AC667">
        <v>631903</v>
      </c>
      <c r="AD667">
        <v>2609300</v>
      </c>
      <c r="AE667">
        <v>-1603</v>
      </c>
      <c r="AF667">
        <v>527189</v>
      </c>
      <c r="AG667">
        <v>0</v>
      </c>
      <c r="AH667">
        <v>601377</v>
      </c>
      <c r="AI667">
        <v>601377</v>
      </c>
      <c r="AJ667">
        <v>1128566</v>
      </c>
      <c r="AK667">
        <v>178685</v>
      </c>
      <c r="AL667">
        <v>367794</v>
      </c>
      <c r="AM667">
        <v>80734</v>
      </c>
      <c r="AN667">
        <v>448528</v>
      </c>
      <c r="AO667">
        <v>627213</v>
      </c>
      <c r="AP667">
        <v>501353</v>
      </c>
    </row>
    <row r="668" spans="1:42" x14ac:dyDescent="0.35">
      <c r="A668" t="s">
        <v>2148</v>
      </c>
      <c r="B668" t="s">
        <v>2149</v>
      </c>
      <c r="D668" t="s">
        <v>462</v>
      </c>
      <c r="E668" t="s">
        <v>44</v>
      </c>
      <c r="F668" t="s">
        <v>463</v>
      </c>
      <c r="G668" t="str">
        <f t="shared" si="25"/>
        <v>Large</v>
      </c>
      <c r="H668" t="s">
        <v>48</v>
      </c>
      <c r="I668" t="s">
        <v>46</v>
      </c>
      <c r="J668">
        <v>5</v>
      </c>
      <c r="K668">
        <v>5</v>
      </c>
      <c r="L668">
        <v>6</v>
      </c>
      <c r="M668">
        <v>16</v>
      </c>
      <c r="N668" s="1">
        <v>0</v>
      </c>
      <c r="O668" s="1">
        <v>0</v>
      </c>
      <c r="P668" s="1">
        <v>0</v>
      </c>
      <c r="Q668" s="1">
        <v>0</v>
      </c>
      <c r="S668">
        <v>981426</v>
      </c>
      <c r="T668">
        <v>0</v>
      </c>
      <c r="U668">
        <v>91851</v>
      </c>
      <c r="V668">
        <v>1073277</v>
      </c>
      <c r="W668">
        <v>0</v>
      </c>
      <c r="X668">
        <v>1073277</v>
      </c>
      <c r="Y668">
        <v>664578</v>
      </c>
      <c r="Z668">
        <v>0</v>
      </c>
      <c r="AA668">
        <v>0</v>
      </c>
      <c r="AB668">
        <v>0</v>
      </c>
      <c r="AC668">
        <v>290406</v>
      </c>
      <c r="AD668">
        <v>954984</v>
      </c>
      <c r="AE668">
        <v>118293</v>
      </c>
      <c r="AF668">
        <v>704361</v>
      </c>
      <c r="AG668">
        <v>18822</v>
      </c>
      <c r="AH668">
        <v>0</v>
      </c>
      <c r="AI668">
        <v>18822</v>
      </c>
      <c r="AJ668">
        <v>723183</v>
      </c>
      <c r="AK668">
        <v>88771</v>
      </c>
      <c r="AL668">
        <v>0</v>
      </c>
      <c r="AM668">
        <v>0</v>
      </c>
      <c r="AN668">
        <v>0</v>
      </c>
      <c r="AO668">
        <v>88771</v>
      </c>
      <c r="AP668">
        <v>634412</v>
      </c>
    </row>
    <row r="669" spans="1:42" x14ac:dyDescent="0.35">
      <c r="A669" t="s">
        <v>2150</v>
      </c>
      <c r="B669" t="s">
        <v>2151</v>
      </c>
      <c r="D669" t="s">
        <v>1316</v>
      </c>
      <c r="E669" t="s">
        <v>44</v>
      </c>
      <c r="F669" t="s">
        <v>1317</v>
      </c>
      <c r="G669" t="str">
        <f t="shared" si="25"/>
        <v>Medium</v>
      </c>
      <c r="H669" t="s">
        <v>52</v>
      </c>
      <c r="I669" t="s">
        <v>46</v>
      </c>
      <c r="J669">
        <v>2</v>
      </c>
      <c r="K669">
        <v>0</v>
      </c>
      <c r="L669">
        <v>0</v>
      </c>
      <c r="M669">
        <v>2</v>
      </c>
      <c r="N669" s="1">
        <v>20</v>
      </c>
      <c r="O669" s="1">
        <v>0</v>
      </c>
      <c r="P669" s="1">
        <v>0</v>
      </c>
      <c r="Q669" s="1">
        <v>0</v>
      </c>
      <c r="R669" t="s">
        <v>49</v>
      </c>
      <c r="S669">
        <v>0</v>
      </c>
      <c r="T669">
        <v>244397</v>
      </c>
      <c r="U669">
        <v>33811</v>
      </c>
      <c r="V669">
        <v>278208</v>
      </c>
      <c r="W669">
        <v>0</v>
      </c>
      <c r="X669">
        <v>278208</v>
      </c>
      <c r="Y669">
        <v>144000</v>
      </c>
      <c r="Z669">
        <v>0</v>
      </c>
      <c r="AA669">
        <v>0</v>
      </c>
      <c r="AB669">
        <v>0</v>
      </c>
      <c r="AC669">
        <v>36866</v>
      </c>
      <c r="AD669">
        <v>180866</v>
      </c>
      <c r="AE669">
        <v>97342</v>
      </c>
      <c r="AF669">
        <v>97199</v>
      </c>
      <c r="AG669">
        <v>0</v>
      </c>
      <c r="AH669">
        <v>0</v>
      </c>
      <c r="AI669">
        <v>114801</v>
      </c>
      <c r="AJ669">
        <v>212000</v>
      </c>
      <c r="AK669">
        <v>25000</v>
      </c>
      <c r="AL669">
        <v>0</v>
      </c>
      <c r="AM669">
        <v>0</v>
      </c>
      <c r="AN669">
        <v>0</v>
      </c>
      <c r="AO669">
        <v>25000</v>
      </c>
      <c r="AP669">
        <v>187000</v>
      </c>
    </row>
    <row r="670" spans="1:42" x14ac:dyDescent="0.35">
      <c r="A670" t="s">
        <v>2152</v>
      </c>
      <c r="B670" t="s">
        <v>2153</v>
      </c>
      <c r="D670" t="s">
        <v>78</v>
      </c>
      <c r="E670" t="s">
        <v>44</v>
      </c>
      <c r="F670" t="s">
        <v>468</v>
      </c>
      <c r="G670" t="str">
        <f t="shared" si="25"/>
        <v>Extra Small</v>
      </c>
      <c r="H670" t="s">
        <v>48</v>
      </c>
      <c r="I670" t="s">
        <v>46</v>
      </c>
      <c r="J670">
        <v>0</v>
      </c>
      <c r="K670">
        <v>0</v>
      </c>
      <c r="L670">
        <v>0</v>
      </c>
      <c r="M670">
        <v>0</v>
      </c>
      <c r="N670" s="1">
        <v>5</v>
      </c>
      <c r="O670" s="1">
        <v>0</v>
      </c>
      <c r="P670" s="1">
        <v>0</v>
      </c>
      <c r="Q670" s="1">
        <v>0</v>
      </c>
      <c r="R670" t="s">
        <v>49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9991</v>
      </c>
      <c r="Y670">
        <v>0</v>
      </c>
      <c r="Z670">
        <v>0</v>
      </c>
      <c r="AA670">
        <v>0</v>
      </c>
      <c r="AB670">
        <v>0</v>
      </c>
      <c r="AC670">
        <v>5882</v>
      </c>
      <c r="AD670">
        <v>5882</v>
      </c>
      <c r="AE670">
        <v>4108</v>
      </c>
      <c r="AF670">
        <v>0</v>
      </c>
      <c r="AG670">
        <v>0</v>
      </c>
      <c r="AH670">
        <v>0</v>
      </c>
      <c r="AI670">
        <v>0</v>
      </c>
      <c r="AJ670">
        <v>14199</v>
      </c>
      <c r="AK670">
        <v>0</v>
      </c>
      <c r="AL670">
        <v>0</v>
      </c>
      <c r="AM670">
        <v>0</v>
      </c>
      <c r="AN670">
        <v>0</v>
      </c>
      <c r="AO670">
        <v>160</v>
      </c>
      <c r="AP670">
        <v>14359</v>
      </c>
    </row>
    <row r="671" spans="1:42" x14ac:dyDescent="0.35">
      <c r="A671" t="s">
        <v>2154</v>
      </c>
      <c r="B671" t="s">
        <v>2155</v>
      </c>
      <c r="D671" t="s">
        <v>293</v>
      </c>
      <c r="E671" t="s">
        <v>44</v>
      </c>
      <c r="F671" t="s">
        <v>294</v>
      </c>
      <c r="G671" t="str">
        <f t="shared" si="25"/>
        <v>Medium</v>
      </c>
      <c r="H671" t="s">
        <v>72</v>
      </c>
      <c r="I671" t="s">
        <v>46</v>
      </c>
      <c r="J671">
        <v>2</v>
      </c>
      <c r="K671">
        <v>4</v>
      </c>
      <c r="L671">
        <v>11</v>
      </c>
      <c r="M671">
        <v>17</v>
      </c>
      <c r="N671" s="1">
        <v>36</v>
      </c>
      <c r="O671" s="1">
        <v>40</v>
      </c>
      <c r="P671" s="1">
        <v>0</v>
      </c>
      <c r="Q671" s="1">
        <v>40</v>
      </c>
      <c r="S671">
        <v>355594</v>
      </c>
      <c r="T671">
        <v>8287</v>
      </c>
      <c r="U671">
        <v>69474</v>
      </c>
      <c r="V671">
        <v>433355</v>
      </c>
      <c r="W671">
        <v>3237</v>
      </c>
      <c r="X671">
        <v>436592</v>
      </c>
      <c r="Y671">
        <v>280903</v>
      </c>
      <c r="Z671">
        <v>0</v>
      </c>
      <c r="AA671">
        <v>0</v>
      </c>
      <c r="AB671">
        <v>0</v>
      </c>
      <c r="AC671">
        <v>95687</v>
      </c>
      <c r="AD671">
        <v>376590</v>
      </c>
      <c r="AE671">
        <v>60002</v>
      </c>
      <c r="AF671">
        <v>212819</v>
      </c>
      <c r="AG671">
        <v>0</v>
      </c>
      <c r="AH671">
        <v>0</v>
      </c>
      <c r="AI671">
        <v>41481</v>
      </c>
      <c r="AJ671">
        <v>254300</v>
      </c>
      <c r="AK671">
        <v>49554</v>
      </c>
      <c r="AL671">
        <v>0</v>
      </c>
      <c r="AM671">
        <v>0</v>
      </c>
      <c r="AN671">
        <v>25942</v>
      </c>
      <c r="AO671">
        <v>75496</v>
      </c>
      <c r="AP671">
        <v>178804</v>
      </c>
    </row>
    <row r="672" spans="1:42" x14ac:dyDescent="0.35">
      <c r="A672" t="s">
        <v>2156</v>
      </c>
      <c r="B672" t="s">
        <v>2157</v>
      </c>
      <c r="D672" t="s">
        <v>149</v>
      </c>
      <c r="E672" t="s">
        <v>44</v>
      </c>
      <c r="F672" t="s">
        <v>45</v>
      </c>
      <c r="G672" t="str">
        <f t="shared" si="25"/>
        <v>Large</v>
      </c>
      <c r="H672" t="s">
        <v>91</v>
      </c>
      <c r="I672" t="s">
        <v>46</v>
      </c>
      <c r="J672">
        <v>5</v>
      </c>
      <c r="K672">
        <v>4</v>
      </c>
      <c r="L672">
        <v>0</v>
      </c>
      <c r="M672">
        <v>9</v>
      </c>
      <c r="N672" s="1">
        <v>4</v>
      </c>
      <c r="O672" s="1">
        <v>0</v>
      </c>
      <c r="P672" s="1">
        <v>24</v>
      </c>
      <c r="Q672" s="1">
        <v>24</v>
      </c>
      <c r="S672">
        <v>316203</v>
      </c>
      <c r="T672">
        <v>22199</v>
      </c>
      <c r="U672">
        <v>676930</v>
      </c>
      <c r="V672">
        <v>1015332</v>
      </c>
      <c r="W672">
        <v>0</v>
      </c>
      <c r="X672">
        <v>1015332</v>
      </c>
      <c r="Y672">
        <v>460973</v>
      </c>
      <c r="Z672">
        <v>0</v>
      </c>
      <c r="AA672">
        <v>0</v>
      </c>
      <c r="AB672">
        <v>0</v>
      </c>
      <c r="AC672">
        <v>764780</v>
      </c>
      <c r="AD672">
        <v>1225753</v>
      </c>
      <c r="AE672">
        <v>-202852</v>
      </c>
      <c r="AF672">
        <v>255211</v>
      </c>
      <c r="AG672">
        <v>0</v>
      </c>
      <c r="AH672">
        <v>235835</v>
      </c>
      <c r="AI672">
        <v>235835</v>
      </c>
      <c r="AJ672">
        <v>490596</v>
      </c>
      <c r="AK672">
        <v>81913</v>
      </c>
      <c r="AL672">
        <v>22650</v>
      </c>
      <c r="AM672">
        <v>0</v>
      </c>
      <c r="AN672">
        <v>22650</v>
      </c>
      <c r="AO672">
        <v>104563</v>
      </c>
      <c r="AP672">
        <v>386033</v>
      </c>
    </row>
    <row r="673" spans="1:42" x14ac:dyDescent="0.35">
      <c r="A673" t="s">
        <v>2158</v>
      </c>
      <c r="B673" t="s">
        <v>2159</v>
      </c>
      <c r="D673" t="s">
        <v>131</v>
      </c>
      <c r="E673" t="s">
        <v>44</v>
      </c>
      <c r="F673" t="s">
        <v>132</v>
      </c>
      <c r="G673" t="str">
        <f t="shared" si="25"/>
        <v>Extra Small</v>
      </c>
      <c r="H673" t="s">
        <v>83</v>
      </c>
      <c r="I673" t="s">
        <v>46</v>
      </c>
      <c r="J673">
        <v>0</v>
      </c>
      <c r="K673">
        <v>0</v>
      </c>
      <c r="L673">
        <v>0</v>
      </c>
      <c r="M673">
        <v>0</v>
      </c>
      <c r="N673" s="1">
        <v>11</v>
      </c>
      <c r="O673" s="1">
        <v>0</v>
      </c>
      <c r="P673" s="1">
        <v>3</v>
      </c>
      <c r="Q673" s="1">
        <v>3</v>
      </c>
      <c r="R673" t="s">
        <v>49</v>
      </c>
      <c r="S673">
        <v>0</v>
      </c>
      <c r="T673">
        <v>4559</v>
      </c>
      <c r="U673">
        <v>0</v>
      </c>
      <c r="V673">
        <v>0</v>
      </c>
      <c r="W673">
        <v>0</v>
      </c>
      <c r="X673">
        <v>4559</v>
      </c>
      <c r="Y673">
        <v>0</v>
      </c>
      <c r="Z673">
        <v>0</v>
      </c>
      <c r="AA673">
        <v>0</v>
      </c>
      <c r="AB673">
        <v>0</v>
      </c>
      <c r="AC673">
        <v>4607</v>
      </c>
      <c r="AD673">
        <v>4607</v>
      </c>
      <c r="AE673">
        <v>-49</v>
      </c>
      <c r="AF673">
        <v>0</v>
      </c>
      <c r="AG673">
        <v>0</v>
      </c>
      <c r="AH673">
        <v>0</v>
      </c>
      <c r="AI673">
        <v>0</v>
      </c>
      <c r="AJ673">
        <v>1403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1403</v>
      </c>
    </row>
    <row r="674" spans="1:42" x14ac:dyDescent="0.35">
      <c r="A674" t="s">
        <v>2160</v>
      </c>
      <c r="B674" t="s">
        <v>2161</v>
      </c>
      <c r="D674" t="s">
        <v>1898</v>
      </c>
      <c r="E674" t="s">
        <v>44</v>
      </c>
      <c r="F674" t="s">
        <v>481</v>
      </c>
      <c r="G674" t="str">
        <f t="shared" si="25"/>
        <v>Large</v>
      </c>
      <c r="H674" t="s">
        <v>72</v>
      </c>
      <c r="I674" t="s">
        <v>46</v>
      </c>
      <c r="J674">
        <v>22</v>
      </c>
      <c r="K674">
        <v>161</v>
      </c>
      <c r="L674">
        <v>5</v>
      </c>
      <c r="M674">
        <v>188</v>
      </c>
      <c r="N674" s="1">
        <v>50</v>
      </c>
      <c r="O674" s="1">
        <v>1</v>
      </c>
      <c r="P674" s="1">
        <v>0</v>
      </c>
      <c r="Q674" s="1">
        <v>1</v>
      </c>
      <c r="S674">
        <v>1729524</v>
      </c>
      <c r="T674">
        <v>39640</v>
      </c>
      <c r="U674">
        <v>1490061</v>
      </c>
      <c r="V674">
        <v>3259225</v>
      </c>
      <c r="W674">
        <v>53265</v>
      </c>
      <c r="X674">
        <v>3312490</v>
      </c>
      <c r="Y674">
        <v>2335423</v>
      </c>
      <c r="Z674">
        <v>0</v>
      </c>
      <c r="AA674">
        <v>0</v>
      </c>
      <c r="AB674">
        <v>0</v>
      </c>
      <c r="AC674">
        <v>986001</v>
      </c>
      <c r="AD674">
        <v>3321424</v>
      </c>
      <c r="AE674">
        <v>-8933</v>
      </c>
      <c r="AF674">
        <v>946006</v>
      </c>
      <c r="AG674">
        <v>0</v>
      </c>
      <c r="AH674">
        <v>547325</v>
      </c>
      <c r="AI674">
        <v>547325</v>
      </c>
      <c r="AJ674">
        <v>1511331</v>
      </c>
      <c r="AK674">
        <v>695777</v>
      </c>
      <c r="AL674">
        <v>59624</v>
      </c>
      <c r="AM674">
        <v>0</v>
      </c>
      <c r="AN674">
        <v>59624</v>
      </c>
      <c r="AO674">
        <v>755401</v>
      </c>
      <c r="AP674">
        <v>755930</v>
      </c>
    </row>
    <row r="675" spans="1:42" x14ac:dyDescent="0.35">
      <c r="A675" t="s">
        <v>2162</v>
      </c>
      <c r="B675" t="s">
        <v>2163</v>
      </c>
      <c r="D675" t="s">
        <v>75</v>
      </c>
      <c r="E675" t="s">
        <v>44</v>
      </c>
      <c r="F675" t="s">
        <v>445</v>
      </c>
      <c r="G675" t="str">
        <f t="shared" si="25"/>
        <v>Extra Small</v>
      </c>
      <c r="H675" t="s">
        <v>48</v>
      </c>
      <c r="I675" t="s">
        <v>46</v>
      </c>
      <c r="J675">
        <v>0</v>
      </c>
      <c r="K675">
        <v>0</v>
      </c>
      <c r="L675">
        <v>0</v>
      </c>
      <c r="M675">
        <v>0</v>
      </c>
      <c r="N675" s="1">
        <v>100</v>
      </c>
      <c r="O675" s="1">
        <v>0</v>
      </c>
      <c r="P675" s="1">
        <v>20</v>
      </c>
      <c r="Q675" s="1">
        <v>20</v>
      </c>
      <c r="R675" t="s">
        <v>49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9332</v>
      </c>
      <c r="Y675">
        <v>0</v>
      </c>
      <c r="Z675">
        <v>0</v>
      </c>
      <c r="AA675">
        <v>0</v>
      </c>
      <c r="AB675">
        <v>0</v>
      </c>
      <c r="AC675">
        <v>9152</v>
      </c>
      <c r="AD675">
        <v>9152</v>
      </c>
      <c r="AE675">
        <v>188</v>
      </c>
      <c r="AF675">
        <v>0</v>
      </c>
      <c r="AG675">
        <v>0</v>
      </c>
      <c r="AH675">
        <v>0</v>
      </c>
      <c r="AI675">
        <v>0</v>
      </c>
      <c r="AJ675">
        <v>359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359</v>
      </c>
    </row>
    <row r="676" spans="1:42" x14ac:dyDescent="0.35">
      <c r="A676" t="s">
        <v>2164</v>
      </c>
      <c r="B676" t="s">
        <v>2165</v>
      </c>
      <c r="D676" t="s">
        <v>78</v>
      </c>
      <c r="E676" t="s">
        <v>44</v>
      </c>
      <c r="F676" t="s">
        <v>468</v>
      </c>
      <c r="G676" t="str">
        <f t="shared" si="25"/>
        <v>Extra Small</v>
      </c>
      <c r="H676" t="s">
        <v>48</v>
      </c>
      <c r="I676" t="s">
        <v>46</v>
      </c>
      <c r="J676">
        <v>0</v>
      </c>
      <c r="K676">
        <v>0</v>
      </c>
      <c r="L676">
        <v>0</v>
      </c>
      <c r="M676">
        <v>0</v>
      </c>
      <c r="N676" s="1">
        <v>10</v>
      </c>
      <c r="O676" s="1">
        <v>0</v>
      </c>
      <c r="P676" s="1">
        <v>0</v>
      </c>
      <c r="Q676" s="1">
        <v>0</v>
      </c>
      <c r="R676" t="s">
        <v>49</v>
      </c>
      <c r="S676">
        <v>0</v>
      </c>
      <c r="T676">
        <v>7852</v>
      </c>
      <c r="U676">
        <v>0</v>
      </c>
      <c r="V676">
        <v>0</v>
      </c>
      <c r="W676">
        <v>0</v>
      </c>
      <c r="X676">
        <v>7852</v>
      </c>
      <c r="Y676">
        <v>0</v>
      </c>
      <c r="Z676">
        <v>0</v>
      </c>
      <c r="AA676">
        <v>0</v>
      </c>
      <c r="AB676">
        <v>0</v>
      </c>
      <c r="AC676">
        <v>2674</v>
      </c>
      <c r="AD676">
        <v>2674</v>
      </c>
      <c r="AE676">
        <v>5178</v>
      </c>
      <c r="AF676">
        <v>0</v>
      </c>
      <c r="AG676">
        <v>0</v>
      </c>
      <c r="AH676">
        <v>0</v>
      </c>
      <c r="AI676">
        <v>0</v>
      </c>
      <c r="AJ676">
        <v>12768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12768</v>
      </c>
    </row>
    <row r="677" spans="1:42" x14ac:dyDescent="0.35">
      <c r="A677" t="s">
        <v>2166</v>
      </c>
      <c r="B677" t="s">
        <v>2167</v>
      </c>
      <c r="D677" t="s">
        <v>75</v>
      </c>
      <c r="E677" t="s">
        <v>44</v>
      </c>
      <c r="F677" t="s">
        <v>76</v>
      </c>
      <c r="G677" t="str">
        <f t="shared" si="25"/>
        <v>Extra Small</v>
      </c>
      <c r="H677" t="s">
        <v>83</v>
      </c>
      <c r="I677" t="s">
        <v>46</v>
      </c>
      <c r="J677">
        <v>0</v>
      </c>
      <c r="K677">
        <v>0</v>
      </c>
      <c r="L677">
        <v>0</v>
      </c>
      <c r="M677">
        <v>0</v>
      </c>
      <c r="N677" s="1">
        <v>18</v>
      </c>
      <c r="O677" s="1">
        <v>0</v>
      </c>
      <c r="P677" s="1">
        <v>0</v>
      </c>
      <c r="Q677" s="1">
        <v>0</v>
      </c>
      <c r="R677" t="s">
        <v>49</v>
      </c>
      <c r="S677">
        <v>0</v>
      </c>
      <c r="T677">
        <v>1200</v>
      </c>
      <c r="U677">
        <v>0</v>
      </c>
      <c r="V677">
        <v>0</v>
      </c>
      <c r="W677">
        <v>0</v>
      </c>
      <c r="X677">
        <v>5704</v>
      </c>
      <c r="Y677">
        <v>0</v>
      </c>
      <c r="Z677">
        <v>0</v>
      </c>
      <c r="AA677">
        <v>0</v>
      </c>
      <c r="AB677">
        <v>0</v>
      </c>
      <c r="AC677">
        <v>12916</v>
      </c>
      <c r="AD677">
        <v>12916</v>
      </c>
      <c r="AE677">
        <v>-7212</v>
      </c>
      <c r="AF677">
        <v>0</v>
      </c>
      <c r="AG677">
        <v>0</v>
      </c>
      <c r="AH677">
        <v>0</v>
      </c>
      <c r="AI677">
        <v>0</v>
      </c>
      <c r="AJ677">
        <v>18725</v>
      </c>
      <c r="AK677">
        <v>0</v>
      </c>
      <c r="AL677">
        <v>0</v>
      </c>
      <c r="AM677">
        <v>0</v>
      </c>
      <c r="AN677">
        <v>0</v>
      </c>
      <c r="AO677">
        <v>945</v>
      </c>
      <c r="AP677">
        <v>17780</v>
      </c>
    </row>
    <row r="678" spans="1:42" x14ac:dyDescent="0.35">
      <c r="A678" t="s">
        <v>2168</v>
      </c>
      <c r="B678" t="s">
        <v>2169</v>
      </c>
      <c r="D678" t="s">
        <v>561</v>
      </c>
      <c r="E678" t="s">
        <v>44</v>
      </c>
      <c r="F678" t="s">
        <v>176</v>
      </c>
      <c r="G678" t="str">
        <f t="shared" si="25"/>
        <v>Large</v>
      </c>
      <c r="H678" t="s">
        <v>48</v>
      </c>
      <c r="I678" t="s">
        <v>46</v>
      </c>
      <c r="J678">
        <v>3</v>
      </c>
      <c r="K678">
        <v>10</v>
      </c>
      <c r="L678">
        <v>25</v>
      </c>
      <c r="M678">
        <v>38</v>
      </c>
      <c r="N678" s="1">
        <v>12</v>
      </c>
      <c r="O678" s="1">
        <v>3</v>
      </c>
      <c r="P678" s="1">
        <v>2</v>
      </c>
      <c r="Q678" s="1">
        <v>5</v>
      </c>
      <c r="S678">
        <v>0</v>
      </c>
      <c r="T678">
        <v>419276</v>
      </c>
      <c r="U678">
        <v>752482</v>
      </c>
      <c r="V678">
        <v>1171758</v>
      </c>
      <c r="W678">
        <v>23191</v>
      </c>
      <c r="X678">
        <v>1194949</v>
      </c>
      <c r="Y678">
        <v>937892</v>
      </c>
      <c r="Z678">
        <v>0</v>
      </c>
      <c r="AA678">
        <v>0</v>
      </c>
      <c r="AB678">
        <v>0</v>
      </c>
      <c r="AC678">
        <v>156036</v>
      </c>
      <c r="AD678">
        <v>1093928</v>
      </c>
      <c r="AE678">
        <v>101021</v>
      </c>
      <c r="AF678">
        <v>628432</v>
      </c>
      <c r="AG678">
        <v>0</v>
      </c>
      <c r="AH678">
        <v>1090</v>
      </c>
      <c r="AI678">
        <v>1090</v>
      </c>
      <c r="AJ678">
        <v>629522</v>
      </c>
      <c r="AK678">
        <v>140157</v>
      </c>
      <c r="AL678">
        <v>0</v>
      </c>
      <c r="AM678">
        <v>11344</v>
      </c>
      <c r="AN678">
        <v>11344</v>
      </c>
      <c r="AO678">
        <v>151501</v>
      </c>
      <c r="AP678">
        <v>478021</v>
      </c>
    </row>
    <row r="679" spans="1:42" x14ac:dyDescent="0.35">
      <c r="A679" t="s">
        <v>2170</v>
      </c>
      <c r="B679" t="s">
        <v>2171</v>
      </c>
      <c r="D679" t="s">
        <v>2172</v>
      </c>
      <c r="E679" t="s">
        <v>44</v>
      </c>
      <c r="F679" t="s">
        <v>2173</v>
      </c>
      <c r="G679" t="str">
        <f t="shared" si="25"/>
        <v>Extra Small</v>
      </c>
      <c r="H679" t="s">
        <v>58</v>
      </c>
      <c r="I679" t="s">
        <v>46</v>
      </c>
      <c r="J679">
        <v>0</v>
      </c>
      <c r="K679">
        <v>0</v>
      </c>
      <c r="L679">
        <v>0</v>
      </c>
      <c r="M679">
        <v>0</v>
      </c>
      <c r="N679" s="1">
        <v>10</v>
      </c>
      <c r="O679" s="1">
        <v>0</v>
      </c>
      <c r="P679" s="1">
        <v>0</v>
      </c>
      <c r="Q679" s="1">
        <v>0</v>
      </c>
      <c r="R679" t="s">
        <v>49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6745</v>
      </c>
      <c r="Y679">
        <v>0</v>
      </c>
      <c r="Z679">
        <v>0</v>
      </c>
      <c r="AA679">
        <v>0</v>
      </c>
      <c r="AB679">
        <v>0</v>
      </c>
      <c r="AC679">
        <v>7425</v>
      </c>
      <c r="AD679">
        <v>7425</v>
      </c>
      <c r="AE679">
        <v>680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35">
      <c r="A680" t="s">
        <v>2174</v>
      </c>
      <c r="B680" t="s">
        <v>2175</v>
      </c>
      <c r="D680" t="s">
        <v>2176</v>
      </c>
      <c r="E680" t="s">
        <v>44</v>
      </c>
      <c r="F680" t="s">
        <v>2177</v>
      </c>
      <c r="G680" t="str">
        <f t="shared" si="25"/>
        <v>Extra Small</v>
      </c>
      <c r="H680" t="s">
        <v>48</v>
      </c>
      <c r="I680" t="s">
        <v>46</v>
      </c>
      <c r="J680">
        <v>0</v>
      </c>
      <c r="K680">
        <v>0</v>
      </c>
      <c r="L680">
        <v>0</v>
      </c>
      <c r="M680">
        <v>0</v>
      </c>
      <c r="N680" s="1">
        <v>0</v>
      </c>
      <c r="O680" s="1">
        <v>0</v>
      </c>
      <c r="P680" s="1">
        <v>0</v>
      </c>
      <c r="Q680" s="1">
        <v>0</v>
      </c>
      <c r="R680" t="s">
        <v>64</v>
      </c>
      <c r="S680">
        <v>0</v>
      </c>
      <c r="T680">
        <v>5010</v>
      </c>
      <c r="U680">
        <v>0</v>
      </c>
      <c r="V680">
        <v>0</v>
      </c>
      <c r="W680">
        <v>0</v>
      </c>
      <c r="X680">
        <v>9733</v>
      </c>
      <c r="Y680">
        <v>0</v>
      </c>
      <c r="Z680">
        <v>0</v>
      </c>
      <c r="AA680">
        <v>0</v>
      </c>
      <c r="AB680">
        <v>0</v>
      </c>
      <c r="AC680">
        <v>9234</v>
      </c>
      <c r="AD680">
        <v>9234</v>
      </c>
      <c r="AE680">
        <v>499</v>
      </c>
      <c r="AF680">
        <v>0</v>
      </c>
      <c r="AG680">
        <v>0</v>
      </c>
      <c r="AH680">
        <v>0</v>
      </c>
      <c r="AI680">
        <v>0</v>
      </c>
      <c r="AJ680">
        <v>7180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7180</v>
      </c>
    </row>
    <row r="681" spans="1:42" x14ac:dyDescent="0.35">
      <c r="A681" t="s">
        <v>2178</v>
      </c>
      <c r="B681" t="s">
        <v>2179</v>
      </c>
      <c r="D681" t="s">
        <v>1839</v>
      </c>
      <c r="E681" t="s">
        <v>44</v>
      </c>
      <c r="F681" t="s">
        <v>896</v>
      </c>
      <c r="G681" t="str">
        <f t="shared" si="25"/>
        <v>Extra Small</v>
      </c>
      <c r="H681" t="s">
        <v>77</v>
      </c>
      <c r="I681" t="s">
        <v>46</v>
      </c>
      <c r="J681">
        <v>0</v>
      </c>
      <c r="K681">
        <v>0</v>
      </c>
      <c r="L681">
        <v>0</v>
      </c>
      <c r="M681">
        <v>0</v>
      </c>
      <c r="N681" s="1">
        <v>9</v>
      </c>
      <c r="O681" s="1">
        <v>0</v>
      </c>
      <c r="P681" s="1">
        <v>0</v>
      </c>
      <c r="Q681" s="1">
        <v>0</v>
      </c>
      <c r="R681" t="s">
        <v>49</v>
      </c>
      <c r="S681">
        <v>0</v>
      </c>
      <c r="T681">
        <v>815</v>
      </c>
      <c r="U681">
        <v>0</v>
      </c>
      <c r="V681">
        <v>0</v>
      </c>
      <c r="W681">
        <v>0</v>
      </c>
      <c r="X681">
        <v>905</v>
      </c>
      <c r="Y681">
        <v>0</v>
      </c>
      <c r="Z681">
        <v>0</v>
      </c>
      <c r="AA681">
        <v>0</v>
      </c>
      <c r="AB681">
        <v>965</v>
      </c>
      <c r="AC681">
        <v>53</v>
      </c>
      <c r="AD681">
        <v>1018</v>
      </c>
      <c r="AE681">
        <v>-113</v>
      </c>
      <c r="AF681">
        <v>0</v>
      </c>
      <c r="AG681">
        <v>0</v>
      </c>
      <c r="AH681">
        <v>0</v>
      </c>
      <c r="AI681">
        <v>0</v>
      </c>
      <c r="AJ681">
        <v>71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71</v>
      </c>
    </row>
    <row r="682" spans="1:42" x14ac:dyDescent="0.35">
      <c r="A682" t="s">
        <v>2180</v>
      </c>
      <c r="B682" t="s">
        <v>2181</v>
      </c>
      <c r="D682" t="s">
        <v>75</v>
      </c>
      <c r="E682" t="s">
        <v>44</v>
      </c>
      <c r="F682" t="s">
        <v>76</v>
      </c>
      <c r="G682" t="str">
        <f t="shared" si="25"/>
        <v>Extra Small</v>
      </c>
      <c r="H682" t="s">
        <v>83</v>
      </c>
      <c r="I682" t="s">
        <v>46</v>
      </c>
      <c r="J682">
        <v>0</v>
      </c>
      <c r="K682">
        <v>0</v>
      </c>
      <c r="L682">
        <v>0</v>
      </c>
      <c r="M682">
        <v>0</v>
      </c>
      <c r="N682" s="1">
        <v>5</v>
      </c>
      <c r="O682" s="1">
        <v>2</v>
      </c>
      <c r="P682" s="1">
        <v>2</v>
      </c>
      <c r="Q682" s="1">
        <v>4</v>
      </c>
      <c r="R682" t="s">
        <v>49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1796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1796</v>
      </c>
      <c r="AF682">
        <v>0</v>
      </c>
      <c r="AG682">
        <v>0</v>
      </c>
      <c r="AH682">
        <v>0</v>
      </c>
      <c r="AI682">
        <v>0</v>
      </c>
      <c r="AJ682">
        <v>16006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16006</v>
      </c>
    </row>
    <row r="683" spans="1:42" x14ac:dyDescent="0.35">
      <c r="A683" t="s">
        <v>2182</v>
      </c>
      <c r="B683" t="s">
        <v>2183</v>
      </c>
      <c r="D683" t="s">
        <v>231</v>
      </c>
      <c r="E683" t="s">
        <v>44</v>
      </c>
      <c r="F683" t="s">
        <v>162</v>
      </c>
      <c r="G683" t="str">
        <f t="shared" ref="G683:G707" si="26">IF(X683&lt;=50000,"Extra Small",IF(AND(X683&gt;50000,X683&lt;250000),"Small",IF(AND(X683&gt;=250000,X683&lt;1000000),"Medium",IF(AND(X683&gt;=1000000,X683&lt;10000000),"Large",IF(AND(X683&gt;=10000000,X683&lt;100000000),"Extra Large",IF(X683&gt;=100000000,"Extra-extra-large"))))))</f>
        <v>Large</v>
      </c>
      <c r="H683" t="s">
        <v>48</v>
      </c>
      <c r="I683" t="s">
        <v>46</v>
      </c>
      <c r="J683">
        <v>7</v>
      </c>
      <c r="K683">
        <v>6</v>
      </c>
      <c r="L683">
        <v>5</v>
      </c>
      <c r="M683">
        <v>18</v>
      </c>
      <c r="N683" s="1">
        <v>10</v>
      </c>
      <c r="O683" s="1">
        <v>40</v>
      </c>
      <c r="P683" s="1">
        <v>40</v>
      </c>
      <c r="Q683" s="1">
        <v>80</v>
      </c>
      <c r="S683">
        <v>0</v>
      </c>
      <c r="T683">
        <v>0</v>
      </c>
      <c r="U683">
        <v>1103579</v>
      </c>
      <c r="V683">
        <v>1103579</v>
      </c>
      <c r="W683">
        <v>41411</v>
      </c>
      <c r="X683">
        <v>1144990</v>
      </c>
      <c r="Y683">
        <v>877213</v>
      </c>
      <c r="Z683">
        <v>0</v>
      </c>
      <c r="AA683">
        <v>0</v>
      </c>
      <c r="AB683">
        <v>0</v>
      </c>
      <c r="AC683">
        <v>148506</v>
      </c>
      <c r="AD683">
        <v>1025719</v>
      </c>
      <c r="AE683">
        <v>119271</v>
      </c>
      <c r="AF683">
        <v>813824</v>
      </c>
      <c r="AG683">
        <v>0</v>
      </c>
      <c r="AH683">
        <v>37104</v>
      </c>
      <c r="AI683">
        <v>37104</v>
      </c>
      <c r="AJ683">
        <v>850928</v>
      </c>
      <c r="AK683">
        <v>322444</v>
      </c>
      <c r="AL683">
        <v>0</v>
      </c>
      <c r="AM683">
        <v>2462</v>
      </c>
      <c r="AN683">
        <v>2462</v>
      </c>
      <c r="AO683">
        <v>324906</v>
      </c>
      <c r="AP683">
        <v>526022</v>
      </c>
    </row>
    <row r="684" spans="1:42" x14ac:dyDescent="0.35">
      <c r="A684" t="s">
        <v>2184</v>
      </c>
      <c r="B684" t="s">
        <v>2185</v>
      </c>
      <c r="D684" t="s">
        <v>297</v>
      </c>
      <c r="E684" t="s">
        <v>44</v>
      </c>
      <c r="F684" t="s">
        <v>134</v>
      </c>
      <c r="G684" t="str">
        <f t="shared" si="26"/>
        <v>Large</v>
      </c>
      <c r="H684" t="s">
        <v>48</v>
      </c>
      <c r="I684" t="s">
        <v>46</v>
      </c>
      <c r="J684">
        <v>18</v>
      </c>
      <c r="K684">
        <v>7</v>
      </c>
      <c r="L684">
        <v>2</v>
      </c>
      <c r="M684">
        <v>27</v>
      </c>
      <c r="N684" s="1">
        <v>0</v>
      </c>
      <c r="O684" s="1">
        <v>0</v>
      </c>
      <c r="P684" s="1">
        <v>0</v>
      </c>
      <c r="Q684" s="1">
        <v>0</v>
      </c>
      <c r="S684">
        <v>6691</v>
      </c>
      <c r="T684">
        <v>650</v>
      </c>
      <c r="U684">
        <v>1699771</v>
      </c>
      <c r="V684">
        <v>1707112</v>
      </c>
      <c r="W684">
        <v>4725</v>
      </c>
      <c r="X684">
        <v>1711837</v>
      </c>
      <c r="Y684">
        <v>1524968</v>
      </c>
      <c r="Z684">
        <v>0</v>
      </c>
      <c r="AA684">
        <v>0</v>
      </c>
      <c r="AB684">
        <v>0</v>
      </c>
      <c r="AC684">
        <v>178037</v>
      </c>
      <c r="AD684">
        <v>1703005</v>
      </c>
      <c r="AE684">
        <v>8832</v>
      </c>
      <c r="AF684">
        <v>640265</v>
      </c>
      <c r="AG684">
        <v>0</v>
      </c>
      <c r="AH684">
        <v>6936</v>
      </c>
      <c r="AI684">
        <v>6936</v>
      </c>
      <c r="AJ684">
        <v>647201</v>
      </c>
      <c r="AK684">
        <v>331398</v>
      </c>
      <c r="AL684">
        <v>0</v>
      </c>
      <c r="AM684">
        <v>84325</v>
      </c>
      <c r="AN684">
        <v>84325</v>
      </c>
      <c r="AO684">
        <v>415723</v>
      </c>
      <c r="AP684">
        <v>231478</v>
      </c>
    </row>
    <row r="685" spans="1:42" x14ac:dyDescent="0.35">
      <c r="A685" t="s">
        <v>2186</v>
      </c>
      <c r="B685" t="s">
        <v>2187</v>
      </c>
      <c r="D685" t="s">
        <v>2188</v>
      </c>
      <c r="E685" t="s">
        <v>44</v>
      </c>
      <c r="F685" t="s">
        <v>1240</v>
      </c>
      <c r="G685" t="str">
        <f t="shared" si="26"/>
        <v>Large</v>
      </c>
      <c r="H685" t="s">
        <v>61</v>
      </c>
      <c r="I685" t="s">
        <v>46</v>
      </c>
      <c r="J685">
        <v>2</v>
      </c>
      <c r="K685">
        <v>3</v>
      </c>
      <c r="L685">
        <v>0</v>
      </c>
      <c r="M685">
        <v>5</v>
      </c>
      <c r="N685" s="1">
        <v>15</v>
      </c>
      <c r="O685" s="1">
        <v>100</v>
      </c>
      <c r="P685" s="1">
        <v>30</v>
      </c>
      <c r="Q685" s="1">
        <v>130</v>
      </c>
      <c r="S685">
        <v>0</v>
      </c>
      <c r="T685">
        <v>0</v>
      </c>
      <c r="U685">
        <v>1176150</v>
      </c>
      <c r="V685">
        <v>1176150</v>
      </c>
      <c r="W685">
        <v>83462</v>
      </c>
      <c r="X685">
        <v>1259612</v>
      </c>
      <c r="Y685">
        <v>311748</v>
      </c>
      <c r="Z685">
        <v>0</v>
      </c>
      <c r="AA685">
        <v>0</v>
      </c>
      <c r="AB685">
        <v>0</v>
      </c>
      <c r="AC685">
        <v>845532</v>
      </c>
      <c r="AD685">
        <v>1157280</v>
      </c>
      <c r="AE685">
        <v>102332</v>
      </c>
      <c r="AF685">
        <v>1983770</v>
      </c>
      <c r="AG685">
        <v>0</v>
      </c>
      <c r="AH685">
        <v>1119430</v>
      </c>
      <c r="AI685">
        <v>1119430</v>
      </c>
      <c r="AJ685">
        <v>3103200</v>
      </c>
      <c r="AK685">
        <v>296806</v>
      </c>
      <c r="AL685">
        <v>0</v>
      </c>
      <c r="AM685">
        <v>6760</v>
      </c>
      <c r="AN685">
        <v>6760</v>
      </c>
      <c r="AO685">
        <v>303566</v>
      </c>
      <c r="AP685">
        <v>2799634</v>
      </c>
    </row>
    <row r="686" spans="1:42" x14ac:dyDescent="0.35">
      <c r="A686" t="s">
        <v>2189</v>
      </c>
      <c r="B686" t="s">
        <v>2190</v>
      </c>
      <c r="D686" t="s">
        <v>752</v>
      </c>
      <c r="E686" t="s">
        <v>44</v>
      </c>
      <c r="F686" t="s">
        <v>365</v>
      </c>
      <c r="G686" t="str">
        <f t="shared" si="26"/>
        <v>Large</v>
      </c>
      <c r="H686" t="s">
        <v>48</v>
      </c>
      <c r="I686" t="s">
        <v>46</v>
      </c>
      <c r="J686">
        <v>11</v>
      </c>
      <c r="K686">
        <v>25</v>
      </c>
      <c r="L686">
        <v>13</v>
      </c>
      <c r="M686">
        <v>49</v>
      </c>
      <c r="N686" s="1">
        <v>60</v>
      </c>
      <c r="O686" s="1">
        <v>70</v>
      </c>
      <c r="P686" s="1">
        <v>10</v>
      </c>
      <c r="Q686" s="1">
        <v>80</v>
      </c>
      <c r="S686">
        <v>51317</v>
      </c>
      <c r="T686">
        <v>4288</v>
      </c>
      <c r="U686">
        <v>2593619</v>
      </c>
      <c r="V686">
        <v>2649224</v>
      </c>
      <c r="W686">
        <v>0</v>
      </c>
      <c r="X686">
        <v>2649224</v>
      </c>
      <c r="Y686">
        <v>2213474</v>
      </c>
      <c r="Z686">
        <v>0</v>
      </c>
      <c r="AA686">
        <v>0</v>
      </c>
      <c r="AB686">
        <v>0</v>
      </c>
      <c r="AC686">
        <v>398536</v>
      </c>
      <c r="AD686">
        <v>2612010</v>
      </c>
      <c r="AE686">
        <v>37214</v>
      </c>
      <c r="AF686">
        <v>622937</v>
      </c>
      <c r="AG686">
        <v>0</v>
      </c>
      <c r="AH686">
        <v>43898</v>
      </c>
      <c r="AI686">
        <v>43898</v>
      </c>
      <c r="AJ686">
        <v>666835</v>
      </c>
      <c r="AK686">
        <v>400509</v>
      </c>
      <c r="AL686">
        <v>0</v>
      </c>
      <c r="AM686">
        <v>29237</v>
      </c>
      <c r="AN686">
        <v>29237</v>
      </c>
      <c r="AO686">
        <v>429747</v>
      </c>
      <c r="AP686">
        <v>237089</v>
      </c>
    </row>
    <row r="687" spans="1:42" x14ac:dyDescent="0.35">
      <c r="A687" t="s">
        <v>2191</v>
      </c>
      <c r="B687" t="s">
        <v>2192</v>
      </c>
      <c r="D687" t="s">
        <v>100</v>
      </c>
      <c r="E687" t="s">
        <v>44</v>
      </c>
      <c r="F687" t="s">
        <v>101</v>
      </c>
      <c r="G687" t="str">
        <f t="shared" si="26"/>
        <v>Extra Small</v>
      </c>
      <c r="H687" t="s">
        <v>52</v>
      </c>
      <c r="I687" t="s">
        <v>46</v>
      </c>
      <c r="J687">
        <v>0</v>
      </c>
      <c r="K687">
        <v>0</v>
      </c>
      <c r="L687">
        <v>0</v>
      </c>
      <c r="M687">
        <v>0</v>
      </c>
      <c r="N687" s="1">
        <v>250</v>
      </c>
      <c r="O687" s="1">
        <v>0</v>
      </c>
      <c r="P687" s="1">
        <v>0</v>
      </c>
      <c r="Q687" s="1">
        <v>0</v>
      </c>
      <c r="R687" t="s">
        <v>49</v>
      </c>
      <c r="S687">
        <v>0</v>
      </c>
      <c r="T687">
        <v>2000</v>
      </c>
      <c r="U687">
        <v>0</v>
      </c>
      <c r="V687">
        <v>0</v>
      </c>
      <c r="W687">
        <v>0</v>
      </c>
      <c r="X687">
        <v>2000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3928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3928</v>
      </c>
    </row>
    <row r="688" spans="1:42" x14ac:dyDescent="0.35">
      <c r="A688" t="s">
        <v>2193</v>
      </c>
      <c r="B688" t="s">
        <v>2194</v>
      </c>
      <c r="D688" t="s">
        <v>2195</v>
      </c>
      <c r="E688" t="s">
        <v>44</v>
      </c>
      <c r="F688" t="s">
        <v>562</v>
      </c>
      <c r="G688" t="str">
        <f t="shared" si="26"/>
        <v>Extra Small</v>
      </c>
      <c r="H688" t="s">
        <v>77</v>
      </c>
      <c r="I688" t="s">
        <v>46</v>
      </c>
      <c r="J688">
        <v>0</v>
      </c>
      <c r="K688">
        <v>0</v>
      </c>
      <c r="L688">
        <v>0</v>
      </c>
      <c r="M688">
        <v>0</v>
      </c>
      <c r="N688" s="1">
        <v>12</v>
      </c>
      <c r="O688" s="1">
        <v>0</v>
      </c>
      <c r="P688" s="1">
        <v>2</v>
      </c>
      <c r="Q688" s="1">
        <v>2</v>
      </c>
      <c r="R688" t="s">
        <v>64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35">
      <c r="A689" t="s">
        <v>2196</v>
      </c>
      <c r="B689" t="s">
        <v>2197</v>
      </c>
      <c r="D689" t="s">
        <v>2198</v>
      </c>
      <c r="E689" t="s">
        <v>44</v>
      </c>
      <c r="F689" t="s">
        <v>130</v>
      </c>
      <c r="G689" t="str">
        <f t="shared" si="26"/>
        <v>Extra Small</v>
      </c>
      <c r="H689" t="s">
        <v>91</v>
      </c>
      <c r="I689" t="s">
        <v>46</v>
      </c>
      <c r="J689">
        <v>0</v>
      </c>
      <c r="K689">
        <v>0</v>
      </c>
      <c r="L689">
        <v>0</v>
      </c>
      <c r="M689">
        <v>0</v>
      </c>
      <c r="N689" s="1">
        <v>10</v>
      </c>
      <c r="O689" s="1">
        <v>0</v>
      </c>
      <c r="P689" s="1">
        <v>0</v>
      </c>
      <c r="Q689" s="1">
        <v>0</v>
      </c>
      <c r="R689" t="s">
        <v>64</v>
      </c>
      <c r="S689">
        <v>0</v>
      </c>
      <c r="T689">
        <v>4848</v>
      </c>
      <c r="U689">
        <v>0</v>
      </c>
      <c r="V689">
        <v>0</v>
      </c>
      <c r="W689">
        <v>0</v>
      </c>
      <c r="X689">
        <v>4848</v>
      </c>
      <c r="Y689">
        <v>0</v>
      </c>
      <c r="Z689">
        <v>0</v>
      </c>
      <c r="AA689">
        <v>0</v>
      </c>
      <c r="AB689">
        <v>0</v>
      </c>
      <c r="AC689">
        <v>19373</v>
      </c>
      <c r="AD689">
        <v>19373</v>
      </c>
      <c r="AE689">
        <v>-14525</v>
      </c>
      <c r="AF689">
        <v>0</v>
      </c>
      <c r="AG689">
        <v>0</v>
      </c>
      <c r="AH689">
        <v>0</v>
      </c>
      <c r="AI689">
        <v>0</v>
      </c>
      <c r="AJ689">
        <v>5272</v>
      </c>
      <c r="AK689">
        <v>0</v>
      </c>
      <c r="AL689">
        <v>0</v>
      </c>
      <c r="AM689">
        <v>0</v>
      </c>
      <c r="AN689">
        <v>0</v>
      </c>
      <c r="AO689">
        <v>10976</v>
      </c>
      <c r="AP689">
        <v>-5704</v>
      </c>
    </row>
    <row r="690" spans="1:42" x14ac:dyDescent="0.35">
      <c r="A690" t="s">
        <v>2199</v>
      </c>
      <c r="B690" t="s">
        <v>2200</v>
      </c>
      <c r="D690" t="s">
        <v>1104</v>
      </c>
      <c r="E690" t="s">
        <v>44</v>
      </c>
      <c r="F690" t="s">
        <v>549</v>
      </c>
      <c r="G690" t="str">
        <f t="shared" si="26"/>
        <v>Extra Small</v>
      </c>
      <c r="H690" t="s">
        <v>83</v>
      </c>
      <c r="I690" t="s">
        <v>46</v>
      </c>
      <c r="J690">
        <v>0</v>
      </c>
      <c r="K690">
        <v>0</v>
      </c>
      <c r="L690">
        <v>0</v>
      </c>
      <c r="M690">
        <v>0</v>
      </c>
      <c r="N690" s="1">
        <v>50</v>
      </c>
      <c r="O690" s="1">
        <v>0</v>
      </c>
      <c r="P690" s="1">
        <v>3</v>
      </c>
      <c r="Q690" s="1">
        <v>3</v>
      </c>
      <c r="R690" t="s">
        <v>49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11161</v>
      </c>
      <c r="Y690">
        <v>0</v>
      </c>
      <c r="Z690">
        <v>0</v>
      </c>
      <c r="AA690">
        <v>0</v>
      </c>
      <c r="AB690">
        <v>0</v>
      </c>
      <c r="AC690">
        <v>6291</v>
      </c>
      <c r="AD690">
        <v>6291</v>
      </c>
      <c r="AE690">
        <v>4869</v>
      </c>
      <c r="AF690">
        <v>0</v>
      </c>
      <c r="AG690">
        <v>0</v>
      </c>
      <c r="AH690">
        <v>0</v>
      </c>
      <c r="AI690">
        <v>0</v>
      </c>
      <c r="AJ690">
        <v>44077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44077</v>
      </c>
    </row>
    <row r="691" spans="1:42" x14ac:dyDescent="0.35">
      <c r="A691" t="s">
        <v>2201</v>
      </c>
      <c r="B691" t="s">
        <v>2202</v>
      </c>
      <c r="D691" t="s">
        <v>537</v>
      </c>
      <c r="E691" t="s">
        <v>44</v>
      </c>
      <c r="F691" t="s">
        <v>281</v>
      </c>
      <c r="G691" t="str">
        <f t="shared" si="26"/>
        <v>Medium</v>
      </c>
      <c r="H691" t="s">
        <v>77</v>
      </c>
      <c r="I691" t="s">
        <v>46</v>
      </c>
      <c r="J691">
        <v>0</v>
      </c>
      <c r="K691">
        <v>5</v>
      </c>
      <c r="L691">
        <v>13</v>
      </c>
      <c r="M691">
        <v>18</v>
      </c>
      <c r="N691" s="1">
        <v>20</v>
      </c>
      <c r="O691" s="1">
        <v>0</v>
      </c>
      <c r="P691" s="1">
        <v>0</v>
      </c>
      <c r="Q691" s="1">
        <v>0</v>
      </c>
      <c r="S691">
        <v>342096</v>
      </c>
      <c r="T691">
        <v>30042</v>
      </c>
      <c r="U691">
        <v>78240</v>
      </c>
      <c r="V691">
        <v>450378</v>
      </c>
      <c r="W691">
        <v>0</v>
      </c>
      <c r="X691">
        <v>450378</v>
      </c>
      <c r="Y691">
        <v>306893</v>
      </c>
      <c r="Z691">
        <v>0</v>
      </c>
      <c r="AA691">
        <v>0</v>
      </c>
      <c r="AB691">
        <v>0</v>
      </c>
      <c r="AC691">
        <v>63803</v>
      </c>
      <c r="AD691">
        <v>370696</v>
      </c>
      <c r="AE691">
        <v>79682</v>
      </c>
      <c r="AF691">
        <v>442061</v>
      </c>
      <c r="AG691">
        <v>0</v>
      </c>
      <c r="AH691">
        <v>0</v>
      </c>
      <c r="AI691">
        <v>0</v>
      </c>
      <c r="AJ691">
        <v>442061</v>
      </c>
      <c r="AK691">
        <v>259567</v>
      </c>
      <c r="AL691">
        <v>0</v>
      </c>
      <c r="AM691">
        <v>0</v>
      </c>
      <c r="AN691">
        <v>0</v>
      </c>
      <c r="AO691">
        <v>259567</v>
      </c>
      <c r="AP691">
        <v>182494</v>
      </c>
    </row>
    <row r="692" spans="1:42" x14ac:dyDescent="0.35">
      <c r="A692" t="s">
        <v>2203</v>
      </c>
      <c r="B692" t="s">
        <v>2204</v>
      </c>
      <c r="D692" t="s">
        <v>1112</v>
      </c>
      <c r="E692" t="s">
        <v>44</v>
      </c>
      <c r="F692" t="s">
        <v>1113</v>
      </c>
      <c r="G692" t="str">
        <f t="shared" si="26"/>
        <v>Small</v>
      </c>
      <c r="H692" t="s">
        <v>48</v>
      </c>
      <c r="I692" t="s">
        <v>46</v>
      </c>
      <c r="J692">
        <v>0</v>
      </c>
      <c r="K692">
        <v>1</v>
      </c>
      <c r="L692">
        <v>6</v>
      </c>
      <c r="M692">
        <v>7</v>
      </c>
      <c r="N692" s="1">
        <v>18</v>
      </c>
      <c r="O692" s="1">
        <v>20</v>
      </c>
      <c r="P692" s="1">
        <v>0</v>
      </c>
      <c r="Q692" s="1">
        <v>20</v>
      </c>
      <c r="R692" t="s">
        <v>49</v>
      </c>
      <c r="S692">
        <v>78752</v>
      </c>
      <c r="T692">
        <v>92</v>
      </c>
      <c r="U692">
        <v>0</v>
      </c>
      <c r="V692">
        <v>0</v>
      </c>
      <c r="W692">
        <v>0</v>
      </c>
      <c r="X692">
        <v>90799</v>
      </c>
      <c r="Y692">
        <v>69577</v>
      </c>
      <c r="Z692">
        <v>0</v>
      </c>
      <c r="AA692">
        <v>0</v>
      </c>
      <c r="AB692">
        <v>0</v>
      </c>
      <c r="AC692">
        <v>14695</v>
      </c>
      <c r="AD692">
        <v>84272</v>
      </c>
      <c r="AE692">
        <v>6527</v>
      </c>
      <c r="AF692">
        <v>0</v>
      </c>
      <c r="AG692">
        <v>0</v>
      </c>
      <c r="AH692">
        <v>0</v>
      </c>
      <c r="AI692">
        <v>0</v>
      </c>
      <c r="AJ692">
        <v>120115</v>
      </c>
      <c r="AK692">
        <v>0</v>
      </c>
      <c r="AL692">
        <v>0</v>
      </c>
      <c r="AM692">
        <v>0</v>
      </c>
      <c r="AN692">
        <v>0</v>
      </c>
      <c r="AO692">
        <v>14144</v>
      </c>
      <c r="AP692">
        <v>105971</v>
      </c>
    </row>
    <row r="693" spans="1:42" x14ac:dyDescent="0.35">
      <c r="A693" t="s">
        <v>2205</v>
      </c>
      <c r="B693" t="s">
        <v>2206</v>
      </c>
      <c r="D693" t="s">
        <v>1910</v>
      </c>
      <c r="E693" t="s">
        <v>44</v>
      </c>
      <c r="F693" t="s">
        <v>708</v>
      </c>
      <c r="G693" t="str">
        <f t="shared" si="26"/>
        <v>Large</v>
      </c>
      <c r="H693" t="s">
        <v>52</v>
      </c>
      <c r="I693" t="s">
        <v>46</v>
      </c>
      <c r="J693">
        <v>6</v>
      </c>
      <c r="K693">
        <v>10</v>
      </c>
      <c r="L693">
        <v>15</v>
      </c>
      <c r="M693">
        <v>31</v>
      </c>
      <c r="N693" s="1">
        <v>0</v>
      </c>
      <c r="O693" s="1">
        <v>136</v>
      </c>
      <c r="P693" s="1">
        <v>0</v>
      </c>
      <c r="Q693" s="1">
        <v>136</v>
      </c>
      <c r="S693">
        <v>964825</v>
      </c>
      <c r="T693">
        <v>0</v>
      </c>
      <c r="U693">
        <v>383038</v>
      </c>
      <c r="V693">
        <v>1347863</v>
      </c>
      <c r="W693">
        <v>0</v>
      </c>
      <c r="X693">
        <v>1347863</v>
      </c>
      <c r="Y693">
        <v>1008315</v>
      </c>
      <c r="Z693">
        <v>0</v>
      </c>
      <c r="AA693">
        <v>0</v>
      </c>
      <c r="AB693">
        <v>0</v>
      </c>
      <c r="AC693">
        <v>332227</v>
      </c>
      <c r="AD693">
        <v>1340542</v>
      </c>
      <c r="AE693">
        <v>7321</v>
      </c>
      <c r="AF693">
        <v>642998</v>
      </c>
      <c r="AG693">
        <v>0</v>
      </c>
      <c r="AH693">
        <v>77048</v>
      </c>
      <c r="AI693">
        <v>77048</v>
      </c>
      <c r="AJ693">
        <v>720046</v>
      </c>
      <c r="AK693">
        <v>412471</v>
      </c>
      <c r="AL693">
        <v>0</v>
      </c>
      <c r="AM693">
        <v>4554</v>
      </c>
      <c r="AN693">
        <v>4554</v>
      </c>
      <c r="AO693">
        <v>417025</v>
      </c>
      <c r="AP693">
        <v>303021</v>
      </c>
    </row>
    <row r="694" spans="1:42" x14ac:dyDescent="0.35">
      <c r="A694" t="s">
        <v>2207</v>
      </c>
      <c r="B694" t="s">
        <v>2208</v>
      </c>
      <c r="D694" t="s">
        <v>75</v>
      </c>
      <c r="E694" t="s">
        <v>44</v>
      </c>
      <c r="F694" t="s">
        <v>76</v>
      </c>
      <c r="G694" t="str">
        <f t="shared" si="26"/>
        <v>Extra Small</v>
      </c>
      <c r="H694" t="s">
        <v>83</v>
      </c>
      <c r="I694" t="s">
        <v>46</v>
      </c>
      <c r="J694">
        <v>0</v>
      </c>
      <c r="K694">
        <v>0</v>
      </c>
      <c r="L694">
        <v>0</v>
      </c>
      <c r="M694">
        <v>0</v>
      </c>
      <c r="N694" s="1">
        <v>5</v>
      </c>
      <c r="O694" s="1">
        <v>2</v>
      </c>
      <c r="P694" s="1">
        <v>2</v>
      </c>
      <c r="Q694" s="1">
        <v>4</v>
      </c>
      <c r="R694" t="s">
        <v>49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73563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73563</v>
      </c>
    </row>
    <row r="695" spans="1:42" x14ac:dyDescent="0.35">
      <c r="A695" t="s">
        <v>2209</v>
      </c>
      <c r="B695" t="s">
        <v>2210</v>
      </c>
      <c r="D695" t="s">
        <v>75</v>
      </c>
      <c r="E695" t="s">
        <v>44</v>
      </c>
      <c r="F695" t="s">
        <v>76</v>
      </c>
      <c r="G695" t="str">
        <f t="shared" si="26"/>
        <v>Extra Small</v>
      </c>
      <c r="H695" t="s">
        <v>83</v>
      </c>
      <c r="I695" t="s">
        <v>46</v>
      </c>
      <c r="J695">
        <v>0</v>
      </c>
      <c r="K695">
        <v>0</v>
      </c>
      <c r="L695">
        <v>0</v>
      </c>
      <c r="M695">
        <v>0</v>
      </c>
      <c r="N695" s="1">
        <v>5</v>
      </c>
      <c r="O695" s="1">
        <v>2</v>
      </c>
      <c r="P695" s="1">
        <v>2</v>
      </c>
      <c r="Q695" s="1">
        <v>4</v>
      </c>
      <c r="R695" t="s">
        <v>49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285</v>
      </c>
      <c r="Y695">
        <v>0</v>
      </c>
      <c r="Z695">
        <v>0</v>
      </c>
      <c r="AA695">
        <v>0</v>
      </c>
      <c r="AB695">
        <v>0</v>
      </c>
      <c r="AC695">
        <v>100</v>
      </c>
      <c r="AD695">
        <v>100</v>
      </c>
      <c r="AE695">
        <v>185</v>
      </c>
      <c r="AF695">
        <v>0</v>
      </c>
      <c r="AG695">
        <v>0</v>
      </c>
      <c r="AH695">
        <v>0</v>
      </c>
      <c r="AI695">
        <v>0</v>
      </c>
      <c r="AJ695">
        <v>22757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22757</v>
      </c>
    </row>
    <row r="696" spans="1:42" x14ac:dyDescent="0.35">
      <c r="A696" t="s">
        <v>2212</v>
      </c>
      <c r="B696" t="s">
        <v>2213</v>
      </c>
      <c r="D696" t="s">
        <v>75</v>
      </c>
      <c r="E696" t="s">
        <v>44</v>
      </c>
      <c r="F696" t="s">
        <v>76</v>
      </c>
      <c r="G696" t="str">
        <f t="shared" si="26"/>
        <v>Extra Small</v>
      </c>
      <c r="H696" t="s">
        <v>83</v>
      </c>
      <c r="I696" t="s">
        <v>46</v>
      </c>
      <c r="J696">
        <v>0</v>
      </c>
      <c r="K696">
        <v>0</v>
      </c>
      <c r="L696">
        <v>0</v>
      </c>
      <c r="M696">
        <v>0</v>
      </c>
      <c r="N696" s="1">
        <v>5</v>
      </c>
      <c r="O696" s="1">
        <v>2</v>
      </c>
      <c r="P696" s="1">
        <v>2</v>
      </c>
      <c r="Q696" s="1">
        <v>4</v>
      </c>
      <c r="R696" t="s">
        <v>49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15106</v>
      </c>
      <c r="Y696">
        <v>0</v>
      </c>
      <c r="Z696">
        <v>0</v>
      </c>
      <c r="AA696">
        <v>0</v>
      </c>
      <c r="AB696">
        <v>0</v>
      </c>
      <c r="AC696">
        <v>17101</v>
      </c>
      <c r="AD696">
        <v>17101</v>
      </c>
      <c r="AE696">
        <v>-1995</v>
      </c>
      <c r="AF696">
        <v>0</v>
      </c>
      <c r="AG696">
        <v>0</v>
      </c>
      <c r="AH696">
        <v>0</v>
      </c>
      <c r="AI696">
        <v>0</v>
      </c>
      <c r="AJ696">
        <v>1564124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1564124</v>
      </c>
    </row>
    <row r="697" spans="1:42" x14ac:dyDescent="0.35">
      <c r="A697" t="s">
        <v>2214</v>
      </c>
      <c r="B697" t="s">
        <v>2215</v>
      </c>
      <c r="D697" t="s">
        <v>519</v>
      </c>
      <c r="E697" t="s">
        <v>44</v>
      </c>
      <c r="F697" t="s">
        <v>195</v>
      </c>
      <c r="G697" t="str">
        <f t="shared" si="26"/>
        <v>Extra Small</v>
      </c>
      <c r="H697" t="s">
        <v>52</v>
      </c>
      <c r="I697" t="s">
        <v>46</v>
      </c>
      <c r="J697">
        <v>0</v>
      </c>
      <c r="K697">
        <v>0</v>
      </c>
      <c r="L697">
        <v>0</v>
      </c>
      <c r="M697">
        <v>0</v>
      </c>
      <c r="N697" s="1">
        <v>0</v>
      </c>
      <c r="O697" s="1">
        <v>0</v>
      </c>
      <c r="P697" s="1">
        <v>0</v>
      </c>
      <c r="Q697" s="1">
        <v>0</v>
      </c>
      <c r="R697" t="s">
        <v>64</v>
      </c>
      <c r="S697">
        <v>0</v>
      </c>
      <c r="T697">
        <v>2887</v>
      </c>
      <c r="U697">
        <v>0</v>
      </c>
      <c r="V697">
        <v>0</v>
      </c>
      <c r="W697">
        <v>0</v>
      </c>
      <c r="X697">
        <v>2887</v>
      </c>
      <c r="Y697">
        <v>0</v>
      </c>
      <c r="Z697">
        <v>0</v>
      </c>
      <c r="AA697">
        <v>0</v>
      </c>
      <c r="AB697">
        <v>0</v>
      </c>
      <c r="AC697">
        <v>2070</v>
      </c>
      <c r="AD697">
        <v>2070</v>
      </c>
      <c r="AE697">
        <v>817</v>
      </c>
      <c r="AF697">
        <v>0</v>
      </c>
      <c r="AG697">
        <v>0</v>
      </c>
      <c r="AH697">
        <v>0</v>
      </c>
      <c r="AI697">
        <v>0</v>
      </c>
      <c r="AJ697">
        <v>4562</v>
      </c>
      <c r="AK697">
        <v>0</v>
      </c>
      <c r="AL697">
        <v>0</v>
      </c>
      <c r="AM697">
        <v>0</v>
      </c>
      <c r="AN697">
        <v>0</v>
      </c>
      <c r="AO697">
        <v>12011</v>
      </c>
      <c r="AP697">
        <v>-7449</v>
      </c>
    </row>
    <row r="698" spans="1:42" x14ac:dyDescent="0.35">
      <c r="A698" t="s">
        <v>2216</v>
      </c>
      <c r="B698" t="s">
        <v>2217</v>
      </c>
      <c r="D698" t="s">
        <v>75</v>
      </c>
      <c r="E698" t="s">
        <v>44</v>
      </c>
      <c r="F698" t="s">
        <v>76</v>
      </c>
      <c r="G698" t="str">
        <f t="shared" si="26"/>
        <v>Extra Small</v>
      </c>
      <c r="H698" t="s">
        <v>83</v>
      </c>
      <c r="I698" t="s">
        <v>46</v>
      </c>
      <c r="J698">
        <v>0</v>
      </c>
      <c r="K698">
        <v>0</v>
      </c>
      <c r="L698">
        <v>0</v>
      </c>
      <c r="M698">
        <v>0</v>
      </c>
      <c r="N698" s="1">
        <v>5</v>
      </c>
      <c r="O698" s="1">
        <v>2</v>
      </c>
      <c r="P698" s="1">
        <v>2</v>
      </c>
      <c r="Q698" s="1">
        <v>4</v>
      </c>
      <c r="R698" t="s">
        <v>49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17346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17346</v>
      </c>
    </row>
    <row r="699" spans="1:42" x14ac:dyDescent="0.35">
      <c r="A699" t="s">
        <v>2219</v>
      </c>
      <c r="B699" t="s">
        <v>2220</v>
      </c>
      <c r="D699" t="s">
        <v>266</v>
      </c>
      <c r="E699" t="s">
        <v>44</v>
      </c>
      <c r="F699" t="s">
        <v>79</v>
      </c>
      <c r="G699" t="str">
        <f t="shared" si="26"/>
        <v>Large</v>
      </c>
      <c r="H699" t="s">
        <v>52</v>
      </c>
      <c r="I699" t="s">
        <v>46</v>
      </c>
      <c r="J699">
        <v>5</v>
      </c>
      <c r="K699">
        <v>6</v>
      </c>
      <c r="L699">
        <v>2</v>
      </c>
      <c r="M699">
        <v>13</v>
      </c>
      <c r="N699" s="1">
        <v>15</v>
      </c>
      <c r="O699" s="1">
        <v>30</v>
      </c>
      <c r="P699" s="1">
        <v>0</v>
      </c>
      <c r="Q699" s="1">
        <v>30</v>
      </c>
      <c r="S699">
        <v>1191650</v>
      </c>
      <c r="T699">
        <v>1165</v>
      </c>
      <c r="U699">
        <v>141711</v>
      </c>
      <c r="V699">
        <v>1334526</v>
      </c>
      <c r="W699">
        <v>0</v>
      </c>
      <c r="X699">
        <v>1334526</v>
      </c>
      <c r="Y699">
        <v>811276</v>
      </c>
      <c r="Z699">
        <v>0</v>
      </c>
      <c r="AA699">
        <v>0</v>
      </c>
      <c r="AB699">
        <v>0</v>
      </c>
      <c r="AC699">
        <v>424580</v>
      </c>
      <c r="AD699">
        <v>1235856</v>
      </c>
      <c r="AE699">
        <v>98670</v>
      </c>
      <c r="AF699">
        <v>568000</v>
      </c>
      <c r="AG699">
        <v>0</v>
      </c>
      <c r="AH699">
        <v>68245</v>
      </c>
      <c r="AI699">
        <v>68245</v>
      </c>
      <c r="AJ699">
        <v>636245</v>
      </c>
      <c r="AK699">
        <v>309841</v>
      </c>
      <c r="AL699">
        <v>0</v>
      </c>
      <c r="AM699">
        <v>0</v>
      </c>
      <c r="AN699">
        <v>0</v>
      </c>
      <c r="AO699">
        <v>309841</v>
      </c>
      <c r="AP699">
        <v>326404</v>
      </c>
    </row>
    <row r="700" spans="1:42" x14ac:dyDescent="0.35">
      <c r="A700" t="s">
        <v>2221</v>
      </c>
      <c r="B700" t="s">
        <v>2222</v>
      </c>
      <c r="D700" t="s">
        <v>75</v>
      </c>
      <c r="E700" t="s">
        <v>44</v>
      </c>
      <c r="F700" t="s">
        <v>76</v>
      </c>
      <c r="G700" t="str">
        <f t="shared" si="26"/>
        <v>Extra Small</v>
      </c>
      <c r="H700" t="s">
        <v>83</v>
      </c>
      <c r="I700" t="s">
        <v>46</v>
      </c>
      <c r="J700">
        <v>0</v>
      </c>
      <c r="K700">
        <v>0</v>
      </c>
      <c r="L700">
        <v>0</v>
      </c>
      <c r="M700">
        <v>0</v>
      </c>
      <c r="N700" s="1">
        <v>5</v>
      </c>
      <c r="O700" s="1">
        <v>2</v>
      </c>
      <c r="P700" s="1">
        <v>2</v>
      </c>
      <c r="Q700" s="1">
        <v>4</v>
      </c>
      <c r="R700" t="s">
        <v>49</v>
      </c>
      <c r="S700">
        <v>1250</v>
      </c>
      <c r="T700">
        <v>0</v>
      </c>
      <c r="U700">
        <v>0</v>
      </c>
      <c r="V700">
        <v>0</v>
      </c>
      <c r="W700">
        <v>0</v>
      </c>
      <c r="X700">
        <v>1387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1387</v>
      </c>
      <c r="AF700">
        <v>0</v>
      </c>
      <c r="AG700">
        <v>0</v>
      </c>
      <c r="AH700">
        <v>0</v>
      </c>
      <c r="AI700">
        <v>0</v>
      </c>
      <c r="AJ700">
        <v>5493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5493</v>
      </c>
    </row>
    <row r="701" spans="1:42" x14ac:dyDescent="0.35">
      <c r="A701" t="s">
        <v>2225</v>
      </c>
      <c r="B701" t="s">
        <v>2226</v>
      </c>
      <c r="D701" t="s">
        <v>1857</v>
      </c>
      <c r="E701" t="s">
        <v>44</v>
      </c>
      <c r="F701" t="s">
        <v>1776</v>
      </c>
      <c r="G701" t="str">
        <f t="shared" si="26"/>
        <v>Extra Small</v>
      </c>
      <c r="H701" t="s">
        <v>83</v>
      </c>
      <c r="I701" t="s">
        <v>46</v>
      </c>
      <c r="J701">
        <v>0</v>
      </c>
      <c r="K701">
        <v>0</v>
      </c>
      <c r="L701">
        <v>0</v>
      </c>
      <c r="M701">
        <v>0</v>
      </c>
      <c r="N701" s="1">
        <v>30</v>
      </c>
      <c r="O701" s="1">
        <v>0</v>
      </c>
      <c r="P701" s="1">
        <v>0</v>
      </c>
      <c r="Q701" s="1">
        <v>0</v>
      </c>
      <c r="R701" t="s">
        <v>49</v>
      </c>
      <c r="S701">
        <v>0</v>
      </c>
      <c r="T701">
        <v>5185</v>
      </c>
      <c r="U701">
        <v>0</v>
      </c>
      <c r="V701">
        <v>0</v>
      </c>
      <c r="W701">
        <v>0</v>
      </c>
      <c r="X701">
        <v>5806</v>
      </c>
      <c r="Y701">
        <v>0</v>
      </c>
      <c r="Z701">
        <v>0</v>
      </c>
      <c r="AA701">
        <v>2398</v>
      </c>
      <c r="AB701">
        <v>0</v>
      </c>
      <c r="AC701">
        <v>4148</v>
      </c>
      <c r="AD701">
        <v>6546</v>
      </c>
      <c r="AE701">
        <v>-740</v>
      </c>
      <c r="AF701">
        <v>0</v>
      </c>
      <c r="AG701">
        <v>0</v>
      </c>
      <c r="AH701">
        <v>0</v>
      </c>
      <c r="AI701">
        <v>0</v>
      </c>
      <c r="AJ701">
        <v>106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106</v>
      </c>
    </row>
    <row r="702" spans="1:42" x14ac:dyDescent="0.35">
      <c r="A702" t="s">
        <v>2227</v>
      </c>
      <c r="B702" t="s">
        <v>2228</v>
      </c>
      <c r="D702" t="s">
        <v>318</v>
      </c>
      <c r="E702" t="s">
        <v>44</v>
      </c>
      <c r="F702" t="s">
        <v>1564</v>
      </c>
      <c r="G702" t="str">
        <f t="shared" si="26"/>
        <v>Extra Small</v>
      </c>
      <c r="H702" t="s">
        <v>48</v>
      </c>
      <c r="I702" t="s">
        <v>46</v>
      </c>
      <c r="J702">
        <v>0</v>
      </c>
      <c r="K702">
        <v>0</v>
      </c>
      <c r="L702">
        <v>0</v>
      </c>
      <c r="M702">
        <v>0</v>
      </c>
      <c r="N702" s="1">
        <v>6</v>
      </c>
      <c r="O702" s="1">
        <v>0</v>
      </c>
      <c r="P702" s="1">
        <v>0</v>
      </c>
      <c r="Q702" s="1">
        <v>0</v>
      </c>
      <c r="R702" t="s">
        <v>49</v>
      </c>
      <c r="S702">
        <v>4200</v>
      </c>
      <c r="T702">
        <v>0</v>
      </c>
      <c r="U702">
        <v>0</v>
      </c>
      <c r="V702">
        <v>0</v>
      </c>
      <c r="W702">
        <v>0</v>
      </c>
      <c r="X702">
        <v>15495</v>
      </c>
      <c r="Y702">
        <v>0</v>
      </c>
      <c r="Z702">
        <v>0</v>
      </c>
      <c r="AA702">
        <v>0</v>
      </c>
      <c r="AB702">
        <v>0</v>
      </c>
      <c r="AC702">
        <v>16155</v>
      </c>
      <c r="AD702">
        <v>16155</v>
      </c>
      <c r="AE702">
        <v>-660</v>
      </c>
      <c r="AF702">
        <v>0</v>
      </c>
      <c r="AG702">
        <v>0</v>
      </c>
      <c r="AH702">
        <v>0</v>
      </c>
      <c r="AI702">
        <v>0</v>
      </c>
      <c r="AJ702">
        <v>17204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17204</v>
      </c>
    </row>
    <row r="703" spans="1:42" x14ac:dyDescent="0.35">
      <c r="A703" t="s">
        <v>2229</v>
      </c>
      <c r="B703" t="s">
        <v>2230</v>
      </c>
      <c r="D703" t="s">
        <v>145</v>
      </c>
      <c r="E703" t="s">
        <v>44</v>
      </c>
      <c r="F703" t="s">
        <v>146</v>
      </c>
      <c r="G703" t="str">
        <f t="shared" si="26"/>
        <v>Large</v>
      </c>
      <c r="H703" t="s">
        <v>48</v>
      </c>
      <c r="I703" t="s">
        <v>46</v>
      </c>
      <c r="J703">
        <v>1</v>
      </c>
      <c r="K703">
        <v>21</v>
      </c>
      <c r="L703">
        <v>29</v>
      </c>
      <c r="M703">
        <v>51</v>
      </c>
      <c r="N703" s="1">
        <v>10</v>
      </c>
      <c r="O703" s="1">
        <v>2473</v>
      </c>
      <c r="P703" s="1">
        <v>0</v>
      </c>
      <c r="Q703" s="1">
        <v>2473</v>
      </c>
      <c r="S703">
        <v>706514</v>
      </c>
      <c r="T703">
        <v>0</v>
      </c>
      <c r="U703">
        <v>671196</v>
      </c>
      <c r="V703">
        <v>1377710</v>
      </c>
      <c r="W703">
        <v>30924</v>
      </c>
      <c r="X703">
        <v>1408634</v>
      </c>
      <c r="Y703">
        <v>1125641</v>
      </c>
      <c r="Z703">
        <v>0</v>
      </c>
      <c r="AA703">
        <v>0</v>
      </c>
      <c r="AB703">
        <v>0</v>
      </c>
      <c r="AC703">
        <v>228493</v>
      </c>
      <c r="AD703">
        <v>1354134</v>
      </c>
      <c r="AE703">
        <v>54500</v>
      </c>
      <c r="AF703">
        <v>1199013</v>
      </c>
      <c r="AG703">
        <v>0</v>
      </c>
      <c r="AH703">
        <v>142193</v>
      </c>
      <c r="AI703">
        <v>142193</v>
      </c>
      <c r="AJ703">
        <v>1341206</v>
      </c>
      <c r="AK703">
        <v>250828</v>
      </c>
      <c r="AL703">
        <v>0</v>
      </c>
      <c r="AM703">
        <v>26710</v>
      </c>
      <c r="AN703">
        <v>26710</v>
      </c>
      <c r="AO703">
        <v>277538</v>
      </c>
      <c r="AP703">
        <v>1063668</v>
      </c>
    </row>
    <row r="704" spans="1:42" x14ac:dyDescent="0.35">
      <c r="A704" t="s">
        <v>2231</v>
      </c>
      <c r="B704" t="s">
        <v>2232</v>
      </c>
      <c r="D704" t="s">
        <v>75</v>
      </c>
      <c r="E704" t="s">
        <v>44</v>
      </c>
      <c r="F704" t="s">
        <v>76</v>
      </c>
      <c r="G704" t="str">
        <f t="shared" si="26"/>
        <v>Large</v>
      </c>
      <c r="H704" t="s">
        <v>251</v>
      </c>
      <c r="I704" t="s">
        <v>46</v>
      </c>
      <c r="J704">
        <v>13</v>
      </c>
      <c r="K704">
        <v>9</v>
      </c>
      <c r="L704">
        <v>1</v>
      </c>
      <c r="M704">
        <v>23</v>
      </c>
      <c r="N704" s="1">
        <v>60</v>
      </c>
      <c r="O704" s="1">
        <v>30</v>
      </c>
      <c r="P704" s="1">
        <v>0</v>
      </c>
      <c r="Q704" s="1">
        <v>30</v>
      </c>
      <c r="S704">
        <v>1599816</v>
      </c>
      <c r="T704">
        <v>1605</v>
      </c>
      <c r="U704">
        <v>230217</v>
      </c>
      <c r="V704">
        <v>1831638</v>
      </c>
      <c r="W704">
        <v>305441</v>
      </c>
      <c r="X704">
        <v>2137079</v>
      </c>
      <c r="Y704">
        <v>1277462</v>
      </c>
      <c r="Z704">
        <v>0</v>
      </c>
      <c r="AA704">
        <v>0</v>
      </c>
      <c r="AB704">
        <v>0</v>
      </c>
      <c r="AC704">
        <v>730887</v>
      </c>
      <c r="AD704">
        <v>2008349</v>
      </c>
      <c r="AE704">
        <v>128730</v>
      </c>
      <c r="AF704">
        <v>1999945</v>
      </c>
      <c r="AG704">
        <v>0</v>
      </c>
      <c r="AH704">
        <v>218858</v>
      </c>
      <c r="AI704">
        <v>218858</v>
      </c>
      <c r="AJ704">
        <v>2218803</v>
      </c>
      <c r="AK704">
        <v>1351369</v>
      </c>
      <c r="AL704">
        <v>0</v>
      </c>
      <c r="AM704">
        <v>232525</v>
      </c>
      <c r="AN704">
        <v>232525</v>
      </c>
      <c r="AO704">
        <v>1583894</v>
      </c>
      <c r="AP704">
        <v>634909</v>
      </c>
    </row>
    <row r="705" spans="1:42" x14ac:dyDescent="0.35">
      <c r="A705" t="s">
        <v>2233</v>
      </c>
      <c r="B705" t="s">
        <v>2234</v>
      </c>
      <c r="D705" t="s">
        <v>450</v>
      </c>
      <c r="E705" t="s">
        <v>44</v>
      </c>
      <c r="F705" t="s">
        <v>451</v>
      </c>
      <c r="G705" t="str">
        <f t="shared" si="26"/>
        <v>Extra Small</v>
      </c>
      <c r="H705" t="s">
        <v>83</v>
      </c>
      <c r="I705" t="s">
        <v>46</v>
      </c>
      <c r="J705">
        <v>0</v>
      </c>
      <c r="K705">
        <v>0</v>
      </c>
      <c r="L705">
        <v>0</v>
      </c>
      <c r="M705">
        <v>0</v>
      </c>
      <c r="N705" s="1">
        <v>10</v>
      </c>
      <c r="O705" s="1">
        <v>0</v>
      </c>
      <c r="P705" s="1">
        <v>0</v>
      </c>
      <c r="Q705" s="1">
        <v>0</v>
      </c>
      <c r="R705" t="s">
        <v>49</v>
      </c>
      <c r="S705">
        <v>0</v>
      </c>
      <c r="T705">
        <v>2898</v>
      </c>
      <c r="U705">
        <v>0</v>
      </c>
      <c r="V705">
        <v>0</v>
      </c>
      <c r="W705">
        <v>0</v>
      </c>
      <c r="X705">
        <v>9610</v>
      </c>
      <c r="Y705">
        <v>0</v>
      </c>
      <c r="Z705">
        <v>0</v>
      </c>
      <c r="AA705">
        <v>3377</v>
      </c>
      <c r="AB705">
        <v>0</v>
      </c>
      <c r="AC705">
        <v>3325</v>
      </c>
      <c r="AD705">
        <v>6702</v>
      </c>
      <c r="AE705">
        <v>2908</v>
      </c>
      <c r="AF705">
        <v>0</v>
      </c>
      <c r="AG705">
        <v>0</v>
      </c>
      <c r="AH705">
        <v>0</v>
      </c>
      <c r="AI705">
        <v>0</v>
      </c>
      <c r="AJ705">
        <v>5922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5922</v>
      </c>
    </row>
    <row r="706" spans="1:42" x14ac:dyDescent="0.35">
      <c r="A706" t="s">
        <v>2235</v>
      </c>
      <c r="B706" t="s">
        <v>2236</v>
      </c>
      <c r="D706" t="s">
        <v>364</v>
      </c>
      <c r="E706" t="s">
        <v>44</v>
      </c>
      <c r="F706" t="s">
        <v>159</v>
      </c>
      <c r="G706" t="str">
        <f t="shared" si="26"/>
        <v>Extra Small</v>
      </c>
      <c r="H706" t="s">
        <v>69</v>
      </c>
      <c r="I706" t="s">
        <v>46</v>
      </c>
      <c r="J706">
        <v>0</v>
      </c>
      <c r="K706">
        <v>0</v>
      </c>
      <c r="L706">
        <v>0</v>
      </c>
      <c r="M706">
        <v>0</v>
      </c>
      <c r="N706" s="1">
        <v>12</v>
      </c>
      <c r="O706" s="1">
        <v>0</v>
      </c>
      <c r="P706" s="1">
        <v>4</v>
      </c>
      <c r="Q706" s="1">
        <v>4</v>
      </c>
      <c r="R706" t="s">
        <v>64</v>
      </c>
      <c r="S706">
        <v>0</v>
      </c>
      <c r="T706">
        <v>550</v>
      </c>
      <c r="U706">
        <v>0</v>
      </c>
      <c r="V706">
        <v>0</v>
      </c>
      <c r="W706">
        <v>0</v>
      </c>
      <c r="X706">
        <v>561</v>
      </c>
      <c r="Y706">
        <v>0</v>
      </c>
      <c r="Z706">
        <v>0</v>
      </c>
      <c r="AA706">
        <v>0</v>
      </c>
      <c r="AB706">
        <v>0</v>
      </c>
      <c r="AC706">
        <v>50</v>
      </c>
      <c r="AD706">
        <v>50</v>
      </c>
      <c r="AE706">
        <v>511</v>
      </c>
      <c r="AF706">
        <v>0</v>
      </c>
      <c r="AG706">
        <v>0</v>
      </c>
      <c r="AH706">
        <v>0</v>
      </c>
      <c r="AI706">
        <v>0</v>
      </c>
      <c r="AJ706">
        <v>1513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1513</v>
      </c>
    </row>
    <row r="707" spans="1:42" x14ac:dyDescent="0.35">
      <c r="A707" t="s">
        <v>2237</v>
      </c>
      <c r="B707" t="s">
        <v>2238</v>
      </c>
      <c r="D707" t="s">
        <v>75</v>
      </c>
      <c r="E707" t="s">
        <v>44</v>
      </c>
      <c r="F707" t="s">
        <v>76</v>
      </c>
      <c r="G707" t="str">
        <f t="shared" si="26"/>
        <v>Extra Small</v>
      </c>
      <c r="H707" t="s">
        <v>83</v>
      </c>
      <c r="I707" t="s">
        <v>46</v>
      </c>
      <c r="J707">
        <v>0</v>
      </c>
      <c r="K707">
        <v>0</v>
      </c>
      <c r="L707">
        <v>0</v>
      </c>
      <c r="M707">
        <v>0</v>
      </c>
      <c r="N707" s="1">
        <v>5</v>
      </c>
      <c r="O707" s="1">
        <v>2</v>
      </c>
      <c r="P707" s="1">
        <v>2</v>
      </c>
      <c r="Q707" s="1">
        <v>4</v>
      </c>
      <c r="R707" t="s">
        <v>49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1897</v>
      </c>
      <c r="Y707">
        <v>0</v>
      </c>
      <c r="Z707">
        <v>0</v>
      </c>
      <c r="AA707">
        <v>0</v>
      </c>
      <c r="AB707">
        <v>0</v>
      </c>
      <c r="AC707">
        <v>1867</v>
      </c>
      <c r="AD707">
        <v>1867</v>
      </c>
      <c r="AE707">
        <v>30</v>
      </c>
      <c r="AF707">
        <v>0</v>
      </c>
      <c r="AG707">
        <v>0</v>
      </c>
      <c r="AH707">
        <v>0</v>
      </c>
      <c r="AI707">
        <v>0</v>
      </c>
      <c r="AJ707">
        <v>89440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89440</v>
      </c>
    </row>
    <row r="708" spans="1:42" x14ac:dyDescent="0.35">
      <c r="A708" t="s">
        <v>2239</v>
      </c>
      <c r="B708" t="s">
        <v>2240</v>
      </c>
      <c r="D708" t="s">
        <v>75</v>
      </c>
      <c r="E708" t="s">
        <v>44</v>
      </c>
      <c r="F708" t="s">
        <v>445</v>
      </c>
      <c r="G708" t="str">
        <f t="shared" ref="G708:G733" si="27">IF(X708&lt;=50000,"Extra Small",IF(AND(X708&gt;50000,X708&lt;250000),"Small",IF(AND(X708&gt;=250000,X708&lt;1000000),"Medium",IF(AND(X708&gt;=1000000,X708&lt;10000000),"Large",IF(AND(X708&gt;=10000000,X708&lt;100000000),"Extra Large",IF(X708&gt;=100000000,"Extra-extra-large"))))))</f>
        <v>Extra Small</v>
      </c>
      <c r="H708" t="s">
        <v>77</v>
      </c>
      <c r="I708" t="s">
        <v>46</v>
      </c>
      <c r="J708">
        <v>0</v>
      </c>
      <c r="K708">
        <v>0</v>
      </c>
      <c r="L708">
        <v>0</v>
      </c>
      <c r="M708">
        <v>0</v>
      </c>
      <c r="N708" s="1">
        <v>5</v>
      </c>
      <c r="O708" s="1">
        <v>0</v>
      </c>
      <c r="P708" s="1">
        <v>0</v>
      </c>
      <c r="Q708" s="1">
        <v>0</v>
      </c>
      <c r="R708" t="s">
        <v>49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2571</v>
      </c>
      <c r="Y708">
        <v>0</v>
      </c>
      <c r="Z708">
        <v>0</v>
      </c>
      <c r="AA708">
        <v>0</v>
      </c>
      <c r="AB708">
        <v>0</v>
      </c>
      <c r="AC708">
        <v>4</v>
      </c>
      <c r="AD708">
        <v>4</v>
      </c>
      <c r="AE708">
        <v>2567</v>
      </c>
      <c r="AF708">
        <v>0</v>
      </c>
      <c r="AG708">
        <v>0</v>
      </c>
      <c r="AH708">
        <v>0</v>
      </c>
      <c r="AI708">
        <v>0</v>
      </c>
      <c r="AJ708">
        <v>43023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43023</v>
      </c>
    </row>
    <row r="709" spans="1:42" x14ac:dyDescent="0.35">
      <c r="A709" t="s">
        <v>2241</v>
      </c>
      <c r="B709" t="s">
        <v>2242</v>
      </c>
      <c r="D709" t="s">
        <v>1338</v>
      </c>
      <c r="E709" t="s">
        <v>44</v>
      </c>
      <c r="F709" t="s">
        <v>237</v>
      </c>
      <c r="G709" t="str">
        <f t="shared" si="27"/>
        <v>Extra Small</v>
      </c>
      <c r="H709" t="s">
        <v>48</v>
      </c>
      <c r="I709" t="s">
        <v>46</v>
      </c>
      <c r="J709">
        <v>0</v>
      </c>
      <c r="K709">
        <v>0</v>
      </c>
      <c r="L709">
        <v>0</v>
      </c>
      <c r="M709">
        <v>0</v>
      </c>
      <c r="N709" s="1">
        <v>6</v>
      </c>
      <c r="O709" s="1">
        <v>0</v>
      </c>
      <c r="P709" s="1">
        <v>216</v>
      </c>
      <c r="Q709" s="1">
        <v>216</v>
      </c>
      <c r="R709" t="s">
        <v>49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11312</v>
      </c>
      <c r="Y709">
        <v>0</v>
      </c>
      <c r="Z709">
        <v>0</v>
      </c>
      <c r="AA709">
        <v>0</v>
      </c>
      <c r="AB709">
        <v>0</v>
      </c>
      <c r="AC709">
        <v>11409</v>
      </c>
      <c r="AD709">
        <v>11409</v>
      </c>
      <c r="AE709">
        <v>-97</v>
      </c>
      <c r="AF709">
        <v>0</v>
      </c>
      <c r="AG709">
        <v>0</v>
      </c>
      <c r="AH709">
        <v>0</v>
      </c>
      <c r="AI709">
        <v>0</v>
      </c>
      <c r="AJ709">
        <v>903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903</v>
      </c>
    </row>
    <row r="710" spans="1:42" x14ac:dyDescent="0.35">
      <c r="A710" t="s">
        <v>2244</v>
      </c>
      <c r="B710" t="s">
        <v>2245</v>
      </c>
      <c r="D710" t="s">
        <v>2246</v>
      </c>
      <c r="E710" t="s">
        <v>44</v>
      </c>
      <c r="F710" t="s">
        <v>849</v>
      </c>
      <c r="G710" t="str">
        <f t="shared" si="27"/>
        <v>Medium</v>
      </c>
      <c r="H710" t="s">
        <v>48</v>
      </c>
      <c r="I710" t="s">
        <v>46</v>
      </c>
      <c r="J710">
        <v>1</v>
      </c>
      <c r="K710">
        <v>1</v>
      </c>
      <c r="L710">
        <v>0</v>
      </c>
      <c r="M710">
        <v>2</v>
      </c>
      <c r="N710" s="1">
        <v>0</v>
      </c>
      <c r="O710" s="1">
        <v>300</v>
      </c>
      <c r="P710" s="1">
        <v>0</v>
      </c>
      <c r="Q710" s="1">
        <v>300</v>
      </c>
      <c r="S710">
        <v>250251</v>
      </c>
      <c r="T710">
        <v>0</v>
      </c>
      <c r="U710">
        <v>6900</v>
      </c>
      <c r="V710">
        <v>257151</v>
      </c>
      <c r="W710">
        <v>0</v>
      </c>
      <c r="X710">
        <v>257151</v>
      </c>
      <c r="Y710">
        <v>171180</v>
      </c>
      <c r="Z710">
        <v>0</v>
      </c>
      <c r="AA710">
        <v>0</v>
      </c>
      <c r="AB710">
        <v>0</v>
      </c>
      <c r="AC710">
        <v>83960</v>
      </c>
      <c r="AD710">
        <v>255140</v>
      </c>
      <c r="AE710">
        <v>2011</v>
      </c>
      <c r="AF710">
        <v>121871</v>
      </c>
      <c r="AG710">
        <v>0</v>
      </c>
      <c r="AH710">
        <v>0</v>
      </c>
      <c r="AI710">
        <v>0</v>
      </c>
      <c r="AJ710">
        <v>121871</v>
      </c>
      <c r="AK710">
        <v>14294</v>
      </c>
      <c r="AL710">
        <v>0</v>
      </c>
      <c r="AM710">
        <v>0</v>
      </c>
      <c r="AN710">
        <v>0</v>
      </c>
      <c r="AO710">
        <v>14294</v>
      </c>
      <c r="AP710">
        <v>107577</v>
      </c>
    </row>
    <row r="711" spans="1:42" x14ac:dyDescent="0.35">
      <c r="A711" t="s">
        <v>2247</v>
      </c>
      <c r="B711" t="s">
        <v>2248</v>
      </c>
      <c r="D711" t="s">
        <v>2249</v>
      </c>
      <c r="E711" t="s">
        <v>44</v>
      </c>
      <c r="F711" t="s">
        <v>1679</v>
      </c>
      <c r="G711" t="str">
        <f t="shared" si="27"/>
        <v>Large</v>
      </c>
      <c r="H711" t="s">
        <v>72</v>
      </c>
      <c r="I711" t="s">
        <v>46</v>
      </c>
      <c r="J711">
        <v>7</v>
      </c>
      <c r="K711">
        <v>1</v>
      </c>
      <c r="L711">
        <v>0</v>
      </c>
      <c r="M711">
        <v>8</v>
      </c>
      <c r="N711" s="1">
        <v>20</v>
      </c>
      <c r="O711" s="1">
        <v>2</v>
      </c>
      <c r="P711" s="1">
        <v>0</v>
      </c>
      <c r="Q711" s="1">
        <v>2</v>
      </c>
      <c r="S711">
        <v>90214</v>
      </c>
      <c r="T711">
        <v>10078</v>
      </c>
      <c r="U711">
        <v>918468</v>
      </c>
      <c r="V711">
        <v>1018760</v>
      </c>
      <c r="W711">
        <v>0</v>
      </c>
      <c r="X711">
        <v>1018760</v>
      </c>
      <c r="Y711">
        <v>581607</v>
      </c>
      <c r="Z711">
        <v>212</v>
      </c>
      <c r="AA711">
        <v>0</v>
      </c>
      <c r="AB711">
        <v>0</v>
      </c>
      <c r="AC711">
        <v>403771</v>
      </c>
      <c r="AD711">
        <v>985590</v>
      </c>
      <c r="AE711">
        <v>33170</v>
      </c>
      <c r="AF711">
        <v>582206</v>
      </c>
      <c r="AG711">
        <v>38596</v>
      </c>
      <c r="AH711">
        <v>0</v>
      </c>
      <c r="AI711">
        <v>38596</v>
      </c>
      <c r="AJ711">
        <v>620802</v>
      </c>
      <c r="AK711">
        <v>97702</v>
      </c>
      <c r="AL711">
        <v>0</v>
      </c>
      <c r="AM711">
        <v>0</v>
      </c>
      <c r="AN711">
        <v>0</v>
      </c>
      <c r="AO711">
        <v>97702</v>
      </c>
      <c r="AP711">
        <v>523100</v>
      </c>
    </row>
    <row r="712" spans="1:42" x14ac:dyDescent="0.35">
      <c r="A712" t="s">
        <v>2250</v>
      </c>
      <c r="B712" t="s">
        <v>2251</v>
      </c>
      <c r="D712" t="s">
        <v>254</v>
      </c>
      <c r="E712" t="s">
        <v>44</v>
      </c>
      <c r="F712" t="s">
        <v>54</v>
      </c>
      <c r="G712" t="str">
        <f t="shared" si="27"/>
        <v>Extra Small</v>
      </c>
      <c r="H712" t="s">
        <v>58</v>
      </c>
      <c r="I712" t="s">
        <v>46</v>
      </c>
      <c r="J712">
        <v>0</v>
      </c>
      <c r="K712">
        <v>0</v>
      </c>
      <c r="L712">
        <v>0</v>
      </c>
      <c r="M712">
        <v>0</v>
      </c>
      <c r="N712" s="1">
        <v>20</v>
      </c>
      <c r="O712" s="1">
        <v>0</v>
      </c>
      <c r="P712" s="1">
        <v>0</v>
      </c>
      <c r="Q712" s="1">
        <v>0</v>
      </c>
      <c r="R712" t="s">
        <v>49</v>
      </c>
      <c r="S712">
        <v>8680</v>
      </c>
      <c r="T712">
        <v>1163</v>
      </c>
      <c r="U712">
        <v>0</v>
      </c>
      <c r="V712">
        <v>0</v>
      </c>
      <c r="W712">
        <v>0</v>
      </c>
      <c r="X712">
        <v>11884</v>
      </c>
      <c r="Y712">
        <v>0</v>
      </c>
      <c r="Z712">
        <v>0</v>
      </c>
      <c r="AA712">
        <v>0</v>
      </c>
      <c r="AB712">
        <v>0</v>
      </c>
      <c r="AC712">
        <v>9519</v>
      </c>
      <c r="AD712">
        <v>9519</v>
      </c>
      <c r="AE712">
        <v>2365</v>
      </c>
      <c r="AF712">
        <v>0</v>
      </c>
      <c r="AG712">
        <v>0</v>
      </c>
      <c r="AH712">
        <v>0</v>
      </c>
      <c r="AI712">
        <v>0</v>
      </c>
      <c r="AJ712">
        <v>6918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6918</v>
      </c>
    </row>
    <row r="713" spans="1:42" x14ac:dyDescent="0.35">
      <c r="A713" t="s">
        <v>2252</v>
      </c>
      <c r="B713" t="s">
        <v>2253</v>
      </c>
      <c r="D713" t="s">
        <v>469</v>
      </c>
      <c r="E713" t="s">
        <v>44</v>
      </c>
      <c r="F713" t="s">
        <v>470</v>
      </c>
      <c r="G713" t="str">
        <f t="shared" si="27"/>
        <v>Large</v>
      </c>
      <c r="H713" t="s">
        <v>77</v>
      </c>
      <c r="I713" t="s">
        <v>46</v>
      </c>
      <c r="J713">
        <v>5</v>
      </c>
      <c r="K713">
        <v>4</v>
      </c>
      <c r="L713">
        <v>3</v>
      </c>
      <c r="M713">
        <v>12</v>
      </c>
      <c r="N713" s="1">
        <v>40</v>
      </c>
      <c r="O713" s="1">
        <v>200</v>
      </c>
      <c r="P713" s="1">
        <v>0</v>
      </c>
      <c r="Q713" s="1">
        <v>200</v>
      </c>
      <c r="S713">
        <v>1140053</v>
      </c>
      <c r="T713">
        <v>0</v>
      </c>
      <c r="U713">
        <v>21000</v>
      </c>
      <c r="V713">
        <v>1161053</v>
      </c>
      <c r="W713">
        <v>0</v>
      </c>
      <c r="X713">
        <v>1161053</v>
      </c>
      <c r="Y713">
        <v>544750</v>
      </c>
      <c r="Z713">
        <v>0</v>
      </c>
      <c r="AA713">
        <v>0</v>
      </c>
      <c r="AB713">
        <v>0</v>
      </c>
      <c r="AC713">
        <v>569987</v>
      </c>
      <c r="AD713">
        <v>1114737</v>
      </c>
      <c r="AE713">
        <v>46316</v>
      </c>
      <c r="AF713">
        <v>804584</v>
      </c>
      <c r="AG713">
        <v>0</v>
      </c>
      <c r="AH713">
        <v>134563</v>
      </c>
      <c r="AI713">
        <v>134563</v>
      </c>
      <c r="AJ713">
        <v>939147</v>
      </c>
      <c r="AK713">
        <v>254900</v>
      </c>
      <c r="AL713">
        <v>0</v>
      </c>
      <c r="AM713">
        <v>181500</v>
      </c>
      <c r="AN713">
        <v>181500</v>
      </c>
      <c r="AO713">
        <v>436400</v>
      </c>
      <c r="AP713">
        <v>502747</v>
      </c>
    </row>
    <row r="714" spans="1:42" x14ac:dyDescent="0.35">
      <c r="A714" t="s">
        <v>2254</v>
      </c>
      <c r="B714" t="s">
        <v>2255</v>
      </c>
      <c r="D714" t="s">
        <v>484</v>
      </c>
      <c r="E714" t="s">
        <v>44</v>
      </c>
      <c r="F714" t="s">
        <v>485</v>
      </c>
      <c r="G714" t="str">
        <f t="shared" si="27"/>
        <v>Large</v>
      </c>
      <c r="H714" t="s">
        <v>83</v>
      </c>
      <c r="I714" t="s">
        <v>46</v>
      </c>
      <c r="J714">
        <v>13</v>
      </c>
      <c r="K714">
        <v>16</v>
      </c>
      <c r="L714">
        <v>21</v>
      </c>
      <c r="M714">
        <v>50</v>
      </c>
      <c r="N714" s="1">
        <v>200</v>
      </c>
      <c r="O714" s="1">
        <v>75</v>
      </c>
      <c r="P714" s="1">
        <v>0</v>
      </c>
      <c r="Q714" s="1">
        <v>75</v>
      </c>
      <c r="S714">
        <v>2238849</v>
      </c>
      <c r="T714">
        <v>13095</v>
      </c>
      <c r="U714">
        <v>286495</v>
      </c>
      <c r="V714">
        <v>2538439</v>
      </c>
      <c r="W714">
        <v>28152</v>
      </c>
      <c r="X714">
        <v>2566591</v>
      </c>
      <c r="Y714">
        <v>1796054</v>
      </c>
      <c r="Z714">
        <v>0</v>
      </c>
      <c r="AA714">
        <v>0</v>
      </c>
      <c r="AB714">
        <v>0</v>
      </c>
      <c r="AC714">
        <v>665290</v>
      </c>
      <c r="AD714">
        <v>2461344</v>
      </c>
      <c r="AE714">
        <v>105247</v>
      </c>
      <c r="AF714">
        <v>992203</v>
      </c>
      <c r="AG714">
        <v>0</v>
      </c>
      <c r="AH714">
        <v>105754</v>
      </c>
      <c r="AI714">
        <v>105754</v>
      </c>
      <c r="AJ714">
        <v>1097957</v>
      </c>
      <c r="AK714">
        <v>423879</v>
      </c>
      <c r="AL714">
        <v>0</v>
      </c>
      <c r="AM714">
        <v>312138</v>
      </c>
      <c r="AN714">
        <v>312138</v>
      </c>
      <c r="AO714">
        <v>736017</v>
      </c>
      <c r="AP714">
        <v>361939</v>
      </c>
    </row>
    <row r="715" spans="1:42" x14ac:dyDescent="0.35">
      <c r="A715" t="s">
        <v>2256</v>
      </c>
      <c r="B715" t="s">
        <v>2257</v>
      </c>
      <c r="D715" t="s">
        <v>75</v>
      </c>
      <c r="E715" t="s">
        <v>44</v>
      </c>
      <c r="F715" t="s">
        <v>76</v>
      </c>
      <c r="G715" t="str">
        <f t="shared" si="27"/>
        <v>Extra Small</v>
      </c>
      <c r="H715" t="s">
        <v>83</v>
      </c>
      <c r="I715" t="s">
        <v>46</v>
      </c>
      <c r="J715">
        <v>0</v>
      </c>
      <c r="K715">
        <v>0</v>
      </c>
      <c r="L715">
        <v>0</v>
      </c>
      <c r="M715">
        <v>0</v>
      </c>
      <c r="N715" s="1">
        <v>5</v>
      </c>
      <c r="O715" s="1">
        <v>2</v>
      </c>
      <c r="P715" s="1">
        <v>2</v>
      </c>
      <c r="Q715" s="1">
        <v>4</v>
      </c>
      <c r="R715" t="s">
        <v>49</v>
      </c>
      <c r="S715">
        <v>0</v>
      </c>
      <c r="T715">
        <v>100</v>
      </c>
      <c r="U715">
        <v>0</v>
      </c>
      <c r="V715">
        <v>0</v>
      </c>
      <c r="W715">
        <v>0</v>
      </c>
      <c r="X715">
        <v>1598</v>
      </c>
      <c r="Y715">
        <v>0</v>
      </c>
      <c r="Z715">
        <v>0</v>
      </c>
      <c r="AA715">
        <v>0</v>
      </c>
      <c r="AB715">
        <v>0</v>
      </c>
      <c r="AC715">
        <v>2132</v>
      </c>
      <c r="AD715">
        <v>2132</v>
      </c>
      <c r="AE715">
        <v>-534</v>
      </c>
      <c r="AF715">
        <v>0</v>
      </c>
      <c r="AG715">
        <v>0</v>
      </c>
      <c r="AH715">
        <v>0</v>
      </c>
      <c r="AI715">
        <v>0</v>
      </c>
      <c r="AJ715">
        <v>217280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217280</v>
      </c>
    </row>
    <row r="716" spans="1:42" x14ac:dyDescent="0.35">
      <c r="A716" t="s">
        <v>2258</v>
      </c>
      <c r="B716" t="s">
        <v>2259</v>
      </c>
      <c r="D716" t="s">
        <v>75</v>
      </c>
      <c r="E716" t="s">
        <v>44</v>
      </c>
      <c r="F716" t="s">
        <v>76</v>
      </c>
      <c r="G716" t="str">
        <f t="shared" si="27"/>
        <v>Extra Small</v>
      </c>
      <c r="H716" t="s">
        <v>83</v>
      </c>
      <c r="I716" t="s">
        <v>46</v>
      </c>
      <c r="J716">
        <v>0</v>
      </c>
      <c r="K716">
        <v>0</v>
      </c>
      <c r="L716">
        <v>0</v>
      </c>
      <c r="M716">
        <v>0</v>
      </c>
      <c r="N716" s="1">
        <v>5</v>
      </c>
      <c r="O716" s="1">
        <v>2</v>
      </c>
      <c r="P716" s="1">
        <v>2</v>
      </c>
      <c r="Q716" s="1">
        <v>4</v>
      </c>
      <c r="R716" t="s">
        <v>49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9</v>
      </c>
      <c r="Y716">
        <v>0</v>
      </c>
      <c r="Z716">
        <v>0</v>
      </c>
      <c r="AA716">
        <v>0</v>
      </c>
      <c r="AB716">
        <v>0</v>
      </c>
      <c r="AC716">
        <v>284</v>
      </c>
      <c r="AD716">
        <v>284</v>
      </c>
      <c r="AE716">
        <v>-275</v>
      </c>
      <c r="AF716">
        <v>0</v>
      </c>
      <c r="AG716">
        <v>0</v>
      </c>
      <c r="AH716">
        <v>0</v>
      </c>
      <c r="AI716">
        <v>0</v>
      </c>
      <c r="AJ716">
        <v>21620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21620</v>
      </c>
    </row>
    <row r="717" spans="1:42" x14ac:dyDescent="0.35">
      <c r="A717" t="s">
        <v>2260</v>
      </c>
      <c r="B717" t="s">
        <v>2261</v>
      </c>
      <c r="D717" t="s">
        <v>2243</v>
      </c>
      <c r="E717" t="s">
        <v>44</v>
      </c>
      <c r="F717" t="s">
        <v>1862</v>
      </c>
      <c r="G717" t="str">
        <f t="shared" si="27"/>
        <v>Extra Small</v>
      </c>
      <c r="H717" t="s">
        <v>88</v>
      </c>
      <c r="I717" t="s">
        <v>46</v>
      </c>
      <c r="J717">
        <v>0</v>
      </c>
      <c r="K717">
        <v>0</v>
      </c>
      <c r="L717">
        <v>0</v>
      </c>
      <c r="M717">
        <v>0</v>
      </c>
      <c r="N717" s="1">
        <v>50</v>
      </c>
      <c r="O717" s="1">
        <v>0</v>
      </c>
      <c r="P717" s="1">
        <v>0</v>
      </c>
      <c r="Q717" s="1">
        <v>0</v>
      </c>
      <c r="R717" t="s">
        <v>49</v>
      </c>
      <c r="S717">
        <v>3520</v>
      </c>
      <c r="T717">
        <v>0</v>
      </c>
      <c r="U717">
        <v>0</v>
      </c>
      <c r="V717">
        <v>0</v>
      </c>
      <c r="W717">
        <v>0</v>
      </c>
      <c r="X717">
        <v>9008</v>
      </c>
      <c r="Y717">
        <v>0</v>
      </c>
      <c r="Z717">
        <v>0</v>
      </c>
      <c r="AA717">
        <v>300</v>
      </c>
      <c r="AB717">
        <v>0</v>
      </c>
      <c r="AC717">
        <v>8882</v>
      </c>
      <c r="AD717">
        <v>9182</v>
      </c>
      <c r="AE717">
        <v>-174</v>
      </c>
      <c r="AF717">
        <v>0</v>
      </c>
      <c r="AG717">
        <v>0</v>
      </c>
      <c r="AH717">
        <v>0</v>
      </c>
      <c r="AI717">
        <v>0</v>
      </c>
      <c r="AJ717">
        <v>18380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18380</v>
      </c>
    </row>
    <row r="718" spans="1:42" x14ac:dyDescent="0.35">
      <c r="A718" t="s">
        <v>2263</v>
      </c>
      <c r="B718" t="s">
        <v>2264</v>
      </c>
      <c r="D718" t="s">
        <v>2265</v>
      </c>
      <c r="E718" t="s">
        <v>44</v>
      </c>
      <c r="F718" t="s">
        <v>735</v>
      </c>
      <c r="G718" t="str">
        <f t="shared" si="27"/>
        <v>Extra Small</v>
      </c>
      <c r="H718" t="s">
        <v>77</v>
      </c>
      <c r="I718" t="s">
        <v>46</v>
      </c>
      <c r="J718">
        <v>0</v>
      </c>
      <c r="K718">
        <v>0</v>
      </c>
      <c r="L718">
        <v>0</v>
      </c>
      <c r="M718">
        <v>0</v>
      </c>
      <c r="N718" s="1">
        <v>5</v>
      </c>
      <c r="O718" s="1">
        <v>0</v>
      </c>
      <c r="P718" s="1">
        <v>4</v>
      </c>
      <c r="Q718" s="1">
        <v>4</v>
      </c>
      <c r="R718" t="s">
        <v>49</v>
      </c>
      <c r="S718">
        <v>0</v>
      </c>
      <c r="T718">
        <v>11000</v>
      </c>
      <c r="U718">
        <v>0</v>
      </c>
      <c r="V718">
        <v>0</v>
      </c>
      <c r="W718">
        <v>0</v>
      </c>
      <c r="X718">
        <v>11000</v>
      </c>
      <c r="Y718">
        <v>0</v>
      </c>
      <c r="Z718">
        <v>0</v>
      </c>
      <c r="AA718">
        <v>50</v>
      </c>
      <c r="AB718">
        <v>0</v>
      </c>
      <c r="AC718">
        <v>10900</v>
      </c>
      <c r="AD718">
        <v>10950</v>
      </c>
      <c r="AE718">
        <v>50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35">
      <c r="A719" t="s">
        <v>2266</v>
      </c>
      <c r="B719" t="s">
        <v>2267</v>
      </c>
      <c r="D719" t="s">
        <v>2172</v>
      </c>
      <c r="E719" t="s">
        <v>44</v>
      </c>
      <c r="F719" t="s">
        <v>2173</v>
      </c>
      <c r="G719" t="str">
        <f t="shared" si="27"/>
        <v>Extra Small</v>
      </c>
      <c r="H719" t="s">
        <v>48</v>
      </c>
      <c r="I719" t="s">
        <v>46</v>
      </c>
      <c r="J719">
        <v>0</v>
      </c>
      <c r="K719">
        <v>0</v>
      </c>
      <c r="L719">
        <v>0</v>
      </c>
      <c r="M719">
        <v>0</v>
      </c>
      <c r="N719" s="1">
        <v>25</v>
      </c>
      <c r="O719" s="1">
        <v>0</v>
      </c>
      <c r="P719" s="1">
        <v>0</v>
      </c>
      <c r="Q719" s="1">
        <v>0</v>
      </c>
      <c r="R719" t="s">
        <v>49</v>
      </c>
      <c r="S719">
        <v>8544</v>
      </c>
      <c r="T719">
        <v>5469</v>
      </c>
      <c r="U719">
        <v>0</v>
      </c>
      <c r="V719">
        <v>0</v>
      </c>
      <c r="W719">
        <v>0</v>
      </c>
      <c r="X719">
        <v>20130</v>
      </c>
      <c r="Y719">
        <v>0</v>
      </c>
      <c r="Z719">
        <v>0</v>
      </c>
      <c r="AA719">
        <v>0</v>
      </c>
      <c r="AB719">
        <v>0</v>
      </c>
      <c r="AC719">
        <v>12536</v>
      </c>
      <c r="AD719">
        <v>12536</v>
      </c>
      <c r="AE719">
        <v>7594</v>
      </c>
      <c r="AF719">
        <v>0</v>
      </c>
      <c r="AG719">
        <v>0</v>
      </c>
      <c r="AH719">
        <v>0</v>
      </c>
      <c r="AI719">
        <v>0</v>
      </c>
      <c r="AJ719">
        <v>169116</v>
      </c>
      <c r="AK719">
        <v>0</v>
      </c>
      <c r="AL719">
        <v>0</v>
      </c>
      <c r="AM719">
        <v>0</v>
      </c>
      <c r="AN719">
        <v>0</v>
      </c>
      <c r="AO719">
        <v>9</v>
      </c>
      <c r="AP719">
        <v>169107</v>
      </c>
    </row>
    <row r="720" spans="1:42" x14ac:dyDescent="0.35">
      <c r="A720" t="s">
        <v>2268</v>
      </c>
      <c r="B720" t="s">
        <v>2269</v>
      </c>
      <c r="D720" t="s">
        <v>515</v>
      </c>
      <c r="E720" t="s">
        <v>44</v>
      </c>
      <c r="F720" t="s">
        <v>516</v>
      </c>
      <c r="G720" t="str">
        <f t="shared" si="27"/>
        <v>Extra Small</v>
      </c>
      <c r="H720" t="s">
        <v>69</v>
      </c>
      <c r="I720" t="s">
        <v>46</v>
      </c>
      <c r="J720">
        <v>0</v>
      </c>
      <c r="K720">
        <v>0</v>
      </c>
      <c r="L720">
        <v>0</v>
      </c>
      <c r="M720">
        <v>0</v>
      </c>
      <c r="N720" s="1">
        <v>15</v>
      </c>
      <c r="O720" s="1">
        <v>0</v>
      </c>
      <c r="P720" s="1">
        <v>0</v>
      </c>
      <c r="Q720" s="1">
        <v>0</v>
      </c>
      <c r="R720" t="s">
        <v>49</v>
      </c>
      <c r="S720">
        <v>5000</v>
      </c>
      <c r="T720">
        <v>387</v>
      </c>
      <c r="U720">
        <v>0</v>
      </c>
      <c r="V720">
        <v>0</v>
      </c>
      <c r="W720">
        <v>0</v>
      </c>
      <c r="X720">
        <v>5711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5711</v>
      </c>
      <c r="AF720">
        <v>0</v>
      </c>
      <c r="AG720">
        <v>0</v>
      </c>
      <c r="AH720">
        <v>0</v>
      </c>
      <c r="AI720">
        <v>0</v>
      </c>
      <c r="AJ720">
        <v>5711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5711</v>
      </c>
    </row>
    <row r="721" spans="1:42" x14ac:dyDescent="0.35">
      <c r="A721" t="s">
        <v>2270</v>
      </c>
      <c r="B721" t="s">
        <v>2271</v>
      </c>
      <c r="D721" t="s">
        <v>318</v>
      </c>
      <c r="E721" t="s">
        <v>44</v>
      </c>
      <c r="F721" t="s">
        <v>2272</v>
      </c>
      <c r="G721" t="str">
        <f t="shared" si="27"/>
        <v>Extra Small</v>
      </c>
      <c r="H721" t="s">
        <v>48</v>
      </c>
      <c r="I721" t="s">
        <v>46</v>
      </c>
      <c r="J721">
        <v>0</v>
      </c>
      <c r="K721">
        <v>0</v>
      </c>
      <c r="L721">
        <v>0</v>
      </c>
      <c r="M721">
        <v>0</v>
      </c>
      <c r="N721" s="1">
        <v>6</v>
      </c>
      <c r="O721" s="1">
        <v>0</v>
      </c>
      <c r="P721" s="1">
        <v>0</v>
      </c>
      <c r="Q721" s="1">
        <v>0</v>
      </c>
      <c r="R721" t="s">
        <v>49</v>
      </c>
      <c r="S721">
        <v>4806</v>
      </c>
      <c r="T721">
        <v>0</v>
      </c>
      <c r="U721">
        <v>0</v>
      </c>
      <c r="V721">
        <v>0</v>
      </c>
      <c r="W721">
        <v>0</v>
      </c>
      <c r="X721">
        <v>9664</v>
      </c>
      <c r="Y721">
        <v>0</v>
      </c>
      <c r="Z721">
        <v>0</v>
      </c>
      <c r="AA721">
        <v>0</v>
      </c>
      <c r="AB721">
        <v>0</v>
      </c>
      <c r="AC721">
        <v>4946</v>
      </c>
      <c r="AD721">
        <v>4946</v>
      </c>
      <c r="AE721">
        <v>4718</v>
      </c>
      <c r="AF721">
        <v>0</v>
      </c>
      <c r="AG721">
        <v>0</v>
      </c>
      <c r="AH721">
        <v>0</v>
      </c>
      <c r="AI721">
        <v>0</v>
      </c>
      <c r="AJ721">
        <v>31305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31305</v>
      </c>
    </row>
    <row r="722" spans="1:42" x14ac:dyDescent="0.35">
      <c r="A722" t="s">
        <v>2273</v>
      </c>
      <c r="B722" t="s">
        <v>2274</v>
      </c>
      <c r="D722" t="s">
        <v>1924</v>
      </c>
      <c r="E722" t="s">
        <v>44</v>
      </c>
      <c r="F722" t="s">
        <v>474</v>
      </c>
      <c r="G722" t="str">
        <f t="shared" si="27"/>
        <v>Large</v>
      </c>
      <c r="H722" t="s">
        <v>48</v>
      </c>
      <c r="I722" t="s">
        <v>46</v>
      </c>
      <c r="J722">
        <v>7</v>
      </c>
      <c r="K722">
        <v>6</v>
      </c>
      <c r="L722">
        <v>3</v>
      </c>
      <c r="M722">
        <v>16</v>
      </c>
      <c r="N722" s="1">
        <v>0</v>
      </c>
      <c r="O722" s="1">
        <v>5</v>
      </c>
      <c r="P722" s="1">
        <v>0</v>
      </c>
      <c r="Q722" s="1">
        <v>5</v>
      </c>
      <c r="S722">
        <v>16026</v>
      </c>
      <c r="T722">
        <v>3180</v>
      </c>
      <c r="U722">
        <v>1205747</v>
      </c>
      <c r="V722">
        <v>1224953</v>
      </c>
      <c r="W722">
        <v>0</v>
      </c>
      <c r="X722">
        <v>1224953</v>
      </c>
      <c r="Y722">
        <v>844452</v>
      </c>
      <c r="Z722">
        <v>0</v>
      </c>
      <c r="AA722">
        <v>0</v>
      </c>
      <c r="AB722">
        <v>0</v>
      </c>
      <c r="AC722">
        <v>190394</v>
      </c>
      <c r="AD722">
        <v>1034846</v>
      </c>
      <c r="AE722">
        <v>190107</v>
      </c>
      <c r="AF722">
        <v>774199</v>
      </c>
      <c r="AG722">
        <v>0</v>
      </c>
      <c r="AH722">
        <v>109311</v>
      </c>
      <c r="AI722">
        <v>109311</v>
      </c>
      <c r="AJ722">
        <v>883510</v>
      </c>
      <c r="AK722">
        <v>162372</v>
      </c>
      <c r="AL722">
        <v>0</v>
      </c>
      <c r="AM722">
        <v>0</v>
      </c>
      <c r="AN722">
        <v>0</v>
      </c>
      <c r="AO722">
        <v>162372</v>
      </c>
      <c r="AP722">
        <v>721138</v>
      </c>
    </row>
    <row r="723" spans="1:42" x14ac:dyDescent="0.35">
      <c r="A723" t="s">
        <v>2275</v>
      </c>
      <c r="B723" t="s">
        <v>2276</v>
      </c>
      <c r="D723" t="s">
        <v>2277</v>
      </c>
      <c r="E723" t="s">
        <v>44</v>
      </c>
      <c r="F723" t="s">
        <v>2278</v>
      </c>
      <c r="G723" t="str">
        <f t="shared" si="27"/>
        <v>Extra Small</v>
      </c>
      <c r="H723" t="s">
        <v>91</v>
      </c>
      <c r="I723" t="s">
        <v>46</v>
      </c>
      <c r="J723">
        <v>0</v>
      </c>
      <c r="K723">
        <v>0</v>
      </c>
      <c r="L723">
        <v>0</v>
      </c>
      <c r="M723">
        <v>0</v>
      </c>
      <c r="N723" s="1">
        <v>27</v>
      </c>
      <c r="O723" s="1">
        <v>0</v>
      </c>
      <c r="P723" s="1">
        <v>0</v>
      </c>
      <c r="Q723" s="1">
        <v>0</v>
      </c>
      <c r="R723" t="s">
        <v>49</v>
      </c>
      <c r="S723">
        <v>0</v>
      </c>
      <c r="T723">
        <v>5367</v>
      </c>
      <c r="U723">
        <v>0</v>
      </c>
      <c r="V723">
        <v>0</v>
      </c>
      <c r="W723">
        <v>0</v>
      </c>
      <c r="X723">
        <v>5367</v>
      </c>
      <c r="Y723">
        <v>0</v>
      </c>
      <c r="Z723">
        <v>0</v>
      </c>
      <c r="AA723">
        <v>0</v>
      </c>
      <c r="AB723">
        <v>0</v>
      </c>
      <c r="AC723">
        <v>4813</v>
      </c>
      <c r="AD723">
        <v>4813</v>
      </c>
      <c r="AE723">
        <v>554</v>
      </c>
      <c r="AF723">
        <v>0</v>
      </c>
      <c r="AG723">
        <v>0</v>
      </c>
      <c r="AH723">
        <v>0</v>
      </c>
      <c r="AI723">
        <v>0</v>
      </c>
      <c r="AJ723">
        <v>7867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7867</v>
      </c>
    </row>
    <row r="724" spans="1:42" x14ac:dyDescent="0.35">
      <c r="A724" t="s">
        <v>2279</v>
      </c>
      <c r="B724" t="s">
        <v>2280</v>
      </c>
      <c r="D724" t="s">
        <v>75</v>
      </c>
      <c r="E724" t="s">
        <v>44</v>
      </c>
      <c r="F724" t="s">
        <v>76</v>
      </c>
      <c r="G724" t="str">
        <f t="shared" si="27"/>
        <v>Extra Small</v>
      </c>
      <c r="H724" t="s">
        <v>83</v>
      </c>
      <c r="I724" t="s">
        <v>46</v>
      </c>
      <c r="J724">
        <v>0</v>
      </c>
      <c r="K724">
        <v>0</v>
      </c>
      <c r="L724">
        <v>0</v>
      </c>
      <c r="M724">
        <v>0</v>
      </c>
      <c r="N724" s="1">
        <v>5</v>
      </c>
      <c r="O724" s="1">
        <v>2</v>
      </c>
      <c r="P724" s="1">
        <v>2</v>
      </c>
      <c r="Q724" s="1">
        <v>4</v>
      </c>
      <c r="R724" t="s">
        <v>49</v>
      </c>
      <c r="S724">
        <v>0</v>
      </c>
      <c r="T724">
        <v>190</v>
      </c>
      <c r="U724">
        <v>0</v>
      </c>
      <c r="V724">
        <v>0</v>
      </c>
      <c r="W724">
        <v>0</v>
      </c>
      <c r="X724">
        <v>790</v>
      </c>
      <c r="Y724">
        <v>0</v>
      </c>
      <c r="Z724">
        <v>0</v>
      </c>
      <c r="AA724">
        <v>0</v>
      </c>
      <c r="AB724">
        <v>0</v>
      </c>
      <c r="AC724">
        <v>2523</v>
      </c>
      <c r="AD724">
        <v>2523</v>
      </c>
      <c r="AE724">
        <v>-1733</v>
      </c>
      <c r="AF724">
        <v>0</v>
      </c>
      <c r="AG724">
        <v>0</v>
      </c>
      <c r="AH724">
        <v>0</v>
      </c>
      <c r="AI724">
        <v>0</v>
      </c>
      <c r="AJ724">
        <v>553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553</v>
      </c>
    </row>
    <row r="725" spans="1:42" x14ac:dyDescent="0.35">
      <c r="A725" t="s">
        <v>2281</v>
      </c>
      <c r="B725" t="s">
        <v>2282</v>
      </c>
      <c r="D725" t="s">
        <v>998</v>
      </c>
      <c r="E725" t="s">
        <v>44</v>
      </c>
      <c r="F725" t="s">
        <v>999</v>
      </c>
      <c r="G725" t="str">
        <f t="shared" si="27"/>
        <v>Large</v>
      </c>
      <c r="H725" t="s">
        <v>58</v>
      </c>
      <c r="I725" t="s">
        <v>46</v>
      </c>
      <c r="J725">
        <v>3</v>
      </c>
      <c r="K725">
        <v>24</v>
      </c>
      <c r="L725">
        <v>17</v>
      </c>
      <c r="M725">
        <v>44</v>
      </c>
      <c r="N725" s="1">
        <v>10</v>
      </c>
      <c r="O725" s="1">
        <v>50</v>
      </c>
      <c r="P725" s="1">
        <v>0</v>
      </c>
      <c r="Q725" s="1">
        <v>50</v>
      </c>
      <c r="S725">
        <v>1708564</v>
      </c>
      <c r="T725">
        <v>62815</v>
      </c>
      <c r="U725">
        <v>822930</v>
      </c>
      <c r="V725">
        <v>2594309</v>
      </c>
      <c r="W725">
        <v>358473</v>
      </c>
      <c r="X725">
        <v>2952782</v>
      </c>
      <c r="Y725">
        <v>1849612</v>
      </c>
      <c r="Z725">
        <v>6020</v>
      </c>
      <c r="AA725">
        <v>0</v>
      </c>
      <c r="AB725">
        <v>0</v>
      </c>
      <c r="AC725">
        <v>703828</v>
      </c>
      <c r="AD725">
        <v>2559460</v>
      </c>
      <c r="AE725">
        <v>393322</v>
      </c>
      <c r="AF725">
        <v>9781820</v>
      </c>
      <c r="AG725">
        <v>0</v>
      </c>
      <c r="AH725">
        <v>3774185</v>
      </c>
      <c r="AI725">
        <v>3774185</v>
      </c>
      <c r="AJ725">
        <v>13556005</v>
      </c>
      <c r="AK725">
        <v>7524346</v>
      </c>
      <c r="AL725">
        <v>0</v>
      </c>
      <c r="AM725">
        <v>309524</v>
      </c>
      <c r="AN725">
        <v>309524</v>
      </c>
      <c r="AO725">
        <v>7833870</v>
      </c>
      <c r="AP725">
        <v>5722135</v>
      </c>
    </row>
    <row r="726" spans="1:42" x14ac:dyDescent="0.35">
      <c r="A726" t="s">
        <v>2283</v>
      </c>
      <c r="B726" t="s">
        <v>2284</v>
      </c>
      <c r="D726" t="s">
        <v>2285</v>
      </c>
      <c r="E726" t="s">
        <v>44</v>
      </c>
      <c r="F726" t="s">
        <v>1590</v>
      </c>
      <c r="G726" t="str">
        <f t="shared" si="27"/>
        <v>Extra Small</v>
      </c>
      <c r="H726" t="s">
        <v>91</v>
      </c>
      <c r="I726" t="s">
        <v>46</v>
      </c>
      <c r="J726">
        <v>0</v>
      </c>
      <c r="K726">
        <v>0</v>
      </c>
      <c r="L726">
        <v>0</v>
      </c>
      <c r="M726">
        <v>0</v>
      </c>
      <c r="N726" s="1">
        <v>5</v>
      </c>
      <c r="O726" s="1">
        <v>0</v>
      </c>
      <c r="P726" s="1">
        <v>7</v>
      </c>
      <c r="Q726" s="1">
        <v>7</v>
      </c>
      <c r="R726" t="s">
        <v>49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77</v>
      </c>
      <c r="Y726">
        <v>0</v>
      </c>
      <c r="Z726">
        <v>0</v>
      </c>
      <c r="AA726">
        <v>0</v>
      </c>
      <c r="AB726">
        <v>0</v>
      </c>
      <c r="AC726">
        <v>53</v>
      </c>
      <c r="AD726">
        <v>53</v>
      </c>
      <c r="AE726">
        <v>24</v>
      </c>
      <c r="AF726">
        <v>0</v>
      </c>
      <c r="AG726">
        <v>0</v>
      </c>
      <c r="AH726">
        <v>0</v>
      </c>
      <c r="AI726">
        <v>0</v>
      </c>
      <c r="AJ726">
        <v>2577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2577</v>
      </c>
    </row>
    <row r="727" spans="1:42" x14ac:dyDescent="0.35">
      <c r="A727" t="s">
        <v>2286</v>
      </c>
      <c r="B727" t="s">
        <v>2287</v>
      </c>
      <c r="D727" t="s">
        <v>2288</v>
      </c>
      <c r="E727" t="s">
        <v>44</v>
      </c>
      <c r="F727" t="s">
        <v>839</v>
      </c>
      <c r="G727" t="str">
        <f t="shared" si="27"/>
        <v>Medium</v>
      </c>
      <c r="H727" t="s">
        <v>48</v>
      </c>
      <c r="I727" t="s">
        <v>46</v>
      </c>
      <c r="J727">
        <v>0</v>
      </c>
      <c r="K727">
        <v>7</v>
      </c>
      <c r="L727">
        <v>2</v>
      </c>
      <c r="M727">
        <v>9</v>
      </c>
      <c r="N727" s="1">
        <v>14</v>
      </c>
      <c r="O727" s="1">
        <v>0</v>
      </c>
      <c r="P727" s="1">
        <v>0</v>
      </c>
      <c r="Q727" s="1">
        <v>0</v>
      </c>
      <c r="S727">
        <v>899</v>
      </c>
      <c r="T727">
        <v>0</v>
      </c>
      <c r="U727">
        <v>270739</v>
      </c>
      <c r="V727">
        <v>271638</v>
      </c>
      <c r="W727">
        <v>4791</v>
      </c>
      <c r="X727">
        <v>276430</v>
      </c>
      <c r="Y727">
        <v>214044</v>
      </c>
      <c r="Z727">
        <v>0</v>
      </c>
      <c r="AA727">
        <v>0</v>
      </c>
      <c r="AB727">
        <v>0</v>
      </c>
      <c r="AC727">
        <v>49366</v>
      </c>
      <c r="AD727">
        <v>263410</v>
      </c>
      <c r="AE727">
        <v>13020</v>
      </c>
      <c r="AF727">
        <v>208710</v>
      </c>
      <c r="AG727">
        <v>0</v>
      </c>
      <c r="AH727">
        <v>0</v>
      </c>
      <c r="AI727">
        <v>36711</v>
      </c>
      <c r="AJ727">
        <v>245422</v>
      </c>
      <c r="AK727">
        <v>164396</v>
      </c>
      <c r="AL727">
        <v>0</v>
      </c>
      <c r="AM727">
        <v>0</v>
      </c>
      <c r="AN727">
        <v>0</v>
      </c>
      <c r="AO727">
        <v>164396</v>
      </c>
      <c r="AP727">
        <v>81025</v>
      </c>
    </row>
    <row r="728" spans="1:42" x14ac:dyDescent="0.35">
      <c r="A728" t="s">
        <v>2289</v>
      </c>
      <c r="B728" t="s">
        <v>2290</v>
      </c>
      <c r="D728" t="s">
        <v>1395</v>
      </c>
      <c r="E728" t="s">
        <v>44</v>
      </c>
      <c r="F728" t="s">
        <v>1249</v>
      </c>
      <c r="G728" t="str">
        <f t="shared" si="27"/>
        <v>Small</v>
      </c>
      <c r="H728" t="s">
        <v>48</v>
      </c>
      <c r="I728" t="s">
        <v>46</v>
      </c>
      <c r="J728">
        <v>0</v>
      </c>
      <c r="K728">
        <v>0</v>
      </c>
      <c r="L728">
        <v>0</v>
      </c>
      <c r="M728">
        <v>0</v>
      </c>
      <c r="N728" s="1">
        <v>0</v>
      </c>
      <c r="O728" s="1">
        <v>0</v>
      </c>
      <c r="P728" s="1">
        <v>0</v>
      </c>
      <c r="Q728" s="1">
        <v>0</v>
      </c>
      <c r="R728" t="s">
        <v>64</v>
      </c>
      <c r="S728">
        <v>0</v>
      </c>
      <c r="T728">
        <v>53440</v>
      </c>
      <c r="U728">
        <v>0</v>
      </c>
      <c r="V728">
        <v>0</v>
      </c>
      <c r="W728">
        <v>0</v>
      </c>
      <c r="X728">
        <v>53440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53440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35">
      <c r="A729" t="s">
        <v>2291</v>
      </c>
      <c r="B729" t="s">
        <v>2292</v>
      </c>
      <c r="D729" t="s">
        <v>2293</v>
      </c>
      <c r="E729" t="s">
        <v>44</v>
      </c>
      <c r="F729" t="s">
        <v>2294</v>
      </c>
      <c r="G729" t="str">
        <f t="shared" si="27"/>
        <v>Extra Small</v>
      </c>
      <c r="H729" t="s">
        <v>48</v>
      </c>
      <c r="I729" t="s">
        <v>46</v>
      </c>
      <c r="J729">
        <v>0</v>
      </c>
      <c r="K729">
        <v>0</v>
      </c>
      <c r="L729">
        <v>2</v>
      </c>
      <c r="M729">
        <v>2</v>
      </c>
      <c r="N729" s="1">
        <v>200</v>
      </c>
      <c r="O729" s="1">
        <v>200</v>
      </c>
      <c r="P729" s="1">
        <v>200</v>
      </c>
      <c r="Q729" s="1">
        <v>400</v>
      </c>
      <c r="R729" t="s">
        <v>64</v>
      </c>
      <c r="S729">
        <v>12346</v>
      </c>
      <c r="T729">
        <v>0</v>
      </c>
      <c r="U729">
        <v>0</v>
      </c>
      <c r="V729">
        <v>0</v>
      </c>
      <c r="W729">
        <v>0</v>
      </c>
      <c r="X729">
        <v>12346</v>
      </c>
      <c r="Y729">
        <v>3825</v>
      </c>
      <c r="Z729">
        <v>0</v>
      </c>
      <c r="AA729">
        <v>0</v>
      </c>
      <c r="AB729">
        <v>0</v>
      </c>
      <c r="AC729">
        <v>4811</v>
      </c>
      <c r="AD729">
        <v>8636</v>
      </c>
      <c r="AE729">
        <v>3710</v>
      </c>
      <c r="AF729">
        <v>0</v>
      </c>
      <c r="AG729">
        <v>0</v>
      </c>
      <c r="AH729">
        <v>0</v>
      </c>
      <c r="AI729">
        <v>0</v>
      </c>
      <c r="AJ729">
        <v>44341</v>
      </c>
      <c r="AK729">
        <v>0</v>
      </c>
      <c r="AL729">
        <v>0</v>
      </c>
      <c r="AM729">
        <v>0</v>
      </c>
      <c r="AN729">
        <v>0</v>
      </c>
      <c r="AO729">
        <v>44341</v>
      </c>
      <c r="AP729">
        <v>0</v>
      </c>
    </row>
    <row r="730" spans="1:42" x14ac:dyDescent="0.35">
      <c r="A730" t="s">
        <v>2295</v>
      </c>
      <c r="B730" t="s">
        <v>2296</v>
      </c>
      <c r="D730" t="s">
        <v>194</v>
      </c>
      <c r="E730" t="s">
        <v>44</v>
      </c>
      <c r="F730" t="s">
        <v>76</v>
      </c>
      <c r="G730" t="str">
        <f t="shared" si="27"/>
        <v>Extra Small</v>
      </c>
      <c r="H730" t="s">
        <v>91</v>
      </c>
      <c r="I730" t="s">
        <v>46</v>
      </c>
      <c r="J730">
        <v>0</v>
      </c>
      <c r="K730">
        <v>0</v>
      </c>
      <c r="L730">
        <v>0</v>
      </c>
      <c r="M730">
        <v>0</v>
      </c>
      <c r="N730" s="1">
        <v>4</v>
      </c>
      <c r="O730" s="1">
        <v>0</v>
      </c>
      <c r="P730" s="1">
        <v>0</v>
      </c>
      <c r="Q730" s="1">
        <v>0</v>
      </c>
      <c r="R730" t="s">
        <v>64</v>
      </c>
      <c r="S730">
        <v>0</v>
      </c>
      <c r="T730">
        <v>2052</v>
      </c>
      <c r="U730">
        <v>0</v>
      </c>
      <c r="V730">
        <v>0</v>
      </c>
      <c r="W730">
        <v>0</v>
      </c>
      <c r="X730">
        <v>2052</v>
      </c>
      <c r="Y730">
        <v>0</v>
      </c>
      <c r="Z730">
        <v>0</v>
      </c>
      <c r="AA730">
        <v>1265</v>
      </c>
      <c r="AB730">
        <v>0</v>
      </c>
      <c r="AC730">
        <v>0</v>
      </c>
      <c r="AD730">
        <v>1265</v>
      </c>
      <c r="AE730">
        <v>789</v>
      </c>
      <c r="AF730">
        <v>0</v>
      </c>
      <c r="AG730">
        <v>0</v>
      </c>
      <c r="AH730">
        <v>0</v>
      </c>
      <c r="AI730">
        <v>0</v>
      </c>
      <c r="AJ730">
        <v>1952</v>
      </c>
      <c r="AK730">
        <v>0</v>
      </c>
      <c r="AL730">
        <v>0</v>
      </c>
      <c r="AM730">
        <v>0</v>
      </c>
      <c r="AN730">
        <v>0</v>
      </c>
      <c r="AO730">
        <v>788</v>
      </c>
      <c r="AP730">
        <v>1164</v>
      </c>
    </row>
    <row r="731" spans="1:42" x14ac:dyDescent="0.35">
      <c r="A731" t="s">
        <v>2297</v>
      </c>
      <c r="B731" t="s">
        <v>2298</v>
      </c>
      <c r="D731" t="s">
        <v>75</v>
      </c>
      <c r="E731" t="s">
        <v>44</v>
      </c>
      <c r="F731" t="s">
        <v>76</v>
      </c>
      <c r="G731" t="str">
        <f t="shared" si="27"/>
        <v>Medium</v>
      </c>
      <c r="H731" t="s">
        <v>83</v>
      </c>
      <c r="I731" t="s">
        <v>46</v>
      </c>
      <c r="J731">
        <v>1</v>
      </c>
      <c r="K731">
        <v>4</v>
      </c>
      <c r="L731">
        <v>1</v>
      </c>
      <c r="M731">
        <v>6</v>
      </c>
      <c r="N731" s="1">
        <v>12</v>
      </c>
      <c r="O731" s="1">
        <v>0</v>
      </c>
      <c r="P731" s="1">
        <v>0</v>
      </c>
      <c r="Q731" s="1">
        <v>0</v>
      </c>
      <c r="S731">
        <v>0</v>
      </c>
      <c r="T731">
        <v>255</v>
      </c>
      <c r="U731">
        <v>304157</v>
      </c>
      <c r="V731">
        <v>304412</v>
      </c>
      <c r="W731">
        <v>20827</v>
      </c>
      <c r="X731">
        <v>325239</v>
      </c>
      <c r="Y731">
        <v>214576</v>
      </c>
      <c r="Z731">
        <v>0</v>
      </c>
      <c r="AA731">
        <v>0</v>
      </c>
      <c r="AB731">
        <v>0</v>
      </c>
      <c r="AC731">
        <v>99248</v>
      </c>
      <c r="AD731">
        <v>313824</v>
      </c>
      <c r="AE731">
        <v>11415</v>
      </c>
      <c r="AF731">
        <v>1538</v>
      </c>
      <c r="AG731">
        <v>0</v>
      </c>
      <c r="AH731">
        <v>0</v>
      </c>
      <c r="AI731">
        <v>327206</v>
      </c>
      <c r="AJ731">
        <v>328744</v>
      </c>
      <c r="AK731">
        <v>7706</v>
      </c>
      <c r="AL731">
        <v>0</v>
      </c>
      <c r="AM731">
        <v>0</v>
      </c>
      <c r="AN731">
        <v>69000</v>
      </c>
      <c r="AO731">
        <v>76706</v>
      </c>
      <c r="AP731">
        <v>252038</v>
      </c>
    </row>
    <row r="732" spans="1:42" x14ac:dyDescent="0.35">
      <c r="A732" t="s">
        <v>2299</v>
      </c>
      <c r="B732" t="s">
        <v>2300</v>
      </c>
      <c r="D732" t="s">
        <v>100</v>
      </c>
      <c r="E732" t="s">
        <v>44</v>
      </c>
      <c r="F732" t="s">
        <v>101</v>
      </c>
      <c r="G732" t="str">
        <f t="shared" si="27"/>
        <v>Extra Small</v>
      </c>
      <c r="H732" t="s">
        <v>52</v>
      </c>
      <c r="I732" t="s">
        <v>46</v>
      </c>
      <c r="J732">
        <v>0</v>
      </c>
      <c r="K732">
        <v>0</v>
      </c>
      <c r="L732">
        <v>0</v>
      </c>
      <c r="M732">
        <v>0</v>
      </c>
      <c r="N732" s="1">
        <v>5</v>
      </c>
      <c r="O732" s="1">
        <v>0</v>
      </c>
      <c r="P732" s="1">
        <v>0</v>
      </c>
      <c r="Q732" s="1">
        <v>0</v>
      </c>
      <c r="R732" t="s">
        <v>64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35">
      <c r="A733" t="s">
        <v>2301</v>
      </c>
      <c r="B733" t="s">
        <v>2302</v>
      </c>
      <c r="D733" t="s">
        <v>2303</v>
      </c>
      <c r="E733" t="s">
        <v>44</v>
      </c>
      <c r="F733" t="s">
        <v>1473</v>
      </c>
      <c r="G733" t="str">
        <f t="shared" si="27"/>
        <v>Large</v>
      </c>
      <c r="H733" t="s">
        <v>48</v>
      </c>
      <c r="I733" t="s">
        <v>46</v>
      </c>
      <c r="J733">
        <v>9</v>
      </c>
      <c r="K733">
        <v>10</v>
      </c>
      <c r="L733">
        <v>4</v>
      </c>
      <c r="M733">
        <v>23</v>
      </c>
      <c r="N733" s="1">
        <v>2</v>
      </c>
      <c r="O733" s="1">
        <v>0</v>
      </c>
      <c r="P733" s="1">
        <v>0</v>
      </c>
      <c r="Q733" s="1">
        <v>0</v>
      </c>
      <c r="S733">
        <v>0</v>
      </c>
      <c r="T733">
        <v>0</v>
      </c>
      <c r="U733">
        <v>1075544</v>
      </c>
      <c r="V733">
        <v>1075544</v>
      </c>
      <c r="W733">
        <v>53266</v>
      </c>
      <c r="X733">
        <v>1128810</v>
      </c>
      <c r="Y733">
        <v>993644</v>
      </c>
      <c r="Z733">
        <v>0</v>
      </c>
      <c r="AA733">
        <v>0</v>
      </c>
      <c r="AB733">
        <v>0</v>
      </c>
      <c r="AC733">
        <v>133831</v>
      </c>
      <c r="AD733">
        <v>1127475</v>
      </c>
      <c r="AE733">
        <v>1335</v>
      </c>
      <c r="AF733">
        <v>240843</v>
      </c>
      <c r="AG733">
        <v>0</v>
      </c>
      <c r="AH733">
        <v>59914</v>
      </c>
      <c r="AI733">
        <v>59914</v>
      </c>
      <c r="AJ733">
        <v>300757</v>
      </c>
      <c r="AK733">
        <v>89810</v>
      </c>
      <c r="AL733">
        <v>0</v>
      </c>
      <c r="AM733">
        <v>62783</v>
      </c>
      <c r="AN733">
        <v>62783</v>
      </c>
      <c r="AO733">
        <v>152593</v>
      </c>
      <c r="AP733">
        <v>148164</v>
      </c>
    </row>
    <row r="734" spans="1:42" x14ac:dyDescent="0.35">
      <c r="A734" t="s">
        <v>2304</v>
      </c>
      <c r="B734" t="s">
        <v>2305</v>
      </c>
      <c r="D734" t="s">
        <v>1239</v>
      </c>
      <c r="E734" t="s">
        <v>44</v>
      </c>
      <c r="F734" t="s">
        <v>1240</v>
      </c>
      <c r="G734" t="str">
        <f t="shared" ref="G734:G756" si="28">IF(X734&lt;=50000,"Extra Small",IF(AND(X734&gt;50000,X734&lt;250000),"Small",IF(AND(X734&gt;=250000,X734&lt;1000000),"Medium",IF(AND(X734&gt;=1000000,X734&lt;10000000),"Large",IF(AND(X734&gt;=10000000,X734&lt;100000000),"Extra Large",IF(X734&gt;=100000000,"Extra-extra-large"))))))</f>
        <v>Large</v>
      </c>
      <c r="H734" t="s">
        <v>48</v>
      </c>
      <c r="I734" t="s">
        <v>46</v>
      </c>
      <c r="J734">
        <v>21</v>
      </c>
      <c r="K734">
        <v>8</v>
      </c>
      <c r="L734">
        <v>3</v>
      </c>
      <c r="M734">
        <v>32</v>
      </c>
      <c r="N734" s="1">
        <v>14</v>
      </c>
      <c r="O734" s="1">
        <v>0</v>
      </c>
      <c r="P734" s="1">
        <v>0</v>
      </c>
      <c r="Q734" s="1">
        <v>0</v>
      </c>
      <c r="S734">
        <v>19940</v>
      </c>
      <c r="T734">
        <v>0</v>
      </c>
      <c r="U734">
        <v>1419004</v>
      </c>
      <c r="V734">
        <v>1438944</v>
      </c>
      <c r="W734">
        <v>343</v>
      </c>
      <c r="X734">
        <v>1439287</v>
      </c>
      <c r="Y734">
        <v>1062918</v>
      </c>
      <c r="Z734">
        <v>0</v>
      </c>
      <c r="AA734">
        <v>0</v>
      </c>
      <c r="AB734">
        <v>0</v>
      </c>
      <c r="AC734">
        <v>372364</v>
      </c>
      <c r="AD734">
        <v>1435282</v>
      </c>
      <c r="AE734">
        <v>4005</v>
      </c>
      <c r="AF734">
        <v>553567</v>
      </c>
      <c r="AG734">
        <v>0</v>
      </c>
      <c r="AH734">
        <v>50567</v>
      </c>
      <c r="AI734">
        <v>50567</v>
      </c>
      <c r="AJ734">
        <v>604134</v>
      </c>
      <c r="AK734">
        <v>199714</v>
      </c>
      <c r="AL734">
        <v>0</v>
      </c>
      <c r="AM734">
        <v>81379</v>
      </c>
      <c r="AN734">
        <v>81379</v>
      </c>
      <c r="AO734">
        <v>281093</v>
      </c>
      <c r="AP734">
        <v>323041</v>
      </c>
    </row>
    <row r="735" spans="1:42" x14ac:dyDescent="0.35">
      <c r="A735" t="s">
        <v>2306</v>
      </c>
      <c r="B735" t="s">
        <v>2307</v>
      </c>
      <c r="D735" t="s">
        <v>502</v>
      </c>
      <c r="E735" t="s">
        <v>44</v>
      </c>
      <c r="F735" t="s">
        <v>503</v>
      </c>
      <c r="G735" t="str">
        <f t="shared" si="28"/>
        <v>Extra Small</v>
      </c>
      <c r="H735" t="s">
        <v>48</v>
      </c>
      <c r="I735" t="s">
        <v>46</v>
      </c>
      <c r="J735">
        <v>0</v>
      </c>
      <c r="K735">
        <v>0</v>
      </c>
      <c r="L735">
        <v>0</v>
      </c>
      <c r="M735">
        <v>0</v>
      </c>
      <c r="N735" s="1">
        <v>10</v>
      </c>
      <c r="O735" s="1">
        <v>0</v>
      </c>
      <c r="P735" s="1">
        <v>0</v>
      </c>
      <c r="Q735" s="1">
        <v>0</v>
      </c>
      <c r="R735" t="s">
        <v>49</v>
      </c>
      <c r="S735">
        <v>0</v>
      </c>
      <c r="T735">
        <v>330</v>
      </c>
      <c r="U735">
        <v>0</v>
      </c>
      <c r="V735">
        <v>0</v>
      </c>
      <c r="W735">
        <v>0</v>
      </c>
      <c r="X735">
        <v>17866</v>
      </c>
      <c r="Y735">
        <v>0</v>
      </c>
      <c r="Z735">
        <v>0</v>
      </c>
      <c r="AA735">
        <v>0</v>
      </c>
      <c r="AB735">
        <v>0</v>
      </c>
      <c r="AC735">
        <v>12653</v>
      </c>
      <c r="AD735">
        <v>12653</v>
      </c>
      <c r="AE735">
        <v>5213</v>
      </c>
      <c r="AF735">
        <v>0</v>
      </c>
      <c r="AG735">
        <v>0</v>
      </c>
      <c r="AH735">
        <v>0</v>
      </c>
      <c r="AI735">
        <v>0</v>
      </c>
      <c r="AJ735">
        <v>40450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40450</v>
      </c>
    </row>
    <row r="736" spans="1:42" x14ac:dyDescent="0.35">
      <c r="A736" t="s">
        <v>2308</v>
      </c>
      <c r="B736" t="s">
        <v>2309</v>
      </c>
      <c r="D736" t="s">
        <v>341</v>
      </c>
      <c r="E736" t="s">
        <v>44</v>
      </c>
      <c r="F736" t="s">
        <v>342</v>
      </c>
      <c r="G736" t="str">
        <f t="shared" si="28"/>
        <v>Small</v>
      </c>
      <c r="H736" t="s">
        <v>52</v>
      </c>
      <c r="I736" t="s">
        <v>46</v>
      </c>
      <c r="J736">
        <v>1</v>
      </c>
      <c r="K736">
        <v>0</v>
      </c>
      <c r="L736">
        <v>0</v>
      </c>
      <c r="M736">
        <v>1</v>
      </c>
      <c r="N736" s="1">
        <v>10</v>
      </c>
      <c r="O736" s="1">
        <v>0</v>
      </c>
      <c r="P736" s="1">
        <v>2</v>
      </c>
      <c r="Q736" s="1">
        <v>2</v>
      </c>
      <c r="R736" t="s">
        <v>49</v>
      </c>
      <c r="S736">
        <v>0</v>
      </c>
      <c r="T736">
        <v>209218</v>
      </c>
      <c r="U736">
        <v>0</v>
      </c>
      <c r="V736">
        <v>0</v>
      </c>
      <c r="W736">
        <v>0</v>
      </c>
      <c r="X736">
        <v>218680</v>
      </c>
      <c r="Y736">
        <v>3942</v>
      </c>
      <c r="Z736">
        <v>0</v>
      </c>
      <c r="AA736">
        <v>0</v>
      </c>
      <c r="AB736">
        <v>0</v>
      </c>
      <c r="AC736">
        <v>14916</v>
      </c>
      <c r="AD736">
        <v>18858</v>
      </c>
      <c r="AE736">
        <v>199822</v>
      </c>
      <c r="AF736">
        <v>0</v>
      </c>
      <c r="AG736">
        <v>0</v>
      </c>
      <c r="AH736">
        <v>0</v>
      </c>
      <c r="AI736">
        <v>0</v>
      </c>
      <c r="AJ736">
        <v>210537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210537</v>
      </c>
    </row>
    <row r="737" spans="1:42" x14ac:dyDescent="0.35">
      <c r="A737" t="s">
        <v>2310</v>
      </c>
      <c r="B737" t="s">
        <v>2311</v>
      </c>
      <c r="D737" t="s">
        <v>100</v>
      </c>
      <c r="E737" t="s">
        <v>44</v>
      </c>
      <c r="F737" t="s">
        <v>101</v>
      </c>
      <c r="G737" t="str">
        <f t="shared" si="28"/>
        <v>Large</v>
      </c>
      <c r="H737" t="s">
        <v>88</v>
      </c>
      <c r="I737" t="s">
        <v>46</v>
      </c>
      <c r="J737">
        <v>5</v>
      </c>
      <c r="K737">
        <v>8</v>
      </c>
      <c r="L737">
        <v>3</v>
      </c>
      <c r="M737">
        <v>16</v>
      </c>
      <c r="N737" s="1">
        <v>4</v>
      </c>
      <c r="O737" s="1">
        <v>0</v>
      </c>
      <c r="P737" s="1">
        <v>0</v>
      </c>
      <c r="Q737" s="1">
        <v>0</v>
      </c>
      <c r="S737">
        <v>0</v>
      </c>
      <c r="T737">
        <v>468178</v>
      </c>
      <c r="U737">
        <v>551978</v>
      </c>
      <c r="V737">
        <v>1020156</v>
      </c>
      <c r="W737">
        <v>3247</v>
      </c>
      <c r="X737">
        <v>1023403</v>
      </c>
      <c r="Y737">
        <v>880148</v>
      </c>
      <c r="Z737">
        <v>0</v>
      </c>
      <c r="AA737">
        <v>0</v>
      </c>
      <c r="AB737">
        <v>0</v>
      </c>
      <c r="AC737">
        <v>123217</v>
      </c>
      <c r="AD737">
        <v>1003365</v>
      </c>
      <c r="AE737">
        <v>20038</v>
      </c>
      <c r="AF737">
        <v>323021</v>
      </c>
      <c r="AG737">
        <v>0</v>
      </c>
      <c r="AH737">
        <v>6090</v>
      </c>
      <c r="AI737">
        <v>6090</v>
      </c>
      <c r="AJ737">
        <v>329111</v>
      </c>
      <c r="AK737">
        <v>284052</v>
      </c>
      <c r="AL737">
        <v>0</v>
      </c>
      <c r="AM737">
        <v>0</v>
      </c>
      <c r="AN737">
        <v>0</v>
      </c>
      <c r="AO737">
        <v>284052</v>
      </c>
      <c r="AP737">
        <v>45059</v>
      </c>
    </row>
    <row r="738" spans="1:42" x14ac:dyDescent="0.35">
      <c r="A738" t="s">
        <v>2312</v>
      </c>
      <c r="B738" t="s">
        <v>2313</v>
      </c>
      <c r="D738" t="s">
        <v>2314</v>
      </c>
      <c r="E738" t="s">
        <v>44</v>
      </c>
      <c r="F738" t="s">
        <v>1398</v>
      </c>
      <c r="G738" t="str">
        <f t="shared" si="28"/>
        <v>Medium</v>
      </c>
      <c r="H738" t="s">
        <v>72</v>
      </c>
      <c r="I738" t="s">
        <v>46</v>
      </c>
      <c r="J738">
        <v>2</v>
      </c>
      <c r="K738">
        <v>5</v>
      </c>
      <c r="L738">
        <v>6</v>
      </c>
      <c r="M738">
        <v>13</v>
      </c>
      <c r="N738" s="1">
        <v>8</v>
      </c>
      <c r="O738" s="1">
        <v>0</v>
      </c>
      <c r="P738" s="1">
        <v>0</v>
      </c>
      <c r="Q738" s="1">
        <v>0</v>
      </c>
      <c r="S738">
        <v>23472</v>
      </c>
      <c r="T738">
        <v>518727</v>
      </c>
      <c r="U738">
        <v>15834</v>
      </c>
      <c r="V738">
        <v>558033</v>
      </c>
      <c r="W738">
        <v>9016</v>
      </c>
      <c r="X738">
        <v>567049</v>
      </c>
      <c r="Y738">
        <v>492498</v>
      </c>
      <c r="Z738">
        <v>0</v>
      </c>
      <c r="AA738">
        <v>3570</v>
      </c>
      <c r="AB738">
        <v>0</v>
      </c>
      <c r="AC738">
        <v>15131</v>
      </c>
      <c r="AD738">
        <v>511199</v>
      </c>
      <c r="AE738">
        <v>55850</v>
      </c>
      <c r="AF738">
        <v>282852</v>
      </c>
      <c r="AG738">
        <v>0</v>
      </c>
      <c r="AH738">
        <v>0</v>
      </c>
      <c r="AI738">
        <v>752</v>
      </c>
      <c r="AJ738">
        <v>283604</v>
      </c>
      <c r="AK738">
        <v>45589</v>
      </c>
      <c r="AL738">
        <v>0</v>
      </c>
      <c r="AM738">
        <v>0</v>
      </c>
      <c r="AN738">
        <v>31602</v>
      </c>
      <c r="AO738">
        <v>77191</v>
      </c>
      <c r="AP738">
        <v>206413</v>
      </c>
    </row>
    <row r="739" spans="1:42" x14ac:dyDescent="0.35">
      <c r="A739" t="s">
        <v>2315</v>
      </c>
      <c r="B739" t="s">
        <v>2316</v>
      </c>
      <c r="D739" t="s">
        <v>2317</v>
      </c>
      <c r="E739" t="s">
        <v>44</v>
      </c>
      <c r="F739" t="s">
        <v>1399</v>
      </c>
      <c r="G739" t="str">
        <f t="shared" si="28"/>
        <v>Extra Small</v>
      </c>
      <c r="H739" t="s">
        <v>48</v>
      </c>
      <c r="I739" t="s">
        <v>46</v>
      </c>
      <c r="J739">
        <v>0</v>
      </c>
      <c r="K739">
        <v>0</v>
      </c>
      <c r="L739">
        <v>0</v>
      </c>
      <c r="M739">
        <v>0</v>
      </c>
      <c r="N739" s="1">
        <v>5</v>
      </c>
      <c r="O739" s="1">
        <v>0</v>
      </c>
      <c r="P739" s="1">
        <v>0</v>
      </c>
      <c r="Q739" s="1">
        <v>0</v>
      </c>
      <c r="R739" t="s">
        <v>49</v>
      </c>
      <c r="S739">
        <v>0</v>
      </c>
      <c r="T739">
        <v>250</v>
      </c>
      <c r="U739">
        <v>0</v>
      </c>
      <c r="V739">
        <v>0</v>
      </c>
      <c r="W739">
        <v>0</v>
      </c>
      <c r="X739">
        <v>1825</v>
      </c>
      <c r="Y739">
        <v>0</v>
      </c>
      <c r="Z739">
        <v>0</v>
      </c>
      <c r="AA739">
        <v>0</v>
      </c>
      <c r="AB739">
        <v>0</v>
      </c>
      <c r="AC739">
        <v>1725</v>
      </c>
      <c r="AD739">
        <v>1725</v>
      </c>
      <c r="AE739">
        <v>100</v>
      </c>
      <c r="AF739">
        <v>0</v>
      </c>
      <c r="AG739">
        <v>0</v>
      </c>
      <c r="AH739">
        <v>0</v>
      </c>
      <c r="AI739">
        <v>0</v>
      </c>
      <c r="AJ739">
        <v>5600</v>
      </c>
      <c r="AK739">
        <v>0</v>
      </c>
      <c r="AL739">
        <v>0</v>
      </c>
      <c r="AM739">
        <v>0</v>
      </c>
      <c r="AN739">
        <v>0</v>
      </c>
      <c r="AO739">
        <v>125</v>
      </c>
      <c r="AP739">
        <v>5475</v>
      </c>
    </row>
    <row r="740" spans="1:42" x14ac:dyDescent="0.35">
      <c r="A740" t="s">
        <v>2318</v>
      </c>
      <c r="B740" t="s">
        <v>2319</v>
      </c>
      <c r="D740" t="s">
        <v>75</v>
      </c>
      <c r="E740" t="s">
        <v>44</v>
      </c>
      <c r="F740" t="s">
        <v>76</v>
      </c>
      <c r="G740" t="str">
        <f t="shared" si="28"/>
        <v>Extra Small</v>
      </c>
      <c r="H740" t="s">
        <v>83</v>
      </c>
      <c r="I740" t="s">
        <v>46</v>
      </c>
      <c r="J740">
        <v>0</v>
      </c>
      <c r="K740">
        <v>0</v>
      </c>
      <c r="L740">
        <v>0</v>
      </c>
      <c r="M740">
        <v>0</v>
      </c>
      <c r="N740" s="1">
        <v>5</v>
      </c>
      <c r="O740" s="1">
        <v>2</v>
      </c>
      <c r="P740" s="1">
        <v>2</v>
      </c>
      <c r="Q740" s="1">
        <v>4</v>
      </c>
      <c r="R740" t="s">
        <v>49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340</v>
      </c>
      <c r="AB740">
        <v>0</v>
      </c>
      <c r="AC740">
        <v>0</v>
      </c>
      <c r="AD740">
        <v>340</v>
      </c>
      <c r="AE740">
        <v>-340</v>
      </c>
      <c r="AF740">
        <v>0</v>
      </c>
      <c r="AG740">
        <v>0</v>
      </c>
      <c r="AH740">
        <v>0</v>
      </c>
      <c r="AI740">
        <v>0</v>
      </c>
      <c r="AJ740">
        <v>1106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1106</v>
      </c>
    </row>
    <row r="741" spans="1:42" x14ac:dyDescent="0.35">
      <c r="A741" t="s">
        <v>2320</v>
      </c>
      <c r="B741" t="s">
        <v>2321</v>
      </c>
      <c r="D741" t="s">
        <v>537</v>
      </c>
      <c r="E741" t="s">
        <v>44</v>
      </c>
      <c r="F741" t="s">
        <v>281</v>
      </c>
      <c r="G741" t="str">
        <f t="shared" si="28"/>
        <v>Large</v>
      </c>
      <c r="H741" t="s">
        <v>61</v>
      </c>
      <c r="I741" t="s">
        <v>46</v>
      </c>
      <c r="J741">
        <v>3</v>
      </c>
      <c r="K741">
        <v>2</v>
      </c>
      <c r="L741">
        <v>1</v>
      </c>
      <c r="M741">
        <v>6</v>
      </c>
      <c r="N741" s="1">
        <v>0</v>
      </c>
      <c r="O741" s="1">
        <v>684</v>
      </c>
      <c r="P741" s="1">
        <v>0</v>
      </c>
      <c r="Q741" s="1">
        <v>684</v>
      </c>
      <c r="S741">
        <v>0</v>
      </c>
      <c r="T741">
        <v>0</v>
      </c>
      <c r="U741">
        <v>1743584</v>
      </c>
      <c r="V741">
        <v>1743584</v>
      </c>
      <c r="W741">
        <v>42113</v>
      </c>
      <c r="X741">
        <v>1785697</v>
      </c>
      <c r="Y741">
        <v>560963</v>
      </c>
      <c r="Z741">
        <v>0</v>
      </c>
      <c r="AA741">
        <v>0</v>
      </c>
      <c r="AB741">
        <v>0</v>
      </c>
      <c r="AC741">
        <v>859429</v>
      </c>
      <c r="AD741">
        <v>1420392</v>
      </c>
      <c r="AE741">
        <v>365305</v>
      </c>
      <c r="AF741">
        <v>1908317</v>
      </c>
      <c r="AG741">
        <v>0</v>
      </c>
      <c r="AH741">
        <v>2908076</v>
      </c>
      <c r="AI741">
        <v>2908076</v>
      </c>
      <c r="AJ741">
        <v>4816393</v>
      </c>
      <c r="AK741">
        <v>353994</v>
      </c>
      <c r="AL741">
        <v>0</v>
      </c>
      <c r="AM741">
        <v>18133</v>
      </c>
      <c r="AN741">
        <v>18133</v>
      </c>
      <c r="AO741">
        <v>372127</v>
      </c>
      <c r="AP741">
        <v>4444266</v>
      </c>
    </row>
    <row r="742" spans="1:42" x14ac:dyDescent="0.35">
      <c r="A742" t="s">
        <v>2322</v>
      </c>
      <c r="B742" t="s">
        <v>2323</v>
      </c>
      <c r="D742" t="s">
        <v>2324</v>
      </c>
      <c r="E742" t="s">
        <v>44</v>
      </c>
      <c r="F742" t="s">
        <v>1249</v>
      </c>
      <c r="G742" t="str">
        <f t="shared" si="28"/>
        <v>Extra Small</v>
      </c>
      <c r="H742" t="s">
        <v>58</v>
      </c>
      <c r="I742" t="s">
        <v>46</v>
      </c>
      <c r="J742">
        <v>0</v>
      </c>
      <c r="K742">
        <v>0</v>
      </c>
      <c r="L742">
        <v>0</v>
      </c>
      <c r="M742">
        <v>0</v>
      </c>
      <c r="N742" s="1">
        <v>30</v>
      </c>
      <c r="O742" s="1">
        <v>0</v>
      </c>
      <c r="P742" s="1">
        <v>10</v>
      </c>
      <c r="Q742" s="1">
        <v>10</v>
      </c>
      <c r="R742" t="s">
        <v>49</v>
      </c>
      <c r="S742">
        <v>1000</v>
      </c>
      <c r="T742">
        <v>2677</v>
      </c>
      <c r="U742">
        <v>0</v>
      </c>
      <c r="V742">
        <v>0</v>
      </c>
      <c r="W742">
        <v>0</v>
      </c>
      <c r="X742">
        <v>4327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4327</v>
      </c>
      <c r="AF742">
        <v>0</v>
      </c>
      <c r="AG742">
        <v>0</v>
      </c>
      <c r="AH742">
        <v>0</v>
      </c>
      <c r="AI742">
        <v>0</v>
      </c>
      <c r="AJ742">
        <v>6507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6507</v>
      </c>
    </row>
    <row r="743" spans="1:42" x14ac:dyDescent="0.35">
      <c r="A743" t="s">
        <v>2325</v>
      </c>
      <c r="B743" t="s">
        <v>2326</v>
      </c>
      <c r="D743" t="s">
        <v>2327</v>
      </c>
      <c r="E743" t="s">
        <v>44</v>
      </c>
      <c r="F743" t="s">
        <v>442</v>
      </c>
      <c r="G743" t="str">
        <f t="shared" si="28"/>
        <v>Extra Small</v>
      </c>
      <c r="H743" t="s">
        <v>83</v>
      </c>
      <c r="I743" t="s">
        <v>46</v>
      </c>
      <c r="J743">
        <v>0</v>
      </c>
      <c r="K743">
        <v>0</v>
      </c>
      <c r="L743">
        <v>0</v>
      </c>
      <c r="M743">
        <v>0</v>
      </c>
      <c r="N743" s="1">
        <v>4</v>
      </c>
      <c r="O743" s="1">
        <v>0</v>
      </c>
      <c r="P743" s="1">
        <v>0</v>
      </c>
      <c r="Q743" s="1">
        <v>0</v>
      </c>
      <c r="R743" t="s">
        <v>49</v>
      </c>
      <c r="S743">
        <v>0</v>
      </c>
      <c r="T743">
        <v>800</v>
      </c>
      <c r="U743">
        <v>0</v>
      </c>
      <c r="V743">
        <v>0</v>
      </c>
      <c r="W743">
        <v>0</v>
      </c>
      <c r="X743">
        <v>3382</v>
      </c>
      <c r="Y743">
        <v>0</v>
      </c>
      <c r="Z743">
        <v>0</v>
      </c>
      <c r="AA743">
        <v>800</v>
      </c>
      <c r="AB743">
        <v>0</v>
      </c>
      <c r="AC743">
        <v>1476</v>
      </c>
      <c r="AD743">
        <v>2276</v>
      </c>
      <c r="AE743">
        <v>1106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 x14ac:dyDescent="0.35">
      <c r="A744" t="s">
        <v>2328</v>
      </c>
      <c r="B744" t="s">
        <v>2329</v>
      </c>
      <c r="D744" t="s">
        <v>2330</v>
      </c>
      <c r="E744" t="s">
        <v>44</v>
      </c>
      <c r="F744" t="s">
        <v>2224</v>
      </c>
      <c r="G744" t="str">
        <f t="shared" si="28"/>
        <v>Extra Small</v>
      </c>
      <c r="H744" t="s">
        <v>91</v>
      </c>
      <c r="I744" t="s">
        <v>46</v>
      </c>
      <c r="J744">
        <v>0</v>
      </c>
      <c r="K744">
        <v>0</v>
      </c>
      <c r="L744">
        <v>0</v>
      </c>
      <c r="M744">
        <v>0</v>
      </c>
      <c r="N744" s="1">
        <v>10</v>
      </c>
      <c r="O744" s="1">
        <v>0</v>
      </c>
      <c r="P744" s="1">
        <v>5</v>
      </c>
      <c r="Q744" s="1">
        <v>5</v>
      </c>
      <c r="R744" t="s">
        <v>49</v>
      </c>
      <c r="S744">
        <v>0</v>
      </c>
      <c r="T744">
        <v>265</v>
      </c>
      <c r="U744">
        <v>0</v>
      </c>
      <c r="V744">
        <v>0</v>
      </c>
      <c r="W744">
        <v>0</v>
      </c>
      <c r="X744">
        <v>3776</v>
      </c>
      <c r="Y744">
        <v>0</v>
      </c>
      <c r="Z744">
        <v>0</v>
      </c>
      <c r="AA744">
        <v>0</v>
      </c>
      <c r="AB744">
        <v>0</v>
      </c>
      <c r="AC744">
        <v>5928</v>
      </c>
      <c r="AD744">
        <v>5928</v>
      </c>
      <c r="AE744">
        <v>-2152</v>
      </c>
      <c r="AF744">
        <v>0</v>
      </c>
      <c r="AG744">
        <v>0</v>
      </c>
      <c r="AH744">
        <v>0</v>
      </c>
      <c r="AI744">
        <v>0</v>
      </c>
      <c r="AJ744">
        <v>5274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5274</v>
      </c>
    </row>
    <row r="745" spans="1:42" x14ac:dyDescent="0.35">
      <c r="A745" t="s">
        <v>2331</v>
      </c>
      <c r="B745" t="s">
        <v>2332</v>
      </c>
      <c r="D745" t="s">
        <v>75</v>
      </c>
      <c r="E745" t="s">
        <v>44</v>
      </c>
      <c r="F745" t="s">
        <v>76</v>
      </c>
      <c r="G745" t="str">
        <f t="shared" si="28"/>
        <v>Extra Small</v>
      </c>
      <c r="H745" t="s">
        <v>83</v>
      </c>
      <c r="I745" t="s">
        <v>46</v>
      </c>
      <c r="J745">
        <v>0</v>
      </c>
      <c r="K745">
        <v>0</v>
      </c>
      <c r="L745">
        <v>0</v>
      </c>
      <c r="M745">
        <v>0</v>
      </c>
      <c r="N745" s="1">
        <v>5</v>
      </c>
      <c r="O745" s="1">
        <v>2</v>
      </c>
      <c r="P745" s="1">
        <v>2</v>
      </c>
      <c r="Q745" s="1">
        <v>4</v>
      </c>
      <c r="R745" t="s">
        <v>49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630000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630000</v>
      </c>
    </row>
    <row r="746" spans="1:42" x14ac:dyDescent="0.35">
      <c r="A746" t="s">
        <v>2333</v>
      </c>
      <c r="B746" t="s">
        <v>2334</v>
      </c>
      <c r="D746" t="s">
        <v>75</v>
      </c>
      <c r="E746" t="s">
        <v>44</v>
      </c>
      <c r="F746" t="s">
        <v>76</v>
      </c>
      <c r="G746" t="str">
        <f t="shared" si="28"/>
        <v>Extra Small</v>
      </c>
      <c r="H746" t="s">
        <v>83</v>
      </c>
      <c r="I746" t="s">
        <v>46</v>
      </c>
      <c r="J746">
        <v>0</v>
      </c>
      <c r="K746">
        <v>0</v>
      </c>
      <c r="L746">
        <v>0</v>
      </c>
      <c r="M746">
        <v>0</v>
      </c>
      <c r="N746" s="1">
        <v>5</v>
      </c>
      <c r="O746" s="1">
        <v>2</v>
      </c>
      <c r="P746" s="1">
        <v>2</v>
      </c>
      <c r="Q746" s="1">
        <v>4</v>
      </c>
      <c r="R746" t="s">
        <v>49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2</v>
      </c>
      <c r="AF746">
        <v>0</v>
      </c>
      <c r="AG746">
        <v>0</v>
      </c>
      <c r="AH746">
        <v>0</v>
      </c>
      <c r="AI746">
        <v>0</v>
      </c>
      <c r="AJ746">
        <v>835311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835311</v>
      </c>
    </row>
    <row r="747" spans="1:42" x14ac:dyDescent="0.35">
      <c r="A747" t="s">
        <v>2335</v>
      </c>
      <c r="B747" t="s">
        <v>2336</v>
      </c>
      <c r="D747" t="s">
        <v>1123</v>
      </c>
      <c r="E747" t="s">
        <v>44</v>
      </c>
      <c r="F747" t="s">
        <v>1124</v>
      </c>
      <c r="G747" t="str">
        <f t="shared" si="28"/>
        <v>Large</v>
      </c>
      <c r="H747" t="s">
        <v>58</v>
      </c>
      <c r="I747" t="s">
        <v>46</v>
      </c>
      <c r="J747">
        <v>3</v>
      </c>
      <c r="K747">
        <v>1</v>
      </c>
      <c r="L747">
        <v>7</v>
      </c>
      <c r="M747">
        <v>11</v>
      </c>
      <c r="N747" s="1">
        <v>330</v>
      </c>
      <c r="O747" s="1">
        <v>400</v>
      </c>
      <c r="P747" s="1">
        <v>100</v>
      </c>
      <c r="Q747" s="1">
        <v>500</v>
      </c>
      <c r="S747">
        <v>1042956</v>
      </c>
      <c r="T747">
        <v>55842</v>
      </c>
      <c r="U747">
        <v>0</v>
      </c>
      <c r="V747">
        <v>1098798</v>
      </c>
      <c r="W747">
        <v>0</v>
      </c>
      <c r="X747">
        <v>1098798</v>
      </c>
      <c r="Y747">
        <v>377707</v>
      </c>
      <c r="Z747">
        <v>2111</v>
      </c>
      <c r="AA747">
        <v>0</v>
      </c>
      <c r="AB747">
        <v>0</v>
      </c>
      <c r="AC747">
        <v>0</v>
      </c>
      <c r="AD747">
        <v>379818</v>
      </c>
      <c r="AE747">
        <v>718980</v>
      </c>
      <c r="AF747">
        <v>1073847</v>
      </c>
      <c r="AG747">
        <v>0</v>
      </c>
      <c r="AH747">
        <v>0</v>
      </c>
      <c r="AI747">
        <v>0</v>
      </c>
      <c r="AJ747">
        <v>1073847</v>
      </c>
      <c r="AK747">
        <v>0</v>
      </c>
      <c r="AL747">
        <v>245325</v>
      </c>
      <c r="AM747">
        <v>181849</v>
      </c>
      <c r="AN747">
        <v>427174</v>
      </c>
      <c r="AO747">
        <v>427174</v>
      </c>
      <c r="AP747">
        <v>646673</v>
      </c>
    </row>
    <row r="748" spans="1:42" x14ac:dyDescent="0.35">
      <c r="A748" t="s">
        <v>2337</v>
      </c>
      <c r="B748" t="s">
        <v>2338</v>
      </c>
      <c r="D748" t="s">
        <v>285</v>
      </c>
      <c r="E748" t="s">
        <v>44</v>
      </c>
      <c r="F748" t="s">
        <v>286</v>
      </c>
      <c r="G748" t="str">
        <f t="shared" si="28"/>
        <v>Extra Small</v>
      </c>
      <c r="H748" t="s">
        <v>52</v>
      </c>
      <c r="I748" t="s">
        <v>46</v>
      </c>
      <c r="J748">
        <v>0</v>
      </c>
      <c r="K748">
        <v>0</v>
      </c>
      <c r="L748">
        <v>0</v>
      </c>
      <c r="M748">
        <v>0</v>
      </c>
      <c r="N748" s="1">
        <v>10</v>
      </c>
      <c r="O748" s="1">
        <v>0</v>
      </c>
      <c r="P748" s="1">
        <v>2</v>
      </c>
      <c r="Q748" s="1">
        <v>2</v>
      </c>
      <c r="R748" t="s">
        <v>49</v>
      </c>
      <c r="S748">
        <v>0</v>
      </c>
      <c r="T748">
        <v>100</v>
      </c>
      <c r="U748">
        <v>0</v>
      </c>
      <c r="V748">
        <v>0</v>
      </c>
      <c r="W748">
        <v>0</v>
      </c>
      <c r="X748">
        <v>336</v>
      </c>
      <c r="Y748">
        <v>0</v>
      </c>
      <c r="Z748">
        <v>0</v>
      </c>
      <c r="AA748">
        <v>0</v>
      </c>
      <c r="AB748">
        <v>0</v>
      </c>
      <c r="AC748">
        <v>456</v>
      </c>
      <c r="AD748">
        <v>456</v>
      </c>
      <c r="AE748">
        <v>-120</v>
      </c>
      <c r="AF748">
        <v>0</v>
      </c>
      <c r="AG748">
        <v>0</v>
      </c>
      <c r="AH748">
        <v>0</v>
      </c>
      <c r="AI748">
        <v>0</v>
      </c>
      <c r="AJ748">
        <v>24898</v>
      </c>
      <c r="AK748">
        <v>0</v>
      </c>
      <c r="AL748">
        <v>0</v>
      </c>
      <c r="AM748">
        <v>0</v>
      </c>
      <c r="AN748">
        <v>0</v>
      </c>
      <c r="AO748">
        <v>456</v>
      </c>
      <c r="AP748">
        <v>24442</v>
      </c>
    </row>
    <row r="749" spans="1:42" x14ac:dyDescent="0.35">
      <c r="A749" t="s">
        <v>2339</v>
      </c>
      <c r="B749" t="s">
        <v>2340</v>
      </c>
      <c r="D749" t="s">
        <v>75</v>
      </c>
      <c r="E749" t="s">
        <v>44</v>
      </c>
      <c r="F749" t="s">
        <v>76</v>
      </c>
      <c r="G749" t="str">
        <f t="shared" si="28"/>
        <v>Extra Small</v>
      </c>
      <c r="H749" t="s">
        <v>83</v>
      </c>
      <c r="I749" t="s">
        <v>46</v>
      </c>
      <c r="J749">
        <v>0</v>
      </c>
      <c r="K749">
        <v>0</v>
      </c>
      <c r="L749">
        <v>0</v>
      </c>
      <c r="M749">
        <v>0</v>
      </c>
      <c r="N749" s="1">
        <v>5</v>
      </c>
      <c r="O749" s="1">
        <v>2</v>
      </c>
      <c r="P749" s="1">
        <v>2</v>
      </c>
      <c r="Q749" s="1">
        <v>4</v>
      </c>
      <c r="R749" t="s">
        <v>49</v>
      </c>
      <c r="S749">
        <v>0</v>
      </c>
      <c r="T749">
        <v>180</v>
      </c>
      <c r="U749">
        <v>0</v>
      </c>
      <c r="V749">
        <v>0</v>
      </c>
      <c r="W749">
        <v>0</v>
      </c>
      <c r="X749">
        <v>1211</v>
      </c>
      <c r="Y749">
        <v>0</v>
      </c>
      <c r="Z749">
        <v>0</v>
      </c>
      <c r="AA749">
        <v>727</v>
      </c>
      <c r="AB749">
        <v>0</v>
      </c>
      <c r="AC749">
        <v>2358</v>
      </c>
      <c r="AD749">
        <v>3085</v>
      </c>
      <c r="AE749">
        <v>-1874</v>
      </c>
      <c r="AF749">
        <v>0</v>
      </c>
      <c r="AG749">
        <v>0</v>
      </c>
      <c r="AH749">
        <v>0</v>
      </c>
      <c r="AI749">
        <v>0</v>
      </c>
      <c r="AJ749">
        <v>33897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33897</v>
      </c>
    </row>
    <row r="750" spans="1:42" x14ac:dyDescent="0.35">
      <c r="A750" t="s">
        <v>2341</v>
      </c>
      <c r="B750" t="s">
        <v>2342</v>
      </c>
      <c r="D750" t="s">
        <v>1171</v>
      </c>
      <c r="E750" t="s">
        <v>44</v>
      </c>
      <c r="F750" t="s">
        <v>45</v>
      </c>
      <c r="G750" t="str">
        <f t="shared" si="28"/>
        <v>Medium</v>
      </c>
      <c r="H750" t="s">
        <v>48</v>
      </c>
      <c r="I750" t="s">
        <v>46</v>
      </c>
      <c r="J750">
        <v>1</v>
      </c>
      <c r="K750">
        <v>6</v>
      </c>
      <c r="L750">
        <v>3</v>
      </c>
      <c r="M750">
        <v>10</v>
      </c>
      <c r="N750" s="1">
        <v>10</v>
      </c>
      <c r="O750" s="1">
        <v>0</v>
      </c>
      <c r="P750" s="1">
        <v>0</v>
      </c>
      <c r="Q750" s="1">
        <v>0</v>
      </c>
      <c r="S750">
        <v>185058</v>
      </c>
      <c r="T750">
        <v>0</v>
      </c>
      <c r="U750">
        <v>126165</v>
      </c>
      <c r="V750">
        <v>311223</v>
      </c>
      <c r="W750">
        <v>3279</v>
      </c>
      <c r="X750">
        <v>314502</v>
      </c>
      <c r="Y750">
        <v>257696</v>
      </c>
      <c r="Z750">
        <v>0</v>
      </c>
      <c r="AA750">
        <v>0</v>
      </c>
      <c r="AB750">
        <v>0</v>
      </c>
      <c r="AC750">
        <v>62088</v>
      </c>
      <c r="AD750">
        <v>319784</v>
      </c>
      <c r="AE750">
        <v>-5282</v>
      </c>
      <c r="AF750">
        <v>162562</v>
      </c>
      <c r="AG750">
        <v>0</v>
      </c>
      <c r="AH750">
        <v>0</v>
      </c>
      <c r="AI750">
        <v>57312</v>
      </c>
      <c r="AJ750">
        <v>219874</v>
      </c>
      <c r="AK750">
        <v>61406</v>
      </c>
      <c r="AL750">
        <v>0</v>
      </c>
      <c r="AM750">
        <v>0</v>
      </c>
      <c r="AN750">
        <v>0</v>
      </c>
      <c r="AO750">
        <v>61406</v>
      </c>
      <c r="AP750">
        <v>158468</v>
      </c>
    </row>
    <row r="751" spans="1:42" x14ac:dyDescent="0.35">
      <c r="A751" t="s">
        <v>2344</v>
      </c>
      <c r="B751" t="s">
        <v>2345</v>
      </c>
      <c r="D751" t="s">
        <v>75</v>
      </c>
      <c r="E751" t="s">
        <v>44</v>
      </c>
      <c r="F751" t="s">
        <v>76</v>
      </c>
      <c r="G751" t="str">
        <f t="shared" si="28"/>
        <v>Extra Small</v>
      </c>
      <c r="H751" t="s">
        <v>83</v>
      </c>
      <c r="I751" t="s">
        <v>46</v>
      </c>
      <c r="J751">
        <v>0</v>
      </c>
      <c r="K751">
        <v>0</v>
      </c>
      <c r="L751">
        <v>0</v>
      </c>
      <c r="M751">
        <v>0</v>
      </c>
      <c r="N751" s="1">
        <v>5</v>
      </c>
      <c r="O751" s="1">
        <v>2</v>
      </c>
      <c r="P751" s="1">
        <v>2</v>
      </c>
      <c r="Q751" s="1">
        <v>4</v>
      </c>
      <c r="R751" t="s">
        <v>49</v>
      </c>
      <c r="S751">
        <v>0</v>
      </c>
      <c r="T751">
        <v>275</v>
      </c>
      <c r="U751">
        <v>0</v>
      </c>
      <c r="V751">
        <v>0</v>
      </c>
      <c r="W751">
        <v>0</v>
      </c>
      <c r="X751">
        <v>21280</v>
      </c>
      <c r="Y751">
        <v>0</v>
      </c>
      <c r="Z751">
        <v>0</v>
      </c>
      <c r="AA751">
        <v>0</v>
      </c>
      <c r="AB751">
        <v>0</v>
      </c>
      <c r="AC751">
        <v>22516</v>
      </c>
      <c r="AD751">
        <v>22516</v>
      </c>
      <c r="AE751">
        <v>-1236</v>
      </c>
      <c r="AF751">
        <v>0</v>
      </c>
      <c r="AG751">
        <v>0</v>
      </c>
      <c r="AH751">
        <v>0</v>
      </c>
      <c r="AI751">
        <v>0</v>
      </c>
      <c r="AJ751">
        <v>1200025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1200025</v>
      </c>
    </row>
    <row r="752" spans="1:42" x14ac:dyDescent="0.35">
      <c r="A752" t="s">
        <v>2346</v>
      </c>
      <c r="B752" t="s">
        <v>2347</v>
      </c>
      <c r="D752" t="s">
        <v>1595</v>
      </c>
      <c r="E752" t="s">
        <v>44</v>
      </c>
      <c r="F752" t="s">
        <v>277</v>
      </c>
      <c r="G752" t="str">
        <f t="shared" si="28"/>
        <v>Extra Small</v>
      </c>
      <c r="H752" t="s">
        <v>69</v>
      </c>
      <c r="I752" t="s">
        <v>46</v>
      </c>
      <c r="J752">
        <v>0</v>
      </c>
      <c r="K752">
        <v>0</v>
      </c>
      <c r="L752">
        <v>0</v>
      </c>
      <c r="M752">
        <v>0</v>
      </c>
      <c r="N752" s="1">
        <v>12</v>
      </c>
      <c r="O752" s="1">
        <v>0</v>
      </c>
      <c r="P752" s="1">
        <v>0</v>
      </c>
      <c r="Q752" s="1">
        <v>0</v>
      </c>
      <c r="R752" t="s">
        <v>49</v>
      </c>
      <c r="S752">
        <v>0</v>
      </c>
      <c r="T752">
        <v>2047</v>
      </c>
      <c r="U752">
        <v>0</v>
      </c>
      <c r="V752">
        <v>0</v>
      </c>
      <c r="W752">
        <v>0</v>
      </c>
      <c r="X752">
        <v>4151</v>
      </c>
      <c r="Y752">
        <v>0</v>
      </c>
      <c r="Z752">
        <v>0</v>
      </c>
      <c r="AA752">
        <v>0</v>
      </c>
      <c r="AB752">
        <v>0</v>
      </c>
      <c r="AC752">
        <v>2358</v>
      </c>
      <c r="AD752">
        <v>2358</v>
      </c>
      <c r="AE752">
        <v>1793</v>
      </c>
      <c r="AF752">
        <v>0</v>
      </c>
      <c r="AG752">
        <v>0</v>
      </c>
      <c r="AH752">
        <v>0</v>
      </c>
      <c r="AI752">
        <v>0</v>
      </c>
      <c r="AJ752">
        <v>10320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10320</v>
      </c>
    </row>
    <row r="753" spans="1:42" x14ac:dyDescent="0.35">
      <c r="A753" t="s">
        <v>2349</v>
      </c>
      <c r="B753" t="s">
        <v>2350</v>
      </c>
      <c r="D753" t="s">
        <v>201</v>
      </c>
      <c r="E753" t="s">
        <v>44</v>
      </c>
      <c r="F753" t="s">
        <v>202</v>
      </c>
      <c r="G753" t="str">
        <f t="shared" si="28"/>
        <v>Medium</v>
      </c>
      <c r="H753" t="s">
        <v>48</v>
      </c>
      <c r="I753" t="s">
        <v>46</v>
      </c>
      <c r="J753">
        <v>1</v>
      </c>
      <c r="K753">
        <v>10</v>
      </c>
      <c r="L753">
        <v>1</v>
      </c>
      <c r="M753">
        <v>12</v>
      </c>
      <c r="N753" s="1">
        <v>60</v>
      </c>
      <c r="O753" s="1">
        <v>20</v>
      </c>
      <c r="P753" s="1">
        <v>20</v>
      </c>
      <c r="Q753" s="1">
        <v>40</v>
      </c>
      <c r="R753" t="s">
        <v>49</v>
      </c>
      <c r="S753">
        <v>186582</v>
      </c>
      <c r="T753">
        <v>0</v>
      </c>
      <c r="U753">
        <v>103328</v>
      </c>
      <c r="V753">
        <v>289910</v>
      </c>
      <c r="W753">
        <v>29077</v>
      </c>
      <c r="X753">
        <v>318987</v>
      </c>
      <c r="Y753">
        <v>236105</v>
      </c>
      <c r="Z753">
        <v>0</v>
      </c>
      <c r="AA753">
        <v>0</v>
      </c>
      <c r="AB753">
        <v>0</v>
      </c>
      <c r="AC753">
        <v>45879</v>
      </c>
      <c r="AD753">
        <v>281984</v>
      </c>
      <c r="AE753">
        <v>37003</v>
      </c>
      <c r="AF753">
        <v>135751</v>
      </c>
      <c r="AG753">
        <v>0</v>
      </c>
      <c r="AH753">
        <v>0</v>
      </c>
      <c r="AI753">
        <v>187</v>
      </c>
      <c r="AJ753">
        <v>135938</v>
      </c>
      <c r="AK753">
        <v>20786</v>
      </c>
      <c r="AL753">
        <v>0</v>
      </c>
      <c r="AM753">
        <v>0</v>
      </c>
      <c r="AN753">
        <v>0</v>
      </c>
      <c r="AO753">
        <v>20786</v>
      </c>
      <c r="AP753">
        <v>115152</v>
      </c>
    </row>
    <row r="754" spans="1:42" x14ac:dyDescent="0.35">
      <c r="A754" t="s">
        <v>2353</v>
      </c>
      <c r="B754" t="s">
        <v>2354</v>
      </c>
      <c r="D754" t="s">
        <v>1935</v>
      </c>
      <c r="E754" t="s">
        <v>44</v>
      </c>
      <c r="F754" t="s">
        <v>1936</v>
      </c>
      <c r="G754" t="str">
        <f t="shared" si="28"/>
        <v>Large</v>
      </c>
      <c r="H754" t="s">
        <v>58</v>
      </c>
      <c r="I754" t="s">
        <v>46</v>
      </c>
      <c r="J754">
        <v>3</v>
      </c>
      <c r="K754">
        <v>59</v>
      </c>
      <c r="L754">
        <v>25</v>
      </c>
      <c r="M754">
        <v>87</v>
      </c>
      <c r="N754" s="1">
        <v>30</v>
      </c>
      <c r="O754" s="1">
        <v>0</v>
      </c>
      <c r="P754" s="1">
        <v>0</v>
      </c>
      <c r="Q754" s="1">
        <v>0</v>
      </c>
      <c r="S754">
        <v>3589407</v>
      </c>
      <c r="T754">
        <v>742</v>
      </c>
      <c r="U754">
        <v>1763190</v>
      </c>
      <c r="V754">
        <v>5353339</v>
      </c>
      <c r="W754">
        <v>0</v>
      </c>
      <c r="X754">
        <v>5353339</v>
      </c>
      <c r="Y754">
        <v>3653195</v>
      </c>
      <c r="Z754">
        <v>0</v>
      </c>
      <c r="AA754">
        <v>0</v>
      </c>
      <c r="AB754">
        <v>0</v>
      </c>
      <c r="AC754">
        <v>725054</v>
      </c>
      <c r="AD754">
        <v>4378249</v>
      </c>
      <c r="AE754">
        <v>975090</v>
      </c>
      <c r="AF754">
        <v>7654899</v>
      </c>
      <c r="AG754">
        <v>0</v>
      </c>
      <c r="AH754">
        <v>3721026</v>
      </c>
      <c r="AI754">
        <v>3721026</v>
      </c>
      <c r="AJ754">
        <v>11375925</v>
      </c>
      <c r="AK754">
        <v>1530731</v>
      </c>
      <c r="AL754">
        <v>0</v>
      </c>
      <c r="AM754">
        <v>5603468</v>
      </c>
      <c r="AN754">
        <v>5603468</v>
      </c>
      <c r="AO754">
        <v>7134199</v>
      </c>
      <c r="AP754">
        <v>4241726</v>
      </c>
    </row>
    <row r="755" spans="1:42" x14ac:dyDescent="0.35">
      <c r="A755" t="s">
        <v>2355</v>
      </c>
      <c r="B755" t="s">
        <v>2356</v>
      </c>
      <c r="D755" t="s">
        <v>1764</v>
      </c>
      <c r="E755" t="s">
        <v>44</v>
      </c>
      <c r="F755" t="s">
        <v>1134</v>
      </c>
      <c r="G755" t="str">
        <f t="shared" si="28"/>
        <v>Extra Small</v>
      </c>
      <c r="H755" t="s">
        <v>48</v>
      </c>
      <c r="I755" t="s">
        <v>46</v>
      </c>
      <c r="J755">
        <v>0</v>
      </c>
      <c r="K755">
        <v>6</v>
      </c>
      <c r="L755">
        <v>0</v>
      </c>
      <c r="M755">
        <v>6</v>
      </c>
      <c r="N755" s="1">
        <v>10</v>
      </c>
      <c r="O755" s="1">
        <v>0</v>
      </c>
      <c r="P755" s="1">
        <v>0</v>
      </c>
      <c r="Q755" s="1">
        <v>0</v>
      </c>
      <c r="R755" t="s">
        <v>49</v>
      </c>
      <c r="S755">
        <v>29059</v>
      </c>
      <c r="T755">
        <v>2678</v>
      </c>
      <c r="U755">
        <v>0</v>
      </c>
      <c r="V755">
        <v>0</v>
      </c>
      <c r="W755">
        <v>0</v>
      </c>
      <c r="X755">
        <v>43471</v>
      </c>
      <c r="Y755">
        <v>39035</v>
      </c>
      <c r="Z755">
        <v>0</v>
      </c>
      <c r="AA755">
        <v>0</v>
      </c>
      <c r="AB755">
        <v>0</v>
      </c>
      <c r="AC755">
        <v>12649</v>
      </c>
      <c r="AD755">
        <v>51684</v>
      </c>
      <c r="AE755">
        <v>-8213</v>
      </c>
      <c r="AF755">
        <v>0</v>
      </c>
      <c r="AG755">
        <v>0</v>
      </c>
      <c r="AH755">
        <v>0</v>
      </c>
      <c r="AI755">
        <v>0</v>
      </c>
      <c r="AJ755">
        <v>102391</v>
      </c>
      <c r="AK755">
        <v>0</v>
      </c>
      <c r="AL755">
        <v>0</v>
      </c>
      <c r="AM755">
        <v>0</v>
      </c>
      <c r="AN755">
        <v>0</v>
      </c>
      <c r="AO755">
        <v>2979</v>
      </c>
      <c r="AP755">
        <v>99412</v>
      </c>
    </row>
    <row r="756" spans="1:42" x14ac:dyDescent="0.35">
      <c r="A756" t="s">
        <v>2357</v>
      </c>
      <c r="B756" t="s">
        <v>2358</v>
      </c>
      <c r="D756" t="s">
        <v>318</v>
      </c>
      <c r="E756" t="s">
        <v>44</v>
      </c>
      <c r="F756" t="s">
        <v>845</v>
      </c>
      <c r="G756" t="str">
        <f t="shared" si="28"/>
        <v>Extra Small</v>
      </c>
      <c r="H756" t="s">
        <v>48</v>
      </c>
      <c r="I756" t="s">
        <v>46</v>
      </c>
      <c r="J756">
        <v>0</v>
      </c>
      <c r="K756">
        <v>0</v>
      </c>
      <c r="L756">
        <v>0</v>
      </c>
      <c r="M756">
        <v>0</v>
      </c>
      <c r="N756" s="1">
        <v>6</v>
      </c>
      <c r="O756" s="1">
        <v>0</v>
      </c>
      <c r="P756" s="1">
        <v>0</v>
      </c>
      <c r="Q756" s="1">
        <v>0</v>
      </c>
      <c r="R756" t="s">
        <v>49</v>
      </c>
      <c r="S756">
        <v>2413</v>
      </c>
      <c r="T756">
        <v>0</v>
      </c>
      <c r="U756">
        <v>0</v>
      </c>
      <c r="V756">
        <v>0</v>
      </c>
      <c r="W756">
        <v>0</v>
      </c>
      <c r="X756">
        <v>8747</v>
      </c>
      <c r="Y756">
        <v>0</v>
      </c>
      <c r="Z756">
        <v>0</v>
      </c>
      <c r="AA756">
        <v>0</v>
      </c>
      <c r="AB756">
        <v>0</v>
      </c>
      <c r="AC756">
        <v>14707</v>
      </c>
      <c r="AD756">
        <v>14707</v>
      </c>
      <c r="AE756">
        <v>-5960</v>
      </c>
      <c r="AF756">
        <v>0</v>
      </c>
      <c r="AG756">
        <v>0</v>
      </c>
      <c r="AH756">
        <v>0</v>
      </c>
      <c r="AI756">
        <v>0</v>
      </c>
      <c r="AJ756">
        <v>19249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19249</v>
      </c>
    </row>
    <row r="757" spans="1:42" x14ac:dyDescent="0.35">
      <c r="A757" t="s">
        <v>2359</v>
      </c>
      <c r="B757" t="s">
        <v>2360</v>
      </c>
      <c r="D757" t="s">
        <v>75</v>
      </c>
      <c r="E757" t="s">
        <v>44</v>
      </c>
      <c r="F757" t="s">
        <v>76</v>
      </c>
      <c r="G757" t="str">
        <f t="shared" ref="G757:G779" si="29">IF(X757&lt;=50000,"Extra Small",IF(AND(X757&gt;50000,X757&lt;250000),"Small",IF(AND(X757&gt;=250000,X757&lt;1000000),"Medium",IF(AND(X757&gt;=1000000,X757&lt;10000000),"Large",IF(AND(X757&gt;=10000000,X757&lt;100000000),"Extra Large",IF(X757&gt;=100000000,"Extra-extra-large"))))))</f>
        <v>Extra Small</v>
      </c>
      <c r="H757" t="s">
        <v>83</v>
      </c>
      <c r="I757" t="s">
        <v>46</v>
      </c>
      <c r="J757">
        <v>0</v>
      </c>
      <c r="K757">
        <v>0</v>
      </c>
      <c r="L757">
        <v>0</v>
      </c>
      <c r="M757">
        <v>0</v>
      </c>
      <c r="N757" s="1">
        <v>5</v>
      </c>
      <c r="O757" s="1">
        <v>2</v>
      </c>
      <c r="P757" s="1">
        <v>2</v>
      </c>
      <c r="Q757" s="1">
        <v>4</v>
      </c>
      <c r="R757" t="s">
        <v>49</v>
      </c>
      <c r="S757">
        <v>0</v>
      </c>
      <c r="T757">
        <v>72</v>
      </c>
      <c r="U757">
        <v>0</v>
      </c>
      <c r="V757">
        <v>0</v>
      </c>
      <c r="W757">
        <v>0</v>
      </c>
      <c r="X757">
        <v>526</v>
      </c>
      <c r="Y757">
        <v>0</v>
      </c>
      <c r="Z757">
        <v>0</v>
      </c>
      <c r="AA757">
        <v>851</v>
      </c>
      <c r="AB757">
        <v>0</v>
      </c>
      <c r="AC757">
        <v>446</v>
      </c>
      <c r="AD757">
        <v>1297</v>
      </c>
      <c r="AE757">
        <v>-771</v>
      </c>
      <c r="AF757">
        <v>0</v>
      </c>
      <c r="AG757">
        <v>0</v>
      </c>
      <c r="AH757">
        <v>0</v>
      </c>
      <c r="AI757">
        <v>0</v>
      </c>
      <c r="AJ757">
        <v>2987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2987</v>
      </c>
    </row>
    <row r="758" spans="1:42" x14ac:dyDescent="0.35">
      <c r="A758" t="s">
        <v>2361</v>
      </c>
      <c r="B758" t="s">
        <v>2362</v>
      </c>
      <c r="D758" t="s">
        <v>967</v>
      </c>
      <c r="E758" t="s">
        <v>44</v>
      </c>
      <c r="F758" t="s">
        <v>968</v>
      </c>
      <c r="G758" t="str">
        <f t="shared" si="29"/>
        <v>Extra Small</v>
      </c>
      <c r="H758" t="s">
        <v>69</v>
      </c>
      <c r="I758" t="s">
        <v>46</v>
      </c>
      <c r="J758">
        <v>0</v>
      </c>
      <c r="K758">
        <v>0</v>
      </c>
      <c r="L758">
        <v>0</v>
      </c>
      <c r="M758">
        <v>0</v>
      </c>
      <c r="N758" s="1">
        <v>6</v>
      </c>
      <c r="O758" s="1">
        <v>0</v>
      </c>
      <c r="P758" s="1">
        <v>0</v>
      </c>
      <c r="Q758" s="1">
        <v>0</v>
      </c>
      <c r="R758" t="s">
        <v>64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5558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5558</v>
      </c>
    </row>
    <row r="759" spans="1:42" x14ac:dyDescent="0.35">
      <c r="A759" t="s">
        <v>2363</v>
      </c>
      <c r="B759" t="s">
        <v>2364</v>
      </c>
      <c r="D759" t="s">
        <v>746</v>
      </c>
      <c r="E759" t="s">
        <v>44</v>
      </c>
      <c r="F759" t="s">
        <v>238</v>
      </c>
      <c r="G759" t="str">
        <f t="shared" si="29"/>
        <v>Extra Small</v>
      </c>
      <c r="H759" t="s">
        <v>88</v>
      </c>
      <c r="I759" t="s">
        <v>46</v>
      </c>
      <c r="J759">
        <v>0</v>
      </c>
      <c r="K759">
        <v>0</v>
      </c>
      <c r="L759">
        <v>0</v>
      </c>
      <c r="M759">
        <v>0</v>
      </c>
      <c r="N759" s="1">
        <v>7</v>
      </c>
      <c r="O759" s="1">
        <v>0</v>
      </c>
      <c r="P759" s="1">
        <v>6</v>
      </c>
      <c r="Q759" s="1">
        <v>6</v>
      </c>
      <c r="R759" t="s">
        <v>49</v>
      </c>
      <c r="S759">
        <v>600</v>
      </c>
      <c r="T759">
        <v>1000</v>
      </c>
      <c r="U759">
        <v>0</v>
      </c>
      <c r="V759">
        <v>0</v>
      </c>
      <c r="W759">
        <v>0</v>
      </c>
      <c r="X759">
        <v>6059</v>
      </c>
      <c r="Y759">
        <v>0</v>
      </c>
      <c r="Z759">
        <v>0</v>
      </c>
      <c r="AA759">
        <v>0</v>
      </c>
      <c r="AB759">
        <v>0</v>
      </c>
      <c r="AC759">
        <v>5190</v>
      </c>
      <c r="AD759">
        <v>5190</v>
      </c>
      <c r="AE759">
        <v>869</v>
      </c>
      <c r="AF759">
        <v>0</v>
      </c>
      <c r="AG759">
        <v>0</v>
      </c>
      <c r="AH759">
        <v>0</v>
      </c>
      <c r="AI759">
        <v>0</v>
      </c>
      <c r="AJ759">
        <v>5301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5301</v>
      </c>
    </row>
    <row r="760" spans="1:42" x14ac:dyDescent="0.35">
      <c r="A760" t="s">
        <v>2365</v>
      </c>
      <c r="B760" t="s">
        <v>2366</v>
      </c>
      <c r="D760" t="s">
        <v>75</v>
      </c>
      <c r="E760" t="s">
        <v>44</v>
      </c>
      <c r="F760" t="s">
        <v>76</v>
      </c>
      <c r="G760" t="str">
        <f t="shared" si="29"/>
        <v>Extra Small</v>
      </c>
      <c r="H760" t="s">
        <v>83</v>
      </c>
      <c r="I760" t="s">
        <v>46</v>
      </c>
      <c r="J760">
        <v>0</v>
      </c>
      <c r="K760">
        <v>0</v>
      </c>
      <c r="L760">
        <v>0</v>
      </c>
      <c r="M760">
        <v>0</v>
      </c>
      <c r="N760" s="1">
        <v>5</v>
      </c>
      <c r="O760" s="1">
        <v>2</v>
      </c>
      <c r="P760" s="1">
        <v>2</v>
      </c>
      <c r="Q760" s="1">
        <v>4</v>
      </c>
      <c r="R760" t="s">
        <v>49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175000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175000</v>
      </c>
    </row>
    <row r="761" spans="1:42" x14ac:dyDescent="0.35">
      <c r="A761" t="s">
        <v>2367</v>
      </c>
      <c r="B761" t="s">
        <v>2368</v>
      </c>
      <c r="D761" t="s">
        <v>75</v>
      </c>
      <c r="E761" t="s">
        <v>44</v>
      </c>
      <c r="F761" t="s">
        <v>76</v>
      </c>
      <c r="G761" t="str">
        <f t="shared" si="29"/>
        <v>Extra Small</v>
      </c>
      <c r="H761" t="s">
        <v>52</v>
      </c>
      <c r="I761" t="s">
        <v>46</v>
      </c>
      <c r="J761">
        <v>0</v>
      </c>
      <c r="K761">
        <v>0</v>
      </c>
      <c r="L761">
        <v>0</v>
      </c>
      <c r="M761">
        <v>0</v>
      </c>
      <c r="N761" s="1">
        <v>30</v>
      </c>
      <c r="O761" s="1">
        <v>0</v>
      </c>
      <c r="P761" s="1">
        <v>0</v>
      </c>
      <c r="Q761" s="1">
        <v>0</v>
      </c>
      <c r="R761" t="s">
        <v>49</v>
      </c>
      <c r="S761">
        <v>0</v>
      </c>
      <c r="T761">
        <v>10000</v>
      </c>
      <c r="U761">
        <v>0</v>
      </c>
      <c r="V761">
        <v>0</v>
      </c>
      <c r="W761">
        <v>0</v>
      </c>
      <c r="X761">
        <v>16767</v>
      </c>
      <c r="Y761">
        <v>0</v>
      </c>
      <c r="Z761">
        <v>0</v>
      </c>
      <c r="AA761">
        <v>0</v>
      </c>
      <c r="AB761">
        <v>0</v>
      </c>
      <c r="AC761">
        <v>16078</v>
      </c>
      <c r="AD761">
        <v>16078</v>
      </c>
      <c r="AE761">
        <v>688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 x14ac:dyDescent="0.35">
      <c r="A762" t="s">
        <v>2370</v>
      </c>
      <c r="B762" t="s">
        <v>2371</v>
      </c>
      <c r="D762" t="s">
        <v>364</v>
      </c>
      <c r="E762" t="s">
        <v>44</v>
      </c>
      <c r="F762" t="s">
        <v>159</v>
      </c>
      <c r="G762" t="str">
        <f t="shared" si="29"/>
        <v>Extra Small</v>
      </c>
      <c r="H762" t="s">
        <v>48</v>
      </c>
      <c r="I762" t="s">
        <v>46</v>
      </c>
      <c r="J762">
        <v>0</v>
      </c>
      <c r="K762">
        <v>0</v>
      </c>
      <c r="L762">
        <v>4</v>
      </c>
      <c r="M762">
        <v>4</v>
      </c>
      <c r="N762" s="1">
        <v>150</v>
      </c>
      <c r="O762" s="1">
        <v>0</v>
      </c>
      <c r="P762" s="1">
        <v>0</v>
      </c>
      <c r="Q762" s="1">
        <v>0</v>
      </c>
      <c r="R762" t="s">
        <v>49</v>
      </c>
      <c r="S762">
        <v>0</v>
      </c>
      <c r="T762">
        <v>44625</v>
      </c>
      <c r="U762">
        <v>0</v>
      </c>
      <c r="V762">
        <v>0</v>
      </c>
      <c r="W762">
        <v>0</v>
      </c>
      <c r="X762">
        <v>44723</v>
      </c>
      <c r="Y762">
        <v>44898</v>
      </c>
      <c r="Z762">
        <v>0</v>
      </c>
      <c r="AA762">
        <v>1598</v>
      </c>
      <c r="AB762">
        <v>0</v>
      </c>
      <c r="AC762">
        <v>15295</v>
      </c>
      <c r="AD762">
        <v>61791</v>
      </c>
      <c r="AE762">
        <v>-17068</v>
      </c>
      <c r="AF762">
        <v>0</v>
      </c>
      <c r="AG762">
        <v>0</v>
      </c>
      <c r="AH762">
        <v>0</v>
      </c>
      <c r="AI762">
        <v>0</v>
      </c>
      <c r="AJ762">
        <v>70081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70081</v>
      </c>
    </row>
    <row r="763" spans="1:42" x14ac:dyDescent="0.35">
      <c r="A763" t="s">
        <v>2372</v>
      </c>
      <c r="B763" t="s">
        <v>2373</v>
      </c>
      <c r="D763" t="s">
        <v>322</v>
      </c>
      <c r="E763" t="s">
        <v>44</v>
      </c>
      <c r="F763" t="s">
        <v>323</v>
      </c>
      <c r="G763" t="str">
        <f t="shared" si="29"/>
        <v>Medium</v>
      </c>
      <c r="H763" t="s">
        <v>77</v>
      </c>
      <c r="I763" t="s">
        <v>46</v>
      </c>
      <c r="J763">
        <v>0</v>
      </c>
      <c r="K763">
        <v>11</v>
      </c>
      <c r="L763">
        <v>0</v>
      </c>
      <c r="M763">
        <v>11</v>
      </c>
      <c r="N763" s="1">
        <v>50</v>
      </c>
      <c r="O763" s="1">
        <v>1094</v>
      </c>
      <c r="P763" s="1">
        <v>48</v>
      </c>
      <c r="Q763" s="1">
        <v>1142</v>
      </c>
      <c r="S763">
        <v>274571</v>
      </c>
      <c r="T763">
        <v>0</v>
      </c>
      <c r="U763">
        <v>0</v>
      </c>
      <c r="V763">
        <v>274571</v>
      </c>
      <c r="W763">
        <v>85437</v>
      </c>
      <c r="X763">
        <v>360008</v>
      </c>
      <c r="Y763">
        <v>289620</v>
      </c>
      <c r="Z763">
        <v>0</v>
      </c>
      <c r="AA763">
        <v>0</v>
      </c>
      <c r="AB763">
        <v>0</v>
      </c>
      <c r="AC763">
        <v>66734</v>
      </c>
      <c r="AD763">
        <v>356354</v>
      </c>
      <c r="AE763">
        <v>3653</v>
      </c>
      <c r="AF763">
        <v>94179</v>
      </c>
      <c r="AG763">
        <v>0</v>
      </c>
      <c r="AH763">
        <v>0</v>
      </c>
      <c r="AI763">
        <v>22095</v>
      </c>
      <c r="AJ763">
        <v>116274</v>
      </c>
      <c r="AK763">
        <v>58904</v>
      </c>
      <c r="AL763">
        <v>0</v>
      </c>
      <c r="AM763">
        <v>0</v>
      </c>
      <c r="AN763">
        <v>0</v>
      </c>
      <c r="AO763">
        <v>58904</v>
      </c>
      <c r="AP763">
        <v>57530</v>
      </c>
    </row>
    <row r="764" spans="1:42" x14ac:dyDescent="0.35">
      <c r="A764" t="s">
        <v>2374</v>
      </c>
      <c r="B764" t="s">
        <v>2375</v>
      </c>
      <c r="D764" t="s">
        <v>2376</v>
      </c>
      <c r="E764" t="s">
        <v>44</v>
      </c>
      <c r="F764" t="s">
        <v>2278</v>
      </c>
      <c r="G764" t="str">
        <f t="shared" si="29"/>
        <v>Extra Small</v>
      </c>
      <c r="H764" t="s">
        <v>58</v>
      </c>
      <c r="I764" t="s">
        <v>46</v>
      </c>
      <c r="J764">
        <v>0</v>
      </c>
      <c r="K764">
        <v>0</v>
      </c>
      <c r="L764">
        <v>0</v>
      </c>
      <c r="M764">
        <v>0</v>
      </c>
      <c r="N764" s="1">
        <v>3</v>
      </c>
      <c r="O764" s="1">
        <v>0</v>
      </c>
      <c r="P764" s="1">
        <v>0</v>
      </c>
      <c r="Q764" s="1">
        <v>0</v>
      </c>
      <c r="R764" t="s">
        <v>49</v>
      </c>
      <c r="S764">
        <v>700</v>
      </c>
      <c r="T764">
        <v>230</v>
      </c>
      <c r="U764">
        <v>0</v>
      </c>
      <c r="V764">
        <v>0</v>
      </c>
      <c r="W764">
        <v>0</v>
      </c>
      <c r="X764">
        <v>12202</v>
      </c>
      <c r="Y764">
        <v>0</v>
      </c>
      <c r="Z764">
        <v>0</v>
      </c>
      <c r="AA764">
        <v>0</v>
      </c>
      <c r="AB764">
        <v>0</v>
      </c>
      <c r="AC764">
        <v>14600</v>
      </c>
      <c r="AD764">
        <v>14600</v>
      </c>
      <c r="AE764">
        <v>-2398</v>
      </c>
      <c r="AF764">
        <v>0</v>
      </c>
      <c r="AG764">
        <v>0</v>
      </c>
      <c r="AH764">
        <v>0</v>
      </c>
      <c r="AI764">
        <v>0</v>
      </c>
      <c r="AJ764">
        <v>36000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36000</v>
      </c>
    </row>
    <row r="765" spans="1:42" x14ac:dyDescent="0.35">
      <c r="A765" t="s">
        <v>2377</v>
      </c>
      <c r="B765" t="s">
        <v>2378</v>
      </c>
      <c r="D765" t="s">
        <v>753</v>
      </c>
      <c r="E765" t="s">
        <v>44</v>
      </c>
      <c r="F765" t="s">
        <v>754</v>
      </c>
      <c r="G765" t="str">
        <f t="shared" si="29"/>
        <v>Extra Small</v>
      </c>
      <c r="H765" t="s">
        <v>52</v>
      </c>
      <c r="I765" t="s">
        <v>46</v>
      </c>
      <c r="J765">
        <v>0</v>
      </c>
      <c r="K765">
        <v>0</v>
      </c>
      <c r="L765">
        <v>0</v>
      </c>
      <c r="M765">
        <v>0</v>
      </c>
      <c r="N765" s="1">
        <v>100</v>
      </c>
      <c r="O765" s="1">
        <v>0</v>
      </c>
      <c r="P765" s="1">
        <v>0</v>
      </c>
      <c r="Q765" s="1">
        <v>0</v>
      </c>
      <c r="R765" t="s">
        <v>49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8024</v>
      </c>
      <c r="Y765">
        <v>0</v>
      </c>
      <c r="Z765">
        <v>0</v>
      </c>
      <c r="AA765">
        <v>0</v>
      </c>
      <c r="AB765">
        <v>0</v>
      </c>
      <c r="AC765">
        <v>5520</v>
      </c>
      <c r="AD765">
        <v>5520</v>
      </c>
      <c r="AE765">
        <v>2504</v>
      </c>
      <c r="AF765">
        <v>0</v>
      </c>
      <c r="AG765">
        <v>0</v>
      </c>
      <c r="AH765">
        <v>0</v>
      </c>
      <c r="AI765">
        <v>0</v>
      </c>
      <c r="AJ765">
        <v>7504</v>
      </c>
      <c r="AK765">
        <v>0</v>
      </c>
      <c r="AL765">
        <v>0</v>
      </c>
      <c r="AM765">
        <v>0</v>
      </c>
      <c r="AN765">
        <v>0</v>
      </c>
      <c r="AO765">
        <v>5000</v>
      </c>
      <c r="AP765">
        <v>2504</v>
      </c>
    </row>
    <row r="766" spans="1:42" x14ac:dyDescent="0.35">
      <c r="A766" t="s">
        <v>2379</v>
      </c>
      <c r="B766" t="s">
        <v>2380</v>
      </c>
      <c r="D766" t="s">
        <v>205</v>
      </c>
      <c r="E766" t="s">
        <v>44</v>
      </c>
      <c r="F766" t="s">
        <v>206</v>
      </c>
      <c r="G766" t="str">
        <f t="shared" si="29"/>
        <v>Large</v>
      </c>
      <c r="H766" t="s">
        <v>83</v>
      </c>
      <c r="I766" t="s">
        <v>46</v>
      </c>
      <c r="J766">
        <v>5</v>
      </c>
      <c r="K766">
        <v>12</v>
      </c>
      <c r="L766">
        <v>4</v>
      </c>
      <c r="M766">
        <v>21</v>
      </c>
      <c r="N766" s="1">
        <v>0</v>
      </c>
      <c r="O766" s="1">
        <v>80</v>
      </c>
      <c r="P766" s="1">
        <v>0</v>
      </c>
      <c r="Q766" s="1">
        <v>80</v>
      </c>
      <c r="S766">
        <v>1579011</v>
      </c>
      <c r="T766">
        <v>1455</v>
      </c>
      <c r="U766">
        <v>15633</v>
      </c>
      <c r="V766">
        <v>1596099</v>
      </c>
      <c r="W766">
        <v>25924</v>
      </c>
      <c r="X766">
        <v>1622023</v>
      </c>
      <c r="Y766">
        <v>1081025</v>
      </c>
      <c r="Z766">
        <v>0</v>
      </c>
      <c r="AA766">
        <v>0</v>
      </c>
      <c r="AB766">
        <v>0</v>
      </c>
      <c r="AC766">
        <v>442644</v>
      </c>
      <c r="AD766">
        <v>1523669</v>
      </c>
      <c r="AE766">
        <v>98354</v>
      </c>
      <c r="AF766">
        <v>1114657</v>
      </c>
      <c r="AG766">
        <v>0</v>
      </c>
      <c r="AH766">
        <v>26661</v>
      </c>
      <c r="AI766">
        <v>26661</v>
      </c>
      <c r="AJ766">
        <v>1141318</v>
      </c>
      <c r="AK766">
        <v>252697</v>
      </c>
      <c r="AL766">
        <v>0</v>
      </c>
      <c r="AM766">
        <v>0</v>
      </c>
      <c r="AN766">
        <v>0</v>
      </c>
      <c r="AO766">
        <v>252697</v>
      </c>
      <c r="AP766">
        <v>888621</v>
      </c>
    </row>
    <row r="767" spans="1:42" x14ac:dyDescent="0.35">
      <c r="A767" t="s">
        <v>2381</v>
      </c>
      <c r="B767" t="s">
        <v>2382</v>
      </c>
      <c r="D767" t="s">
        <v>273</v>
      </c>
      <c r="E767" t="s">
        <v>44</v>
      </c>
      <c r="F767" t="s">
        <v>271</v>
      </c>
      <c r="G767" t="str">
        <f t="shared" si="29"/>
        <v>Extra Small</v>
      </c>
      <c r="H767" t="s">
        <v>83</v>
      </c>
      <c r="I767" t="s">
        <v>46</v>
      </c>
      <c r="J767">
        <v>0</v>
      </c>
      <c r="K767">
        <v>0</v>
      </c>
      <c r="L767">
        <v>4</v>
      </c>
      <c r="M767">
        <v>4</v>
      </c>
      <c r="N767" s="1">
        <v>11</v>
      </c>
      <c r="O767" s="1">
        <v>25</v>
      </c>
      <c r="P767" s="1">
        <v>0</v>
      </c>
      <c r="Q767" s="1">
        <v>25</v>
      </c>
      <c r="R767" t="s">
        <v>49</v>
      </c>
      <c r="S767">
        <v>33974</v>
      </c>
      <c r="T767">
        <v>0</v>
      </c>
      <c r="U767">
        <v>0</v>
      </c>
      <c r="V767">
        <v>0</v>
      </c>
      <c r="W767">
        <v>0</v>
      </c>
      <c r="X767">
        <v>37695</v>
      </c>
      <c r="Y767">
        <v>27808</v>
      </c>
      <c r="Z767">
        <v>0</v>
      </c>
      <c r="AA767">
        <v>0</v>
      </c>
      <c r="AB767">
        <v>0</v>
      </c>
      <c r="AC767">
        <v>6499</v>
      </c>
      <c r="AD767">
        <v>34307</v>
      </c>
      <c r="AE767">
        <v>3388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5000</v>
      </c>
    </row>
    <row r="768" spans="1:42" x14ac:dyDescent="0.35">
      <c r="A768" t="s">
        <v>2383</v>
      </c>
      <c r="B768" t="s">
        <v>2384</v>
      </c>
      <c r="D768" t="s">
        <v>330</v>
      </c>
      <c r="E768" t="s">
        <v>44</v>
      </c>
      <c r="F768" t="s">
        <v>331</v>
      </c>
      <c r="G768" t="str">
        <f t="shared" si="29"/>
        <v>Extra Small</v>
      </c>
      <c r="H768" t="s">
        <v>48</v>
      </c>
      <c r="I768" t="s">
        <v>46</v>
      </c>
      <c r="J768">
        <v>0</v>
      </c>
      <c r="K768">
        <v>0</v>
      </c>
      <c r="L768">
        <v>0</v>
      </c>
      <c r="M768">
        <v>0</v>
      </c>
      <c r="N768" s="1">
        <v>8</v>
      </c>
      <c r="O768" s="1">
        <v>0</v>
      </c>
      <c r="P768" s="1">
        <v>0</v>
      </c>
      <c r="Q768" s="1">
        <v>0</v>
      </c>
      <c r="R768" t="s">
        <v>49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9777</v>
      </c>
      <c r="Y768">
        <v>0</v>
      </c>
      <c r="Z768">
        <v>0</v>
      </c>
      <c r="AA768">
        <v>0</v>
      </c>
      <c r="AB768">
        <v>0</v>
      </c>
      <c r="AC768">
        <v>10663</v>
      </c>
      <c r="AD768">
        <v>10663</v>
      </c>
      <c r="AE768">
        <v>-886</v>
      </c>
      <c r="AF768">
        <v>0</v>
      </c>
      <c r="AG768">
        <v>0</v>
      </c>
      <c r="AH768">
        <v>0</v>
      </c>
      <c r="AI768">
        <v>0</v>
      </c>
      <c r="AJ768">
        <v>73434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73434</v>
      </c>
    </row>
    <row r="769" spans="1:42" x14ac:dyDescent="0.35">
      <c r="A769" t="s">
        <v>2385</v>
      </c>
      <c r="B769" t="s">
        <v>2386</v>
      </c>
      <c r="D769" t="s">
        <v>133</v>
      </c>
      <c r="E769" t="s">
        <v>44</v>
      </c>
      <c r="F769" t="s">
        <v>766</v>
      </c>
      <c r="G769" t="str">
        <f t="shared" si="29"/>
        <v>Extra Small</v>
      </c>
      <c r="H769" t="s">
        <v>83</v>
      </c>
      <c r="I769" t="s">
        <v>46</v>
      </c>
      <c r="J769">
        <v>1</v>
      </c>
      <c r="K769">
        <v>0</v>
      </c>
      <c r="L769">
        <v>0</v>
      </c>
      <c r="M769">
        <v>1</v>
      </c>
      <c r="N769" s="1">
        <v>5</v>
      </c>
      <c r="O769" s="1">
        <v>0</v>
      </c>
      <c r="P769" s="1">
        <v>0</v>
      </c>
      <c r="Q769" s="1">
        <v>0</v>
      </c>
      <c r="R769" t="s">
        <v>49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13925</v>
      </c>
      <c r="Y769">
        <v>3892</v>
      </c>
      <c r="Z769">
        <v>0</v>
      </c>
      <c r="AA769">
        <v>0</v>
      </c>
      <c r="AB769">
        <v>0</v>
      </c>
      <c r="AC769">
        <v>15977</v>
      </c>
      <c r="AD769">
        <v>19869</v>
      </c>
      <c r="AE769">
        <v>-5944</v>
      </c>
      <c r="AF769">
        <v>0</v>
      </c>
      <c r="AG769">
        <v>0</v>
      </c>
      <c r="AH769">
        <v>0</v>
      </c>
      <c r="AI769">
        <v>0</v>
      </c>
      <c r="AJ769">
        <v>10178</v>
      </c>
      <c r="AK769">
        <v>0</v>
      </c>
      <c r="AL769">
        <v>0</v>
      </c>
      <c r="AM769">
        <v>0</v>
      </c>
      <c r="AN769">
        <v>0</v>
      </c>
      <c r="AO769">
        <v>44973</v>
      </c>
      <c r="AP769">
        <v>-34795</v>
      </c>
    </row>
    <row r="770" spans="1:42" x14ac:dyDescent="0.35">
      <c r="A770" t="s">
        <v>2389</v>
      </c>
      <c r="B770" t="s">
        <v>2390</v>
      </c>
      <c r="D770" t="s">
        <v>1316</v>
      </c>
      <c r="E770" t="s">
        <v>44</v>
      </c>
      <c r="F770" t="s">
        <v>218</v>
      </c>
      <c r="G770" t="str">
        <f t="shared" si="29"/>
        <v>Extra Small</v>
      </c>
      <c r="H770" t="s">
        <v>52</v>
      </c>
      <c r="I770" t="s">
        <v>46</v>
      </c>
      <c r="J770">
        <v>0</v>
      </c>
      <c r="K770">
        <v>0</v>
      </c>
      <c r="L770">
        <v>1</v>
      </c>
      <c r="M770">
        <v>1</v>
      </c>
      <c r="N770" s="1">
        <v>40</v>
      </c>
      <c r="O770" s="1">
        <v>0</v>
      </c>
      <c r="P770" s="1">
        <v>0</v>
      </c>
      <c r="Q770" s="1">
        <v>0</v>
      </c>
      <c r="R770" t="s">
        <v>49</v>
      </c>
      <c r="S770">
        <v>0</v>
      </c>
      <c r="T770">
        <v>1548</v>
      </c>
      <c r="U770">
        <v>0</v>
      </c>
      <c r="V770">
        <v>0</v>
      </c>
      <c r="W770">
        <v>0</v>
      </c>
      <c r="X770">
        <v>2773</v>
      </c>
      <c r="Y770">
        <v>1083</v>
      </c>
      <c r="Z770">
        <v>0</v>
      </c>
      <c r="AA770">
        <v>0</v>
      </c>
      <c r="AB770">
        <v>0</v>
      </c>
      <c r="AC770">
        <v>6832</v>
      </c>
      <c r="AD770">
        <v>7915</v>
      </c>
      <c r="AE770">
        <v>-5142</v>
      </c>
      <c r="AF770">
        <v>0</v>
      </c>
      <c r="AG770">
        <v>0</v>
      </c>
      <c r="AH770">
        <v>0</v>
      </c>
      <c r="AI770">
        <v>0</v>
      </c>
      <c r="AJ770">
        <v>1600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1600</v>
      </c>
    </row>
    <row r="771" spans="1:42" x14ac:dyDescent="0.35">
      <c r="A771" t="s">
        <v>2392</v>
      </c>
      <c r="B771" t="s">
        <v>2393</v>
      </c>
      <c r="D771" t="s">
        <v>2394</v>
      </c>
      <c r="E771" t="s">
        <v>44</v>
      </c>
      <c r="F771" t="s">
        <v>743</v>
      </c>
      <c r="G771" t="str">
        <f t="shared" si="29"/>
        <v>Extra Small</v>
      </c>
      <c r="H771" t="s">
        <v>77</v>
      </c>
      <c r="I771" t="s">
        <v>46</v>
      </c>
      <c r="J771">
        <v>0</v>
      </c>
      <c r="K771">
        <v>0</v>
      </c>
      <c r="L771">
        <v>0</v>
      </c>
      <c r="M771">
        <v>0</v>
      </c>
      <c r="N771" s="1">
        <v>5</v>
      </c>
      <c r="O771" s="1">
        <v>0</v>
      </c>
      <c r="P771" s="1">
        <v>0</v>
      </c>
      <c r="Q771" s="1">
        <v>0</v>
      </c>
      <c r="R771" t="s">
        <v>49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869</v>
      </c>
      <c r="Y771">
        <v>0</v>
      </c>
      <c r="Z771">
        <v>0</v>
      </c>
      <c r="AA771">
        <v>0</v>
      </c>
      <c r="AB771">
        <v>0</v>
      </c>
      <c r="AC771">
        <v>42</v>
      </c>
      <c r="AD771">
        <v>42</v>
      </c>
      <c r="AE771">
        <v>1077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 x14ac:dyDescent="0.35">
      <c r="A772" t="s">
        <v>2395</v>
      </c>
      <c r="B772" t="s">
        <v>2396</v>
      </c>
      <c r="D772" t="s">
        <v>75</v>
      </c>
      <c r="E772" t="s">
        <v>44</v>
      </c>
      <c r="F772" t="s">
        <v>76</v>
      </c>
      <c r="G772" t="str">
        <f t="shared" si="29"/>
        <v>Extra Small</v>
      </c>
      <c r="H772" t="s">
        <v>83</v>
      </c>
      <c r="I772" t="s">
        <v>46</v>
      </c>
      <c r="J772">
        <v>0</v>
      </c>
      <c r="K772">
        <v>0</v>
      </c>
      <c r="L772">
        <v>0</v>
      </c>
      <c r="M772">
        <v>0</v>
      </c>
      <c r="N772" s="1">
        <v>5</v>
      </c>
      <c r="O772" s="1">
        <v>2</v>
      </c>
      <c r="P772" s="1">
        <v>2</v>
      </c>
      <c r="Q772" s="1">
        <v>4</v>
      </c>
      <c r="R772" t="s">
        <v>49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629</v>
      </c>
      <c r="Y772">
        <v>0</v>
      </c>
      <c r="Z772">
        <v>0</v>
      </c>
      <c r="AA772">
        <v>0</v>
      </c>
      <c r="AB772">
        <v>0</v>
      </c>
      <c r="AC772">
        <v>357</v>
      </c>
      <c r="AD772">
        <v>357</v>
      </c>
      <c r="AE772">
        <v>272</v>
      </c>
      <c r="AF772">
        <v>0</v>
      </c>
      <c r="AG772">
        <v>0</v>
      </c>
      <c r="AH772">
        <v>0</v>
      </c>
      <c r="AI772">
        <v>0</v>
      </c>
      <c r="AJ772">
        <v>21274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21274</v>
      </c>
    </row>
    <row r="773" spans="1:42" x14ac:dyDescent="0.35">
      <c r="A773" t="s">
        <v>2397</v>
      </c>
      <c r="B773" t="s">
        <v>2398</v>
      </c>
      <c r="D773" t="s">
        <v>2399</v>
      </c>
      <c r="E773" t="s">
        <v>44</v>
      </c>
      <c r="F773" t="s">
        <v>853</v>
      </c>
      <c r="G773" t="str">
        <f t="shared" si="29"/>
        <v>Extra Small</v>
      </c>
      <c r="H773" t="s">
        <v>69</v>
      </c>
      <c r="I773" t="s">
        <v>47</v>
      </c>
      <c r="J773">
        <v>0</v>
      </c>
      <c r="K773">
        <v>0</v>
      </c>
      <c r="L773">
        <v>0</v>
      </c>
      <c r="M773">
        <v>0</v>
      </c>
      <c r="N773" s="1">
        <v>3</v>
      </c>
      <c r="O773" s="1">
        <v>0</v>
      </c>
      <c r="P773" s="1">
        <v>0</v>
      </c>
      <c r="Q773" s="1">
        <v>0</v>
      </c>
      <c r="R773" t="s">
        <v>49</v>
      </c>
      <c r="S773">
        <v>0</v>
      </c>
      <c r="T773">
        <v>9675</v>
      </c>
      <c r="U773">
        <v>0</v>
      </c>
      <c r="V773">
        <v>0</v>
      </c>
      <c r="W773">
        <v>0</v>
      </c>
      <c r="X773">
        <v>13040</v>
      </c>
      <c r="Y773">
        <v>0</v>
      </c>
      <c r="Z773">
        <v>0</v>
      </c>
      <c r="AA773">
        <v>3000</v>
      </c>
      <c r="AB773">
        <v>0</v>
      </c>
      <c r="AC773">
        <v>611</v>
      </c>
      <c r="AD773">
        <v>3611</v>
      </c>
      <c r="AE773">
        <v>9429</v>
      </c>
      <c r="AF773">
        <v>0</v>
      </c>
      <c r="AG773">
        <v>0</v>
      </c>
      <c r="AH773">
        <v>0</v>
      </c>
      <c r="AI773">
        <v>0</v>
      </c>
      <c r="AJ773">
        <v>102110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102110</v>
      </c>
    </row>
    <row r="774" spans="1:42" x14ac:dyDescent="0.35">
      <c r="A774" t="s">
        <v>2400</v>
      </c>
      <c r="B774" t="s">
        <v>2401</v>
      </c>
      <c r="D774" t="s">
        <v>1517</v>
      </c>
      <c r="E774" t="s">
        <v>44</v>
      </c>
      <c r="F774" t="s">
        <v>1518</v>
      </c>
      <c r="G774" t="str">
        <f t="shared" si="29"/>
        <v>Medium</v>
      </c>
      <c r="H774" t="s">
        <v>83</v>
      </c>
      <c r="I774" t="s">
        <v>46</v>
      </c>
      <c r="J774">
        <v>0</v>
      </c>
      <c r="K774">
        <v>3</v>
      </c>
      <c r="L774">
        <v>2</v>
      </c>
      <c r="M774">
        <v>5</v>
      </c>
      <c r="N774" s="1">
        <v>11</v>
      </c>
      <c r="O774" s="1">
        <v>192</v>
      </c>
      <c r="P774" s="1">
        <v>0</v>
      </c>
      <c r="Q774" s="1">
        <v>192</v>
      </c>
      <c r="R774" t="s">
        <v>49</v>
      </c>
      <c r="S774">
        <v>261013</v>
      </c>
      <c r="T774">
        <v>0</v>
      </c>
      <c r="U774">
        <v>0</v>
      </c>
      <c r="V774">
        <v>0</v>
      </c>
      <c r="W774">
        <v>0</v>
      </c>
      <c r="X774">
        <v>261303</v>
      </c>
      <c r="Y774">
        <v>180318</v>
      </c>
      <c r="Z774">
        <v>0</v>
      </c>
      <c r="AA774">
        <v>0</v>
      </c>
      <c r="AB774">
        <v>0</v>
      </c>
      <c r="AC774">
        <v>55548</v>
      </c>
      <c r="AD774">
        <v>235866</v>
      </c>
      <c r="AE774">
        <v>25437</v>
      </c>
      <c r="AF774">
        <v>0</v>
      </c>
      <c r="AG774">
        <v>0</v>
      </c>
      <c r="AH774">
        <v>0</v>
      </c>
      <c r="AI774">
        <v>0</v>
      </c>
      <c r="AJ774">
        <v>101291</v>
      </c>
      <c r="AK774">
        <v>0</v>
      </c>
      <c r="AL774">
        <v>0</v>
      </c>
      <c r="AM774">
        <v>0</v>
      </c>
      <c r="AN774">
        <v>0</v>
      </c>
      <c r="AO774">
        <v>74553</v>
      </c>
      <c r="AP774">
        <v>26738</v>
      </c>
    </row>
    <row r="775" spans="1:42" x14ac:dyDescent="0.35">
      <c r="A775" t="s">
        <v>2402</v>
      </c>
      <c r="B775" t="s">
        <v>2403</v>
      </c>
      <c r="D775" t="s">
        <v>499</v>
      </c>
      <c r="E775" t="s">
        <v>44</v>
      </c>
      <c r="F775" t="s">
        <v>500</v>
      </c>
      <c r="G775" t="str">
        <f t="shared" si="29"/>
        <v>Extra Small</v>
      </c>
      <c r="H775" t="s">
        <v>83</v>
      </c>
      <c r="I775" t="s">
        <v>46</v>
      </c>
      <c r="J775">
        <v>0</v>
      </c>
      <c r="K775">
        <v>0</v>
      </c>
      <c r="L775">
        <v>0</v>
      </c>
      <c r="M775">
        <v>0</v>
      </c>
      <c r="N775" s="1">
        <v>14</v>
      </c>
      <c r="O775" s="1">
        <v>0</v>
      </c>
      <c r="P775" s="1">
        <v>0</v>
      </c>
      <c r="Q775" s="1">
        <v>0</v>
      </c>
      <c r="R775" t="s">
        <v>49</v>
      </c>
      <c r="S775">
        <v>0</v>
      </c>
      <c r="T775">
        <v>716</v>
      </c>
      <c r="U775">
        <v>0</v>
      </c>
      <c r="V775">
        <v>0</v>
      </c>
      <c r="W775">
        <v>0</v>
      </c>
      <c r="X775">
        <v>14716</v>
      </c>
      <c r="Y775">
        <v>5851</v>
      </c>
      <c r="Z775">
        <v>0</v>
      </c>
      <c r="AA775">
        <v>0</v>
      </c>
      <c r="AB775">
        <v>0</v>
      </c>
      <c r="AC775">
        <v>0</v>
      </c>
      <c r="AD775">
        <v>5851</v>
      </c>
      <c r="AE775">
        <v>8865</v>
      </c>
      <c r="AF775">
        <v>0</v>
      </c>
      <c r="AG775">
        <v>0</v>
      </c>
      <c r="AH775">
        <v>0</v>
      </c>
      <c r="AI775">
        <v>0</v>
      </c>
      <c r="AJ775">
        <v>14176</v>
      </c>
      <c r="AK775">
        <v>0</v>
      </c>
      <c r="AL775">
        <v>0</v>
      </c>
      <c r="AM775">
        <v>0</v>
      </c>
      <c r="AN775">
        <v>0</v>
      </c>
      <c r="AO775">
        <v>14176</v>
      </c>
      <c r="AP775">
        <v>0</v>
      </c>
    </row>
    <row r="776" spans="1:42" x14ac:dyDescent="0.35">
      <c r="A776" t="s">
        <v>2404</v>
      </c>
      <c r="B776" t="s">
        <v>2405</v>
      </c>
      <c r="D776" t="s">
        <v>2348</v>
      </c>
      <c r="E776" t="s">
        <v>44</v>
      </c>
      <c r="F776" t="s">
        <v>564</v>
      </c>
      <c r="G776" t="str">
        <f t="shared" si="29"/>
        <v>Extra Small</v>
      </c>
      <c r="H776" t="s">
        <v>52</v>
      </c>
      <c r="I776" t="s">
        <v>46</v>
      </c>
      <c r="J776">
        <v>0</v>
      </c>
      <c r="K776">
        <v>0</v>
      </c>
      <c r="L776">
        <v>0</v>
      </c>
      <c r="M776">
        <v>0</v>
      </c>
      <c r="N776" s="1">
        <v>0</v>
      </c>
      <c r="O776" s="1">
        <v>1</v>
      </c>
      <c r="P776" s="1">
        <v>0</v>
      </c>
      <c r="Q776" s="1">
        <v>1</v>
      </c>
      <c r="R776" t="s">
        <v>64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 x14ac:dyDescent="0.35">
      <c r="A777" t="s">
        <v>2406</v>
      </c>
      <c r="B777" t="s">
        <v>2407</v>
      </c>
      <c r="D777" t="s">
        <v>1166</v>
      </c>
      <c r="E777" t="s">
        <v>44</v>
      </c>
      <c r="F777" t="s">
        <v>1167</v>
      </c>
      <c r="G777" t="str">
        <f t="shared" si="29"/>
        <v>Extra Small</v>
      </c>
      <c r="H777" t="s">
        <v>52</v>
      </c>
      <c r="I777" t="s">
        <v>46</v>
      </c>
      <c r="J777">
        <v>0</v>
      </c>
      <c r="K777">
        <v>0</v>
      </c>
      <c r="L777">
        <v>0</v>
      </c>
      <c r="M777">
        <v>0</v>
      </c>
      <c r="N777" s="1">
        <v>9</v>
      </c>
      <c r="O777" s="1">
        <v>0</v>
      </c>
      <c r="P777" s="1">
        <v>0</v>
      </c>
      <c r="Q777" s="1">
        <v>0</v>
      </c>
      <c r="R777" t="s">
        <v>64</v>
      </c>
      <c r="S777">
        <v>0</v>
      </c>
      <c r="T777">
        <v>9449</v>
      </c>
      <c r="U777">
        <v>0</v>
      </c>
      <c r="V777">
        <v>0</v>
      </c>
      <c r="W777">
        <v>0</v>
      </c>
      <c r="X777">
        <v>9589</v>
      </c>
      <c r="Y777">
        <v>0</v>
      </c>
      <c r="Z777">
        <v>0</v>
      </c>
      <c r="AA777">
        <v>0</v>
      </c>
      <c r="AB777">
        <v>0</v>
      </c>
      <c r="AC777">
        <v>5903</v>
      </c>
      <c r="AD777">
        <v>5903</v>
      </c>
      <c r="AE777">
        <v>3686</v>
      </c>
      <c r="AF777">
        <v>0</v>
      </c>
      <c r="AG777">
        <v>0</v>
      </c>
      <c r="AH777">
        <v>0</v>
      </c>
      <c r="AI777">
        <v>0</v>
      </c>
      <c r="AJ777">
        <v>22512</v>
      </c>
      <c r="AK777">
        <v>0</v>
      </c>
      <c r="AL777">
        <v>0</v>
      </c>
      <c r="AM777">
        <v>0</v>
      </c>
      <c r="AN777">
        <v>0</v>
      </c>
      <c r="AO777">
        <v>5434</v>
      </c>
      <c r="AP777">
        <v>17078</v>
      </c>
    </row>
    <row r="778" spans="1:42" x14ac:dyDescent="0.35">
      <c r="A778" t="s">
        <v>2408</v>
      </c>
      <c r="B778" t="s">
        <v>2409</v>
      </c>
      <c r="D778" t="s">
        <v>2198</v>
      </c>
      <c r="E778" t="s">
        <v>44</v>
      </c>
      <c r="F778" t="s">
        <v>130</v>
      </c>
      <c r="G778" t="str">
        <f t="shared" si="29"/>
        <v>Extra Small</v>
      </c>
      <c r="H778" t="s">
        <v>91</v>
      </c>
      <c r="I778" t="s">
        <v>46</v>
      </c>
      <c r="J778">
        <v>0</v>
      </c>
      <c r="K778">
        <v>0</v>
      </c>
      <c r="L778">
        <v>0</v>
      </c>
      <c r="M778">
        <v>0</v>
      </c>
      <c r="N778" s="1">
        <v>56</v>
      </c>
      <c r="O778" s="1">
        <v>0</v>
      </c>
      <c r="P778" s="1">
        <v>0</v>
      </c>
      <c r="Q778" s="1">
        <v>0</v>
      </c>
      <c r="R778" t="s">
        <v>49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 x14ac:dyDescent="0.35">
      <c r="A779" t="s">
        <v>2411</v>
      </c>
      <c r="B779" t="s">
        <v>2412</v>
      </c>
      <c r="D779" t="s">
        <v>2413</v>
      </c>
      <c r="E779" t="s">
        <v>44</v>
      </c>
      <c r="F779" t="s">
        <v>1317</v>
      </c>
      <c r="G779" t="str">
        <f t="shared" si="29"/>
        <v>Extra Small</v>
      </c>
      <c r="H779" t="s">
        <v>48</v>
      </c>
      <c r="I779" t="s">
        <v>46</v>
      </c>
      <c r="J779">
        <v>0</v>
      </c>
      <c r="K779">
        <v>0</v>
      </c>
      <c r="L779">
        <v>0</v>
      </c>
      <c r="M779">
        <v>0</v>
      </c>
      <c r="N779" s="1">
        <v>50</v>
      </c>
      <c r="O779" s="1">
        <v>0</v>
      </c>
      <c r="P779" s="1">
        <v>0</v>
      </c>
      <c r="Q779" s="1">
        <v>0</v>
      </c>
      <c r="R779" t="s">
        <v>49</v>
      </c>
      <c r="S779">
        <v>0</v>
      </c>
      <c r="T779">
        <v>0</v>
      </c>
      <c r="U779">
        <v>0</v>
      </c>
      <c r="V779">
        <v>0</v>
      </c>
      <c r="W779">
        <v>8696</v>
      </c>
      <c r="X779">
        <v>8696</v>
      </c>
      <c r="Y779">
        <v>0</v>
      </c>
      <c r="Z779">
        <v>0</v>
      </c>
      <c r="AA779">
        <v>0</v>
      </c>
      <c r="AB779">
        <v>0</v>
      </c>
      <c r="AC779">
        <v>3511</v>
      </c>
      <c r="AD779">
        <v>3511</v>
      </c>
      <c r="AE779">
        <v>5185</v>
      </c>
      <c r="AF779">
        <v>0</v>
      </c>
      <c r="AG779">
        <v>0</v>
      </c>
      <c r="AH779">
        <v>0</v>
      </c>
      <c r="AI779">
        <v>0</v>
      </c>
      <c r="AJ779">
        <v>46652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46652</v>
      </c>
    </row>
    <row r="780" spans="1:42" x14ac:dyDescent="0.35">
      <c r="A780" t="s">
        <v>2414</v>
      </c>
      <c r="B780" t="s">
        <v>2415</v>
      </c>
      <c r="D780" t="s">
        <v>2416</v>
      </c>
      <c r="E780" t="s">
        <v>44</v>
      </c>
      <c r="F780" t="s">
        <v>986</v>
      </c>
      <c r="G780" t="str">
        <f t="shared" ref="G780:G802" si="30">IF(X780&lt;=50000,"Extra Small",IF(AND(X780&gt;50000,X780&lt;250000),"Small",IF(AND(X780&gt;=250000,X780&lt;1000000),"Medium",IF(AND(X780&gt;=1000000,X780&lt;10000000),"Large",IF(AND(X780&gt;=10000000,X780&lt;100000000),"Extra Large",IF(X780&gt;=100000000,"Extra-extra-large"))))))</f>
        <v>Large</v>
      </c>
      <c r="H780" t="s">
        <v>48</v>
      </c>
      <c r="I780" t="s">
        <v>46</v>
      </c>
      <c r="J780">
        <v>25</v>
      </c>
      <c r="K780">
        <v>15</v>
      </c>
      <c r="L780">
        <v>3</v>
      </c>
      <c r="M780">
        <v>43</v>
      </c>
      <c r="N780" s="1">
        <v>3</v>
      </c>
      <c r="O780" s="1">
        <v>0</v>
      </c>
      <c r="P780" s="1">
        <v>0</v>
      </c>
      <c r="Q780" s="1">
        <v>0</v>
      </c>
      <c r="S780">
        <v>10000</v>
      </c>
      <c r="T780">
        <v>0</v>
      </c>
      <c r="U780">
        <v>1904221</v>
      </c>
      <c r="V780">
        <v>1914221</v>
      </c>
      <c r="W780">
        <v>13305</v>
      </c>
      <c r="X780">
        <v>1927526</v>
      </c>
      <c r="Y780">
        <v>1675416</v>
      </c>
      <c r="Z780">
        <v>0</v>
      </c>
      <c r="AA780">
        <v>0</v>
      </c>
      <c r="AB780">
        <v>0</v>
      </c>
      <c r="AC780">
        <v>205730</v>
      </c>
      <c r="AD780">
        <v>1881146</v>
      </c>
      <c r="AE780">
        <v>46380</v>
      </c>
      <c r="AF780">
        <v>622584</v>
      </c>
      <c r="AG780">
        <v>0</v>
      </c>
      <c r="AH780">
        <v>10446</v>
      </c>
      <c r="AI780">
        <v>10446</v>
      </c>
      <c r="AJ780">
        <v>633030</v>
      </c>
      <c r="AK780">
        <v>425600</v>
      </c>
      <c r="AL780">
        <v>0</v>
      </c>
      <c r="AM780">
        <v>21783</v>
      </c>
      <c r="AN780">
        <v>21783</v>
      </c>
      <c r="AO780">
        <v>447383</v>
      </c>
      <c r="AP780">
        <v>185647</v>
      </c>
    </row>
    <row r="781" spans="1:42" x14ac:dyDescent="0.35">
      <c r="A781" t="s">
        <v>2417</v>
      </c>
      <c r="B781" t="s">
        <v>2418</v>
      </c>
      <c r="D781" t="s">
        <v>137</v>
      </c>
      <c r="E781" t="s">
        <v>44</v>
      </c>
      <c r="F781" t="s">
        <v>138</v>
      </c>
      <c r="G781" t="str">
        <f t="shared" si="30"/>
        <v>Large</v>
      </c>
      <c r="H781" t="s">
        <v>58</v>
      </c>
      <c r="I781" t="s">
        <v>46</v>
      </c>
      <c r="J781">
        <v>2</v>
      </c>
      <c r="K781">
        <v>45</v>
      </c>
      <c r="L781">
        <v>4</v>
      </c>
      <c r="M781">
        <v>51</v>
      </c>
      <c r="N781" s="1">
        <v>15</v>
      </c>
      <c r="O781" s="1">
        <v>0</v>
      </c>
      <c r="P781" s="1">
        <v>0</v>
      </c>
      <c r="Q781" s="1">
        <v>0</v>
      </c>
      <c r="S781">
        <v>0</v>
      </c>
      <c r="T781">
        <v>76835</v>
      </c>
      <c r="U781">
        <v>2784429</v>
      </c>
      <c r="V781">
        <v>2861264</v>
      </c>
      <c r="W781">
        <v>0</v>
      </c>
      <c r="X781">
        <v>2861264</v>
      </c>
      <c r="Y781">
        <v>1756889</v>
      </c>
      <c r="Z781">
        <v>18932</v>
      </c>
      <c r="AA781">
        <v>0</v>
      </c>
      <c r="AB781">
        <v>0</v>
      </c>
      <c r="AC781">
        <v>807797</v>
      </c>
      <c r="AD781">
        <v>2583618</v>
      </c>
      <c r="AE781">
        <v>277646</v>
      </c>
      <c r="AF781">
        <v>8432570</v>
      </c>
      <c r="AG781">
        <v>0</v>
      </c>
      <c r="AH781">
        <v>6801025</v>
      </c>
      <c r="AI781">
        <v>6801025</v>
      </c>
      <c r="AJ781">
        <v>15233595</v>
      </c>
      <c r="AK781">
        <v>7841239</v>
      </c>
      <c r="AL781">
        <v>0</v>
      </c>
      <c r="AM781">
        <v>81264</v>
      </c>
      <c r="AN781">
        <v>81264</v>
      </c>
      <c r="AO781">
        <v>7922503</v>
      </c>
      <c r="AP781">
        <v>7311092</v>
      </c>
    </row>
    <row r="782" spans="1:42" x14ac:dyDescent="0.35">
      <c r="A782" t="s">
        <v>2419</v>
      </c>
      <c r="B782" t="s">
        <v>2420</v>
      </c>
      <c r="D782" t="s">
        <v>2421</v>
      </c>
      <c r="E782" t="s">
        <v>44</v>
      </c>
      <c r="F782" t="s">
        <v>1776</v>
      </c>
      <c r="G782" t="str">
        <f t="shared" si="30"/>
        <v>Medium</v>
      </c>
      <c r="H782" t="s">
        <v>48</v>
      </c>
      <c r="I782" t="s">
        <v>46</v>
      </c>
      <c r="J782">
        <v>1</v>
      </c>
      <c r="K782">
        <v>5</v>
      </c>
      <c r="L782">
        <v>1</v>
      </c>
      <c r="M782">
        <v>7</v>
      </c>
      <c r="N782" s="1">
        <v>8</v>
      </c>
      <c r="O782" s="1">
        <v>40</v>
      </c>
      <c r="P782" s="1">
        <v>0</v>
      </c>
      <c r="Q782" s="1">
        <v>40</v>
      </c>
      <c r="S782">
        <v>222314</v>
      </c>
      <c r="T782">
        <v>0</v>
      </c>
      <c r="U782">
        <v>67419</v>
      </c>
      <c r="V782">
        <v>289733</v>
      </c>
      <c r="W782">
        <v>16786</v>
      </c>
      <c r="X782">
        <v>306519</v>
      </c>
      <c r="Y782">
        <v>223214</v>
      </c>
      <c r="Z782">
        <v>0</v>
      </c>
      <c r="AA782">
        <v>0</v>
      </c>
      <c r="AB782">
        <v>0</v>
      </c>
      <c r="AC782">
        <v>57902</v>
      </c>
      <c r="AD782">
        <v>281116</v>
      </c>
      <c r="AE782">
        <v>25403</v>
      </c>
      <c r="AF782">
        <v>199375</v>
      </c>
      <c r="AG782">
        <v>0</v>
      </c>
      <c r="AH782">
        <v>0</v>
      </c>
      <c r="AI782">
        <v>40763</v>
      </c>
      <c r="AJ782">
        <v>240138</v>
      </c>
      <c r="AK782">
        <v>114842</v>
      </c>
      <c r="AL782">
        <v>0</v>
      </c>
      <c r="AM782">
        <v>0</v>
      </c>
      <c r="AN782">
        <v>0</v>
      </c>
      <c r="AO782">
        <v>114842</v>
      </c>
      <c r="AP782">
        <v>125296</v>
      </c>
    </row>
    <row r="783" spans="1:42" x14ac:dyDescent="0.35">
      <c r="A783" t="s">
        <v>2422</v>
      </c>
      <c r="B783" t="s">
        <v>2423</v>
      </c>
      <c r="D783" t="s">
        <v>1156</v>
      </c>
      <c r="E783" t="s">
        <v>44</v>
      </c>
      <c r="F783" t="s">
        <v>1157</v>
      </c>
      <c r="G783" t="str">
        <f t="shared" si="30"/>
        <v>Extra Small</v>
      </c>
      <c r="H783" t="s">
        <v>83</v>
      </c>
      <c r="I783" t="s">
        <v>46</v>
      </c>
      <c r="J783">
        <v>0</v>
      </c>
      <c r="K783">
        <v>0</v>
      </c>
      <c r="L783">
        <v>0</v>
      </c>
      <c r="M783">
        <v>0</v>
      </c>
      <c r="N783" s="1">
        <v>102</v>
      </c>
      <c r="O783" s="1">
        <v>0</v>
      </c>
      <c r="P783" s="1">
        <v>0</v>
      </c>
      <c r="Q783" s="1">
        <v>0</v>
      </c>
      <c r="R783" t="s">
        <v>49</v>
      </c>
      <c r="S783">
        <v>0</v>
      </c>
      <c r="T783">
        <v>2000</v>
      </c>
      <c r="U783">
        <v>0</v>
      </c>
      <c r="V783">
        <v>0</v>
      </c>
      <c r="W783">
        <v>0</v>
      </c>
      <c r="X783">
        <v>2170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2062</v>
      </c>
      <c r="AE783">
        <v>107</v>
      </c>
      <c r="AF783">
        <v>0</v>
      </c>
      <c r="AG783">
        <v>0</v>
      </c>
      <c r="AH783">
        <v>0</v>
      </c>
      <c r="AI783">
        <v>0</v>
      </c>
      <c r="AJ783">
        <v>300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300</v>
      </c>
    </row>
    <row r="784" spans="1:42" x14ac:dyDescent="0.35">
      <c r="A784" t="s">
        <v>2424</v>
      </c>
      <c r="B784" t="s">
        <v>2425</v>
      </c>
      <c r="D784" t="s">
        <v>501</v>
      </c>
      <c r="E784" t="s">
        <v>44</v>
      </c>
      <c r="F784" t="s">
        <v>99</v>
      </c>
      <c r="G784" t="str">
        <f t="shared" si="30"/>
        <v>Extra Small</v>
      </c>
      <c r="H784" t="s">
        <v>83</v>
      </c>
      <c r="I784" t="s">
        <v>46</v>
      </c>
      <c r="J784">
        <v>0</v>
      </c>
      <c r="K784">
        <v>0</v>
      </c>
      <c r="L784">
        <v>0</v>
      </c>
      <c r="M784">
        <v>0</v>
      </c>
      <c r="N784" s="1">
        <v>0</v>
      </c>
      <c r="Q784" s="1">
        <v>0</v>
      </c>
      <c r="R784" t="s">
        <v>64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35">
      <c r="A785" t="s">
        <v>2426</v>
      </c>
      <c r="B785" t="s">
        <v>2427</v>
      </c>
      <c r="D785" t="s">
        <v>384</v>
      </c>
      <c r="E785" t="s">
        <v>44</v>
      </c>
      <c r="F785" t="s">
        <v>126</v>
      </c>
      <c r="G785" t="str">
        <f t="shared" si="30"/>
        <v>Extra Small</v>
      </c>
      <c r="H785" t="s">
        <v>77</v>
      </c>
      <c r="I785" t="s">
        <v>46</v>
      </c>
      <c r="J785">
        <v>0</v>
      </c>
      <c r="K785">
        <v>0</v>
      </c>
      <c r="L785">
        <v>0</v>
      </c>
      <c r="M785">
        <v>0</v>
      </c>
      <c r="N785" s="1">
        <v>3</v>
      </c>
      <c r="O785" s="1">
        <v>0</v>
      </c>
      <c r="P785" s="1">
        <v>5</v>
      </c>
      <c r="Q785" s="1">
        <v>5</v>
      </c>
      <c r="R785" t="s">
        <v>64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3867</v>
      </c>
      <c r="Y785">
        <v>0</v>
      </c>
      <c r="Z785">
        <v>0</v>
      </c>
      <c r="AA785">
        <v>3510</v>
      </c>
      <c r="AB785">
        <v>0</v>
      </c>
      <c r="AC785">
        <v>292</v>
      </c>
      <c r="AD785">
        <v>3802</v>
      </c>
      <c r="AE785">
        <v>65</v>
      </c>
      <c r="AF785">
        <v>0</v>
      </c>
      <c r="AG785">
        <v>0</v>
      </c>
      <c r="AH785">
        <v>0</v>
      </c>
      <c r="AI785">
        <v>0</v>
      </c>
      <c r="AJ785">
        <v>194790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194790</v>
      </c>
    </row>
    <row r="786" spans="1:42" x14ac:dyDescent="0.35">
      <c r="A786" t="s">
        <v>2428</v>
      </c>
      <c r="B786" t="s">
        <v>2429</v>
      </c>
      <c r="D786" t="s">
        <v>43</v>
      </c>
      <c r="E786" t="s">
        <v>44</v>
      </c>
      <c r="F786" t="s">
        <v>45</v>
      </c>
      <c r="G786" t="str">
        <f t="shared" si="30"/>
        <v>Large</v>
      </c>
      <c r="H786" t="s">
        <v>58</v>
      </c>
      <c r="I786" t="s">
        <v>46</v>
      </c>
      <c r="J786">
        <v>2</v>
      </c>
      <c r="K786">
        <v>11</v>
      </c>
      <c r="L786">
        <v>28</v>
      </c>
      <c r="M786">
        <v>41</v>
      </c>
      <c r="N786" s="1">
        <v>75</v>
      </c>
      <c r="O786" s="1">
        <v>150</v>
      </c>
      <c r="P786" s="1">
        <v>50</v>
      </c>
      <c r="Q786" s="1">
        <v>200</v>
      </c>
      <c r="S786">
        <v>841278</v>
      </c>
      <c r="T786">
        <v>1556</v>
      </c>
      <c r="U786">
        <v>0</v>
      </c>
      <c r="V786">
        <v>842834</v>
      </c>
      <c r="W786">
        <v>253699</v>
      </c>
      <c r="X786">
        <v>1096533</v>
      </c>
      <c r="Y786">
        <v>813569</v>
      </c>
      <c r="Z786">
        <v>0</v>
      </c>
      <c r="AA786">
        <v>0</v>
      </c>
      <c r="AB786">
        <v>0</v>
      </c>
      <c r="AC786">
        <v>412696</v>
      </c>
      <c r="AD786">
        <v>1226265</v>
      </c>
      <c r="AE786">
        <v>-129732</v>
      </c>
      <c r="AF786">
        <v>261964</v>
      </c>
      <c r="AG786">
        <v>0</v>
      </c>
      <c r="AH786">
        <v>0</v>
      </c>
      <c r="AI786">
        <v>74402</v>
      </c>
      <c r="AJ786">
        <v>336366</v>
      </c>
      <c r="AK786">
        <v>16739</v>
      </c>
      <c r="AL786">
        <v>0</v>
      </c>
      <c r="AM786">
        <v>0</v>
      </c>
      <c r="AN786">
        <v>114632</v>
      </c>
      <c r="AO786">
        <v>131371</v>
      </c>
      <c r="AP786">
        <v>204995</v>
      </c>
    </row>
    <row r="787" spans="1:42" x14ac:dyDescent="0.35">
      <c r="A787" t="s">
        <v>2430</v>
      </c>
      <c r="B787" t="s">
        <v>2431</v>
      </c>
      <c r="D787" t="s">
        <v>2432</v>
      </c>
      <c r="E787" t="s">
        <v>44</v>
      </c>
      <c r="F787" t="s">
        <v>2433</v>
      </c>
      <c r="G787" t="str">
        <f t="shared" si="30"/>
        <v>Small</v>
      </c>
      <c r="H787" t="s">
        <v>48</v>
      </c>
      <c r="I787" t="s">
        <v>46</v>
      </c>
      <c r="J787">
        <v>0</v>
      </c>
      <c r="K787">
        <v>0</v>
      </c>
      <c r="L787">
        <v>0</v>
      </c>
      <c r="M787">
        <v>0</v>
      </c>
      <c r="N787" s="1">
        <v>10</v>
      </c>
      <c r="O787" s="1">
        <v>0</v>
      </c>
      <c r="P787" s="1">
        <v>0</v>
      </c>
      <c r="Q787" s="1">
        <v>0</v>
      </c>
      <c r="R787" t="s">
        <v>49</v>
      </c>
      <c r="S787">
        <v>50000</v>
      </c>
      <c r="T787">
        <v>8200</v>
      </c>
      <c r="U787">
        <v>0</v>
      </c>
      <c r="V787">
        <v>0</v>
      </c>
      <c r="W787">
        <v>0</v>
      </c>
      <c r="X787">
        <v>62410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62410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 x14ac:dyDescent="0.35">
      <c r="A788" t="s">
        <v>2434</v>
      </c>
      <c r="B788" t="s">
        <v>2435</v>
      </c>
      <c r="D788" t="s">
        <v>283</v>
      </c>
      <c r="E788" t="s">
        <v>44</v>
      </c>
      <c r="F788" t="s">
        <v>284</v>
      </c>
      <c r="G788" t="str">
        <f t="shared" si="30"/>
        <v>Medium</v>
      </c>
      <c r="H788" t="s">
        <v>48</v>
      </c>
      <c r="I788" t="s">
        <v>46</v>
      </c>
      <c r="J788">
        <v>0</v>
      </c>
      <c r="K788">
        <v>6</v>
      </c>
      <c r="L788">
        <v>0</v>
      </c>
      <c r="M788">
        <v>6</v>
      </c>
      <c r="N788" s="1">
        <v>13</v>
      </c>
      <c r="O788" s="1">
        <v>3</v>
      </c>
      <c r="P788" s="1">
        <v>0</v>
      </c>
      <c r="Q788" s="1">
        <v>3</v>
      </c>
      <c r="S788">
        <v>191221</v>
      </c>
      <c r="T788">
        <v>0</v>
      </c>
      <c r="U788">
        <v>130355</v>
      </c>
      <c r="V788">
        <v>321576</v>
      </c>
      <c r="W788">
        <v>0</v>
      </c>
      <c r="X788">
        <v>321576</v>
      </c>
      <c r="Y788">
        <v>239337</v>
      </c>
      <c r="Z788">
        <v>0</v>
      </c>
      <c r="AA788">
        <v>0</v>
      </c>
      <c r="AB788">
        <v>0</v>
      </c>
      <c r="AC788">
        <v>57852</v>
      </c>
      <c r="AD788">
        <v>297189</v>
      </c>
      <c r="AE788">
        <v>24386</v>
      </c>
      <c r="AF788">
        <v>199409</v>
      </c>
      <c r="AG788">
        <v>0</v>
      </c>
      <c r="AH788">
        <v>0</v>
      </c>
      <c r="AI788">
        <v>51915</v>
      </c>
      <c r="AJ788">
        <v>251324</v>
      </c>
      <c r="AK788">
        <v>99232</v>
      </c>
      <c r="AL788">
        <v>0</v>
      </c>
      <c r="AM788">
        <v>0</v>
      </c>
      <c r="AN788">
        <v>0</v>
      </c>
      <c r="AO788">
        <v>99232</v>
      </c>
      <c r="AP788">
        <v>152092</v>
      </c>
    </row>
    <row r="789" spans="1:42" x14ac:dyDescent="0.35">
      <c r="A789" t="s">
        <v>2438</v>
      </c>
      <c r="B789" t="s">
        <v>2439</v>
      </c>
      <c r="D789" t="s">
        <v>2440</v>
      </c>
      <c r="E789" t="s">
        <v>44</v>
      </c>
      <c r="F789" t="s">
        <v>1633</v>
      </c>
      <c r="G789" t="str">
        <f t="shared" si="30"/>
        <v>Extra Small</v>
      </c>
      <c r="H789" t="s">
        <v>83</v>
      </c>
      <c r="I789" t="s">
        <v>46</v>
      </c>
      <c r="J789">
        <v>0</v>
      </c>
      <c r="K789">
        <v>0</v>
      </c>
      <c r="L789">
        <v>0</v>
      </c>
      <c r="M789">
        <v>0</v>
      </c>
      <c r="N789" s="1">
        <v>13</v>
      </c>
      <c r="O789" s="1">
        <v>0</v>
      </c>
      <c r="P789" s="1">
        <v>0</v>
      </c>
      <c r="Q789" s="1">
        <v>0</v>
      </c>
      <c r="R789" t="s">
        <v>64</v>
      </c>
      <c r="S789">
        <v>0</v>
      </c>
      <c r="T789">
        <v>9080</v>
      </c>
      <c r="U789">
        <v>0</v>
      </c>
      <c r="V789">
        <v>0</v>
      </c>
      <c r="W789">
        <v>0</v>
      </c>
      <c r="X789">
        <v>9080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9080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35">
      <c r="A790" t="s">
        <v>2443</v>
      </c>
      <c r="B790" t="s">
        <v>2444</v>
      </c>
      <c r="D790" t="s">
        <v>291</v>
      </c>
      <c r="E790" t="s">
        <v>44</v>
      </c>
      <c r="F790" t="s">
        <v>292</v>
      </c>
      <c r="G790" t="str">
        <f t="shared" si="30"/>
        <v>Large</v>
      </c>
      <c r="H790" t="s">
        <v>83</v>
      </c>
      <c r="I790" t="s">
        <v>46</v>
      </c>
      <c r="J790">
        <v>12</v>
      </c>
      <c r="K790">
        <v>8</v>
      </c>
      <c r="L790">
        <v>2</v>
      </c>
      <c r="M790">
        <v>22</v>
      </c>
      <c r="N790" s="1">
        <v>169</v>
      </c>
      <c r="O790" s="1">
        <v>80</v>
      </c>
      <c r="P790" s="1">
        <v>0</v>
      </c>
      <c r="Q790" s="1">
        <v>80</v>
      </c>
      <c r="S790">
        <v>1017388</v>
      </c>
      <c r="T790">
        <v>492645</v>
      </c>
      <c r="U790">
        <v>124872</v>
      </c>
      <c r="V790">
        <v>1634905</v>
      </c>
      <c r="W790">
        <v>12838</v>
      </c>
      <c r="X790">
        <v>1647743</v>
      </c>
      <c r="Y790">
        <v>1102997</v>
      </c>
      <c r="Z790">
        <v>0</v>
      </c>
      <c r="AA790">
        <v>0</v>
      </c>
      <c r="AB790">
        <v>0</v>
      </c>
      <c r="AC790">
        <v>521385</v>
      </c>
      <c r="AD790">
        <v>1624382</v>
      </c>
      <c r="AE790">
        <v>23361</v>
      </c>
      <c r="AF790">
        <v>1415566</v>
      </c>
      <c r="AG790">
        <v>3721736</v>
      </c>
      <c r="AH790">
        <v>0</v>
      </c>
      <c r="AI790">
        <v>3721736</v>
      </c>
      <c r="AJ790">
        <v>5137302</v>
      </c>
      <c r="AK790">
        <v>1182396</v>
      </c>
      <c r="AL790">
        <v>0</v>
      </c>
      <c r="AM790">
        <v>0</v>
      </c>
      <c r="AN790">
        <v>0</v>
      </c>
      <c r="AO790">
        <v>1182396</v>
      </c>
      <c r="AP790">
        <v>3954906</v>
      </c>
    </row>
    <row r="791" spans="1:42" x14ac:dyDescent="0.35">
      <c r="A791" t="s">
        <v>2445</v>
      </c>
      <c r="B791" t="s">
        <v>2446</v>
      </c>
      <c r="D791" t="s">
        <v>1941</v>
      </c>
      <c r="E791" t="s">
        <v>44</v>
      </c>
      <c r="F791" t="s">
        <v>1359</v>
      </c>
      <c r="G791" t="str">
        <f t="shared" si="30"/>
        <v>Large</v>
      </c>
      <c r="H791" t="s">
        <v>48</v>
      </c>
      <c r="I791" t="s">
        <v>46</v>
      </c>
      <c r="J791">
        <v>6</v>
      </c>
      <c r="K791">
        <v>2</v>
      </c>
      <c r="L791">
        <v>1</v>
      </c>
      <c r="M791">
        <v>9</v>
      </c>
      <c r="N791" s="1">
        <v>75</v>
      </c>
      <c r="O791" s="1">
        <v>0</v>
      </c>
      <c r="P791" s="1">
        <v>0</v>
      </c>
      <c r="Q791" s="1">
        <v>0</v>
      </c>
      <c r="S791">
        <v>209623</v>
      </c>
      <c r="T791">
        <v>23932</v>
      </c>
      <c r="U791">
        <v>953146</v>
      </c>
      <c r="V791">
        <v>1186701</v>
      </c>
      <c r="W791">
        <v>49225</v>
      </c>
      <c r="X791">
        <v>1235926</v>
      </c>
      <c r="Y791">
        <v>552803</v>
      </c>
      <c r="Z791">
        <v>2790</v>
      </c>
      <c r="AA791">
        <v>0</v>
      </c>
      <c r="AB791">
        <v>0</v>
      </c>
      <c r="AC791">
        <v>652552</v>
      </c>
      <c r="AD791">
        <v>1208145</v>
      </c>
      <c r="AE791">
        <v>27781</v>
      </c>
      <c r="AF791">
        <v>1729855</v>
      </c>
      <c r="AG791">
        <v>0</v>
      </c>
      <c r="AH791">
        <v>58128</v>
      </c>
      <c r="AI791">
        <v>58128</v>
      </c>
      <c r="AJ791">
        <v>1787983</v>
      </c>
      <c r="AK791">
        <v>816180</v>
      </c>
      <c r="AL791">
        <v>0</v>
      </c>
      <c r="AM791">
        <v>24182</v>
      </c>
      <c r="AN791">
        <v>24182</v>
      </c>
      <c r="AO791">
        <v>840362</v>
      </c>
      <c r="AP791">
        <v>947621</v>
      </c>
    </row>
    <row r="792" spans="1:42" x14ac:dyDescent="0.35">
      <c r="A792" t="s">
        <v>2447</v>
      </c>
      <c r="B792" t="s">
        <v>2448</v>
      </c>
      <c r="D792" t="s">
        <v>1463</v>
      </c>
      <c r="E792" t="s">
        <v>44</v>
      </c>
      <c r="F792" t="s">
        <v>1296</v>
      </c>
      <c r="G792" t="str">
        <f t="shared" si="30"/>
        <v>Medium</v>
      </c>
      <c r="H792" t="s">
        <v>48</v>
      </c>
      <c r="I792" t="s">
        <v>46</v>
      </c>
      <c r="J792">
        <v>0</v>
      </c>
      <c r="K792">
        <v>9</v>
      </c>
      <c r="L792">
        <v>28</v>
      </c>
      <c r="M792">
        <v>37</v>
      </c>
      <c r="N792" s="1">
        <v>14</v>
      </c>
      <c r="O792" s="1">
        <v>100</v>
      </c>
      <c r="P792" s="1">
        <v>50</v>
      </c>
      <c r="Q792" s="1">
        <v>150</v>
      </c>
      <c r="S792">
        <v>340342</v>
      </c>
      <c r="T792">
        <v>0</v>
      </c>
      <c r="U792">
        <v>221713</v>
      </c>
      <c r="V792">
        <v>562055</v>
      </c>
      <c r="W792">
        <v>0</v>
      </c>
      <c r="X792">
        <v>562055</v>
      </c>
      <c r="Y792">
        <v>467610</v>
      </c>
      <c r="Z792">
        <v>0</v>
      </c>
      <c r="AA792">
        <v>0</v>
      </c>
      <c r="AB792">
        <v>0</v>
      </c>
      <c r="AC792">
        <v>82045</v>
      </c>
      <c r="AD792">
        <v>549655</v>
      </c>
      <c r="AE792">
        <v>12400</v>
      </c>
      <c r="AF792">
        <v>207646</v>
      </c>
      <c r="AG792">
        <v>0</v>
      </c>
      <c r="AH792">
        <v>0</v>
      </c>
      <c r="AI792">
        <v>8381</v>
      </c>
      <c r="AJ792">
        <v>216027</v>
      </c>
      <c r="AK792">
        <v>57528</v>
      </c>
      <c r="AL792">
        <v>0</v>
      </c>
      <c r="AM792">
        <v>0</v>
      </c>
      <c r="AN792">
        <v>0</v>
      </c>
      <c r="AO792">
        <v>57528</v>
      </c>
      <c r="AP792">
        <v>158499</v>
      </c>
    </row>
    <row r="793" spans="1:42" x14ac:dyDescent="0.35">
      <c r="A793" t="s">
        <v>2449</v>
      </c>
      <c r="B793" t="s">
        <v>2450</v>
      </c>
      <c r="D793" t="s">
        <v>75</v>
      </c>
      <c r="E793" t="s">
        <v>44</v>
      </c>
      <c r="F793" t="s">
        <v>76</v>
      </c>
      <c r="G793" t="str">
        <f t="shared" si="30"/>
        <v>Extra Small</v>
      </c>
      <c r="H793" t="s">
        <v>83</v>
      </c>
      <c r="I793" t="s">
        <v>46</v>
      </c>
      <c r="J793">
        <v>0</v>
      </c>
      <c r="K793">
        <v>0</v>
      </c>
      <c r="L793">
        <v>0</v>
      </c>
      <c r="M793">
        <v>0</v>
      </c>
      <c r="N793" s="1">
        <v>5</v>
      </c>
      <c r="O793" s="1">
        <v>2</v>
      </c>
      <c r="P793" s="1">
        <v>2</v>
      </c>
      <c r="Q793" s="1">
        <v>4</v>
      </c>
      <c r="R793" t="s">
        <v>49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226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226</v>
      </c>
      <c r="AF793">
        <v>0</v>
      </c>
      <c r="AG793">
        <v>0</v>
      </c>
      <c r="AH793">
        <v>0</v>
      </c>
      <c r="AI793">
        <v>0</v>
      </c>
      <c r="AJ793">
        <v>13457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13457</v>
      </c>
    </row>
    <row r="794" spans="1:42" x14ac:dyDescent="0.35">
      <c r="A794" t="s">
        <v>2451</v>
      </c>
      <c r="B794" t="s">
        <v>2452</v>
      </c>
      <c r="D794" t="s">
        <v>2453</v>
      </c>
      <c r="E794" t="s">
        <v>44</v>
      </c>
      <c r="F794" t="s">
        <v>2454</v>
      </c>
      <c r="G794" t="str">
        <f t="shared" si="30"/>
        <v>Extra Small</v>
      </c>
      <c r="H794" t="s">
        <v>48</v>
      </c>
      <c r="I794" t="s">
        <v>46</v>
      </c>
      <c r="J794">
        <v>0</v>
      </c>
      <c r="K794">
        <v>1</v>
      </c>
      <c r="L794">
        <v>0</v>
      </c>
      <c r="M794">
        <v>1</v>
      </c>
      <c r="N794" s="1">
        <v>1</v>
      </c>
      <c r="O794" s="1">
        <v>0</v>
      </c>
      <c r="P794" s="1">
        <v>0</v>
      </c>
      <c r="Q794" s="1">
        <v>0</v>
      </c>
      <c r="R794" t="s">
        <v>64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 x14ac:dyDescent="0.35">
      <c r="A795" t="s">
        <v>2455</v>
      </c>
      <c r="B795" t="s">
        <v>2456</v>
      </c>
      <c r="D795" t="s">
        <v>75</v>
      </c>
      <c r="E795" t="s">
        <v>44</v>
      </c>
      <c r="F795" t="s">
        <v>76</v>
      </c>
      <c r="G795" t="str">
        <f t="shared" si="30"/>
        <v>Extra Small</v>
      </c>
      <c r="H795" t="s">
        <v>83</v>
      </c>
      <c r="I795" t="s">
        <v>46</v>
      </c>
      <c r="J795">
        <v>0</v>
      </c>
      <c r="K795">
        <v>0</v>
      </c>
      <c r="L795">
        <v>0</v>
      </c>
      <c r="M795">
        <v>0</v>
      </c>
      <c r="N795" s="1">
        <v>5</v>
      </c>
      <c r="O795" s="1">
        <v>2</v>
      </c>
      <c r="P795" s="1">
        <v>2</v>
      </c>
      <c r="Q795" s="1">
        <v>4</v>
      </c>
      <c r="R795" t="s">
        <v>49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4381</v>
      </c>
      <c r="Y795">
        <v>0</v>
      </c>
      <c r="Z795">
        <v>0</v>
      </c>
      <c r="AA795">
        <v>0</v>
      </c>
      <c r="AB795">
        <v>0</v>
      </c>
      <c r="AC795">
        <v>5113</v>
      </c>
      <c r="AD795">
        <v>5113</v>
      </c>
      <c r="AE795">
        <v>-732</v>
      </c>
      <c r="AF795">
        <v>0</v>
      </c>
      <c r="AG795">
        <v>0</v>
      </c>
      <c r="AH795">
        <v>0</v>
      </c>
      <c r="AI795">
        <v>0</v>
      </c>
      <c r="AJ795">
        <v>1010326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1010326</v>
      </c>
    </row>
    <row r="796" spans="1:42" x14ac:dyDescent="0.35">
      <c r="A796" t="s">
        <v>2458</v>
      </c>
      <c r="B796" t="s">
        <v>2459</v>
      </c>
      <c r="D796" t="s">
        <v>480</v>
      </c>
      <c r="E796" t="s">
        <v>44</v>
      </c>
      <c r="F796" t="s">
        <v>481</v>
      </c>
      <c r="G796" t="str">
        <f t="shared" si="30"/>
        <v>Large</v>
      </c>
      <c r="H796" t="s">
        <v>77</v>
      </c>
      <c r="I796" t="s">
        <v>46</v>
      </c>
      <c r="J796">
        <v>10</v>
      </c>
      <c r="K796">
        <v>25</v>
      </c>
      <c r="L796">
        <v>8</v>
      </c>
      <c r="M796">
        <v>43</v>
      </c>
      <c r="N796" s="1">
        <v>100</v>
      </c>
      <c r="O796" s="1">
        <v>1</v>
      </c>
      <c r="P796" s="1">
        <v>0</v>
      </c>
      <c r="Q796" s="1">
        <v>1</v>
      </c>
      <c r="S796">
        <v>834558</v>
      </c>
      <c r="T796">
        <v>325134</v>
      </c>
      <c r="U796">
        <v>78429</v>
      </c>
      <c r="V796">
        <v>1238121</v>
      </c>
      <c r="W796">
        <v>30799</v>
      </c>
      <c r="X796">
        <v>1268920</v>
      </c>
      <c r="Y796">
        <v>830683</v>
      </c>
      <c r="Z796">
        <v>0</v>
      </c>
      <c r="AA796">
        <v>0</v>
      </c>
      <c r="AB796">
        <v>0</v>
      </c>
      <c r="AC796">
        <v>474449</v>
      </c>
      <c r="AD796">
        <v>1305132</v>
      </c>
      <c r="AE796">
        <v>-36212</v>
      </c>
      <c r="AF796">
        <v>657262</v>
      </c>
      <c r="AG796">
        <v>0</v>
      </c>
      <c r="AH796">
        <v>72136</v>
      </c>
      <c r="AI796">
        <v>72136</v>
      </c>
      <c r="AJ796">
        <v>729398</v>
      </c>
      <c r="AK796">
        <v>330336</v>
      </c>
      <c r="AL796">
        <v>0</v>
      </c>
      <c r="AM796">
        <v>11675</v>
      </c>
      <c r="AN796">
        <v>11675</v>
      </c>
      <c r="AO796">
        <v>342011</v>
      </c>
      <c r="AP796">
        <v>387387</v>
      </c>
    </row>
    <row r="797" spans="1:42" x14ac:dyDescent="0.35">
      <c r="A797" t="s">
        <v>2460</v>
      </c>
      <c r="B797" t="s">
        <v>2461</v>
      </c>
      <c r="D797" t="s">
        <v>797</v>
      </c>
      <c r="E797" t="s">
        <v>44</v>
      </c>
      <c r="F797" t="s">
        <v>955</v>
      </c>
      <c r="G797" t="str">
        <f t="shared" si="30"/>
        <v>Extra Small</v>
      </c>
      <c r="H797" t="s">
        <v>77</v>
      </c>
      <c r="I797" t="s">
        <v>46</v>
      </c>
      <c r="J797">
        <v>3</v>
      </c>
      <c r="K797">
        <v>5</v>
      </c>
      <c r="L797">
        <v>47</v>
      </c>
      <c r="M797">
        <v>55</v>
      </c>
      <c r="N797" s="1">
        <v>0</v>
      </c>
      <c r="O797" s="1">
        <v>0</v>
      </c>
      <c r="P797" s="1">
        <v>0</v>
      </c>
      <c r="Q797" s="1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35">
      <c r="A798" t="s">
        <v>2462</v>
      </c>
      <c r="B798" t="s">
        <v>2463</v>
      </c>
      <c r="D798" t="s">
        <v>78</v>
      </c>
      <c r="E798" t="s">
        <v>44</v>
      </c>
      <c r="F798" t="s">
        <v>468</v>
      </c>
      <c r="G798" t="str">
        <f t="shared" si="30"/>
        <v>Extra Small</v>
      </c>
      <c r="H798" t="s">
        <v>91</v>
      </c>
      <c r="I798" t="s">
        <v>46</v>
      </c>
      <c r="J798">
        <v>0</v>
      </c>
      <c r="K798">
        <v>0</v>
      </c>
      <c r="L798">
        <v>0</v>
      </c>
      <c r="M798">
        <v>0</v>
      </c>
      <c r="N798" s="1">
        <v>25</v>
      </c>
      <c r="O798" s="1">
        <v>0</v>
      </c>
      <c r="P798" s="1">
        <v>0</v>
      </c>
      <c r="Q798" s="1">
        <v>0</v>
      </c>
      <c r="R798" t="s">
        <v>49</v>
      </c>
      <c r="S798">
        <v>0</v>
      </c>
      <c r="T798">
        <v>4947</v>
      </c>
      <c r="U798">
        <v>0</v>
      </c>
      <c r="V798">
        <v>0</v>
      </c>
      <c r="W798">
        <v>0</v>
      </c>
      <c r="X798">
        <v>15913</v>
      </c>
      <c r="Y798">
        <v>0</v>
      </c>
      <c r="Z798">
        <v>0</v>
      </c>
      <c r="AA798">
        <v>6490</v>
      </c>
      <c r="AB798">
        <v>0</v>
      </c>
      <c r="AC798">
        <v>4267</v>
      </c>
      <c r="AD798">
        <v>10757</v>
      </c>
      <c r="AE798">
        <v>5156</v>
      </c>
      <c r="AF798">
        <v>0</v>
      </c>
      <c r="AG798">
        <v>0</v>
      </c>
      <c r="AH798">
        <v>0</v>
      </c>
      <c r="AI798">
        <v>0</v>
      </c>
      <c r="AJ798">
        <v>10558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10558</v>
      </c>
    </row>
    <row r="799" spans="1:42" x14ac:dyDescent="0.35">
      <c r="A799" t="s">
        <v>2464</v>
      </c>
      <c r="B799" t="s">
        <v>2465</v>
      </c>
      <c r="D799" t="s">
        <v>2436</v>
      </c>
      <c r="E799" t="s">
        <v>44</v>
      </c>
      <c r="F799" t="s">
        <v>2437</v>
      </c>
      <c r="G799" t="str">
        <f t="shared" si="30"/>
        <v>Medium</v>
      </c>
      <c r="H799" t="s">
        <v>48</v>
      </c>
      <c r="I799" t="s">
        <v>46</v>
      </c>
      <c r="J799">
        <v>0</v>
      </c>
      <c r="K799">
        <v>6</v>
      </c>
      <c r="L799">
        <v>1</v>
      </c>
      <c r="M799">
        <v>7</v>
      </c>
      <c r="N799" s="1">
        <v>40</v>
      </c>
      <c r="O799" s="1">
        <v>2</v>
      </c>
      <c r="P799" s="1">
        <v>2</v>
      </c>
      <c r="Q799" s="1">
        <v>4</v>
      </c>
      <c r="S799">
        <v>181421</v>
      </c>
      <c r="T799">
        <v>13802</v>
      </c>
      <c r="U799">
        <v>72741</v>
      </c>
      <c r="V799">
        <v>267964</v>
      </c>
      <c r="W799">
        <v>9752</v>
      </c>
      <c r="X799">
        <v>277716</v>
      </c>
      <c r="Y799">
        <v>213760</v>
      </c>
      <c r="Z799">
        <v>0</v>
      </c>
      <c r="AA799">
        <v>0</v>
      </c>
      <c r="AB799">
        <v>0</v>
      </c>
      <c r="AC799">
        <v>56102</v>
      </c>
      <c r="AD799">
        <v>269862</v>
      </c>
      <c r="AE799">
        <v>7854</v>
      </c>
      <c r="AF799">
        <v>193217</v>
      </c>
      <c r="AG799">
        <v>0</v>
      </c>
      <c r="AH799">
        <v>0</v>
      </c>
      <c r="AI799">
        <v>42668</v>
      </c>
      <c r="AJ799">
        <v>235885</v>
      </c>
      <c r="AK799">
        <v>81775</v>
      </c>
      <c r="AL799">
        <v>0</v>
      </c>
      <c r="AM799">
        <v>0</v>
      </c>
      <c r="AN799">
        <v>0</v>
      </c>
      <c r="AO799">
        <v>81775</v>
      </c>
      <c r="AP799">
        <v>154110</v>
      </c>
    </row>
    <row r="800" spans="1:42" x14ac:dyDescent="0.35">
      <c r="A800" t="s">
        <v>2466</v>
      </c>
      <c r="B800" t="s">
        <v>2467</v>
      </c>
      <c r="D800" t="s">
        <v>75</v>
      </c>
      <c r="E800" t="s">
        <v>44</v>
      </c>
      <c r="F800" t="s">
        <v>76</v>
      </c>
      <c r="G800" t="str">
        <f t="shared" si="30"/>
        <v>Extra Small</v>
      </c>
      <c r="H800" t="s">
        <v>83</v>
      </c>
      <c r="I800" t="s">
        <v>46</v>
      </c>
      <c r="J800">
        <v>0</v>
      </c>
      <c r="K800">
        <v>0</v>
      </c>
      <c r="L800">
        <v>0</v>
      </c>
      <c r="M800">
        <v>0</v>
      </c>
      <c r="N800" s="1">
        <v>5</v>
      </c>
      <c r="O800" s="1">
        <v>2</v>
      </c>
      <c r="P800" s="1">
        <v>2</v>
      </c>
      <c r="Q800" s="1">
        <v>4</v>
      </c>
      <c r="R800" t="s">
        <v>49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2910</v>
      </c>
      <c r="Y800">
        <v>0</v>
      </c>
      <c r="Z800">
        <v>0</v>
      </c>
      <c r="AA800">
        <v>0</v>
      </c>
      <c r="AB800">
        <v>0</v>
      </c>
      <c r="AC800">
        <v>7657</v>
      </c>
      <c r="AD800">
        <v>7657</v>
      </c>
      <c r="AE800">
        <v>-4747</v>
      </c>
      <c r="AF800">
        <v>0</v>
      </c>
      <c r="AG800">
        <v>0</v>
      </c>
      <c r="AH800">
        <v>0</v>
      </c>
      <c r="AI800">
        <v>0</v>
      </c>
      <c r="AJ800">
        <v>1021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1021</v>
      </c>
    </row>
    <row r="801" spans="1:42" x14ac:dyDescent="0.35">
      <c r="A801" t="s">
        <v>2468</v>
      </c>
      <c r="B801" t="s">
        <v>2469</v>
      </c>
      <c r="D801" t="s">
        <v>75</v>
      </c>
      <c r="E801" t="s">
        <v>44</v>
      </c>
      <c r="F801" t="s">
        <v>76</v>
      </c>
      <c r="G801" t="str">
        <f t="shared" si="30"/>
        <v>Extra Small</v>
      </c>
      <c r="H801" t="s">
        <v>83</v>
      </c>
      <c r="I801" t="s">
        <v>46</v>
      </c>
      <c r="J801">
        <v>0</v>
      </c>
      <c r="K801">
        <v>0</v>
      </c>
      <c r="L801">
        <v>0</v>
      </c>
      <c r="M801">
        <v>0</v>
      </c>
      <c r="N801" s="1">
        <v>5</v>
      </c>
      <c r="O801" s="1">
        <v>2</v>
      </c>
      <c r="P801" s="1">
        <v>2</v>
      </c>
      <c r="Q801" s="1">
        <v>4</v>
      </c>
      <c r="R801" t="s">
        <v>49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875000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875000</v>
      </c>
    </row>
    <row r="802" spans="1:42" x14ac:dyDescent="0.35">
      <c r="A802" t="s">
        <v>2471</v>
      </c>
      <c r="B802" t="s">
        <v>2472</v>
      </c>
      <c r="D802" t="s">
        <v>2473</v>
      </c>
      <c r="E802" t="s">
        <v>44</v>
      </c>
      <c r="F802" t="s">
        <v>451</v>
      </c>
      <c r="G802" t="str">
        <f t="shared" si="30"/>
        <v>Extra Small</v>
      </c>
      <c r="H802" t="s">
        <v>83</v>
      </c>
      <c r="I802" t="s">
        <v>46</v>
      </c>
      <c r="J802">
        <v>0</v>
      </c>
      <c r="K802">
        <v>0</v>
      </c>
      <c r="L802">
        <v>0</v>
      </c>
      <c r="M802">
        <v>0</v>
      </c>
      <c r="N802" s="1">
        <v>6</v>
      </c>
      <c r="O802" s="1">
        <v>0</v>
      </c>
      <c r="P802" s="1">
        <v>0</v>
      </c>
      <c r="Q802" s="1">
        <v>0</v>
      </c>
      <c r="R802" t="s">
        <v>64</v>
      </c>
      <c r="S802">
        <v>0</v>
      </c>
      <c r="T802">
        <v>4000</v>
      </c>
      <c r="U802">
        <v>0</v>
      </c>
      <c r="V802">
        <v>0</v>
      </c>
      <c r="W802">
        <v>0</v>
      </c>
      <c r="X802">
        <v>9450</v>
      </c>
      <c r="Y802">
        <v>0</v>
      </c>
      <c r="Z802">
        <v>0</v>
      </c>
      <c r="AA802">
        <v>4000</v>
      </c>
      <c r="AB802">
        <v>0</v>
      </c>
      <c r="AC802">
        <v>4300</v>
      </c>
      <c r="AD802">
        <v>8300</v>
      </c>
      <c r="AE802">
        <v>1150</v>
      </c>
      <c r="AF802">
        <v>0</v>
      </c>
      <c r="AG802">
        <v>0</v>
      </c>
      <c r="AH802">
        <v>0</v>
      </c>
      <c r="AI802">
        <v>0</v>
      </c>
      <c r="AJ802">
        <v>10610</v>
      </c>
      <c r="AK802">
        <v>0</v>
      </c>
      <c r="AL802">
        <v>0</v>
      </c>
      <c r="AM802">
        <v>0</v>
      </c>
      <c r="AN802">
        <v>0</v>
      </c>
      <c r="AO802">
        <v>9460</v>
      </c>
      <c r="AP802">
        <v>1150</v>
      </c>
    </row>
    <row r="803" spans="1:42" x14ac:dyDescent="0.35">
      <c r="A803" t="s">
        <v>2474</v>
      </c>
      <c r="B803" t="s">
        <v>2475</v>
      </c>
      <c r="D803" t="s">
        <v>141</v>
      </c>
      <c r="E803" t="s">
        <v>44</v>
      </c>
      <c r="F803" t="s">
        <v>142</v>
      </c>
      <c r="G803" t="str">
        <f t="shared" ref="G803:G826" si="31">IF(X803&lt;=50000,"Extra Small",IF(AND(X803&gt;50000,X803&lt;250000),"Small",IF(AND(X803&gt;=250000,X803&lt;1000000),"Medium",IF(AND(X803&gt;=1000000,X803&lt;10000000),"Large",IF(AND(X803&gt;=10000000,X803&lt;100000000),"Extra Large",IF(X803&gt;=100000000,"Extra-extra-large"))))))</f>
        <v>Extra Small</v>
      </c>
      <c r="H803" t="s">
        <v>48</v>
      </c>
      <c r="I803" t="s">
        <v>46</v>
      </c>
      <c r="J803">
        <v>0</v>
      </c>
      <c r="K803">
        <v>0</v>
      </c>
      <c r="L803">
        <v>0</v>
      </c>
      <c r="M803">
        <v>0</v>
      </c>
      <c r="N803" s="1">
        <v>0</v>
      </c>
      <c r="O803" s="1">
        <v>0</v>
      </c>
      <c r="P803" s="1">
        <v>0</v>
      </c>
      <c r="Q803" s="1">
        <v>0</v>
      </c>
      <c r="R803" t="s">
        <v>64</v>
      </c>
      <c r="S803">
        <v>0</v>
      </c>
      <c r="T803">
        <v>1500</v>
      </c>
      <c r="U803">
        <v>0</v>
      </c>
      <c r="V803">
        <v>0</v>
      </c>
      <c r="W803">
        <v>0</v>
      </c>
      <c r="X803">
        <v>2385</v>
      </c>
      <c r="Y803">
        <v>0</v>
      </c>
      <c r="Z803">
        <v>0</v>
      </c>
      <c r="AA803">
        <v>770</v>
      </c>
      <c r="AB803">
        <v>0</v>
      </c>
      <c r="AC803">
        <v>0</v>
      </c>
      <c r="AD803">
        <v>770</v>
      </c>
      <c r="AE803">
        <v>1615</v>
      </c>
      <c r="AF803">
        <v>0</v>
      </c>
      <c r="AG803">
        <v>0</v>
      </c>
      <c r="AH803">
        <v>0</v>
      </c>
      <c r="AI803">
        <v>0</v>
      </c>
      <c r="AJ803">
        <v>43657</v>
      </c>
      <c r="AK803">
        <v>0</v>
      </c>
      <c r="AL803">
        <v>0</v>
      </c>
      <c r="AM803">
        <v>0</v>
      </c>
      <c r="AN803">
        <v>0</v>
      </c>
      <c r="AO803">
        <v>1920</v>
      </c>
      <c r="AP803">
        <v>41737</v>
      </c>
    </row>
    <row r="804" spans="1:42" x14ac:dyDescent="0.35">
      <c r="A804" t="s">
        <v>2476</v>
      </c>
      <c r="B804" t="s">
        <v>2477</v>
      </c>
      <c r="D804" t="s">
        <v>1079</v>
      </c>
      <c r="E804" t="s">
        <v>44</v>
      </c>
      <c r="F804" t="s">
        <v>80</v>
      </c>
      <c r="G804" t="str">
        <f t="shared" si="31"/>
        <v>Large</v>
      </c>
      <c r="H804" t="s">
        <v>48</v>
      </c>
      <c r="I804" t="s">
        <v>46</v>
      </c>
      <c r="J804">
        <v>5</v>
      </c>
      <c r="K804">
        <v>11</v>
      </c>
      <c r="L804">
        <v>12</v>
      </c>
      <c r="M804">
        <v>28</v>
      </c>
      <c r="N804" s="1">
        <v>12</v>
      </c>
      <c r="O804" s="1">
        <v>0</v>
      </c>
      <c r="P804" s="1">
        <v>0</v>
      </c>
      <c r="Q804" s="1">
        <v>0</v>
      </c>
      <c r="S804">
        <v>34417</v>
      </c>
      <c r="T804">
        <v>0</v>
      </c>
      <c r="U804">
        <v>1014964</v>
      </c>
      <c r="V804">
        <v>1049381</v>
      </c>
      <c r="W804">
        <v>95484</v>
      </c>
      <c r="X804">
        <v>1144865</v>
      </c>
      <c r="Y804">
        <v>1061035</v>
      </c>
      <c r="Z804">
        <v>0</v>
      </c>
      <c r="AA804">
        <v>0</v>
      </c>
      <c r="AB804">
        <v>0</v>
      </c>
      <c r="AC804">
        <v>111779</v>
      </c>
      <c r="AD804">
        <v>1172814</v>
      </c>
      <c r="AE804">
        <v>-27949</v>
      </c>
      <c r="AF804">
        <v>313705</v>
      </c>
      <c r="AG804">
        <v>0</v>
      </c>
      <c r="AH804">
        <v>1326</v>
      </c>
      <c r="AI804">
        <v>1326</v>
      </c>
      <c r="AJ804">
        <v>315031</v>
      </c>
      <c r="AK804">
        <v>95004</v>
      </c>
      <c r="AL804">
        <v>52585</v>
      </c>
      <c r="AM804">
        <v>0</v>
      </c>
      <c r="AN804">
        <v>52585</v>
      </c>
      <c r="AO804">
        <v>147589</v>
      </c>
      <c r="AP804">
        <v>167442</v>
      </c>
    </row>
    <row r="805" spans="1:42" x14ac:dyDescent="0.35">
      <c r="A805" t="s">
        <v>2478</v>
      </c>
      <c r="B805" t="s">
        <v>2479</v>
      </c>
      <c r="D805" t="s">
        <v>1123</v>
      </c>
      <c r="E805" t="s">
        <v>44</v>
      </c>
      <c r="F805" t="s">
        <v>2480</v>
      </c>
      <c r="G805" t="str">
        <f t="shared" si="31"/>
        <v>Extra Small</v>
      </c>
      <c r="H805" t="s">
        <v>77</v>
      </c>
      <c r="I805" t="s">
        <v>46</v>
      </c>
      <c r="J805">
        <v>0</v>
      </c>
      <c r="K805">
        <v>0</v>
      </c>
      <c r="L805">
        <v>0</v>
      </c>
      <c r="M805">
        <v>0</v>
      </c>
      <c r="N805" s="1">
        <v>7</v>
      </c>
      <c r="O805" s="1">
        <v>0</v>
      </c>
      <c r="P805" s="1">
        <v>0</v>
      </c>
      <c r="Q805" s="1">
        <v>0</v>
      </c>
      <c r="R805" t="s">
        <v>49</v>
      </c>
      <c r="S805">
        <v>0</v>
      </c>
      <c r="T805">
        <v>4943</v>
      </c>
      <c r="U805">
        <v>0</v>
      </c>
      <c r="V805">
        <v>0</v>
      </c>
      <c r="W805">
        <v>0</v>
      </c>
      <c r="X805">
        <v>4943</v>
      </c>
      <c r="Y805">
        <v>0</v>
      </c>
      <c r="Z805">
        <v>0</v>
      </c>
      <c r="AA805">
        <v>0</v>
      </c>
      <c r="AB805">
        <v>0</v>
      </c>
      <c r="AC805">
        <v>5484</v>
      </c>
      <c r="AD805">
        <v>5484</v>
      </c>
      <c r="AE805">
        <v>-541</v>
      </c>
      <c r="AF805">
        <v>0</v>
      </c>
      <c r="AG805">
        <v>0</v>
      </c>
      <c r="AH805">
        <v>0</v>
      </c>
      <c r="AI805">
        <v>0</v>
      </c>
      <c r="AJ805">
        <v>24747</v>
      </c>
      <c r="AK805">
        <v>0</v>
      </c>
      <c r="AL805">
        <v>0</v>
      </c>
      <c r="AM805">
        <v>0</v>
      </c>
      <c r="AN805">
        <v>0</v>
      </c>
      <c r="AO805">
        <v>5484</v>
      </c>
      <c r="AP805">
        <v>19263</v>
      </c>
    </row>
    <row r="806" spans="1:42" x14ac:dyDescent="0.35">
      <c r="A806" t="s">
        <v>2482</v>
      </c>
      <c r="B806" t="s">
        <v>2483</v>
      </c>
      <c r="D806" t="s">
        <v>293</v>
      </c>
      <c r="E806" t="s">
        <v>44</v>
      </c>
      <c r="F806" t="s">
        <v>294</v>
      </c>
      <c r="G806" t="str">
        <f t="shared" si="31"/>
        <v>Medium</v>
      </c>
      <c r="H806" t="s">
        <v>88</v>
      </c>
      <c r="I806" t="s">
        <v>46</v>
      </c>
      <c r="J806">
        <v>0</v>
      </c>
      <c r="K806">
        <v>3</v>
      </c>
      <c r="L806">
        <v>11</v>
      </c>
      <c r="M806">
        <v>14</v>
      </c>
      <c r="N806" s="1">
        <v>13</v>
      </c>
      <c r="O806" s="1">
        <v>0</v>
      </c>
      <c r="P806" s="1">
        <v>0</v>
      </c>
      <c r="Q806" s="1">
        <v>0</v>
      </c>
      <c r="S806">
        <v>0</v>
      </c>
      <c r="T806">
        <v>10776</v>
      </c>
      <c r="U806">
        <v>336193</v>
      </c>
      <c r="V806">
        <v>346969</v>
      </c>
      <c r="W806">
        <v>0</v>
      </c>
      <c r="X806">
        <v>346969</v>
      </c>
      <c r="Y806">
        <v>235689</v>
      </c>
      <c r="Z806">
        <v>0</v>
      </c>
      <c r="AA806">
        <v>0</v>
      </c>
      <c r="AB806">
        <v>0</v>
      </c>
      <c r="AC806">
        <v>99186</v>
      </c>
      <c r="AD806">
        <v>334875</v>
      </c>
      <c r="AE806">
        <v>12094</v>
      </c>
      <c r="AF806">
        <v>76447</v>
      </c>
      <c r="AG806">
        <v>0</v>
      </c>
      <c r="AH806">
        <v>0</v>
      </c>
      <c r="AI806">
        <v>12309</v>
      </c>
      <c r="AJ806">
        <v>88756</v>
      </c>
      <c r="AK806">
        <v>65276</v>
      </c>
      <c r="AL806">
        <v>0</v>
      </c>
      <c r="AM806">
        <v>0</v>
      </c>
      <c r="AN806">
        <v>0</v>
      </c>
      <c r="AO806">
        <v>65276</v>
      </c>
      <c r="AP806">
        <v>23480</v>
      </c>
    </row>
    <row r="807" spans="1:42" x14ac:dyDescent="0.35">
      <c r="A807" t="s">
        <v>2484</v>
      </c>
      <c r="B807" t="s">
        <v>2485</v>
      </c>
      <c r="D807" t="s">
        <v>318</v>
      </c>
      <c r="E807" t="s">
        <v>44</v>
      </c>
      <c r="F807" t="s">
        <v>2486</v>
      </c>
      <c r="G807" t="str">
        <f t="shared" si="31"/>
        <v>Extra Small</v>
      </c>
      <c r="H807" t="s">
        <v>48</v>
      </c>
      <c r="I807" t="s">
        <v>46</v>
      </c>
      <c r="J807">
        <v>0</v>
      </c>
      <c r="K807">
        <v>0</v>
      </c>
      <c r="L807">
        <v>0</v>
      </c>
      <c r="M807">
        <v>0</v>
      </c>
      <c r="N807" s="1">
        <v>10</v>
      </c>
      <c r="O807" s="1">
        <v>0</v>
      </c>
      <c r="P807" s="1">
        <v>0</v>
      </c>
      <c r="Q807" s="1">
        <v>0</v>
      </c>
      <c r="R807" t="s">
        <v>49</v>
      </c>
      <c r="S807">
        <v>1620</v>
      </c>
      <c r="T807">
        <v>0</v>
      </c>
      <c r="U807">
        <v>0</v>
      </c>
      <c r="V807">
        <v>0</v>
      </c>
      <c r="W807">
        <v>0</v>
      </c>
      <c r="X807">
        <v>17312</v>
      </c>
      <c r="Y807">
        <v>0</v>
      </c>
      <c r="Z807">
        <v>0</v>
      </c>
      <c r="AA807">
        <v>0</v>
      </c>
      <c r="AB807">
        <v>0</v>
      </c>
      <c r="AC807">
        <v>17142</v>
      </c>
      <c r="AD807">
        <v>17142</v>
      </c>
      <c r="AE807">
        <v>169</v>
      </c>
      <c r="AF807">
        <v>0</v>
      </c>
      <c r="AG807">
        <v>0</v>
      </c>
      <c r="AH807">
        <v>0</v>
      </c>
      <c r="AI807">
        <v>0</v>
      </c>
      <c r="AJ807">
        <v>39860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39860</v>
      </c>
    </row>
    <row r="808" spans="1:42" x14ac:dyDescent="0.35">
      <c r="A808" t="s">
        <v>2487</v>
      </c>
      <c r="B808" t="s">
        <v>2488</v>
      </c>
      <c r="D808" t="s">
        <v>1067</v>
      </c>
      <c r="E808" t="s">
        <v>44</v>
      </c>
      <c r="F808" t="s">
        <v>1068</v>
      </c>
      <c r="G808" t="str">
        <f t="shared" si="31"/>
        <v>Extra Small</v>
      </c>
      <c r="H808" t="s">
        <v>52</v>
      </c>
      <c r="I808" t="s">
        <v>46</v>
      </c>
      <c r="J808">
        <v>0</v>
      </c>
      <c r="K808">
        <v>0</v>
      </c>
      <c r="L808">
        <v>0</v>
      </c>
      <c r="M808">
        <v>0</v>
      </c>
      <c r="N808" s="1">
        <v>30</v>
      </c>
      <c r="O808" s="1">
        <v>0</v>
      </c>
      <c r="P808" s="1">
        <v>0</v>
      </c>
      <c r="Q808" s="1">
        <v>0</v>
      </c>
      <c r="R808" t="s">
        <v>49</v>
      </c>
      <c r="S808">
        <v>0</v>
      </c>
      <c r="T808">
        <v>7000</v>
      </c>
      <c r="U808">
        <v>0</v>
      </c>
      <c r="V808">
        <v>0</v>
      </c>
      <c r="W808">
        <v>0</v>
      </c>
      <c r="X808">
        <v>7000</v>
      </c>
      <c r="Y808">
        <v>0</v>
      </c>
      <c r="Z808">
        <v>0</v>
      </c>
      <c r="AA808">
        <v>5000</v>
      </c>
      <c r="AB808">
        <v>3000</v>
      </c>
      <c r="AC808">
        <v>0</v>
      </c>
      <c r="AD808">
        <v>8000</v>
      </c>
      <c r="AE808">
        <v>-1000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35">
      <c r="A809" t="s">
        <v>2489</v>
      </c>
      <c r="B809" t="s">
        <v>2490</v>
      </c>
      <c r="D809" t="s">
        <v>2491</v>
      </c>
      <c r="E809" t="s">
        <v>44</v>
      </c>
      <c r="F809" t="s">
        <v>1178</v>
      </c>
      <c r="G809" t="str">
        <f t="shared" si="31"/>
        <v>Medium</v>
      </c>
      <c r="H809" t="s">
        <v>48</v>
      </c>
      <c r="I809" t="s">
        <v>46</v>
      </c>
      <c r="J809">
        <v>0</v>
      </c>
      <c r="K809">
        <v>7</v>
      </c>
      <c r="L809">
        <v>3</v>
      </c>
      <c r="M809">
        <v>10</v>
      </c>
      <c r="N809" s="1">
        <v>15</v>
      </c>
      <c r="O809" s="1">
        <v>0</v>
      </c>
      <c r="P809" s="1">
        <v>0</v>
      </c>
      <c r="Q809" s="1">
        <v>0</v>
      </c>
      <c r="S809">
        <v>177879</v>
      </c>
      <c r="T809">
        <v>0</v>
      </c>
      <c r="U809">
        <v>95867</v>
      </c>
      <c r="V809">
        <v>273746</v>
      </c>
      <c r="W809">
        <v>11270</v>
      </c>
      <c r="X809">
        <v>285016</v>
      </c>
      <c r="Y809">
        <v>221624</v>
      </c>
      <c r="Z809">
        <v>0</v>
      </c>
      <c r="AA809">
        <v>0</v>
      </c>
      <c r="AB809">
        <v>0</v>
      </c>
      <c r="AC809">
        <v>46269</v>
      </c>
      <c r="AD809">
        <v>267893</v>
      </c>
      <c r="AE809">
        <v>17123</v>
      </c>
      <c r="AF809">
        <v>152307</v>
      </c>
      <c r="AG809">
        <v>0</v>
      </c>
      <c r="AH809">
        <v>0</v>
      </c>
      <c r="AI809">
        <v>0</v>
      </c>
      <c r="AJ809">
        <v>152307</v>
      </c>
      <c r="AK809">
        <v>46373</v>
      </c>
      <c r="AL809">
        <v>0</v>
      </c>
      <c r="AM809">
        <v>0</v>
      </c>
      <c r="AN809">
        <v>35052</v>
      </c>
      <c r="AO809">
        <v>81425</v>
      </c>
      <c r="AP809">
        <v>70882</v>
      </c>
    </row>
    <row r="810" spans="1:42" x14ac:dyDescent="0.35">
      <c r="A810" t="s">
        <v>2492</v>
      </c>
      <c r="B810" t="s">
        <v>2493</v>
      </c>
      <c r="D810" t="s">
        <v>75</v>
      </c>
      <c r="E810" t="s">
        <v>44</v>
      </c>
      <c r="F810" t="s">
        <v>76</v>
      </c>
      <c r="G810" t="str">
        <f t="shared" si="31"/>
        <v>Extra Small</v>
      </c>
      <c r="H810" t="s">
        <v>83</v>
      </c>
      <c r="I810" t="s">
        <v>46</v>
      </c>
      <c r="J810">
        <v>0</v>
      </c>
      <c r="K810">
        <v>0</v>
      </c>
      <c r="L810">
        <v>0</v>
      </c>
      <c r="M810">
        <v>0</v>
      </c>
      <c r="N810" s="1">
        <v>5</v>
      </c>
      <c r="O810" s="1">
        <v>2</v>
      </c>
      <c r="P810" s="1">
        <v>2</v>
      </c>
      <c r="Q810" s="1">
        <v>4</v>
      </c>
      <c r="R810" t="s">
        <v>49</v>
      </c>
      <c r="S810">
        <v>0</v>
      </c>
      <c r="T810">
        <v>55</v>
      </c>
      <c r="U810">
        <v>0</v>
      </c>
      <c r="V810">
        <v>0</v>
      </c>
      <c r="W810">
        <v>0</v>
      </c>
      <c r="X810">
        <v>58</v>
      </c>
      <c r="Y810">
        <v>0</v>
      </c>
      <c r="Z810">
        <v>0</v>
      </c>
      <c r="AA810">
        <v>0</v>
      </c>
      <c r="AB810">
        <v>0</v>
      </c>
      <c r="AC810">
        <v>3500</v>
      </c>
      <c r="AD810">
        <v>3500</v>
      </c>
      <c r="AE810">
        <v>-3442</v>
      </c>
      <c r="AF810">
        <v>0</v>
      </c>
      <c r="AG810">
        <v>0</v>
      </c>
      <c r="AH810">
        <v>0</v>
      </c>
      <c r="AI810">
        <v>0</v>
      </c>
      <c r="AJ810">
        <v>395252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395252</v>
      </c>
    </row>
    <row r="811" spans="1:42" x14ac:dyDescent="0.35">
      <c r="A811" t="s">
        <v>2494</v>
      </c>
      <c r="B811" t="s">
        <v>2495</v>
      </c>
      <c r="D811" t="s">
        <v>569</v>
      </c>
      <c r="E811" t="s">
        <v>44</v>
      </c>
      <c r="F811" t="s">
        <v>431</v>
      </c>
      <c r="G811" t="str">
        <f t="shared" si="31"/>
        <v>Extra Small</v>
      </c>
      <c r="H811" t="s">
        <v>48</v>
      </c>
      <c r="I811" t="s">
        <v>46</v>
      </c>
      <c r="J811">
        <v>0</v>
      </c>
      <c r="K811">
        <v>0</v>
      </c>
      <c r="L811">
        <v>0</v>
      </c>
      <c r="M811">
        <v>0</v>
      </c>
      <c r="N811" s="1">
        <v>0</v>
      </c>
      <c r="O811" s="1">
        <v>0</v>
      </c>
      <c r="P811" s="1">
        <v>0</v>
      </c>
      <c r="Q811" s="1">
        <v>0</v>
      </c>
      <c r="R811" t="s">
        <v>49</v>
      </c>
      <c r="S811">
        <v>0</v>
      </c>
      <c r="T811">
        <v>1010</v>
      </c>
      <c r="U811">
        <v>0</v>
      </c>
      <c r="V811">
        <v>0</v>
      </c>
      <c r="W811">
        <v>0</v>
      </c>
      <c r="X811">
        <v>1011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1011</v>
      </c>
      <c r="AF811">
        <v>0</v>
      </c>
      <c r="AG811">
        <v>0</v>
      </c>
      <c r="AH811">
        <v>0</v>
      </c>
      <c r="AI811">
        <v>0</v>
      </c>
      <c r="AJ811">
        <v>1212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1212</v>
      </c>
    </row>
    <row r="812" spans="1:42" x14ac:dyDescent="0.35">
      <c r="A812" t="s">
        <v>2496</v>
      </c>
      <c r="B812" t="s">
        <v>2497</v>
      </c>
      <c r="D812" t="s">
        <v>462</v>
      </c>
      <c r="E812" t="s">
        <v>44</v>
      </c>
      <c r="F812" t="s">
        <v>463</v>
      </c>
      <c r="G812" t="str">
        <f t="shared" si="31"/>
        <v>Large</v>
      </c>
      <c r="H812" t="s">
        <v>61</v>
      </c>
      <c r="I812" t="s">
        <v>46</v>
      </c>
      <c r="J812">
        <v>0</v>
      </c>
      <c r="K812">
        <v>1</v>
      </c>
      <c r="L812">
        <v>3</v>
      </c>
      <c r="M812">
        <v>4</v>
      </c>
      <c r="N812" s="1">
        <v>0</v>
      </c>
      <c r="O812" s="1">
        <v>0</v>
      </c>
      <c r="P812" s="1">
        <v>0</v>
      </c>
      <c r="Q812" s="1">
        <v>0</v>
      </c>
      <c r="S812">
        <v>0</v>
      </c>
      <c r="T812">
        <v>57590</v>
      </c>
      <c r="U812">
        <v>1106485</v>
      </c>
      <c r="V812">
        <v>1164075</v>
      </c>
      <c r="W812">
        <v>0</v>
      </c>
      <c r="X812">
        <v>1164075</v>
      </c>
      <c r="Y812">
        <v>77856</v>
      </c>
      <c r="Z812">
        <v>0</v>
      </c>
      <c r="AA812">
        <v>0</v>
      </c>
      <c r="AB812">
        <v>0</v>
      </c>
      <c r="AC812">
        <v>458750</v>
      </c>
      <c r="AD812">
        <v>536606</v>
      </c>
      <c r="AE812">
        <v>627469</v>
      </c>
      <c r="AF812">
        <v>1153260</v>
      </c>
      <c r="AG812">
        <v>37900000</v>
      </c>
      <c r="AH812">
        <v>0</v>
      </c>
      <c r="AI812">
        <v>37900000</v>
      </c>
      <c r="AJ812">
        <v>39053260</v>
      </c>
      <c r="AK812">
        <v>49757</v>
      </c>
      <c r="AL812">
        <v>0</v>
      </c>
      <c r="AM812">
        <v>0</v>
      </c>
      <c r="AN812">
        <v>0</v>
      </c>
      <c r="AO812">
        <v>49757</v>
      </c>
      <c r="AP812">
        <v>39003503</v>
      </c>
    </row>
    <row r="813" spans="1:42" x14ac:dyDescent="0.35">
      <c r="A813" t="s">
        <v>2498</v>
      </c>
      <c r="B813" t="s">
        <v>2499</v>
      </c>
      <c r="D813" t="s">
        <v>1812</v>
      </c>
      <c r="E813" t="s">
        <v>44</v>
      </c>
      <c r="F813" t="s">
        <v>1681</v>
      </c>
      <c r="G813" t="str">
        <f t="shared" si="31"/>
        <v>Large</v>
      </c>
      <c r="H813" t="s">
        <v>77</v>
      </c>
      <c r="I813" t="s">
        <v>46</v>
      </c>
      <c r="J813">
        <v>0</v>
      </c>
      <c r="K813">
        <v>0</v>
      </c>
      <c r="L813">
        <v>0</v>
      </c>
      <c r="M813">
        <v>0</v>
      </c>
      <c r="N813" s="1">
        <v>3</v>
      </c>
      <c r="O813" s="1">
        <v>0</v>
      </c>
      <c r="P813" s="1">
        <v>0</v>
      </c>
      <c r="Q813" s="1">
        <v>0</v>
      </c>
      <c r="R813" t="s">
        <v>49</v>
      </c>
      <c r="S813">
        <v>0</v>
      </c>
      <c r="T813">
        <v>1272146</v>
      </c>
      <c r="U813">
        <v>83</v>
      </c>
      <c r="V813">
        <v>1272229</v>
      </c>
      <c r="W813">
        <v>0</v>
      </c>
      <c r="X813">
        <v>1272229</v>
      </c>
      <c r="Y813">
        <v>0</v>
      </c>
      <c r="Z813">
        <v>0</v>
      </c>
      <c r="AA813">
        <v>65000</v>
      </c>
      <c r="AB813">
        <v>0</v>
      </c>
      <c r="AC813">
        <v>0</v>
      </c>
      <c r="AD813">
        <v>65000</v>
      </c>
      <c r="AE813">
        <v>1207229</v>
      </c>
      <c r="AF813">
        <v>1207229</v>
      </c>
      <c r="AG813">
        <v>0</v>
      </c>
      <c r="AH813">
        <v>0</v>
      </c>
      <c r="AI813">
        <v>0</v>
      </c>
      <c r="AJ813">
        <v>1207229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1207229</v>
      </c>
    </row>
    <row r="814" spans="1:42" x14ac:dyDescent="0.35">
      <c r="A814" t="s">
        <v>2500</v>
      </c>
      <c r="B814" t="s">
        <v>2501</v>
      </c>
      <c r="D814" t="s">
        <v>2343</v>
      </c>
      <c r="E814" t="s">
        <v>44</v>
      </c>
      <c r="F814" t="s">
        <v>1974</v>
      </c>
      <c r="G814" t="str">
        <f t="shared" si="31"/>
        <v>Extra Small</v>
      </c>
      <c r="H814" t="s">
        <v>88</v>
      </c>
      <c r="I814" t="s">
        <v>46</v>
      </c>
      <c r="J814">
        <v>0</v>
      </c>
      <c r="K814">
        <v>0</v>
      </c>
      <c r="L814">
        <v>0</v>
      </c>
      <c r="M814">
        <v>0</v>
      </c>
      <c r="N814" s="1">
        <v>10</v>
      </c>
      <c r="O814" s="1">
        <v>0</v>
      </c>
      <c r="P814" s="1">
        <v>0</v>
      </c>
      <c r="Q814" s="1">
        <v>0</v>
      </c>
      <c r="R814" t="s">
        <v>49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875</v>
      </c>
      <c r="Y814">
        <v>0</v>
      </c>
      <c r="Z814">
        <v>0</v>
      </c>
      <c r="AA814">
        <v>0</v>
      </c>
      <c r="AB814">
        <v>0</v>
      </c>
      <c r="AC814">
        <v>1013</v>
      </c>
      <c r="AD814">
        <v>1013</v>
      </c>
      <c r="AE814">
        <v>-138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 x14ac:dyDescent="0.35">
      <c r="A815" t="s">
        <v>2502</v>
      </c>
      <c r="B815" t="s">
        <v>2503</v>
      </c>
      <c r="D815" t="s">
        <v>840</v>
      </c>
      <c r="E815" t="s">
        <v>44</v>
      </c>
      <c r="F815" t="s">
        <v>841</v>
      </c>
      <c r="G815" t="str">
        <f t="shared" si="31"/>
        <v>Medium</v>
      </c>
      <c r="H815" t="s">
        <v>72</v>
      </c>
      <c r="I815" t="s">
        <v>46</v>
      </c>
      <c r="J815">
        <v>1</v>
      </c>
      <c r="K815">
        <v>7</v>
      </c>
      <c r="L815">
        <v>0</v>
      </c>
      <c r="M815">
        <v>8</v>
      </c>
      <c r="N815" s="1">
        <v>10</v>
      </c>
      <c r="O815" s="1">
        <v>0</v>
      </c>
      <c r="P815" s="1">
        <v>0</v>
      </c>
      <c r="Q815" s="1">
        <v>0</v>
      </c>
      <c r="R815" t="s">
        <v>49</v>
      </c>
      <c r="S815">
        <v>218316</v>
      </c>
      <c r="T815">
        <v>0</v>
      </c>
      <c r="U815">
        <v>81879</v>
      </c>
      <c r="V815">
        <v>300195</v>
      </c>
      <c r="W815">
        <v>0</v>
      </c>
      <c r="X815">
        <v>300195</v>
      </c>
      <c r="Y815">
        <v>228685</v>
      </c>
      <c r="Z815">
        <v>0</v>
      </c>
      <c r="AA815">
        <v>0</v>
      </c>
      <c r="AB815">
        <v>0</v>
      </c>
      <c r="AC815">
        <v>82399</v>
      </c>
      <c r="AD815">
        <v>311084</v>
      </c>
      <c r="AE815">
        <v>-10889</v>
      </c>
      <c r="AF815">
        <v>240125</v>
      </c>
      <c r="AG815">
        <v>0</v>
      </c>
      <c r="AH815">
        <v>0</v>
      </c>
      <c r="AI815">
        <v>316833</v>
      </c>
      <c r="AJ815">
        <v>556959</v>
      </c>
      <c r="AK815">
        <v>48239</v>
      </c>
      <c r="AL815">
        <v>0</v>
      </c>
      <c r="AM815">
        <v>0</v>
      </c>
      <c r="AN815">
        <v>0</v>
      </c>
      <c r="AO815">
        <v>48239</v>
      </c>
      <c r="AP815">
        <v>508720</v>
      </c>
    </row>
    <row r="816" spans="1:42" x14ac:dyDescent="0.35">
      <c r="A816" t="s">
        <v>2504</v>
      </c>
      <c r="B816" t="s">
        <v>2505</v>
      </c>
      <c r="D816" t="s">
        <v>621</v>
      </c>
      <c r="E816" t="s">
        <v>44</v>
      </c>
      <c r="F816" t="s">
        <v>622</v>
      </c>
      <c r="G816" t="str">
        <f t="shared" si="31"/>
        <v>Extra Small</v>
      </c>
      <c r="H816" t="s">
        <v>52</v>
      </c>
      <c r="I816" t="s">
        <v>46</v>
      </c>
      <c r="J816">
        <v>0</v>
      </c>
      <c r="K816">
        <v>0</v>
      </c>
      <c r="L816">
        <v>0</v>
      </c>
      <c r="M816">
        <v>0</v>
      </c>
      <c r="N816" s="1">
        <v>25</v>
      </c>
      <c r="O816" s="1">
        <v>0</v>
      </c>
      <c r="P816" s="1">
        <v>0</v>
      </c>
      <c r="Q816" s="1">
        <v>0</v>
      </c>
      <c r="R816" t="s">
        <v>49</v>
      </c>
      <c r="S816">
        <v>4000</v>
      </c>
      <c r="T816">
        <v>3052</v>
      </c>
      <c r="U816">
        <v>0</v>
      </c>
      <c r="V816">
        <v>0</v>
      </c>
      <c r="W816">
        <v>0</v>
      </c>
      <c r="X816">
        <v>27165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27165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35">
      <c r="A817" t="s">
        <v>2507</v>
      </c>
      <c r="B817" t="s">
        <v>2508</v>
      </c>
      <c r="D817" t="s">
        <v>353</v>
      </c>
      <c r="E817" t="s">
        <v>44</v>
      </c>
      <c r="F817" t="s">
        <v>354</v>
      </c>
      <c r="G817" t="str">
        <f t="shared" si="31"/>
        <v>Extra Small</v>
      </c>
      <c r="H817" t="s">
        <v>83</v>
      </c>
      <c r="I817" t="s">
        <v>46</v>
      </c>
      <c r="J817">
        <v>0</v>
      </c>
      <c r="K817">
        <v>1</v>
      </c>
      <c r="L817">
        <v>0</v>
      </c>
      <c r="M817">
        <v>1</v>
      </c>
      <c r="N817" s="1">
        <v>25</v>
      </c>
      <c r="O817" s="1">
        <v>0</v>
      </c>
      <c r="P817" s="1">
        <v>0</v>
      </c>
      <c r="Q817" s="1">
        <v>0</v>
      </c>
      <c r="R817" t="s">
        <v>49</v>
      </c>
      <c r="S817">
        <v>1000</v>
      </c>
      <c r="T817">
        <v>30039</v>
      </c>
      <c r="U817">
        <v>0</v>
      </c>
      <c r="V817">
        <v>0</v>
      </c>
      <c r="W817">
        <v>0</v>
      </c>
      <c r="X817">
        <v>35977</v>
      </c>
      <c r="Y817">
        <v>21895</v>
      </c>
      <c r="Z817">
        <v>0</v>
      </c>
      <c r="AA817">
        <v>0</v>
      </c>
      <c r="AB817">
        <v>0</v>
      </c>
      <c r="AC817">
        <v>7862</v>
      </c>
      <c r="AD817">
        <v>29757</v>
      </c>
      <c r="AE817">
        <v>6220</v>
      </c>
      <c r="AF817">
        <v>0</v>
      </c>
      <c r="AG817">
        <v>0</v>
      </c>
      <c r="AH817">
        <v>0</v>
      </c>
      <c r="AI817">
        <v>0</v>
      </c>
      <c r="AJ817">
        <v>69392</v>
      </c>
      <c r="AK817">
        <v>0</v>
      </c>
      <c r="AL817">
        <v>0</v>
      </c>
      <c r="AM817">
        <v>0</v>
      </c>
      <c r="AN817">
        <v>0</v>
      </c>
      <c r="AO817">
        <v>5457</v>
      </c>
      <c r="AP817">
        <v>63935</v>
      </c>
    </row>
    <row r="818" spans="1:42" x14ac:dyDescent="0.35">
      <c r="A818" t="s">
        <v>2509</v>
      </c>
      <c r="B818" t="s">
        <v>2510</v>
      </c>
      <c r="D818" t="s">
        <v>569</v>
      </c>
      <c r="E818" t="s">
        <v>44</v>
      </c>
      <c r="F818" t="s">
        <v>1256</v>
      </c>
      <c r="G818" t="str">
        <f t="shared" si="31"/>
        <v>Extra Small</v>
      </c>
      <c r="H818" t="s">
        <v>48</v>
      </c>
      <c r="I818" t="s">
        <v>46</v>
      </c>
      <c r="J818">
        <v>0</v>
      </c>
      <c r="K818">
        <v>0</v>
      </c>
      <c r="L818">
        <v>0</v>
      </c>
      <c r="M818">
        <v>0</v>
      </c>
      <c r="N818" s="1">
        <v>0</v>
      </c>
      <c r="O818" s="1">
        <v>0</v>
      </c>
      <c r="P818" s="1">
        <v>0</v>
      </c>
      <c r="Q818" s="1">
        <v>0</v>
      </c>
      <c r="R818" t="s">
        <v>49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441</v>
      </c>
      <c r="AB818">
        <v>0</v>
      </c>
      <c r="AC818">
        <v>0</v>
      </c>
      <c r="AD818">
        <v>441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35">
      <c r="A819" t="s">
        <v>2511</v>
      </c>
      <c r="B819" t="s">
        <v>2512</v>
      </c>
      <c r="D819" t="s">
        <v>75</v>
      </c>
      <c r="E819" t="s">
        <v>44</v>
      </c>
      <c r="F819" t="s">
        <v>76</v>
      </c>
      <c r="G819" t="str">
        <f t="shared" si="31"/>
        <v>Extra Small</v>
      </c>
      <c r="H819" t="s">
        <v>83</v>
      </c>
      <c r="I819" t="s">
        <v>46</v>
      </c>
      <c r="J819">
        <v>0</v>
      </c>
      <c r="K819">
        <v>0</v>
      </c>
      <c r="L819">
        <v>0</v>
      </c>
      <c r="M819">
        <v>0</v>
      </c>
      <c r="N819" s="1">
        <v>5</v>
      </c>
      <c r="O819" s="1">
        <v>2</v>
      </c>
      <c r="P819" s="1">
        <v>2</v>
      </c>
      <c r="Q819" s="1">
        <v>4</v>
      </c>
      <c r="R819" t="s">
        <v>49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288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288</v>
      </c>
      <c r="AF819">
        <v>0</v>
      </c>
      <c r="AG819">
        <v>0</v>
      </c>
      <c r="AH819">
        <v>0</v>
      </c>
      <c r="AI819">
        <v>0</v>
      </c>
      <c r="AJ819">
        <v>288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288</v>
      </c>
    </row>
    <row r="820" spans="1:42" x14ac:dyDescent="0.35">
      <c r="A820" t="s">
        <v>2513</v>
      </c>
      <c r="B820" t="s">
        <v>2514</v>
      </c>
      <c r="D820" t="s">
        <v>702</v>
      </c>
      <c r="E820" t="s">
        <v>44</v>
      </c>
      <c r="F820" t="s">
        <v>437</v>
      </c>
      <c r="G820" t="str">
        <f t="shared" si="31"/>
        <v>Large</v>
      </c>
      <c r="H820" t="s">
        <v>52</v>
      </c>
      <c r="I820" t="s">
        <v>46</v>
      </c>
      <c r="J820">
        <v>3</v>
      </c>
      <c r="K820">
        <v>0</v>
      </c>
      <c r="L820">
        <v>27</v>
      </c>
      <c r="M820">
        <v>30</v>
      </c>
      <c r="N820" s="1">
        <v>12</v>
      </c>
      <c r="O820" s="1">
        <v>936</v>
      </c>
      <c r="P820" s="1">
        <v>72</v>
      </c>
      <c r="Q820" s="1">
        <v>1008</v>
      </c>
      <c r="S820">
        <v>1122732</v>
      </c>
      <c r="T820">
        <v>195936</v>
      </c>
      <c r="U820">
        <v>375365</v>
      </c>
      <c r="V820">
        <v>1694033</v>
      </c>
      <c r="W820">
        <v>5305</v>
      </c>
      <c r="X820">
        <v>1699338</v>
      </c>
      <c r="Y820">
        <v>1139321</v>
      </c>
      <c r="Z820">
        <v>1103</v>
      </c>
      <c r="AA820">
        <v>0</v>
      </c>
      <c r="AB820">
        <v>0</v>
      </c>
      <c r="AC820">
        <v>348520</v>
      </c>
      <c r="AD820">
        <v>1488944</v>
      </c>
      <c r="AE820">
        <v>210394</v>
      </c>
      <c r="AF820">
        <v>625116</v>
      </c>
      <c r="AG820">
        <v>0</v>
      </c>
      <c r="AH820">
        <v>2404520</v>
      </c>
      <c r="AI820">
        <v>2404520</v>
      </c>
      <c r="AJ820">
        <v>3029636</v>
      </c>
      <c r="AK820">
        <v>168007</v>
      </c>
      <c r="AL820">
        <v>0</v>
      </c>
      <c r="AM820">
        <v>54862</v>
      </c>
      <c r="AN820">
        <v>54862</v>
      </c>
      <c r="AO820">
        <v>222869</v>
      </c>
      <c r="AP820">
        <v>2806767</v>
      </c>
    </row>
    <row r="821" spans="1:42" x14ac:dyDescent="0.35">
      <c r="A821" t="s">
        <v>2515</v>
      </c>
      <c r="B821" t="s">
        <v>2516</v>
      </c>
      <c r="D821" t="s">
        <v>2369</v>
      </c>
      <c r="E821" t="s">
        <v>44</v>
      </c>
      <c r="F821" t="s">
        <v>396</v>
      </c>
      <c r="G821" t="str">
        <f t="shared" si="31"/>
        <v>Extra Small</v>
      </c>
      <c r="H821" t="s">
        <v>91</v>
      </c>
      <c r="I821" t="s">
        <v>46</v>
      </c>
      <c r="J821">
        <v>0</v>
      </c>
      <c r="K821">
        <v>1</v>
      </c>
      <c r="L821">
        <v>0</v>
      </c>
      <c r="M821">
        <v>1</v>
      </c>
      <c r="N821" s="1">
        <v>35</v>
      </c>
      <c r="O821" s="1">
        <v>0</v>
      </c>
      <c r="P821" s="1">
        <v>0</v>
      </c>
      <c r="Q821" s="1">
        <v>0</v>
      </c>
      <c r="R821" t="s">
        <v>49</v>
      </c>
      <c r="S821">
        <v>0</v>
      </c>
      <c r="T821">
        <v>32755</v>
      </c>
      <c r="U821">
        <v>0</v>
      </c>
      <c r="V821">
        <v>0</v>
      </c>
      <c r="W821">
        <v>0</v>
      </c>
      <c r="X821">
        <v>41927</v>
      </c>
      <c r="Y821">
        <v>29029</v>
      </c>
      <c r="Z821">
        <v>0</v>
      </c>
      <c r="AA821">
        <v>0</v>
      </c>
      <c r="AB821">
        <v>0</v>
      </c>
      <c r="AC821">
        <v>12309</v>
      </c>
      <c r="AD821">
        <v>41338</v>
      </c>
      <c r="AE821">
        <v>589</v>
      </c>
      <c r="AF821">
        <v>0</v>
      </c>
      <c r="AG821">
        <v>0</v>
      </c>
      <c r="AH821">
        <v>0</v>
      </c>
      <c r="AI821">
        <v>0</v>
      </c>
      <c r="AJ821">
        <v>64097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64097</v>
      </c>
    </row>
    <row r="822" spans="1:42" x14ac:dyDescent="0.35">
      <c r="A822" t="s">
        <v>2517</v>
      </c>
      <c r="B822" t="s">
        <v>2518</v>
      </c>
      <c r="D822" t="s">
        <v>75</v>
      </c>
      <c r="E822" t="s">
        <v>44</v>
      </c>
      <c r="F822" t="s">
        <v>76</v>
      </c>
      <c r="G822" t="str">
        <f t="shared" si="31"/>
        <v>Extra Small</v>
      </c>
      <c r="H822" t="s">
        <v>83</v>
      </c>
      <c r="I822" t="s">
        <v>46</v>
      </c>
      <c r="J822">
        <v>0</v>
      </c>
      <c r="K822">
        <v>0</v>
      </c>
      <c r="L822">
        <v>0</v>
      </c>
      <c r="M822">
        <v>0</v>
      </c>
      <c r="N822" s="1">
        <v>5</v>
      </c>
      <c r="O822" s="1">
        <v>2</v>
      </c>
      <c r="P822" s="1">
        <v>2</v>
      </c>
      <c r="Q822" s="1">
        <v>4</v>
      </c>
      <c r="R822" t="s">
        <v>49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146</v>
      </c>
      <c r="Y822">
        <v>0</v>
      </c>
      <c r="Z822">
        <v>0</v>
      </c>
      <c r="AA822">
        <v>660</v>
      </c>
      <c r="AB822">
        <v>0</v>
      </c>
      <c r="AC822">
        <v>0</v>
      </c>
      <c r="AD822">
        <v>660</v>
      </c>
      <c r="AE822">
        <v>-514</v>
      </c>
      <c r="AF822">
        <v>0</v>
      </c>
      <c r="AG822">
        <v>0</v>
      </c>
      <c r="AH822">
        <v>0</v>
      </c>
      <c r="AI822">
        <v>0</v>
      </c>
      <c r="AJ822">
        <v>6461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6461</v>
      </c>
    </row>
    <row r="823" spans="1:42" x14ac:dyDescent="0.35">
      <c r="A823" t="s">
        <v>2519</v>
      </c>
      <c r="B823" t="s">
        <v>2520</v>
      </c>
      <c r="D823" t="s">
        <v>2521</v>
      </c>
      <c r="E823" t="s">
        <v>44</v>
      </c>
      <c r="F823" t="s">
        <v>186</v>
      </c>
      <c r="G823" t="str">
        <f t="shared" si="31"/>
        <v>Extra Small</v>
      </c>
      <c r="H823" t="s">
        <v>177</v>
      </c>
      <c r="I823" t="s">
        <v>46</v>
      </c>
      <c r="J823">
        <v>0</v>
      </c>
      <c r="K823">
        <v>0</v>
      </c>
      <c r="L823">
        <v>0</v>
      </c>
      <c r="M823">
        <v>0</v>
      </c>
      <c r="N823" s="1">
        <v>3</v>
      </c>
      <c r="O823" s="1">
        <v>0</v>
      </c>
      <c r="P823" s="1">
        <v>4</v>
      </c>
      <c r="Q823" s="1">
        <v>4</v>
      </c>
      <c r="R823" t="s">
        <v>49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13217</v>
      </c>
      <c r="Y823">
        <v>0</v>
      </c>
      <c r="Z823">
        <v>0</v>
      </c>
      <c r="AA823">
        <v>0</v>
      </c>
      <c r="AB823">
        <v>0</v>
      </c>
      <c r="AC823">
        <v>933</v>
      </c>
      <c r="AD823">
        <v>933</v>
      </c>
      <c r="AE823">
        <v>12284</v>
      </c>
      <c r="AF823">
        <v>0</v>
      </c>
      <c r="AG823">
        <v>0</v>
      </c>
      <c r="AH823">
        <v>0</v>
      </c>
      <c r="AI823">
        <v>0</v>
      </c>
      <c r="AJ823">
        <v>150173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150173</v>
      </c>
    </row>
    <row r="824" spans="1:42" x14ac:dyDescent="0.35">
      <c r="A824" t="s">
        <v>2522</v>
      </c>
      <c r="B824" t="s">
        <v>2523</v>
      </c>
      <c r="D824" t="s">
        <v>75</v>
      </c>
      <c r="E824" t="s">
        <v>44</v>
      </c>
      <c r="F824" t="s">
        <v>76</v>
      </c>
      <c r="G824" t="str">
        <f t="shared" si="31"/>
        <v>Extra Small</v>
      </c>
      <c r="H824" t="s">
        <v>83</v>
      </c>
      <c r="I824" t="s">
        <v>46</v>
      </c>
      <c r="J824">
        <v>0</v>
      </c>
      <c r="K824">
        <v>0</v>
      </c>
      <c r="L824">
        <v>0</v>
      </c>
      <c r="M824">
        <v>0</v>
      </c>
      <c r="N824" s="1">
        <v>5</v>
      </c>
      <c r="O824" s="1">
        <v>2</v>
      </c>
      <c r="P824" s="1">
        <v>2</v>
      </c>
      <c r="Q824" s="1">
        <v>4</v>
      </c>
      <c r="R824" t="s">
        <v>49</v>
      </c>
      <c r="S824">
        <v>0</v>
      </c>
      <c r="T824">
        <v>0</v>
      </c>
      <c r="U824">
        <v>0</v>
      </c>
      <c r="V824">
        <v>0</v>
      </c>
      <c r="W824">
        <v>745</v>
      </c>
      <c r="X824">
        <v>745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745</v>
      </c>
      <c r="AF824">
        <v>0</v>
      </c>
      <c r="AG824">
        <v>0</v>
      </c>
      <c r="AH824">
        <v>0</v>
      </c>
      <c r="AI824">
        <v>0</v>
      </c>
      <c r="AJ824">
        <v>49641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49641</v>
      </c>
    </row>
    <row r="825" spans="1:42" x14ac:dyDescent="0.35">
      <c r="A825" t="s">
        <v>2524</v>
      </c>
      <c r="B825" t="s">
        <v>2525</v>
      </c>
      <c r="D825" t="s">
        <v>75</v>
      </c>
      <c r="E825" t="s">
        <v>44</v>
      </c>
      <c r="F825" t="s">
        <v>76</v>
      </c>
      <c r="G825" t="str">
        <f t="shared" si="31"/>
        <v>Extra Small</v>
      </c>
      <c r="H825" t="s">
        <v>83</v>
      </c>
      <c r="I825" t="s">
        <v>46</v>
      </c>
      <c r="J825">
        <v>0</v>
      </c>
      <c r="K825">
        <v>0</v>
      </c>
      <c r="L825">
        <v>0</v>
      </c>
      <c r="M825">
        <v>0</v>
      </c>
      <c r="N825" s="1">
        <v>5</v>
      </c>
      <c r="O825" s="1">
        <v>2</v>
      </c>
      <c r="P825" s="1">
        <v>2</v>
      </c>
      <c r="Q825" s="1">
        <v>4</v>
      </c>
      <c r="R825" t="s">
        <v>49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87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87</v>
      </c>
      <c r="AF825">
        <v>0</v>
      </c>
      <c r="AG825">
        <v>0</v>
      </c>
      <c r="AH825">
        <v>0</v>
      </c>
      <c r="AI825">
        <v>0</v>
      </c>
      <c r="AJ825">
        <v>47604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47604</v>
      </c>
    </row>
    <row r="826" spans="1:42" x14ac:dyDescent="0.35">
      <c r="A826" t="s">
        <v>2526</v>
      </c>
      <c r="B826" t="s">
        <v>2527</v>
      </c>
      <c r="D826" t="s">
        <v>1958</v>
      </c>
      <c r="E826" t="s">
        <v>44</v>
      </c>
      <c r="F826" t="s">
        <v>310</v>
      </c>
      <c r="G826" t="str">
        <f t="shared" si="31"/>
        <v>Large</v>
      </c>
      <c r="H826" t="s">
        <v>48</v>
      </c>
      <c r="I826" t="s">
        <v>46</v>
      </c>
      <c r="J826">
        <v>8</v>
      </c>
      <c r="K826">
        <v>13</v>
      </c>
      <c r="L826">
        <v>0</v>
      </c>
      <c r="M826">
        <v>21</v>
      </c>
      <c r="N826" s="1">
        <v>0</v>
      </c>
      <c r="O826" s="1">
        <v>5</v>
      </c>
      <c r="P826" s="1">
        <v>0</v>
      </c>
      <c r="Q826" s="1">
        <v>5</v>
      </c>
      <c r="S826">
        <v>1291329</v>
      </c>
      <c r="T826">
        <v>49850</v>
      </c>
      <c r="U826">
        <v>463322</v>
      </c>
      <c r="V826">
        <v>1804501</v>
      </c>
      <c r="W826">
        <v>0</v>
      </c>
      <c r="X826">
        <v>1804501</v>
      </c>
      <c r="Y826">
        <v>1300576</v>
      </c>
      <c r="Z826">
        <v>0</v>
      </c>
      <c r="AA826">
        <v>0</v>
      </c>
      <c r="AB826">
        <v>0</v>
      </c>
      <c r="AC826">
        <v>430730</v>
      </c>
      <c r="AD826">
        <v>1731306</v>
      </c>
      <c r="AE826">
        <v>73195</v>
      </c>
      <c r="AF826">
        <v>1857316</v>
      </c>
      <c r="AG826">
        <v>0</v>
      </c>
      <c r="AH826">
        <v>588920</v>
      </c>
      <c r="AI826">
        <v>588920</v>
      </c>
      <c r="AJ826">
        <v>2446236</v>
      </c>
      <c r="AK826">
        <v>350324</v>
      </c>
      <c r="AL826">
        <v>0</v>
      </c>
      <c r="AM826">
        <v>11280</v>
      </c>
      <c r="AN826">
        <v>11280</v>
      </c>
      <c r="AO826">
        <v>361604</v>
      </c>
      <c r="AP826">
        <v>2084632</v>
      </c>
    </row>
    <row r="827" spans="1:42" x14ac:dyDescent="0.35">
      <c r="A827" t="s">
        <v>2528</v>
      </c>
      <c r="B827" t="s">
        <v>2529</v>
      </c>
      <c r="D827" t="s">
        <v>480</v>
      </c>
      <c r="E827" t="s">
        <v>44</v>
      </c>
      <c r="F827" t="s">
        <v>481</v>
      </c>
      <c r="G827" t="str">
        <f t="shared" ref="G827:G850" si="32">IF(X827&lt;=50000,"Extra Small",IF(AND(X827&gt;50000,X827&lt;250000),"Small",IF(AND(X827&gt;=250000,X827&lt;1000000),"Medium",IF(AND(X827&gt;=1000000,X827&lt;10000000),"Large",IF(AND(X827&gt;=10000000,X827&lt;100000000),"Extra Large",IF(X827&gt;=100000000,"Extra-extra-large"))))))</f>
        <v>Large</v>
      </c>
      <c r="H827" t="s">
        <v>52</v>
      </c>
      <c r="I827" t="s">
        <v>46</v>
      </c>
      <c r="J827">
        <v>25</v>
      </c>
      <c r="K827">
        <v>16</v>
      </c>
      <c r="L827">
        <v>30</v>
      </c>
      <c r="M827">
        <v>71</v>
      </c>
      <c r="N827" s="1">
        <v>0</v>
      </c>
      <c r="O827" s="1">
        <v>3</v>
      </c>
      <c r="P827" s="1">
        <v>0</v>
      </c>
      <c r="Q827" s="1">
        <v>3</v>
      </c>
      <c r="S827">
        <v>4075934</v>
      </c>
      <c r="T827">
        <v>3</v>
      </c>
      <c r="U827">
        <v>608850</v>
      </c>
      <c r="V827">
        <v>4684787</v>
      </c>
      <c r="W827">
        <v>0</v>
      </c>
      <c r="X827">
        <v>4684787</v>
      </c>
      <c r="Y827">
        <v>3840349</v>
      </c>
      <c r="Z827">
        <v>57937</v>
      </c>
      <c r="AA827">
        <v>0</v>
      </c>
      <c r="AB827">
        <v>0</v>
      </c>
      <c r="AC827">
        <v>758609</v>
      </c>
      <c r="AD827">
        <v>4656895</v>
      </c>
      <c r="AE827">
        <v>27892</v>
      </c>
      <c r="AF827">
        <v>2325712</v>
      </c>
      <c r="AG827">
        <v>0</v>
      </c>
      <c r="AH827">
        <v>1221594</v>
      </c>
      <c r="AI827">
        <v>1221594</v>
      </c>
      <c r="AJ827">
        <v>3547306</v>
      </c>
      <c r="AK827">
        <v>1231400</v>
      </c>
      <c r="AL827">
        <v>0</v>
      </c>
      <c r="AM827">
        <v>443910</v>
      </c>
      <c r="AN827">
        <v>443910</v>
      </c>
      <c r="AO827">
        <v>1675310</v>
      </c>
      <c r="AP827">
        <v>1871996</v>
      </c>
    </row>
    <row r="828" spans="1:42" x14ac:dyDescent="0.35">
      <c r="A828" t="s">
        <v>2530</v>
      </c>
      <c r="B828" t="s">
        <v>2531</v>
      </c>
      <c r="D828" t="s">
        <v>537</v>
      </c>
      <c r="E828" t="s">
        <v>44</v>
      </c>
      <c r="F828" t="s">
        <v>281</v>
      </c>
      <c r="G828" t="str">
        <f t="shared" si="32"/>
        <v>Extra Small</v>
      </c>
      <c r="H828" t="s">
        <v>77</v>
      </c>
      <c r="I828" t="s">
        <v>46</v>
      </c>
      <c r="J828">
        <v>0</v>
      </c>
      <c r="K828">
        <v>0</v>
      </c>
      <c r="L828">
        <v>0</v>
      </c>
      <c r="M828">
        <v>0</v>
      </c>
      <c r="N828" s="1">
        <v>100</v>
      </c>
      <c r="O828" s="1">
        <v>0</v>
      </c>
      <c r="P828" s="1">
        <v>0.3</v>
      </c>
      <c r="Q828" s="1">
        <v>0.3</v>
      </c>
      <c r="R828" t="s">
        <v>49</v>
      </c>
      <c r="S828">
        <v>0</v>
      </c>
      <c r="T828">
        <v>4805</v>
      </c>
      <c r="U828">
        <v>0</v>
      </c>
      <c r="V828">
        <v>0</v>
      </c>
      <c r="W828">
        <v>0</v>
      </c>
      <c r="X828">
        <v>4805</v>
      </c>
      <c r="Y828">
        <v>0</v>
      </c>
      <c r="Z828">
        <v>0</v>
      </c>
      <c r="AA828">
        <v>0</v>
      </c>
      <c r="AB828">
        <v>4700</v>
      </c>
      <c r="AC828">
        <v>0</v>
      </c>
      <c r="AD828">
        <v>4700</v>
      </c>
      <c r="AE828">
        <v>105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 x14ac:dyDescent="0.35">
      <c r="A829" t="s">
        <v>2532</v>
      </c>
      <c r="B829" t="s">
        <v>2533</v>
      </c>
      <c r="D829" t="s">
        <v>75</v>
      </c>
      <c r="E829" t="s">
        <v>44</v>
      </c>
      <c r="F829" t="s">
        <v>445</v>
      </c>
      <c r="G829" t="str">
        <f t="shared" si="32"/>
        <v>Extra Small</v>
      </c>
      <c r="H829" t="s">
        <v>83</v>
      </c>
      <c r="I829" t="s">
        <v>46</v>
      </c>
      <c r="J829">
        <v>0</v>
      </c>
      <c r="K829">
        <v>0</v>
      </c>
      <c r="L829">
        <v>0</v>
      </c>
      <c r="M829">
        <v>0</v>
      </c>
      <c r="N829" s="1">
        <v>23</v>
      </c>
      <c r="O829" s="1">
        <v>0</v>
      </c>
      <c r="P829" s="1">
        <v>8</v>
      </c>
      <c r="Q829" s="1">
        <v>8</v>
      </c>
      <c r="R829" t="s">
        <v>64</v>
      </c>
      <c r="S829">
        <v>0</v>
      </c>
      <c r="T829">
        <v>2400</v>
      </c>
      <c r="U829">
        <v>0</v>
      </c>
      <c r="V829">
        <v>0</v>
      </c>
      <c r="W829">
        <v>0</v>
      </c>
      <c r="X829">
        <v>3094</v>
      </c>
      <c r="Y829">
        <v>0</v>
      </c>
      <c r="Z829">
        <v>0</v>
      </c>
      <c r="AA829">
        <v>0</v>
      </c>
      <c r="AB829">
        <v>0</v>
      </c>
      <c r="AC829">
        <v>1269</v>
      </c>
      <c r="AD829">
        <v>1269</v>
      </c>
      <c r="AE829">
        <v>1825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35">
      <c r="A830" t="s">
        <v>2534</v>
      </c>
      <c r="B830" t="s">
        <v>2535</v>
      </c>
      <c r="D830" t="s">
        <v>1358</v>
      </c>
      <c r="E830" t="s">
        <v>44</v>
      </c>
      <c r="F830" t="s">
        <v>766</v>
      </c>
      <c r="G830" t="str">
        <f t="shared" si="32"/>
        <v>Extra Small</v>
      </c>
      <c r="H830" t="s">
        <v>72</v>
      </c>
      <c r="I830" t="s">
        <v>46</v>
      </c>
      <c r="J830">
        <v>0</v>
      </c>
      <c r="K830">
        <v>0</v>
      </c>
      <c r="L830">
        <v>0</v>
      </c>
      <c r="M830">
        <v>0</v>
      </c>
      <c r="N830" s="1">
        <v>5</v>
      </c>
      <c r="O830" s="1">
        <v>0</v>
      </c>
      <c r="P830" s="1">
        <v>0</v>
      </c>
      <c r="Q830" s="1">
        <v>0</v>
      </c>
      <c r="R830" t="s">
        <v>49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35">
      <c r="A831" t="s">
        <v>2536</v>
      </c>
      <c r="B831" t="s">
        <v>2537</v>
      </c>
      <c r="D831" t="s">
        <v>570</v>
      </c>
      <c r="E831" t="s">
        <v>44</v>
      </c>
      <c r="F831" t="s">
        <v>490</v>
      </c>
      <c r="G831" t="str">
        <f t="shared" si="32"/>
        <v>Medium</v>
      </c>
      <c r="H831" t="s">
        <v>48</v>
      </c>
      <c r="I831" t="s">
        <v>46</v>
      </c>
      <c r="J831">
        <v>0</v>
      </c>
      <c r="K831">
        <v>10</v>
      </c>
      <c r="L831">
        <v>3</v>
      </c>
      <c r="M831">
        <v>13</v>
      </c>
      <c r="N831" s="1">
        <v>20</v>
      </c>
      <c r="O831" s="1">
        <v>75</v>
      </c>
      <c r="P831" s="1">
        <v>0</v>
      </c>
      <c r="Q831" s="1">
        <v>75</v>
      </c>
      <c r="S831">
        <v>248245</v>
      </c>
      <c r="T831">
        <v>0</v>
      </c>
      <c r="U831">
        <v>58225</v>
      </c>
      <c r="V831">
        <v>306470</v>
      </c>
      <c r="W831">
        <v>0</v>
      </c>
      <c r="X831">
        <v>306470</v>
      </c>
      <c r="Y831">
        <v>262982</v>
      </c>
      <c r="Z831">
        <v>0</v>
      </c>
      <c r="AA831">
        <v>14006</v>
      </c>
      <c r="AB831">
        <v>0</v>
      </c>
      <c r="AC831">
        <v>37075</v>
      </c>
      <c r="AD831">
        <v>314063</v>
      </c>
      <c r="AE831">
        <v>-7593</v>
      </c>
      <c r="AF831">
        <v>199358</v>
      </c>
      <c r="AG831">
        <v>0</v>
      </c>
      <c r="AH831">
        <v>0</v>
      </c>
      <c r="AI831">
        <v>954</v>
      </c>
      <c r="AJ831">
        <v>200312</v>
      </c>
      <c r="AK831">
        <v>41360</v>
      </c>
      <c r="AL831">
        <v>0</v>
      </c>
      <c r="AM831">
        <v>0</v>
      </c>
      <c r="AN831">
        <v>13531</v>
      </c>
      <c r="AO831">
        <v>54891</v>
      </c>
      <c r="AP831">
        <v>145421</v>
      </c>
    </row>
    <row r="832" spans="1:42" x14ac:dyDescent="0.35">
      <c r="A832" t="s">
        <v>2538</v>
      </c>
      <c r="B832" t="s">
        <v>2539</v>
      </c>
      <c r="D832" t="s">
        <v>1079</v>
      </c>
      <c r="E832" t="s">
        <v>44</v>
      </c>
      <c r="F832" t="s">
        <v>80</v>
      </c>
      <c r="G832" t="str">
        <f t="shared" si="32"/>
        <v>Large</v>
      </c>
      <c r="H832" t="s">
        <v>48</v>
      </c>
      <c r="I832" t="s">
        <v>46</v>
      </c>
      <c r="J832">
        <v>5</v>
      </c>
      <c r="K832">
        <v>9</v>
      </c>
      <c r="L832">
        <v>18</v>
      </c>
      <c r="M832">
        <v>32</v>
      </c>
      <c r="N832" s="1">
        <v>0</v>
      </c>
      <c r="O832" s="1">
        <v>30</v>
      </c>
      <c r="P832" s="1">
        <v>0</v>
      </c>
      <c r="Q832" s="1">
        <v>30</v>
      </c>
      <c r="S832">
        <v>109240</v>
      </c>
      <c r="T832">
        <v>4307</v>
      </c>
      <c r="U832">
        <v>1490702</v>
      </c>
      <c r="V832">
        <v>1604248</v>
      </c>
      <c r="W832">
        <v>0</v>
      </c>
      <c r="X832">
        <v>1604248</v>
      </c>
      <c r="Y832">
        <v>1341111</v>
      </c>
      <c r="Z832">
        <v>0</v>
      </c>
      <c r="AA832">
        <v>0</v>
      </c>
      <c r="AB832">
        <v>0</v>
      </c>
      <c r="AC832">
        <v>265611</v>
      </c>
      <c r="AD832">
        <v>1606722</v>
      </c>
      <c r="AE832">
        <v>-2474</v>
      </c>
      <c r="AF832">
        <v>337426</v>
      </c>
      <c r="AG832">
        <v>0</v>
      </c>
      <c r="AH832">
        <v>63867</v>
      </c>
      <c r="AI832">
        <v>63867</v>
      </c>
      <c r="AJ832">
        <v>401293</v>
      </c>
      <c r="AK832">
        <v>234909</v>
      </c>
      <c r="AL832">
        <v>0</v>
      </c>
      <c r="AM832">
        <v>0</v>
      </c>
      <c r="AN832">
        <v>0</v>
      </c>
      <c r="AO832">
        <v>234909</v>
      </c>
      <c r="AP832">
        <v>166384</v>
      </c>
    </row>
    <row r="833" spans="1:42" x14ac:dyDescent="0.35">
      <c r="A833" t="s">
        <v>2540</v>
      </c>
      <c r="B833" t="s">
        <v>2541</v>
      </c>
      <c r="D833" t="s">
        <v>2542</v>
      </c>
      <c r="E833" t="s">
        <v>44</v>
      </c>
      <c r="F833" t="s">
        <v>463</v>
      </c>
      <c r="G833" t="str">
        <f t="shared" si="32"/>
        <v>Large</v>
      </c>
      <c r="H833" t="s">
        <v>48</v>
      </c>
      <c r="I833" t="s">
        <v>46</v>
      </c>
      <c r="J833">
        <v>12</v>
      </c>
      <c r="K833">
        <v>6</v>
      </c>
      <c r="L833">
        <v>5</v>
      </c>
      <c r="M833">
        <v>23</v>
      </c>
      <c r="N833" s="1">
        <v>0</v>
      </c>
      <c r="O833" s="1">
        <v>0</v>
      </c>
      <c r="P833" s="1">
        <v>0</v>
      </c>
      <c r="Q833" s="1">
        <v>0</v>
      </c>
      <c r="R833" t="s">
        <v>64</v>
      </c>
      <c r="S833">
        <v>17390</v>
      </c>
      <c r="T833">
        <v>5577</v>
      </c>
      <c r="U833">
        <v>1375875</v>
      </c>
      <c r="V833">
        <v>1398842</v>
      </c>
      <c r="W833">
        <v>0</v>
      </c>
      <c r="X833">
        <v>1398842</v>
      </c>
      <c r="Y833">
        <v>1040310</v>
      </c>
      <c r="Z833">
        <v>0</v>
      </c>
      <c r="AA833">
        <v>0</v>
      </c>
      <c r="AB833">
        <v>0</v>
      </c>
      <c r="AC833">
        <v>236242</v>
      </c>
      <c r="AD833">
        <v>1276552</v>
      </c>
      <c r="AE833">
        <v>122290</v>
      </c>
      <c r="AF833">
        <v>448159</v>
      </c>
      <c r="AG833">
        <v>0</v>
      </c>
      <c r="AH833">
        <v>46645</v>
      </c>
      <c r="AI833">
        <v>46645</v>
      </c>
      <c r="AJ833">
        <v>494804</v>
      </c>
      <c r="AK833">
        <v>101877</v>
      </c>
      <c r="AL833">
        <v>72727</v>
      </c>
      <c r="AM833">
        <v>30184</v>
      </c>
      <c r="AN833">
        <v>102911</v>
      </c>
      <c r="AO833">
        <v>204788</v>
      </c>
      <c r="AP833">
        <v>290016</v>
      </c>
    </row>
    <row r="834" spans="1:42" x14ac:dyDescent="0.35">
      <c r="A834" t="s">
        <v>2543</v>
      </c>
      <c r="B834" t="s">
        <v>2544</v>
      </c>
      <c r="D834" t="s">
        <v>2545</v>
      </c>
      <c r="E834" t="s">
        <v>44</v>
      </c>
      <c r="F834" t="s">
        <v>235</v>
      </c>
      <c r="G834" t="str">
        <f t="shared" si="32"/>
        <v>Extra Small</v>
      </c>
      <c r="H834" t="s">
        <v>88</v>
      </c>
      <c r="I834" t="s">
        <v>46</v>
      </c>
      <c r="J834">
        <v>0</v>
      </c>
      <c r="K834">
        <v>0</v>
      </c>
      <c r="L834">
        <v>0</v>
      </c>
      <c r="M834">
        <v>0</v>
      </c>
      <c r="N834" s="1">
        <v>5</v>
      </c>
      <c r="O834" s="1">
        <v>0</v>
      </c>
      <c r="P834" s="1">
        <v>0</v>
      </c>
      <c r="Q834" s="1">
        <v>0</v>
      </c>
      <c r="R834" t="s">
        <v>49</v>
      </c>
      <c r="S834">
        <v>0</v>
      </c>
      <c r="T834">
        <v>33301</v>
      </c>
      <c r="U834">
        <v>0</v>
      </c>
      <c r="V834">
        <v>0</v>
      </c>
      <c r="W834">
        <v>0</v>
      </c>
      <c r="X834">
        <v>36044</v>
      </c>
      <c r="Y834">
        <v>0</v>
      </c>
      <c r="Z834">
        <v>0</v>
      </c>
      <c r="AA834">
        <v>0</v>
      </c>
      <c r="AB834">
        <v>0</v>
      </c>
      <c r="AC834">
        <v>1291</v>
      </c>
      <c r="AD834">
        <v>1291</v>
      </c>
      <c r="AE834">
        <v>34753</v>
      </c>
      <c r="AF834">
        <v>0</v>
      </c>
      <c r="AG834">
        <v>0</v>
      </c>
      <c r="AH834">
        <v>0</v>
      </c>
      <c r="AI834">
        <v>0</v>
      </c>
      <c r="AJ834">
        <v>49800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49800</v>
      </c>
    </row>
    <row r="835" spans="1:42" x14ac:dyDescent="0.35">
      <c r="A835" t="s">
        <v>2546</v>
      </c>
      <c r="B835" t="s">
        <v>2547</v>
      </c>
      <c r="D835" t="s">
        <v>75</v>
      </c>
      <c r="E835" t="s">
        <v>44</v>
      </c>
      <c r="F835" t="s">
        <v>76</v>
      </c>
      <c r="G835" t="str">
        <f t="shared" si="32"/>
        <v>Extra Small</v>
      </c>
      <c r="H835" t="s">
        <v>83</v>
      </c>
      <c r="I835" t="s">
        <v>46</v>
      </c>
      <c r="J835">
        <v>1</v>
      </c>
      <c r="K835">
        <v>0</v>
      </c>
      <c r="L835">
        <v>0</v>
      </c>
      <c r="M835">
        <v>1</v>
      </c>
      <c r="N835" s="1">
        <v>3</v>
      </c>
      <c r="O835" s="1">
        <v>0</v>
      </c>
      <c r="P835" s="1">
        <v>0</v>
      </c>
      <c r="Q835" s="1">
        <v>0</v>
      </c>
      <c r="R835" t="s">
        <v>49</v>
      </c>
      <c r="S835">
        <v>0</v>
      </c>
      <c r="T835">
        <v>32268</v>
      </c>
      <c r="U835">
        <v>0</v>
      </c>
      <c r="V835">
        <v>0</v>
      </c>
      <c r="W835">
        <v>0</v>
      </c>
      <c r="X835">
        <v>32387</v>
      </c>
      <c r="Y835">
        <v>39000</v>
      </c>
      <c r="Z835">
        <v>0</v>
      </c>
      <c r="AA835">
        <v>0</v>
      </c>
      <c r="AB835">
        <v>0</v>
      </c>
      <c r="AC835">
        <v>7558</v>
      </c>
      <c r="AD835">
        <v>46558</v>
      </c>
      <c r="AE835">
        <v>-14171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 x14ac:dyDescent="0.35">
      <c r="A836" t="s">
        <v>2548</v>
      </c>
      <c r="B836" t="s">
        <v>2549</v>
      </c>
      <c r="D836" t="s">
        <v>620</v>
      </c>
      <c r="E836" t="s">
        <v>1043</v>
      </c>
      <c r="F836" t="s">
        <v>160</v>
      </c>
      <c r="G836" t="str">
        <f t="shared" si="32"/>
        <v>Extra Small</v>
      </c>
      <c r="H836" t="s">
        <v>83</v>
      </c>
      <c r="I836" t="s">
        <v>46</v>
      </c>
      <c r="J836">
        <v>0</v>
      </c>
      <c r="K836">
        <v>0</v>
      </c>
      <c r="L836">
        <v>0</v>
      </c>
      <c r="M836">
        <v>0</v>
      </c>
      <c r="N836" s="1">
        <v>5</v>
      </c>
      <c r="O836" s="1">
        <v>2</v>
      </c>
      <c r="P836" s="1">
        <v>2</v>
      </c>
      <c r="Q836" s="1">
        <v>4</v>
      </c>
      <c r="R836" t="s">
        <v>49</v>
      </c>
      <c r="S836">
        <v>0</v>
      </c>
      <c r="T836">
        <v>4700</v>
      </c>
      <c r="U836">
        <v>0</v>
      </c>
      <c r="V836">
        <v>0</v>
      </c>
      <c r="W836">
        <v>0</v>
      </c>
      <c r="X836">
        <v>4700</v>
      </c>
      <c r="Y836">
        <v>0</v>
      </c>
      <c r="Z836">
        <v>0</v>
      </c>
      <c r="AA836">
        <v>0</v>
      </c>
      <c r="AB836">
        <v>0</v>
      </c>
      <c r="AC836">
        <v>4880</v>
      </c>
      <c r="AD836">
        <v>4880</v>
      </c>
      <c r="AE836">
        <v>-180</v>
      </c>
      <c r="AF836">
        <v>0</v>
      </c>
      <c r="AG836">
        <v>0</v>
      </c>
      <c r="AH836">
        <v>0</v>
      </c>
      <c r="AI836">
        <v>0</v>
      </c>
      <c r="AJ836">
        <v>404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404</v>
      </c>
    </row>
    <row r="837" spans="1:42" x14ac:dyDescent="0.35">
      <c r="A837" t="s">
        <v>2550</v>
      </c>
      <c r="B837" t="s">
        <v>2551</v>
      </c>
      <c r="D837" t="s">
        <v>1338</v>
      </c>
      <c r="E837" t="s">
        <v>44</v>
      </c>
      <c r="F837" t="s">
        <v>237</v>
      </c>
      <c r="G837" t="str">
        <f t="shared" si="32"/>
        <v>Small</v>
      </c>
      <c r="H837" t="s">
        <v>77</v>
      </c>
      <c r="I837" t="s">
        <v>46</v>
      </c>
      <c r="J837">
        <v>0</v>
      </c>
      <c r="K837">
        <v>3</v>
      </c>
      <c r="L837">
        <v>3</v>
      </c>
      <c r="M837">
        <v>6</v>
      </c>
      <c r="N837" s="1">
        <v>10</v>
      </c>
      <c r="O837" s="1">
        <v>4</v>
      </c>
      <c r="P837" s="1">
        <v>0</v>
      </c>
      <c r="Q837" s="1">
        <v>4</v>
      </c>
      <c r="R837" t="s">
        <v>49</v>
      </c>
      <c r="S837">
        <v>77216</v>
      </c>
      <c r="T837">
        <v>15000</v>
      </c>
      <c r="U837">
        <v>0</v>
      </c>
      <c r="V837">
        <v>0</v>
      </c>
      <c r="W837">
        <v>0</v>
      </c>
      <c r="X837">
        <v>110194</v>
      </c>
      <c r="Y837">
        <v>101462</v>
      </c>
      <c r="Z837">
        <v>0</v>
      </c>
      <c r="AA837">
        <v>0</v>
      </c>
      <c r="AB837">
        <v>0</v>
      </c>
      <c r="AC837">
        <v>11379</v>
      </c>
      <c r="AD837">
        <v>112841</v>
      </c>
      <c r="AE837">
        <v>-2647</v>
      </c>
      <c r="AF837">
        <v>0</v>
      </c>
      <c r="AG837">
        <v>0</v>
      </c>
      <c r="AH837">
        <v>0</v>
      </c>
      <c r="AI837">
        <v>0</v>
      </c>
      <c r="AJ837">
        <v>28220</v>
      </c>
      <c r="AK837">
        <v>0</v>
      </c>
      <c r="AL837">
        <v>0</v>
      </c>
      <c r="AM837">
        <v>0</v>
      </c>
      <c r="AN837">
        <v>0</v>
      </c>
      <c r="AO837">
        <v>16870</v>
      </c>
      <c r="AP837">
        <v>11350</v>
      </c>
    </row>
    <row r="838" spans="1:42" x14ac:dyDescent="0.35">
      <c r="A838" t="s">
        <v>2552</v>
      </c>
      <c r="B838" t="s">
        <v>2553</v>
      </c>
      <c r="C838" t="s">
        <v>2554</v>
      </c>
      <c r="D838" t="s">
        <v>2555</v>
      </c>
      <c r="E838" t="s">
        <v>44</v>
      </c>
      <c r="F838" t="s">
        <v>2556</v>
      </c>
      <c r="G838" t="str">
        <f t="shared" si="32"/>
        <v>Extra Small</v>
      </c>
      <c r="H838" t="s">
        <v>48</v>
      </c>
      <c r="I838" t="s">
        <v>46</v>
      </c>
      <c r="J838">
        <v>0</v>
      </c>
      <c r="K838">
        <v>0</v>
      </c>
      <c r="L838">
        <v>0</v>
      </c>
      <c r="M838">
        <v>0</v>
      </c>
      <c r="N838" s="1">
        <v>10</v>
      </c>
      <c r="O838" s="1">
        <v>0</v>
      </c>
      <c r="P838" s="1">
        <v>5</v>
      </c>
      <c r="Q838" s="1">
        <v>5</v>
      </c>
      <c r="R838" t="s">
        <v>49</v>
      </c>
      <c r="S838">
        <v>0</v>
      </c>
      <c r="T838">
        <v>420</v>
      </c>
      <c r="U838">
        <v>0</v>
      </c>
      <c r="V838">
        <v>0</v>
      </c>
      <c r="W838">
        <v>0</v>
      </c>
      <c r="X838">
        <v>6402</v>
      </c>
      <c r="Y838">
        <v>0</v>
      </c>
      <c r="Z838">
        <v>0</v>
      </c>
      <c r="AA838">
        <v>2455</v>
      </c>
      <c r="AB838">
        <v>0</v>
      </c>
      <c r="AC838">
        <v>1173</v>
      </c>
      <c r="AD838">
        <v>3628</v>
      </c>
      <c r="AE838">
        <v>2774</v>
      </c>
      <c r="AF838">
        <v>0</v>
      </c>
      <c r="AG838">
        <v>0</v>
      </c>
      <c r="AH838">
        <v>0</v>
      </c>
      <c r="AI838">
        <v>0</v>
      </c>
      <c r="AJ838">
        <v>13046</v>
      </c>
      <c r="AK838">
        <v>0</v>
      </c>
      <c r="AL838">
        <v>0</v>
      </c>
      <c r="AM838">
        <v>0</v>
      </c>
      <c r="AN838">
        <v>0</v>
      </c>
      <c r="AO838">
        <v>439</v>
      </c>
      <c r="AP838">
        <v>12607</v>
      </c>
    </row>
    <row r="839" spans="1:42" x14ac:dyDescent="0.35">
      <c r="A839" t="s">
        <v>2557</v>
      </c>
      <c r="B839" t="s">
        <v>2558</v>
      </c>
      <c r="D839" t="s">
        <v>125</v>
      </c>
      <c r="E839" t="s">
        <v>44</v>
      </c>
      <c r="F839" t="s">
        <v>126</v>
      </c>
      <c r="G839" t="str">
        <f t="shared" si="32"/>
        <v>Large</v>
      </c>
      <c r="H839" t="s">
        <v>48</v>
      </c>
      <c r="I839" t="s">
        <v>46</v>
      </c>
      <c r="J839">
        <v>10</v>
      </c>
      <c r="K839">
        <v>7</v>
      </c>
      <c r="L839">
        <v>2</v>
      </c>
      <c r="M839">
        <v>19</v>
      </c>
      <c r="N839" s="1">
        <v>7</v>
      </c>
      <c r="O839" s="1">
        <v>50</v>
      </c>
      <c r="P839" s="1">
        <v>0</v>
      </c>
      <c r="Q839" s="1">
        <v>50</v>
      </c>
      <c r="S839">
        <v>170699</v>
      </c>
      <c r="T839">
        <v>0</v>
      </c>
      <c r="U839">
        <v>1065232</v>
      </c>
      <c r="V839">
        <v>1235931</v>
      </c>
      <c r="W839">
        <v>44125</v>
      </c>
      <c r="X839">
        <v>1280056</v>
      </c>
      <c r="Y839">
        <v>1012061</v>
      </c>
      <c r="Z839">
        <v>529</v>
      </c>
      <c r="AA839">
        <v>0</v>
      </c>
      <c r="AB839">
        <v>0</v>
      </c>
      <c r="AC839">
        <v>246508</v>
      </c>
      <c r="AD839">
        <v>1259098</v>
      </c>
      <c r="AE839">
        <v>20958</v>
      </c>
      <c r="AF839">
        <v>288632</v>
      </c>
      <c r="AG839">
        <v>0</v>
      </c>
      <c r="AH839">
        <v>165183</v>
      </c>
      <c r="AI839">
        <v>165183</v>
      </c>
      <c r="AJ839">
        <v>453815</v>
      </c>
      <c r="AK839">
        <v>303026</v>
      </c>
      <c r="AL839">
        <v>1301</v>
      </c>
      <c r="AM839">
        <v>1163</v>
      </c>
      <c r="AN839">
        <v>2464</v>
      </c>
      <c r="AO839">
        <v>305490</v>
      </c>
      <c r="AP839">
        <v>148325</v>
      </c>
    </row>
    <row r="840" spans="1:42" x14ac:dyDescent="0.35">
      <c r="A840" t="s">
        <v>2560</v>
      </c>
      <c r="B840" t="s">
        <v>2561</v>
      </c>
      <c r="D840" t="s">
        <v>75</v>
      </c>
      <c r="E840" t="s">
        <v>44</v>
      </c>
      <c r="F840" t="s">
        <v>76</v>
      </c>
      <c r="G840" t="str">
        <f t="shared" si="32"/>
        <v>Medium</v>
      </c>
      <c r="H840" t="s">
        <v>251</v>
      </c>
      <c r="I840" t="s">
        <v>46</v>
      </c>
      <c r="J840">
        <v>2</v>
      </c>
      <c r="K840">
        <v>1</v>
      </c>
      <c r="L840">
        <v>1</v>
      </c>
      <c r="M840">
        <v>4</v>
      </c>
      <c r="N840" s="1">
        <v>0</v>
      </c>
      <c r="O840" s="1">
        <v>10</v>
      </c>
      <c r="P840" s="1">
        <v>0</v>
      </c>
      <c r="Q840" s="1">
        <v>10</v>
      </c>
      <c r="S840">
        <v>398787</v>
      </c>
      <c r="T840">
        <v>0</v>
      </c>
      <c r="U840">
        <v>12856</v>
      </c>
      <c r="V840">
        <v>411643</v>
      </c>
      <c r="W840">
        <v>1751</v>
      </c>
      <c r="X840">
        <v>413394</v>
      </c>
      <c r="Y840">
        <v>358673</v>
      </c>
      <c r="Z840">
        <v>0</v>
      </c>
      <c r="AA840">
        <v>0</v>
      </c>
      <c r="AB840">
        <v>0</v>
      </c>
      <c r="AC840">
        <v>54721</v>
      </c>
      <c r="AD840">
        <v>413394</v>
      </c>
      <c r="AE840">
        <v>0</v>
      </c>
      <c r="AF840">
        <v>73348</v>
      </c>
      <c r="AG840">
        <v>0</v>
      </c>
      <c r="AH840">
        <v>0</v>
      </c>
      <c r="AI840">
        <v>0</v>
      </c>
      <c r="AJ840">
        <v>73348</v>
      </c>
      <c r="AK840">
        <v>37483</v>
      </c>
      <c r="AL840">
        <v>0</v>
      </c>
      <c r="AM840">
        <v>0</v>
      </c>
      <c r="AN840">
        <v>23020</v>
      </c>
      <c r="AO840">
        <v>60503</v>
      </c>
      <c r="AP840">
        <v>12845</v>
      </c>
    </row>
    <row r="841" spans="1:42" x14ac:dyDescent="0.35">
      <c r="A841" t="s">
        <v>2562</v>
      </c>
      <c r="B841" t="s">
        <v>2563</v>
      </c>
      <c r="D841" t="s">
        <v>2564</v>
      </c>
      <c r="E841" t="s">
        <v>44</v>
      </c>
      <c r="F841" t="s">
        <v>1590</v>
      </c>
      <c r="G841" t="str">
        <f t="shared" si="32"/>
        <v>Extra Small</v>
      </c>
      <c r="H841" t="s">
        <v>52</v>
      </c>
      <c r="I841" t="s">
        <v>46</v>
      </c>
      <c r="J841">
        <v>0</v>
      </c>
      <c r="K841">
        <v>0</v>
      </c>
      <c r="L841">
        <v>0</v>
      </c>
      <c r="M841">
        <v>0</v>
      </c>
      <c r="N841" s="1">
        <v>1</v>
      </c>
      <c r="O841" s="1">
        <v>0</v>
      </c>
      <c r="P841" s="1">
        <v>0</v>
      </c>
      <c r="Q841" s="1">
        <v>0</v>
      </c>
      <c r="R841" t="s">
        <v>49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139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139</v>
      </c>
    </row>
    <row r="842" spans="1:42" x14ac:dyDescent="0.35">
      <c r="A842" t="s">
        <v>2566</v>
      </c>
      <c r="B842" t="s">
        <v>2567</v>
      </c>
      <c r="D842" t="s">
        <v>427</v>
      </c>
      <c r="E842" t="s">
        <v>44</v>
      </c>
      <c r="F842" t="s">
        <v>428</v>
      </c>
      <c r="G842" t="str">
        <f t="shared" si="32"/>
        <v>Small</v>
      </c>
      <c r="H842" t="s">
        <v>77</v>
      </c>
      <c r="I842" t="s">
        <v>46</v>
      </c>
      <c r="J842">
        <v>0</v>
      </c>
      <c r="K842">
        <v>1</v>
      </c>
      <c r="L842">
        <v>0</v>
      </c>
      <c r="M842">
        <v>1</v>
      </c>
      <c r="N842" s="1">
        <v>6</v>
      </c>
      <c r="O842" s="1">
        <v>0</v>
      </c>
      <c r="P842" s="1">
        <v>0</v>
      </c>
      <c r="Q842" s="1">
        <v>0</v>
      </c>
      <c r="R842" t="s">
        <v>49</v>
      </c>
      <c r="S842">
        <v>47881</v>
      </c>
      <c r="T842">
        <v>6878</v>
      </c>
      <c r="U842">
        <v>0</v>
      </c>
      <c r="V842">
        <v>0</v>
      </c>
      <c r="W842">
        <v>0</v>
      </c>
      <c r="X842">
        <v>59695</v>
      </c>
      <c r="Y842">
        <v>34471</v>
      </c>
      <c r="Z842">
        <v>0</v>
      </c>
      <c r="AA842">
        <v>0</v>
      </c>
      <c r="AB842">
        <v>0</v>
      </c>
      <c r="AC842">
        <v>17189</v>
      </c>
      <c r="AD842">
        <v>51660</v>
      </c>
      <c r="AE842">
        <v>8035</v>
      </c>
      <c r="AF842">
        <v>0</v>
      </c>
      <c r="AG842">
        <v>0</v>
      </c>
      <c r="AH842">
        <v>0</v>
      </c>
      <c r="AI842">
        <v>0</v>
      </c>
      <c r="AJ842">
        <v>90450</v>
      </c>
      <c r="AK842">
        <v>0</v>
      </c>
      <c r="AL842">
        <v>0</v>
      </c>
      <c r="AM842">
        <v>0</v>
      </c>
      <c r="AN842">
        <v>0</v>
      </c>
      <c r="AO842">
        <v>3044</v>
      </c>
      <c r="AP842">
        <v>87406</v>
      </c>
    </row>
    <row r="843" spans="1:42" x14ac:dyDescent="0.35">
      <c r="A843" t="s">
        <v>2568</v>
      </c>
      <c r="B843" t="s">
        <v>2569</v>
      </c>
      <c r="D843" t="s">
        <v>2570</v>
      </c>
      <c r="E843" t="s">
        <v>44</v>
      </c>
      <c r="F843" t="s">
        <v>2139</v>
      </c>
      <c r="G843" t="str">
        <f t="shared" si="32"/>
        <v>Extra Large</v>
      </c>
      <c r="H843" t="s">
        <v>58</v>
      </c>
      <c r="I843" t="s">
        <v>46</v>
      </c>
      <c r="J843">
        <v>15</v>
      </c>
      <c r="K843">
        <v>102</v>
      </c>
      <c r="L843">
        <v>15</v>
      </c>
      <c r="M843">
        <v>132</v>
      </c>
      <c r="N843" s="1">
        <v>10</v>
      </c>
      <c r="O843" s="1">
        <v>40</v>
      </c>
      <c r="P843" s="1">
        <v>0</v>
      </c>
      <c r="Q843" s="1">
        <v>40</v>
      </c>
      <c r="S843">
        <v>6961761</v>
      </c>
      <c r="T843">
        <v>3020317</v>
      </c>
      <c r="U843">
        <v>2468519</v>
      </c>
      <c r="V843">
        <v>12450597</v>
      </c>
      <c r="W843">
        <v>526363</v>
      </c>
      <c r="X843">
        <v>12976960</v>
      </c>
      <c r="Y843">
        <v>6533677</v>
      </c>
      <c r="Z843">
        <v>8264</v>
      </c>
      <c r="AA843">
        <v>0</v>
      </c>
      <c r="AB843">
        <v>0</v>
      </c>
      <c r="AC843">
        <v>628922</v>
      </c>
      <c r="AD843">
        <v>7170863</v>
      </c>
      <c r="AE843">
        <v>5806097</v>
      </c>
      <c r="AF843">
        <v>11563868</v>
      </c>
      <c r="AG843">
        <v>0</v>
      </c>
      <c r="AH843">
        <v>16182386</v>
      </c>
      <c r="AI843">
        <v>16182386</v>
      </c>
      <c r="AJ843">
        <v>27746254</v>
      </c>
      <c r="AK843">
        <v>11515638</v>
      </c>
      <c r="AL843">
        <v>235909</v>
      </c>
      <c r="AM843">
        <v>0</v>
      </c>
      <c r="AN843">
        <v>235909</v>
      </c>
      <c r="AO843">
        <v>11751547</v>
      </c>
      <c r="AP843">
        <v>15994707</v>
      </c>
    </row>
    <row r="844" spans="1:42" x14ac:dyDescent="0.35">
      <c r="A844" t="s">
        <v>2571</v>
      </c>
      <c r="B844" t="s">
        <v>2572</v>
      </c>
      <c r="D844" t="s">
        <v>2573</v>
      </c>
      <c r="E844" t="s">
        <v>44</v>
      </c>
      <c r="F844" t="s">
        <v>562</v>
      </c>
      <c r="G844" t="str">
        <f t="shared" si="32"/>
        <v>Extra Small</v>
      </c>
      <c r="H844" t="s">
        <v>69</v>
      </c>
      <c r="I844" t="s">
        <v>46</v>
      </c>
      <c r="J844">
        <v>0</v>
      </c>
      <c r="K844">
        <v>0</v>
      </c>
      <c r="L844">
        <v>5</v>
      </c>
      <c r="M844">
        <v>5</v>
      </c>
      <c r="N844" s="1">
        <v>50</v>
      </c>
      <c r="O844" s="1">
        <v>0</v>
      </c>
      <c r="P844" s="1">
        <v>0</v>
      </c>
      <c r="Q844" s="1">
        <v>0</v>
      </c>
      <c r="R844" t="s">
        <v>49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35">
      <c r="A845" t="s">
        <v>2574</v>
      </c>
      <c r="B845" t="s">
        <v>2575</v>
      </c>
      <c r="D845" t="s">
        <v>2576</v>
      </c>
      <c r="E845" t="s">
        <v>44</v>
      </c>
      <c r="F845" t="s">
        <v>162</v>
      </c>
      <c r="G845" t="str">
        <f t="shared" si="32"/>
        <v>Extra Small</v>
      </c>
      <c r="H845" t="s">
        <v>48</v>
      </c>
      <c r="I845" t="s">
        <v>46</v>
      </c>
      <c r="J845">
        <v>0</v>
      </c>
      <c r="K845">
        <v>5</v>
      </c>
      <c r="L845">
        <v>0</v>
      </c>
      <c r="M845">
        <v>5</v>
      </c>
      <c r="N845" s="1">
        <v>5</v>
      </c>
      <c r="O845" s="1">
        <v>0</v>
      </c>
      <c r="P845" s="1">
        <v>0</v>
      </c>
      <c r="Q845" s="1">
        <v>0</v>
      </c>
      <c r="R845" t="s">
        <v>64</v>
      </c>
      <c r="S845">
        <v>5336</v>
      </c>
      <c r="T845">
        <v>0</v>
      </c>
      <c r="U845">
        <v>0</v>
      </c>
      <c r="V845">
        <v>0</v>
      </c>
      <c r="W845">
        <v>0</v>
      </c>
      <c r="X845">
        <v>16646</v>
      </c>
      <c r="Y845">
        <v>13500</v>
      </c>
      <c r="Z845">
        <v>0</v>
      </c>
      <c r="AA845">
        <v>0</v>
      </c>
      <c r="AB845">
        <v>0</v>
      </c>
      <c r="AC845">
        <v>9726</v>
      </c>
      <c r="AD845">
        <v>23226</v>
      </c>
      <c r="AE845">
        <v>-6580</v>
      </c>
      <c r="AF845">
        <v>0</v>
      </c>
      <c r="AG845">
        <v>0</v>
      </c>
      <c r="AH845">
        <v>0</v>
      </c>
      <c r="AI845">
        <v>0</v>
      </c>
      <c r="AJ845">
        <v>80</v>
      </c>
      <c r="AK845">
        <v>0</v>
      </c>
      <c r="AL845">
        <v>0</v>
      </c>
      <c r="AM845">
        <v>0</v>
      </c>
      <c r="AN845">
        <v>0</v>
      </c>
      <c r="AO845">
        <v>6580</v>
      </c>
      <c r="AP845">
        <v>-6500</v>
      </c>
    </row>
    <row r="846" spans="1:42" x14ac:dyDescent="0.35">
      <c r="A846" t="s">
        <v>2577</v>
      </c>
      <c r="B846" t="s">
        <v>2578</v>
      </c>
      <c r="D846" t="s">
        <v>1028</v>
      </c>
      <c r="E846" t="s">
        <v>44</v>
      </c>
      <c r="F846" t="s">
        <v>834</v>
      </c>
      <c r="G846" t="str">
        <f t="shared" si="32"/>
        <v>Extra Small</v>
      </c>
      <c r="H846" t="s">
        <v>83</v>
      </c>
      <c r="I846" t="s">
        <v>46</v>
      </c>
      <c r="J846">
        <v>0</v>
      </c>
      <c r="K846">
        <v>0</v>
      </c>
      <c r="L846">
        <v>2</v>
      </c>
      <c r="M846">
        <v>2</v>
      </c>
      <c r="N846" s="1">
        <v>30</v>
      </c>
      <c r="O846" s="1">
        <v>0</v>
      </c>
      <c r="P846" s="1">
        <v>0</v>
      </c>
      <c r="Q846" s="1">
        <v>0</v>
      </c>
      <c r="R846" t="s">
        <v>49</v>
      </c>
      <c r="S846">
        <v>0</v>
      </c>
      <c r="T846">
        <v>1380</v>
      </c>
      <c r="U846">
        <v>0</v>
      </c>
      <c r="V846">
        <v>0</v>
      </c>
      <c r="W846">
        <v>10569</v>
      </c>
      <c r="X846">
        <v>11949</v>
      </c>
      <c r="Y846">
        <v>79</v>
      </c>
      <c r="Z846">
        <v>0</v>
      </c>
      <c r="AA846">
        <v>0</v>
      </c>
      <c r="AB846">
        <v>0</v>
      </c>
      <c r="AC846">
        <v>4898</v>
      </c>
      <c r="AD846">
        <v>4977</v>
      </c>
      <c r="AE846">
        <v>6972</v>
      </c>
      <c r="AF846">
        <v>0</v>
      </c>
      <c r="AG846">
        <v>0</v>
      </c>
      <c r="AH846">
        <v>0</v>
      </c>
      <c r="AI846">
        <v>0</v>
      </c>
      <c r="AJ846">
        <v>7233</v>
      </c>
      <c r="AK846">
        <v>0</v>
      </c>
      <c r="AL846">
        <v>0</v>
      </c>
      <c r="AM846">
        <v>0</v>
      </c>
      <c r="AN846">
        <v>0</v>
      </c>
      <c r="AO846">
        <v>865</v>
      </c>
      <c r="AP846">
        <v>6368</v>
      </c>
    </row>
    <row r="847" spans="1:42" x14ac:dyDescent="0.35">
      <c r="A847" t="s">
        <v>2579</v>
      </c>
      <c r="B847" t="s">
        <v>2580</v>
      </c>
      <c r="D847" t="s">
        <v>501</v>
      </c>
      <c r="E847" t="s">
        <v>44</v>
      </c>
      <c r="F847" t="s">
        <v>99</v>
      </c>
      <c r="G847" t="str">
        <f t="shared" si="32"/>
        <v>Large</v>
      </c>
      <c r="H847" t="s">
        <v>52</v>
      </c>
      <c r="I847" t="s">
        <v>46</v>
      </c>
      <c r="J847">
        <v>18</v>
      </c>
      <c r="K847">
        <v>7</v>
      </c>
      <c r="L847">
        <v>6</v>
      </c>
      <c r="M847">
        <v>31</v>
      </c>
      <c r="N847" s="1">
        <v>12</v>
      </c>
      <c r="O847" s="1">
        <v>0</v>
      </c>
      <c r="P847" s="1">
        <v>0</v>
      </c>
      <c r="Q847" s="1">
        <v>0</v>
      </c>
      <c r="S847">
        <v>1869101</v>
      </c>
      <c r="T847">
        <v>1980</v>
      </c>
      <c r="U847">
        <v>177018</v>
      </c>
      <c r="V847">
        <v>2048099</v>
      </c>
      <c r="W847">
        <v>15404</v>
      </c>
      <c r="X847">
        <v>2063503</v>
      </c>
      <c r="Y847">
        <v>1484271</v>
      </c>
      <c r="Z847">
        <v>0</v>
      </c>
      <c r="AA847">
        <v>0</v>
      </c>
      <c r="AB847">
        <v>0</v>
      </c>
      <c r="AC847">
        <v>417691</v>
      </c>
      <c r="AD847">
        <v>1901962</v>
      </c>
      <c r="AE847">
        <v>161541</v>
      </c>
      <c r="AF847">
        <v>1815212</v>
      </c>
      <c r="AG847">
        <v>0</v>
      </c>
      <c r="AH847">
        <v>541142</v>
      </c>
      <c r="AI847">
        <v>541142</v>
      </c>
      <c r="AJ847">
        <v>2356354</v>
      </c>
      <c r="AK847">
        <v>418312</v>
      </c>
      <c r="AL847">
        <v>0</v>
      </c>
      <c r="AM847">
        <v>0</v>
      </c>
      <c r="AN847">
        <v>0</v>
      </c>
      <c r="AO847">
        <v>418312</v>
      </c>
      <c r="AP847">
        <v>1938042</v>
      </c>
    </row>
    <row r="848" spans="1:42" x14ac:dyDescent="0.35">
      <c r="A848" t="s">
        <v>2581</v>
      </c>
      <c r="B848" t="s">
        <v>2582</v>
      </c>
      <c r="D848" t="s">
        <v>489</v>
      </c>
      <c r="E848" t="s">
        <v>44</v>
      </c>
      <c r="F848" t="s">
        <v>490</v>
      </c>
      <c r="G848" t="str">
        <f t="shared" si="32"/>
        <v>Extra Small</v>
      </c>
      <c r="H848" t="s">
        <v>282</v>
      </c>
      <c r="I848" t="s">
        <v>46</v>
      </c>
      <c r="J848">
        <v>0</v>
      </c>
      <c r="K848">
        <v>0</v>
      </c>
      <c r="L848">
        <v>0</v>
      </c>
      <c r="M848">
        <v>0</v>
      </c>
      <c r="N848" s="1">
        <v>10</v>
      </c>
      <c r="O848" s="1">
        <v>0</v>
      </c>
      <c r="P848" s="1">
        <v>0</v>
      </c>
      <c r="Q848" s="1">
        <v>0</v>
      </c>
      <c r="R848" t="s">
        <v>49</v>
      </c>
      <c r="S848">
        <v>0</v>
      </c>
      <c r="T848">
        <v>2200</v>
      </c>
      <c r="U848">
        <v>0</v>
      </c>
      <c r="V848">
        <v>0</v>
      </c>
      <c r="W848">
        <v>0</v>
      </c>
      <c r="X848">
        <v>5125</v>
      </c>
      <c r="Y848">
        <v>0</v>
      </c>
      <c r="Z848">
        <v>0</v>
      </c>
      <c r="AA848">
        <v>0</v>
      </c>
      <c r="AB848">
        <v>0</v>
      </c>
      <c r="AC848">
        <v>3458</v>
      </c>
      <c r="AD848">
        <v>3458</v>
      </c>
      <c r="AE848">
        <v>1667</v>
      </c>
      <c r="AF848">
        <v>0</v>
      </c>
      <c r="AG848">
        <v>0</v>
      </c>
      <c r="AH848">
        <v>0</v>
      </c>
      <c r="AI848">
        <v>0</v>
      </c>
      <c r="AJ848">
        <v>1667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1667</v>
      </c>
    </row>
    <row r="849" spans="1:42" x14ac:dyDescent="0.35">
      <c r="A849" t="s">
        <v>2583</v>
      </c>
      <c r="B849" t="s">
        <v>2584</v>
      </c>
      <c r="D849" t="s">
        <v>1123</v>
      </c>
      <c r="E849" t="s">
        <v>44</v>
      </c>
      <c r="F849" t="s">
        <v>1124</v>
      </c>
      <c r="G849" t="str">
        <f t="shared" si="32"/>
        <v>Large</v>
      </c>
      <c r="H849" t="s">
        <v>83</v>
      </c>
      <c r="I849" t="s">
        <v>46</v>
      </c>
      <c r="J849">
        <v>13</v>
      </c>
      <c r="K849">
        <v>6</v>
      </c>
      <c r="L849">
        <v>2</v>
      </c>
      <c r="M849">
        <v>21</v>
      </c>
      <c r="N849" s="1">
        <v>0</v>
      </c>
      <c r="O849" s="1">
        <v>0</v>
      </c>
      <c r="P849" s="1">
        <v>0</v>
      </c>
      <c r="Q849" s="1">
        <v>0</v>
      </c>
      <c r="S849">
        <v>2466464</v>
      </c>
      <c r="T849">
        <v>438</v>
      </c>
      <c r="U849">
        <v>108400</v>
      </c>
      <c r="V849">
        <v>2575302</v>
      </c>
      <c r="W849">
        <v>0</v>
      </c>
      <c r="X849">
        <v>2575302</v>
      </c>
      <c r="Y849">
        <v>1878927</v>
      </c>
      <c r="Z849">
        <v>71</v>
      </c>
      <c r="AA849">
        <v>0</v>
      </c>
      <c r="AB849">
        <v>0</v>
      </c>
      <c r="AC849">
        <v>589633</v>
      </c>
      <c r="AD849">
        <v>2468631</v>
      </c>
      <c r="AE849">
        <v>106671</v>
      </c>
      <c r="AF849">
        <v>1646454</v>
      </c>
      <c r="AG849">
        <v>0</v>
      </c>
      <c r="AH849">
        <v>1435166</v>
      </c>
      <c r="AI849">
        <v>1435166</v>
      </c>
      <c r="AJ849">
        <v>3081620</v>
      </c>
      <c r="AK849">
        <v>696725</v>
      </c>
      <c r="AL849">
        <v>885</v>
      </c>
      <c r="AM849">
        <v>48578</v>
      </c>
      <c r="AN849">
        <v>49463</v>
      </c>
      <c r="AO849">
        <v>746188</v>
      </c>
      <c r="AP849">
        <v>2335432</v>
      </c>
    </row>
    <row r="850" spans="1:42" x14ac:dyDescent="0.35">
      <c r="A850" t="s">
        <v>2585</v>
      </c>
      <c r="B850" t="s">
        <v>2586</v>
      </c>
      <c r="D850" t="s">
        <v>2587</v>
      </c>
      <c r="E850" t="s">
        <v>44</v>
      </c>
      <c r="F850" t="s">
        <v>186</v>
      </c>
      <c r="G850" t="str">
        <f t="shared" si="32"/>
        <v>Extra Small</v>
      </c>
      <c r="H850" t="s">
        <v>91</v>
      </c>
      <c r="I850" t="s">
        <v>46</v>
      </c>
      <c r="J850">
        <v>0</v>
      </c>
      <c r="K850">
        <v>0</v>
      </c>
      <c r="L850">
        <v>0</v>
      </c>
      <c r="M850">
        <v>0</v>
      </c>
      <c r="N850" s="1">
        <v>20</v>
      </c>
      <c r="O850" s="1">
        <v>0</v>
      </c>
      <c r="P850" s="1">
        <v>0</v>
      </c>
      <c r="Q850" s="1">
        <v>0</v>
      </c>
      <c r="R850" t="s">
        <v>49</v>
      </c>
      <c r="S850">
        <v>0</v>
      </c>
      <c r="T850">
        <v>170</v>
      </c>
      <c r="U850">
        <v>0</v>
      </c>
      <c r="V850">
        <v>0</v>
      </c>
      <c r="W850">
        <v>0</v>
      </c>
      <c r="X850">
        <v>938</v>
      </c>
      <c r="Y850">
        <v>0</v>
      </c>
      <c r="Z850">
        <v>0</v>
      </c>
      <c r="AA850">
        <v>0</v>
      </c>
      <c r="AB850">
        <v>0</v>
      </c>
      <c r="AC850">
        <v>938</v>
      </c>
      <c r="AD850">
        <v>938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480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480</v>
      </c>
    </row>
    <row r="851" spans="1:42" x14ac:dyDescent="0.35">
      <c r="A851" t="s">
        <v>2588</v>
      </c>
      <c r="B851" t="s">
        <v>2589</v>
      </c>
      <c r="D851" t="s">
        <v>293</v>
      </c>
      <c r="E851" t="s">
        <v>44</v>
      </c>
      <c r="F851" t="s">
        <v>294</v>
      </c>
      <c r="G851" t="str">
        <f t="shared" ref="G851:G879" si="33">IF(X851&lt;=50000,"Extra Small",IF(AND(X851&gt;50000,X851&lt;250000),"Small",IF(AND(X851&gt;=250000,X851&lt;1000000),"Medium",IF(AND(X851&gt;=1000000,X851&lt;10000000),"Large",IF(AND(X851&gt;=10000000,X851&lt;100000000),"Extra Large",IF(X851&gt;=100000000,"Extra-extra-large"))))))</f>
        <v>Extra Small</v>
      </c>
      <c r="H851" t="s">
        <v>52</v>
      </c>
      <c r="I851" t="s">
        <v>46</v>
      </c>
      <c r="J851">
        <v>0</v>
      </c>
      <c r="K851">
        <v>0</v>
      </c>
      <c r="L851">
        <v>0</v>
      </c>
      <c r="M851">
        <v>0</v>
      </c>
      <c r="N851" s="1">
        <v>9</v>
      </c>
      <c r="O851" s="1">
        <v>0</v>
      </c>
      <c r="P851" s="1">
        <v>0</v>
      </c>
      <c r="Q851" s="1">
        <v>0</v>
      </c>
      <c r="R851" t="s">
        <v>49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2581</v>
      </c>
      <c r="Y851">
        <v>0</v>
      </c>
      <c r="Z851">
        <v>0</v>
      </c>
      <c r="AA851">
        <v>3000</v>
      </c>
      <c r="AB851">
        <v>0</v>
      </c>
      <c r="AC851">
        <v>388</v>
      </c>
      <c r="AD851">
        <v>3388</v>
      </c>
      <c r="AE851">
        <v>-807</v>
      </c>
      <c r="AF851">
        <v>0</v>
      </c>
      <c r="AG851">
        <v>0</v>
      </c>
      <c r="AH851">
        <v>0</v>
      </c>
      <c r="AI851">
        <v>0</v>
      </c>
      <c r="AJ851">
        <v>97137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97137</v>
      </c>
    </row>
    <row r="852" spans="1:42" x14ac:dyDescent="0.35">
      <c r="A852" t="s">
        <v>2590</v>
      </c>
      <c r="B852" t="s">
        <v>2591</v>
      </c>
      <c r="D852" t="s">
        <v>75</v>
      </c>
      <c r="E852" t="s">
        <v>44</v>
      </c>
      <c r="F852" t="s">
        <v>76</v>
      </c>
      <c r="G852" t="str">
        <f t="shared" si="33"/>
        <v>Extra Small</v>
      </c>
      <c r="H852" t="s">
        <v>83</v>
      </c>
      <c r="I852" t="s">
        <v>46</v>
      </c>
      <c r="J852">
        <v>0</v>
      </c>
      <c r="K852">
        <v>0</v>
      </c>
      <c r="L852">
        <v>0</v>
      </c>
      <c r="M852">
        <v>0</v>
      </c>
      <c r="N852" s="1">
        <v>5</v>
      </c>
      <c r="O852" s="1">
        <v>2</v>
      </c>
      <c r="P852" s="1">
        <v>2</v>
      </c>
      <c r="Q852" s="1">
        <v>4</v>
      </c>
      <c r="R852" t="s">
        <v>49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3102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3102</v>
      </c>
    </row>
    <row r="853" spans="1:42" x14ac:dyDescent="0.35">
      <c r="A853" t="s">
        <v>2592</v>
      </c>
      <c r="B853" t="s">
        <v>2593</v>
      </c>
      <c r="D853" t="s">
        <v>721</v>
      </c>
      <c r="E853" t="s">
        <v>44</v>
      </c>
      <c r="F853" t="s">
        <v>722</v>
      </c>
      <c r="G853" t="str">
        <f t="shared" si="33"/>
        <v>Large</v>
      </c>
      <c r="H853" t="s">
        <v>77</v>
      </c>
      <c r="I853" t="s">
        <v>46</v>
      </c>
      <c r="J853">
        <v>12</v>
      </c>
      <c r="K853">
        <v>22</v>
      </c>
      <c r="L853">
        <v>60</v>
      </c>
      <c r="M853">
        <v>94</v>
      </c>
      <c r="N853" s="1">
        <v>30</v>
      </c>
      <c r="O853" s="1">
        <v>50</v>
      </c>
      <c r="P853" s="1">
        <v>0</v>
      </c>
      <c r="Q853" s="1">
        <v>50</v>
      </c>
      <c r="S853">
        <v>457555</v>
      </c>
      <c r="T853">
        <v>0</v>
      </c>
      <c r="U853">
        <v>1533194</v>
      </c>
      <c r="V853">
        <v>1990749</v>
      </c>
      <c r="W853">
        <v>0</v>
      </c>
      <c r="X853">
        <v>1990749</v>
      </c>
      <c r="Y853">
        <v>1430045</v>
      </c>
      <c r="Z853">
        <v>0</v>
      </c>
      <c r="AA853">
        <v>0</v>
      </c>
      <c r="AB853">
        <v>0</v>
      </c>
      <c r="AC853">
        <v>670930</v>
      </c>
      <c r="AD853">
        <v>2100975</v>
      </c>
      <c r="AE853">
        <v>-110226</v>
      </c>
      <c r="AF853">
        <v>358523</v>
      </c>
      <c r="AG853">
        <v>0</v>
      </c>
      <c r="AH853">
        <v>204781</v>
      </c>
      <c r="AI853">
        <v>204781</v>
      </c>
      <c r="AJ853">
        <v>563304</v>
      </c>
      <c r="AK853">
        <v>342944</v>
      </c>
      <c r="AL853">
        <v>0</v>
      </c>
      <c r="AM853">
        <v>3637</v>
      </c>
      <c r="AN853">
        <v>3637</v>
      </c>
      <c r="AO853">
        <v>346581</v>
      </c>
      <c r="AP853">
        <v>216723</v>
      </c>
    </row>
    <row r="854" spans="1:42" x14ac:dyDescent="0.35">
      <c r="A854" t="s">
        <v>2594</v>
      </c>
      <c r="B854" t="s">
        <v>2595</v>
      </c>
      <c r="D854" t="s">
        <v>75</v>
      </c>
      <c r="E854" t="s">
        <v>44</v>
      </c>
      <c r="F854" t="s">
        <v>76</v>
      </c>
      <c r="G854" t="str">
        <f t="shared" si="33"/>
        <v>Extra Small</v>
      </c>
      <c r="H854" t="s">
        <v>83</v>
      </c>
      <c r="I854" t="s">
        <v>46</v>
      </c>
      <c r="J854">
        <v>0</v>
      </c>
      <c r="K854">
        <v>0</v>
      </c>
      <c r="L854">
        <v>0</v>
      </c>
      <c r="M854">
        <v>0</v>
      </c>
      <c r="N854" s="1">
        <v>5</v>
      </c>
      <c r="O854" s="1">
        <v>2</v>
      </c>
      <c r="P854" s="1">
        <v>2</v>
      </c>
      <c r="Q854" s="1">
        <v>4</v>
      </c>
      <c r="R854" t="s">
        <v>49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35">
      <c r="A855" t="s">
        <v>2596</v>
      </c>
      <c r="B855" t="s">
        <v>2597</v>
      </c>
      <c r="D855" t="s">
        <v>2598</v>
      </c>
      <c r="E855" t="s">
        <v>44</v>
      </c>
      <c r="F855" t="s">
        <v>2599</v>
      </c>
      <c r="G855" t="str">
        <f t="shared" si="33"/>
        <v>Extra Small</v>
      </c>
      <c r="H855" t="s">
        <v>58</v>
      </c>
      <c r="I855" t="s">
        <v>46</v>
      </c>
      <c r="J855">
        <v>0</v>
      </c>
      <c r="K855">
        <v>0</v>
      </c>
      <c r="L855">
        <v>0</v>
      </c>
      <c r="M855">
        <v>0</v>
      </c>
      <c r="N855" s="1">
        <v>9</v>
      </c>
      <c r="O855" s="1">
        <v>0</v>
      </c>
      <c r="P855" s="1">
        <v>0</v>
      </c>
      <c r="Q855" s="1">
        <v>0</v>
      </c>
      <c r="R855" t="s">
        <v>64</v>
      </c>
      <c r="S855">
        <v>0</v>
      </c>
      <c r="T855">
        <v>0</v>
      </c>
      <c r="U855">
        <v>0</v>
      </c>
      <c r="V855">
        <v>0</v>
      </c>
      <c r="W855">
        <v>7385</v>
      </c>
      <c r="X855">
        <v>7385</v>
      </c>
      <c r="Y855">
        <v>0</v>
      </c>
      <c r="Z855">
        <v>0</v>
      </c>
      <c r="AA855">
        <v>0</v>
      </c>
      <c r="AB855">
        <v>0</v>
      </c>
      <c r="AC855">
        <v>6296</v>
      </c>
      <c r="AD855">
        <v>6296</v>
      </c>
      <c r="AE855">
        <v>1089</v>
      </c>
      <c r="AF855">
        <v>0</v>
      </c>
      <c r="AG855">
        <v>0</v>
      </c>
      <c r="AH855">
        <v>0</v>
      </c>
      <c r="AI855">
        <v>0</v>
      </c>
      <c r="AJ855">
        <v>6698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6698</v>
      </c>
    </row>
    <row r="856" spans="1:42" x14ac:dyDescent="0.35">
      <c r="A856" t="s">
        <v>2600</v>
      </c>
      <c r="B856" t="s">
        <v>2601</v>
      </c>
      <c r="C856" t="s">
        <v>2602</v>
      </c>
      <c r="D856" t="s">
        <v>2603</v>
      </c>
      <c r="E856" t="s">
        <v>44</v>
      </c>
      <c r="F856" t="s">
        <v>2604</v>
      </c>
      <c r="G856" t="str">
        <f t="shared" si="33"/>
        <v>Large</v>
      </c>
      <c r="H856" t="s">
        <v>58</v>
      </c>
      <c r="I856" t="s">
        <v>46</v>
      </c>
      <c r="J856">
        <v>16</v>
      </c>
      <c r="K856">
        <v>40</v>
      </c>
      <c r="L856">
        <v>4</v>
      </c>
      <c r="M856">
        <v>60</v>
      </c>
      <c r="N856" s="1">
        <v>30</v>
      </c>
      <c r="O856" s="1">
        <v>15</v>
      </c>
      <c r="P856" s="1">
        <v>5</v>
      </c>
      <c r="Q856" s="1">
        <v>20</v>
      </c>
      <c r="S856">
        <v>17734</v>
      </c>
      <c r="T856">
        <v>11344</v>
      </c>
      <c r="U856">
        <v>2937145</v>
      </c>
      <c r="V856">
        <v>2966223</v>
      </c>
      <c r="W856">
        <v>0</v>
      </c>
      <c r="X856">
        <v>2966223</v>
      </c>
      <c r="Y856">
        <v>2500421</v>
      </c>
      <c r="Z856">
        <v>27719</v>
      </c>
      <c r="AA856">
        <v>0</v>
      </c>
      <c r="AB856">
        <v>0</v>
      </c>
      <c r="AC856">
        <v>683686</v>
      </c>
      <c r="AD856">
        <v>3211826</v>
      </c>
      <c r="AE856">
        <v>-245606</v>
      </c>
      <c r="AF856">
        <v>1223554</v>
      </c>
      <c r="AG856">
        <v>5959730</v>
      </c>
      <c r="AH856">
        <v>0</v>
      </c>
      <c r="AI856">
        <v>5959730</v>
      </c>
      <c r="AJ856">
        <v>7183285</v>
      </c>
      <c r="AK856">
        <v>2102725</v>
      </c>
      <c r="AL856">
        <v>629468</v>
      </c>
      <c r="AM856">
        <v>0</v>
      </c>
      <c r="AN856">
        <v>629468</v>
      </c>
      <c r="AO856">
        <v>2732193</v>
      </c>
      <c r="AP856">
        <v>4451092</v>
      </c>
    </row>
    <row r="857" spans="1:42" x14ac:dyDescent="0.35">
      <c r="A857" t="s">
        <v>2605</v>
      </c>
      <c r="B857" t="s">
        <v>2606</v>
      </c>
      <c r="D857" t="s">
        <v>558</v>
      </c>
      <c r="E857" t="s">
        <v>44</v>
      </c>
      <c r="F857" t="s">
        <v>559</v>
      </c>
      <c r="G857" t="str">
        <f t="shared" si="33"/>
        <v>Extra Small</v>
      </c>
      <c r="H857" t="s">
        <v>91</v>
      </c>
      <c r="I857" t="s">
        <v>46</v>
      </c>
      <c r="J857">
        <v>0</v>
      </c>
      <c r="K857">
        <v>0</v>
      </c>
      <c r="L857">
        <v>0</v>
      </c>
      <c r="M857">
        <v>0</v>
      </c>
      <c r="N857" s="1">
        <v>10</v>
      </c>
      <c r="O857" s="1">
        <v>0</v>
      </c>
      <c r="P857" s="1">
        <v>0</v>
      </c>
      <c r="Q857" s="1">
        <v>0</v>
      </c>
      <c r="R857" t="s">
        <v>64</v>
      </c>
      <c r="S857">
        <v>0</v>
      </c>
      <c r="T857">
        <v>7606</v>
      </c>
      <c r="U857">
        <v>0</v>
      </c>
      <c r="V857">
        <v>0</v>
      </c>
      <c r="W857">
        <v>0</v>
      </c>
      <c r="X857">
        <v>7629</v>
      </c>
      <c r="Y857">
        <v>0</v>
      </c>
      <c r="Z857">
        <v>0</v>
      </c>
      <c r="AA857">
        <v>4314</v>
      </c>
      <c r="AB857">
        <v>0</v>
      </c>
      <c r="AC857">
        <v>3481</v>
      </c>
      <c r="AD857">
        <v>7795</v>
      </c>
      <c r="AE857">
        <v>-188</v>
      </c>
      <c r="AF857">
        <v>0</v>
      </c>
      <c r="AG857">
        <v>0</v>
      </c>
      <c r="AH857">
        <v>0</v>
      </c>
      <c r="AI857">
        <v>0</v>
      </c>
      <c r="AJ857">
        <v>7118</v>
      </c>
      <c r="AK857">
        <v>0</v>
      </c>
      <c r="AL857">
        <v>0</v>
      </c>
      <c r="AM857">
        <v>0</v>
      </c>
      <c r="AN857">
        <v>0</v>
      </c>
      <c r="AO857">
        <v>37</v>
      </c>
      <c r="AP857">
        <v>7081</v>
      </c>
    </row>
    <row r="858" spans="1:42" x14ac:dyDescent="0.35">
      <c r="A858" t="s">
        <v>2607</v>
      </c>
      <c r="B858" t="s">
        <v>2608</v>
      </c>
      <c r="D858" t="s">
        <v>2609</v>
      </c>
      <c r="E858" t="s">
        <v>44</v>
      </c>
      <c r="F858" t="s">
        <v>2610</v>
      </c>
      <c r="G858" t="str">
        <f t="shared" si="33"/>
        <v>Extra Small</v>
      </c>
      <c r="H858" t="s">
        <v>77</v>
      </c>
      <c r="I858" t="s">
        <v>46</v>
      </c>
      <c r="J858">
        <v>0</v>
      </c>
      <c r="K858">
        <v>0</v>
      </c>
      <c r="L858">
        <v>0</v>
      </c>
      <c r="M858">
        <v>0</v>
      </c>
      <c r="N858" s="1">
        <v>3</v>
      </c>
      <c r="O858" s="1">
        <v>0</v>
      </c>
      <c r="P858" s="1">
        <v>0</v>
      </c>
      <c r="Q858" s="1">
        <v>0</v>
      </c>
      <c r="R858" t="s">
        <v>49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 x14ac:dyDescent="0.35">
      <c r="A859" t="s">
        <v>2611</v>
      </c>
      <c r="B859" t="s">
        <v>2612</v>
      </c>
      <c r="D859" t="s">
        <v>180</v>
      </c>
      <c r="E859" t="s">
        <v>44</v>
      </c>
      <c r="F859" t="s">
        <v>181</v>
      </c>
      <c r="G859" t="str">
        <f t="shared" si="33"/>
        <v>Extra Small</v>
      </c>
      <c r="H859" t="s">
        <v>77</v>
      </c>
      <c r="I859" t="s">
        <v>46</v>
      </c>
      <c r="J859">
        <v>0</v>
      </c>
      <c r="K859">
        <v>0</v>
      </c>
      <c r="L859">
        <v>0</v>
      </c>
      <c r="M859">
        <v>0</v>
      </c>
      <c r="N859" s="1">
        <v>9</v>
      </c>
      <c r="O859" s="1">
        <v>0</v>
      </c>
      <c r="P859" s="1">
        <v>0</v>
      </c>
      <c r="Q859" s="1">
        <v>0</v>
      </c>
      <c r="R859" t="s">
        <v>49</v>
      </c>
      <c r="S859">
        <v>0</v>
      </c>
      <c r="T859">
        <v>1765</v>
      </c>
      <c r="U859">
        <v>0</v>
      </c>
      <c r="V859">
        <v>0</v>
      </c>
      <c r="W859">
        <v>0</v>
      </c>
      <c r="X859">
        <v>3907</v>
      </c>
      <c r="Y859">
        <v>0</v>
      </c>
      <c r="Z859">
        <v>0</v>
      </c>
      <c r="AA859">
        <v>0</v>
      </c>
      <c r="AB859">
        <v>0</v>
      </c>
      <c r="AC859">
        <v>4475</v>
      </c>
      <c r="AD859">
        <v>4475</v>
      </c>
      <c r="AE859">
        <v>-568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35">
      <c r="A860" t="s">
        <v>2613</v>
      </c>
      <c r="B860" t="s">
        <v>2614</v>
      </c>
      <c r="D860" t="s">
        <v>698</v>
      </c>
      <c r="E860" t="s">
        <v>44</v>
      </c>
      <c r="F860" t="s">
        <v>181</v>
      </c>
      <c r="G860" t="str">
        <f t="shared" si="33"/>
        <v>Large</v>
      </c>
      <c r="H860" t="s">
        <v>69</v>
      </c>
      <c r="I860" t="s">
        <v>46</v>
      </c>
      <c r="J860">
        <v>0</v>
      </c>
      <c r="K860">
        <v>2</v>
      </c>
      <c r="L860">
        <v>0</v>
      </c>
      <c r="M860">
        <v>2</v>
      </c>
      <c r="N860" s="1">
        <v>30</v>
      </c>
      <c r="O860" s="1">
        <v>0</v>
      </c>
      <c r="P860" s="1">
        <v>0</v>
      </c>
      <c r="Q860" s="1">
        <v>0</v>
      </c>
      <c r="S860">
        <v>0</v>
      </c>
      <c r="T860">
        <v>1194334</v>
      </c>
      <c r="U860">
        <v>0</v>
      </c>
      <c r="V860">
        <v>1194334</v>
      </c>
      <c r="W860">
        <v>119</v>
      </c>
      <c r="X860">
        <v>1194453</v>
      </c>
      <c r="Y860">
        <v>67747</v>
      </c>
      <c r="Z860">
        <v>0</v>
      </c>
      <c r="AA860">
        <v>0</v>
      </c>
      <c r="AB860">
        <v>0</v>
      </c>
      <c r="AC860">
        <v>598878</v>
      </c>
      <c r="AD860">
        <v>666625</v>
      </c>
      <c r="AE860">
        <v>527828</v>
      </c>
      <c r="AF860">
        <v>611418</v>
      </c>
      <c r="AG860">
        <v>0</v>
      </c>
      <c r="AH860">
        <v>0</v>
      </c>
      <c r="AI860">
        <v>0</v>
      </c>
      <c r="AJ860">
        <v>611418</v>
      </c>
      <c r="AK860">
        <v>6648</v>
      </c>
      <c r="AL860">
        <v>0</v>
      </c>
      <c r="AM860">
        <v>0</v>
      </c>
      <c r="AN860">
        <v>0</v>
      </c>
      <c r="AO860">
        <v>6648</v>
      </c>
      <c r="AP860">
        <v>604770</v>
      </c>
    </row>
    <row r="861" spans="1:42" x14ac:dyDescent="0.35">
      <c r="A861" t="s">
        <v>2615</v>
      </c>
      <c r="B861" t="s">
        <v>2616</v>
      </c>
      <c r="D861" t="s">
        <v>270</v>
      </c>
      <c r="E861" t="s">
        <v>44</v>
      </c>
      <c r="F861" t="s">
        <v>271</v>
      </c>
      <c r="G861" t="str">
        <f t="shared" si="33"/>
        <v>Extra Small</v>
      </c>
      <c r="H861" t="s">
        <v>88</v>
      </c>
      <c r="I861" t="s">
        <v>46</v>
      </c>
      <c r="J861">
        <v>0</v>
      </c>
      <c r="K861">
        <v>0</v>
      </c>
      <c r="L861">
        <v>0</v>
      </c>
      <c r="M861">
        <v>0</v>
      </c>
      <c r="N861" s="1">
        <v>10</v>
      </c>
      <c r="O861" s="1">
        <v>0</v>
      </c>
      <c r="P861" s="1">
        <v>0</v>
      </c>
      <c r="Q861" s="1">
        <v>0</v>
      </c>
      <c r="R861" t="s">
        <v>49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1619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1619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35">
      <c r="A862" t="s">
        <v>2617</v>
      </c>
      <c r="B862" t="s">
        <v>2618</v>
      </c>
      <c r="D862" t="s">
        <v>1751</v>
      </c>
      <c r="E862" t="s">
        <v>44</v>
      </c>
      <c r="F862" t="s">
        <v>76</v>
      </c>
      <c r="G862" t="str">
        <f t="shared" si="33"/>
        <v>Extra Small</v>
      </c>
      <c r="H862" t="s">
        <v>282</v>
      </c>
      <c r="I862" t="s">
        <v>46</v>
      </c>
      <c r="J862">
        <v>0</v>
      </c>
      <c r="K862">
        <v>0</v>
      </c>
      <c r="L862">
        <v>0</v>
      </c>
      <c r="M862">
        <v>0</v>
      </c>
      <c r="N862" s="1">
        <v>5</v>
      </c>
      <c r="O862" s="1">
        <v>0</v>
      </c>
      <c r="P862" s="1">
        <v>0</v>
      </c>
      <c r="Q862" s="1">
        <v>0</v>
      </c>
      <c r="R862" t="s">
        <v>64</v>
      </c>
      <c r="S862">
        <v>0</v>
      </c>
      <c r="T862">
        <v>9221</v>
      </c>
      <c r="U862">
        <v>0</v>
      </c>
      <c r="V862">
        <v>0</v>
      </c>
      <c r="W862">
        <v>0</v>
      </c>
      <c r="X862">
        <v>20858</v>
      </c>
      <c r="Y862">
        <v>0</v>
      </c>
      <c r="Z862">
        <v>0</v>
      </c>
      <c r="AA862">
        <v>0</v>
      </c>
      <c r="AB862">
        <v>2120</v>
      </c>
      <c r="AC862">
        <v>18062</v>
      </c>
      <c r="AD862">
        <v>20182</v>
      </c>
      <c r="AE862">
        <v>676</v>
      </c>
      <c r="AF862">
        <v>0</v>
      </c>
      <c r="AG862">
        <v>0</v>
      </c>
      <c r="AH862">
        <v>0</v>
      </c>
      <c r="AI862">
        <v>0</v>
      </c>
      <c r="AJ862">
        <v>2056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2056</v>
      </c>
    </row>
    <row r="863" spans="1:42" x14ac:dyDescent="0.35">
      <c r="A863" t="s">
        <v>2619</v>
      </c>
      <c r="B863" t="s">
        <v>2620</v>
      </c>
      <c r="D863" t="s">
        <v>75</v>
      </c>
      <c r="E863" t="s">
        <v>44</v>
      </c>
      <c r="F863" t="s">
        <v>76</v>
      </c>
      <c r="G863" t="str">
        <f t="shared" si="33"/>
        <v>Extra Small</v>
      </c>
      <c r="H863" t="s">
        <v>83</v>
      </c>
      <c r="I863" t="s">
        <v>46</v>
      </c>
      <c r="J863">
        <v>0</v>
      </c>
      <c r="K863">
        <v>0</v>
      </c>
      <c r="L863">
        <v>0</v>
      </c>
      <c r="M863">
        <v>0</v>
      </c>
      <c r="N863" s="1">
        <v>5</v>
      </c>
      <c r="O863" s="1">
        <v>2</v>
      </c>
      <c r="P863" s="1">
        <v>2</v>
      </c>
      <c r="Q863" s="1">
        <v>4</v>
      </c>
      <c r="R863" t="s">
        <v>49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1390</v>
      </c>
      <c r="Y863">
        <v>0</v>
      </c>
      <c r="Z863">
        <v>0</v>
      </c>
      <c r="AA863">
        <v>0</v>
      </c>
      <c r="AB863">
        <v>0</v>
      </c>
      <c r="AC863">
        <v>2087</v>
      </c>
      <c r="AD863">
        <v>2087</v>
      </c>
      <c r="AE863">
        <v>-697</v>
      </c>
      <c r="AF863">
        <v>0</v>
      </c>
      <c r="AG863">
        <v>0</v>
      </c>
      <c r="AH863">
        <v>0</v>
      </c>
      <c r="AI863">
        <v>0</v>
      </c>
      <c r="AJ863">
        <v>1390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1390</v>
      </c>
    </row>
    <row r="864" spans="1:42" x14ac:dyDescent="0.35">
      <c r="A864" t="s">
        <v>2621</v>
      </c>
      <c r="B864" t="s">
        <v>2622</v>
      </c>
      <c r="D864" t="s">
        <v>655</v>
      </c>
      <c r="E864" t="s">
        <v>44</v>
      </c>
      <c r="F864" t="s">
        <v>57</v>
      </c>
      <c r="G864" t="str">
        <f t="shared" si="33"/>
        <v>Medium</v>
      </c>
      <c r="H864" t="s">
        <v>69</v>
      </c>
      <c r="I864" t="s">
        <v>46</v>
      </c>
      <c r="J864">
        <v>3</v>
      </c>
      <c r="K864">
        <v>2</v>
      </c>
      <c r="L864">
        <v>1</v>
      </c>
      <c r="M864">
        <v>6</v>
      </c>
      <c r="N864" s="1">
        <v>0</v>
      </c>
      <c r="O864" s="1">
        <v>8</v>
      </c>
      <c r="P864" s="1">
        <v>0</v>
      </c>
      <c r="Q864" s="1">
        <v>8</v>
      </c>
      <c r="S864">
        <v>271119</v>
      </c>
      <c r="T864">
        <v>0</v>
      </c>
      <c r="U864">
        <v>0</v>
      </c>
      <c r="V864">
        <v>271119</v>
      </c>
      <c r="W864">
        <v>1381</v>
      </c>
      <c r="X864">
        <v>272500</v>
      </c>
      <c r="Y864">
        <v>206019</v>
      </c>
      <c r="Z864">
        <v>0</v>
      </c>
      <c r="AA864">
        <v>0</v>
      </c>
      <c r="AB864">
        <v>0</v>
      </c>
      <c r="AC864">
        <v>67745</v>
      </c>
      <c r="AD864">
        <v>273764</v>
      </c>
      <c r="AE864">
        <v>-1263</v>
      </c>
      <c r="AF864">
        <v>76653</v>
      </c>
      <c r="AG864">
        <v>0</v>
      </c>
      <c r="AH864">
        <v>0</v>
      </c>
      <c r="AI864">
        <v>3450</v>
      </c>
      <c r="AJ864">
        <v>80103</v>
      </c>
      <c r="AK864">
        <v>18229</v>
      </c>
      <c r="AL864">
        <v>0</v>
      </c>
      <c r="AM864">
        <v>0</v>
      </c>
      <c r="AN864">
        <v>0</v>
      </c>
      <c r="AO864">
        <v>18229</v>
      </c>
      <c r="AP864">
        <v>61874</v>
      </c>
    </row>
    <row r="865" spans="1:42" x14ac:dyDescent="0.35">
      <c r="A865" t="s">
        <v>2623</v>
      </c>
      <c r="B865" t="s">
        <v>2624</v>
      </c>
      <c r="D865" t="s">
        <v>2625</v>
      </c>
      <c r="E865" t="s">
        <v>44</v>
      </c>
      <c r="F865" t="s">
        <v>2626</v>
      </c>
      <c r="G865" t="str">
        <f t="shared" si="33"/>
        <v>Extra Small</v>
      </c>
      <c r="H865" t="s">
        <v>83</v>
      </c>
      <c r="I865" t="s">
        <v>46</v>
      </c>
      <c r="J865">
        <v>0</v>
      </c>
      <c r="K865">
        <v>0</v>
      </c>
      <c r="L865">
        <v>0</v>
      </c>
      <c r="M865">
        <v>0</v>
      </c>
      <c r="N865" s="1">
        <v>12</v>
      </c>
      <c r="O865" s="1">
        <v>0</v>
      </c>
      <c r="P865" s="1">
        <v>0</v>
      </c>
      <c r="Q865" s="1">
        <v>0</v>
      </c>
      <c r="R865" t="s">
        <v>64</v>
      </c>
      <c r="S865">
        <v>8430</v>
      </c>
      <c r="T865">
        <v>3500</v>
      </c>
      <c r="U865">
        <v>0</v>
      </c>
      <c r="V865">
        <v>0</v>
      </c>
      <c r="W865">
        <v>0</v>
      </c>
      <c r="X865">
        <v>19872</v>
      </c>
      <c r="Y865">
        <v>0</v>
      </c>
      <c r="Z865">
        <v>0</v>
      </c>
      <c r="AA865">
        <v>0</v>
      </c>
      <c r="AB865">
        <v>0</v>
      </c>
      <c r="AC865">
        <v>13094</v>
      </c>
      <c r="AD865">
        <v>13094</v>
      </c>
      <c r="AE865">
        <v>6777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35">
      <c r="A866" t="s">
        <v>2627</v>
      </c>
      <c r="B866" t="s">
        <v>2628</v>
      </c>
      <c r="D866" t="s">
        <v>1002</v>
      </c>
      <c r="E866" t="s">
        <v>44</v>
      </c>
      <c r="F866" t="s">
        <v>1003</v>
      </c>
      <c r="G866" t="str">
        <f t="shared" si="33"/>
        <v>Extra Small</v>
      </c>
      <c r="H866" t="s">
        <v>48</v>
      </c>
      <c r="I866" t="s">
        <v>46</v>
      </c>
      <c r="J866">
        <v>0</v>
      </c>
      <c r="K866">
        <v>0</v>
      </c>
      <c r="L866">
        <v>0</v>
      </c>
      <c r="M866">
        <v>0</v>
      </c>
      <c r="N866" s="1">
        <v>46</v>
      </c>
      <c r="O866" s="1">
        <v>0</v>
      </c>
      <c r="P866" s="1">
        <v>0</v>
      </c>
      <c r="Q866" s="1">
        <v>0</v>
      </c>
      <c r="R866" t="s">
        <v>64</v>
      </c>
      <c r="S866">
        <v>0</v>
      </c>
      <c r="T866">
        <v>499</v>
      </c>
      <c r="U866">
        <v>0</v>
      </c>
      <c r="V866">
        <v>0</v>
      </c>
      <c r="W866">
        <v>0</v>
      </c>
      <c r="X866">
        <v>13067</v>
      </c>
      <c r="Y866">
        <v>0</v>
      </c>
      <c r="Z866">
        <v>0</v>
      </c>
      <c r="AA866">
        <v>0</v>
      </c>
      <c r="AB866">
        <v>0</v>
      </c>
      <c r="AC866">
        <v>11093</v>
      </c>
      <c r="AD866">
        <v>11093</v>
      </c>
      <c r="AE866">
        <v>1973</v>
      </c>
      <c r="AF866">
        <v>0</v>
      </c>
      <c r="AG866">
        <v>0</v>
      </c>
      <c r="AH866">
        <v>0</v>
      </c>
      <c r="AI866">
        <v>0</v>
      </c>
      <c r="AJ866">
        <v>38031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38031</v>
      </c>
    </row>
    <row r="867" spans="1:42" x14ac:dyDescent="0.35">
      <c r="A867" t="s">
        <v>2629</v>
      </c>
      <c r="B867" t="s">
        <v>2630</v>
      </c>
      <c r="D867" t="s">
        <v>537</v>
      </c>
      <c r="E867" t="s">
        <v>44</v>
      </c>
      <c r="F867" t="s">
        <v>281</v>
      </c>
      <c r="G867" t="str">
        <f t="shared" si="33"/>
        <v>Extra Small</v>
      </c>
      <c r="H867" t="s">
        <v>88</v>
      </c>
      <c r="I867" t="s">
        <v>46</v>
      </c>
      <c r="J867">
        <v>1</v>
      </c>
      <c r="K867">
        <v>3</v>
      </c>
      <c r="L867">
        <v>0</v>
      </c>
      <c r="M867">
        <v>4</v>
      </c>
      <c r="N867" s="1">
        <v>60</v>
      </c>
      <c r="O867" s="1">
        <v>0</v>
      </c>
      <c r="P867" s="1">
        <v>0</v>
      </c>
      <c r="Q867" s="1">
        <v>0</v>
      </c>
      <c r="R867" t="s">
        <v>49</v>
      </c>
      <c r="S867">
        <v>0</v>
      </c>
      <c r="T867">
        <v>6818</v>
      </c>
      <c r="U867">
        <v>0</v>
      </c>
      <c r="V867">
        <v>0</v>
      </c>
      <c r="W867">
        <v>0</v>
      </c>
      <c r="X867">
        <v>14680</v>
      </c>
      <c r="Y867">
        <v>11071</v>
      </c>
      <c r="Z867">
        <v>0</v>
      </c>
      <c r="AA867">
        <v>0</v>
      </c>
      <c r="AB867">
        <v>0</v>
      </c>
      <c r="AC867">
        <v>2275</v>
      </c>
      <c r="AD867">
        <v>13346</v>
      </c>
      <c r="AE867">
        <v>1333</v>
      </c>
      <c r="AF867">
        <v>0</v>
      </c>
      <c r="AG867">
        <v>0</v>
      </c>
      <c r="AH867">
        <v>0</v>
      </c>
      <c r="AI867">
        <v>0</v>
      </c>
      <c r="AJ867">
        <v>1273</v>
      </c>
      <c r="AK867">
        <v>0</v>
      </c>
      <c r="AL867">
        <v>0</v>
      </c>
      <c r="AM867">
        <v>0</v>
      </c>
      <c r="AN867">
        <v>0</v>
      </c>
      <c r="AO867">
        <v>60</v>
      </c>
      <c r="AP867">
        <v>1213</v>
      </c>
    </row>
    <row r="868" spans="1:42" x14ac:dyDescent="0.35">
      <c r="A868" t="s">
        <v>2631</v>
      </c>
      <c r="B868" t="s">
        <v>2632</v>
      </c>
      <c r="D868" t="s">
        <v>194</v>
      </c>
      <c r="E868" t="s">
        <v>44</v>
      </c>
      <c r="F868" t="s">
        <v>76</v>
      </c>
      <c r="G868" t="str">
        <f t="shared" si="33"/>
        <v>Extra Small</v>
      </c>
      <c r="H868" t="s">
        <v>77</v>
      </c>
      <c r="I868" t="s">
        <v>46</v>
      </c>
      <c r="J868">
        <v>0</v>
      </c>
      <c r="K868">
        <v>0</v>
      </c>
      <c r="L868">
        <v>0</v>
      </c>
      <c r="M868">
        <v>0</v>
      </c>
      <c r="N868" s="1">
        <v>4</v>
      </c>
      <c r="O868" s="1">
        <v>0</v>
      </c>
      <c r="P868" s="1">
        <v>0</v>
      </c>
      <c r="Q868" s="1">
        <v>0</v>
      </c>
      <c r="R868" t="s">
        <v>49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100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100</v>
      </c>
    </row>
    <row r="869" spans="1:42" x14ac:dyDescent="0.35">
      <c r="A869" t="s">
        <v>2633</v>
      </c>
      <c r="B869" t="s">
        <v>2634</v>
      </c>
      <c r="D869" t="s">
        <v>2635</v>
      </c>
      <c r="E869" t="s">
        <v>1043</v>
      </c>
      <c r="F869" t="s">
        <v>312</v>
      </c>
      <c r="G869" t="str">
        <f t="shared" si="33"/>
        <v>Extra Small</v>
      </c>
      <c r="H869" t="s">
        <v>83</v>
      </c>
      <c r="I869" t="s">
        <v>46</v>
      </c>
      <c r="J869">
        <v>0</v>
      </c>
      <c r="K869">
        <v>0</v>
      </c>
      <c r="L869">
        <v>0</v>
      </c>
      <c r="M869">
        <v>0</v>
      </c>
      <c r="N869" s="1">
        <v>5</v>
      </c>
      <c r="O869" s="1">
        <v>2</v>
      </c>
      <c r="P869" s="1">
        <v>2</v>
      </c>
      <c r="Q869" s="1">
        <v>4</v>
      </c>
      <c r="R869" t="s">
        <v>49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179</v>
      </c>
      <c r="AD869">
        <v>179</v>
      </c>
      <c r="AE869">
        <v>-179</v>
      </c>
      <c r="AF869">
        <v>0</v>
      </c>
      <c r="AG869">
        <v>0</v>
      </c>
      <c r="AH869">
        <v>0</v>
      </c>
      <c r="AI869">
        <v>0</v>
      </c>
      <c r="AJ869">
        <v>1307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1307</v>
      </c>
    </row>
    <row r="870" spans="1:42" x14ac:dyDescent="0.35">
      <c r="A870" t="s">
        <v>2636</v>
      </c>
      <c r="B870" t="s">
        <v>2637</v>
      </c>
      <c r="D870" t="s">
        <v>322</v>
      </c>
      <c r="E870" t="s">
        <v>44</v>
      </c>
      <c r="F870" t="s">
        <v>323</v>
      </c>
      <c r="G870" t="str">
        <f t="shared" si="33"/>
        <v>Large</v>
      </c>
      <c r="H870" t="s">
        <v>48</v>
      </c>
      <c r="I870" t="s">
        <v>46</v>
      </c>
      <c r="J870">
        <v>11</v>
      </c>
      <c r="K870">
        <v>6</v>
      </c>
      <c r="L870">
        <v>2</v>
      </c>
      <c r="M870">
        <v>19</v>
      </c>
      <c r="N870" s="1">
        <v>0</v>
      </c>
      <c r="O870" s="1">
        <v>70</v>
      </c>
      <c r="P870" s="1">
        <v>0</v>
      </c>
      <c r="Q870" s="1">
        <v>70</v>
      </c>
      <c r="S870">
        <v>1093120</v>
      </c>
      <c r="T870">
        <v>0</v>
      </c>
      <c r="U870">
        <v>123311</v>
      </c>
      <c r="V870">
        <v>1216431</v>
      </c>
      <c r="W870">
        <v>3109</v>
      </c>
      <c r="X870">
        <v>1219540</v>
      </c>
      <c r="Y870">
        <v>907335</v>
      </c>
      <c r="Z870">
        <v>0</v>
      </c>
      <c r="AA870">
        <v>0</v>
      </c>
      <c r="AB870">
        <v>0</v>
      </c>
      <c r="AC870">
        <v>326716</v>
      </c>
      <c r="AD870">
        <v>1234051</v>
      </c>
      <c r="AE870">
        <v>-14511</v>
      </c>
      <c r="AF870">
        <v>249158</v>
      </c>
      <c r="AG870">
        <v>0</v>
      </c>
      <c r="AH870">
        <v>1200152</v>
      </c>
      <c r="AI870">
        <v>1200152</v>
      </c>
      <c r="AJ870">
        <v>1449310</v>
      </c>
      <c r="AK870">
        <v>179232</v>
      </c>
      <c r="AL870">
        <v>0</v>
      </c>
      <c r="AM870">
        <v>49397</v>
      </c>
      <c r="AN870">
        <v>49397</v>
      </c>
      <c r="AO870">
        <v>228629</v>
      </c>
      <c r="AP870">
        <v>1220681</v>
      </c>
    </row>
    <row r="871" spans="1:42" x14ac:dyDescent="0.35">
      <c r="A871" t="s">
        <v>2638</v>
      </c>
      <c r="B871" t="s">
        <v>2639</v>
      </c>
      <c r="D871" t="s">
        <v>145</v>
      </c>
      <c r="E871" t="s">
        <v>44</v>
      </c>
      <c r="F871" t="s">
        <v>146</v>
      </c>
      <c r="G871" t="str">
        <f t="shared" si="33"/>
        <v>Extra Small</v>
      </c>
      <c r="H871" t="s">
        <v>48</v>
      </c>
      <c r="I871" t="s">
        <v>46</v>
      </c>
      <c r="J871">
        <v>0</v>
      </c>
      <c r="K871">
        <v>0</v>
      </c>
      <c r="L871">
        <v>0</v>
      </c>
      <c r="M871">
        <v>0</v>
      </c>
      <c r="N871" s="1">
        <v>1200</v>
      </c>
      <c r="O871" s="1">
        <v>0</v>
      </c>
      <c r="P871" s="1">
        <v>9</v>
      </c>
      <c r="Q871" s="1">
        <v>9</v>
      </c>
      <c r="R871" t="s">
        <v>49</v>
      </c>
      <c r="S871">
        <v>5495</v>
      </c>
      <c r="T871">
        <v>0</v>
      </c>
      <c r="U871">
        <v>0</v>
      </c>
      <c r="V871">
        <v>0</v>
      </c>
      <c r="W871">
        <v>0</v>
      </c>
      <c r="X871">
        <v>5495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239033</v>
      </c>
      <c r="AK871">
        <v>0</v>
      </c>
      <c r="AL871">
        <v>0</v>
      </c>
      <c r="AM871">
        <v>0</v>
      </c>
      <c r="AN871">
        <v>0</v>
      </c>
      <c r="AO871">
        <v>101752</v>
      </c>
      <c r="AP871">
        <v>137281</v>
      </c>
    </row>
    <row r="872" spans="1:42" x14ac:dyDescent="0.35">
      <c r="A872" t="s">
        <v>2640</v>
      </c>
      <c r="B872" t="s">
        <v>2641</v>
      </c>
      <c r="D872" t="s">
        <v>755</v>
      </c>
      <c r="E872" t="s">
        <v>44</v>
      </c>
      <c r="F872" t="s">
        <v>756</v>
      </c>
      <c r="G872" t="str">
        <f t="shared" si="33"/>
        <v>Large</v>
      </c>
      <c r="H872" t="s">
        <v>61</v>
      </c>
      <c r="I872" t="s">
        <v>46</v>
      </c>
      <c r="J872">
        <v>1</v>
      </c>
      <c r="K872">
        <v>27</v>
      </c>
      <c r="L872">
        <v>20</v>
      </c>
      <c r="M872">
        <v>48</v>
      </c>
      <c r="N872" s="1">
        <v>0</v>
      </c>
      <c r="O872" s="1">
        <v>5</v>
      </c>
      <c r="P872" s="1">
        <v>0</v>
      </c>
      <c r="Q872" s="1">
        <v>5</v>
      </c>
      <c r="S872">
        <v>0</v>
      </c>
      <c r="T872">
        <v>350</v>
      </c>
      <c r="U872">
        <v>2595570</v>
      </c>
      <c r="V872">
        <v>2614319</v>
      </c>
      <c r="W872">
        <v>18399</v>
      </c>
      <c r="X872">
        <v>2614319</v>
      </c>
      <c r="Y872">
        <v>2040766</v>
      </c>
      <c r="Z872">
        <v>0</v>
      </c>
      <c r="AA872">
        <v>0</v>
      </c>
      <c r="AB872">
        <v>0</v>
      </c>
      <c r="AC872">
        <v>394871</v>
      </c>
      <c r="AD872">
        <v>2435637</v>
      </c>
      <c r="AE872">
        <v>178682</v>
      </c>
      <c r="AF872">
        <v>1062214</v>
      </c>
      <c r="AG872">
        <v>0</v>
      </c>
      <c r="AH872">
        <v>1495797</v>
      </c>
      <c r="AI872">
        <v>1495797</v>
      </c>
      <c r="AJ872">
        <v>2558011</v>
      </c>
      <c r="AK872">
        <v>501405</v>
      </c>
      <c r="AL872">
        <v>0</v>
      </c>
      <c r="AM872">
        <v>7402</v>
      </c>
      <c r="AN872">
        <v>7402</v>
      </c>
      <c r="AO872">
        <v>508807</v>
      </c>
      <c r="AP872">
        <v>2049204</v>
      </c>
    </row>
    <row r="873" spans="1:42" x14ac:dyDescent="0.35">
      <c r="A873" t="s">
        <v>2642</v>
      </c>
      <c r="B873" t="s">
        <v>2643</v>
      </c>
      <c r="D873" t="s">
        <v>75</v>
      </c>
      <c r="E873" t="s">
        <v>44</v>
      </c>
      <c r="F873" t="s">
        <v>76</v>
      </c>
      <c r="G873" t="str">
        <f t="shared" si="33"/>
        <v>Medium</v>
      </c>
      <c r="H873" t="s">
        <v>83</v>
      </c>
      <c r="I873" t="s">
        <v>46</v>
      </c>
      <c r="J873">
        <v>0</v>
      </c>
      <c r="K873">
        <v>0</v>
      </c>
      <c r="L873">
        <v>0</v>
      </c>
      <c r="M873">
        <v>0</v>
      </c>
      <c r="N873" s="1">
        <v>5</v>
      </c>
      <c r="O873" s="1">
        <v>2</v>
      </c>
      <c r="P873" s="1">
        <v>2</v>
      </c>
      <c r="Q873" s="1">
        <v>4</v>
      </c>
      <c r="S873">
        <v>0</v>
      </c>
      <c r="T873">
        <v>0</v>
      </c>
      <c r="U873">
        <v>278767</v>
      </c>
      <c r="V873">
        <v>278767</v>
      </c>
      <c r="W873">
        <v>0</v>
      </c>
      <c r="X873">
        <v>278767</v>
      </c>
      <c r="Y873">
        <v>0</v>
      </c>
      <c r="Z873">
        <v>0</v>
      </c>
      <c r="AA873">
        <v>0</v>
      </c>
      <c r="AB873">
        <v>0</v>
      </c>
      <c r="AC873">
        <v>51288</v>
      </c>
      <c r="AD873">
        <v>51288</v>
      </c>
      <c r="AE873">
        <v>227479</v>
      </c>
      <c r="AF873">
        <v>595100</v>
      </c>
      <c r="AG873">
        <v>0</v>
      </c>
      <c r="AH873">
        <v>0</v>
      </c>
      <c r="AI873">
        <v>8352300</v>
      </c>
      <c r="AJ873">
        <v>8947400</v>
      </c>
      <c r="AK873">
        <v>17466</v>
      </c>
      <c r="AL873">
        <v>0</v>
      </c>
      <c r="AM873">
        <v>0</v>
      </c>
      <c r="AN873">
        <v>46528</v>
      </c>
      <c r="AO873">
        <v>63994</v>
      </c>
      <c r="AP873">
        <v>8883406</v>
      </c>
    </row>
    <row r="874" spans="1:42" x14ac:dyDescent="0.35">
      <c r="A874" t="s">
        <v>2644</v>
      </c>
      <c r="B874" t="s">
        <v>2645</v>
      </c>
      <c r="D874" t="s">
        <v>1127</v>
      </c>
      <c r="E874" t="s">
        <v>44</v>
      </c>
      <c r="F874" t="s">
        <v>80</v>
      </c>
      <c r="G874" t="str">
        <f t="shared" si="33"/>
        <v>Large</v>
      </c>
      <c r="H874" t="s">
        <v>83</v>
      </c>
      <c r="I874" t="s">
        <v>46</v>
      </c>
      <c r="J874">
        <v>23</v>
      </c>
      <c r="K874">
        <v>16</v>
      </c>
      <c r="L874">
        <v>3</v>
      </c>
      <c r="M874">
        <v>42</v>
      </c>
      <c r="N874" s="1">
        <v>30</v>
      </c>
      <c r="O874" s="1">
        <v>0</v>
      </c>
      <c r="P874" s="1">
        <v>0</v>
      </c>
      <c r="Q874" s="1">
        <v>0</v>
      </c>
      <c r="S874">
        <v>2747488</v>
      </c>
      <c r="T874">
        <v>108592</v>
      </c>
      <c r="U874">
        <v>479874</v>
      </c>
      <c r="V874">
        <v>3335954</v>
      </c>
      <c r="W874">
        <v>28217</v>
      </c>
      <c r="X874">
        <v>3364171</v>
      </c>
      <c r="Y874">
        <v>2384975</v>
      </c>
      <c r="Z874">
        <v>0</v>
      </c>
      <c r="AA874">
        <v>0</v>
      </c>
      <c r="AB874">
        <v>0</v>
      </c>
      <c r="AC874">
        <v>752574</v>
      </c>
      <c r="AD874">
        <v>3137549</v>
      </c>
      <c r="AE874">
        <v>226622</v>
      </c>
      <c r="AF874">
        <v>1591645</v>
      </c>
      <c r="AG874">
        <v>0</v>
      </c>
      <c r="AH874">
        <v>6473553</v>
      </c>
      <c r="AI874">
        <v>6473553</v>
      </c>
      <c r="AJ874">
        <v>8065198</v>
      </c>
      <c r="AK874">
        <v>489665</v>
      </c>
      <c r="AL874">
        <v>0</v>
      </c>
      <c r="AM874">
        <v>144966</v>
      </c>
      <c r="AN874">
        <v>144966</v>
      </c>
      <c r="AO874">
        <v>634631</v>
      </c>
      <c r="AP874">
        <v>7430567</v>
      </c>
    </row>
    <row r="875" spans="1:42" x14ac:dyDescent="0.35">
      <c r="A875" t="s">
        <v>2646</v>
      </c>
      <c r="B875" t="s">
        <v>2647</v>
      </c>
      <c r="D875" t="s">
        <v>662</v>
      </c>
      <c r="E875" t="s">
        <v>44</v>
      </c>
      <c r="F875" t="s">
        <v>60</v>
      </c>
      <c r="G875" t="str">
        <f t="shared" si="33"/>
        <v>Small</v>
      </c>
      <c r="H875" t="s">
        <v>83</v>
      </c>
      <c r="I875" t="s">
        <v>46</v>
      </c>
      <c r="J875">
        <v>0</v>
      </c>
      <c r="K875">
        <v>1</v>
      </c>
      <c r="L875">
        <v>0</v>
      </c>
      <c r="M875">
        <v>1</v>
      </c>
      <c r="N875" s="1">
        <v>0</v>
      </c>
      <c r="O875" s="1">
        <v>0</v>
      </c>
      <c r="P875" s="1">
        <v>0</v>
      </c>
      <c r="Q875" s="1">
        <v>0</v>
      </c>
      <c r="R875" t="s">
        <v>64</v>
      </c>
      <c r="S875">
        <v>0</v>
      </c>
      <c r="T875">
        <v>101762</v>
      </c>
      <c r="U875">
        <v>0</v>
      </c>
      <c r="V875">
        <v>0</v>
      </c>
      <c r="W875">
        <v>6837</v>
      </c>
      <c r="X875">
        <v>108599</v>
      </c>
      <c r="Y875">
        <v>26663</v>
      </c>
      <c r="Z875">
        <v>0</v>
      </c>
      <c r="AA875">
        <v>0</v>
      </c>
      <c r="AB875">
        <v>0</v>
      </c>
      <c r="AC875">
        <v>10043</v>
      </c>
      <c r="AD875">
        <v>36706</v>
      </c>
      <c r="AE875">
        <v>71893</v>
      </c>
      <c r="AF875">
        <v>0</v>
      </c>
      <c r="AG875">
        <v>0</v>
      </c>
      <c r="AH875">
        <v>0</v>
      </c>
      <c r="AI875">
        <v>0</v>
      </c>
      <c r="AJ875">
        <v>20970</v>
      </c>
      <c r="AK875">
        <v>0</v>
      </c>
      <c r="AL875">
        <v>0</v>
      </c>
      <c r="AM875">
        <v>0</v>
      </c>
      <c r="AN875">
        <v>0</v>
      </c>
      <c r="AO875">
        <v>7358</v>
      </c>
      <c r="AP875">
        <v>13612</v>
      </c>
    </row>
    <row r="876" spans="1:42" x14ac:dyDescent="0.35">
      <c r="A876" t="s">
        <v>2648</v>
      </c>
      <c r="B876" t="s">
        <v>2649</v>
      </c>
      <c r="D876" t="s">
        <v>276</v>
      </c>
      <c r="E876" t="s">
        <v>44</v>
      </c>
      <c r="F876" t="s">
        <v>277</v>
      </c>
      <c r="G876" t="str">
        <f t="shared" si="33"/>
        <v>Large</v>
      </c>
      <c r="H876" t="s">
        <v>48</v>
      </c>
      <c r="I876" t="s">
        <v>46</v>
      </c>
      <c r="J876">
        <v>12</v>
      </c>
      <c r="K876">
        <v>10</v>
      </c>
      <c r="L876">
        <v>2</v>
      </c>
      <c r="M876">
        <v>24</v>
      </c>
      <c r="N876" s="1">
        <v>0</v>
      </c>
      <c r="O876" s="1">
        <v>2</v>
      </c>
      <c r="P876" s="1">
        <v>0</v>
      </c>
      <c r="Q876" s="1">
        <v>2</v>
      </c>
      <c r="S876">
        <v>0</v>
      </c>
      <c r="T876">
        <v>0</v>
      </c>
      <c r="U876">
        <v>1239032</v>
      </c>
      <c r="V876">
        <v>1239032</v>
      </c>
      <c r="W876">
        <v>0</v>
      </c>
      <c r="X876">
        <v>1239032</v>
      </c>
      <c r="Y876">
        <v>1100213</v>
      </c>
      <c r="Z876">
        <v>0</v>
      </c>
      <c r="AA876">
        <v>0</v>
      </c>
      <c r="AB876">
        <v>0</v>
      </c>
      <c r="AC876">
        <v>127269</v>
      </c>
      <c r="AD876">
        <v>1237482</v>
      </c>
      <c r="AE876">
        <v>1500</v>
      </c>
      <c r="AF876">
        <v>447115</v>
      </c>
      <c r="AG876">
        <v>0</v>
      </c>
      <c r="AH876">
        <v>0</v>
      </c>
      <c r="AI876">
        <v>0</v>
      </c>
      <c r="AJ876">
        <v>447115</v>
      </c>
      <c r="AK876">
        <v>266199</v>
      </c>
      <c r="AL876">
        <v>0</v>
      </c>
      <c r="AM876">
        <v>0</v>
      </c>
      <c r="AN876">
        <v>0</v>
      </c>
      <c r="AO876">
        <v>266199</v>
      </c>
      <c r="AP876">
        <v>180916</v>
      </c>
    </row>
    <row r="877" spans="1:42" x14ac:dyDescent="0.35">
      <c r="A877" t="s">
        <v>2650</v>
      </c>
      <c r="B877" t="s">
        <v>2651</v>
      </c>
      <c r="D877" t="s">
        <v>423</v>
      </c>
      <c r="E877" t="s">
        <v>44</v>
      </c>
      <c r="F877" t="s">
        <v>424</v>
      </c>
      <c r="G877" t="str">
        <f t="shared" si="33"/>
        <v>Extra Small</v>
      </c>
      <c r="H877" t="s">
        <v>77</v>
      </c>
      <c r="I877" t="s">
        <v>46</v>
      </c>
      <c r="J877">
        <v>0</v>
      </c>
      <c r="K877">
        <v>0</v>
      </c>
      <c r="L877">
        <v>0</v>
      </c>
      <c r="M877">
        <v>0</v>
      </c>
      <c r="N877" s="1">
        <v>25</v>
      </c>
      <c r="O877" s="1">
        <v>0</v>
      </c>
      <c r="P877" s="1">
        <v>8</v>
      </c>
      <c r="Q877" s="1">
        <v>8</v>
      </c>
      <c r="R877" t="s">
        <v>49</v>
      </c>
      <c r="S877">
        <v>0</v>
      </c>
      <c r="T877">
        <v>22380</v>
      </c>
      <c r="U877">
        <v>0</v>
      </c>
      <c r="V877">
        <v>0</v>
      </c>
      <c r="W877">
        <v>0</v>
      </c>
      <c r="X877">
        <v>46126</v>
      </c>
      <c r="Y877">
        <v>0</v>
      </c>
      <c r="Z877">
        <v>0</v>
      </c>
      <c r="AA877">
        <v>0</v>
      </c>
      <c r="AB877">
        <v>0</v>
      </c>
      <c r="AC877">
        <v>15983</v>
      </c>
      <c r="AD877">
        <v>15983</v>
      </c>
      <c r="AE877">
        <v>30143</v>
      </c>
      <c r="AF877">
        <v>0</v>
      </c>
      <c r="AG877">
        <v>0</v>
      </c>
      <c r="AH877">
        <v>0</v>
      </c>
      <c r="AI877">
        <v>0</v>
      </c>
      <c r="AJ877">
        <v>78445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78445</v>
      </c>
    </row>
    <row r="878" spans="1:42" x14ac:dyDescent="0.35">
      <c r="A878" t="s">
        <v>2652</v>
      </c>
      <c r="B878" t="s">
        <v>2653</v>
      </c>
      <c r="D878" t="s">
        <v>2654</v>
      </c>
      <c r="E878" t="s">
        <v>44</v>
      </c>
      <c r="F878" t="s">
        <v>2655</v>
      </c>
      <c r="G878" t="str">
        <f t="shared" si="33"/>
        <v>Extra Small</v>
      </c>
      <c r="H878" t="s">
        <v>58</v>
      </c>
      <c r="I878" t="s">
        <v>46</v>
      </c>
      <c r="J878">
        <v>0</v>
      </c>
      <c r="K878">
        <v>0</v>
      </c>
      <c r="L878">
        <v>0</v>
      </c>
      <c r="M878">
        <v>0</v>
      </c>
      <c r="N878" s="1">
        <v>12</v>
      </c>
      <c r="O878" s="1">
        <v>0</v>
      </c>
      <c r="P878" s="1">
        <v>0</v>
      </c>
      <c r="Q878" s="1">
        <v>0</v>
      </c>
      <c r="R878" t="s">
        <v>49</v>
      </c>
      <c r="S878">
        <v>0</v>
      </c>
      <c r="T878">
        <v>1362</v>
      </c>
      <c r="U878">
        <v>0</v>
      </c>
      <c r="V878">
        <v>0</v>
      </c>
      <c r="W878">
        <v>0</v>
      </c>
      <c r="X878">
        <v>8070</v>
      </c>
      <c r="Y878">
        <v>0</v>
      </c>
      <c r="Z878">
        <v>0</v>
      </c>
      <c r="AA878">
        <v>167</v>
      </c>
      <c r="AB878">
        <v>0</v>
      </c>
      <c r="AC878">
        <v>6541</v>
      </c>
      <c r="AD878">
        <v>6708</v>
      </c>
      <c r="AE878">
        <v>1362</v>
      </c>
      <c r="AF878">
        <v>0</v>
      </c>
      <c r="AG878">
        <v>0</v>
      </c>
      <c r="AH878">
        <v>0</v>
      </c>
      <c r="AI878">
        <v>0</v>
      </c>
      <c r="AJ878">
        <v>4981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4981</v>
      </c>
    </row>
    <row r="879" spans="1:42" x14ac:dyDescent="0.35">
      <c r="A879" t="s">
        <v>2656</v>
      </c>
      <c r="B879" t="s">
        <v>2657</v>
      </c>
      <c r="D879" t="s">
        <v>2658</v>
      </c>
      <c r="E879" t="s">
        <v>44</v>
      </c>
      <c r="F879" t="s">
        <v>391</v>
      </c>
      <c r="G879" t="str">
        <f t="shared" si="33"/>
        <v>Small</v>
      </c>
      <c r="H879" t="s">
        <v>48</v>
      </c>
      <c r="I879" t="s">
        <v>46</v>
      </c>
      <c r="J879">
        <v>0</v>
      </c>
      <c r="K879">
        <v>2</v>
      </c>
      <c r="L879">
        <v>1</v>
      </c>
      <c r="M879">
        <v>3</v>
      </c>
      <c r="N879" s="1">
        <v>18</v>
      </c>
      <c r="O879" s="1">
        <v>0</v>
      </c>
      <c r="P879" s="1">
        <v>0</v>
      </c>
      <c r="Q879" s="1">
        <v>0</v>
      </c>
      <c r="R879" t="s">
        <v>49</v>
      </c>
      <c r="S879">
        <v>52159</v>
      </c>
      <c r="T879">
        <v>3974</v>
      </c>
      <c r="U879">
        <v>0</v>
      </c>
      <c r="V879">
        <v>0</v>
      </c>
      <c r="W879">
        <v>0</v>
      </c>
      <c r="X879">
        <v>73706</v>
      </c>
      <c r="Y879">
        <v>51919</v>
      </c>
      <c r="Z879">
        <v>0</v>
      </c>
      <c r="AA879">
        <v>0</v>
      </c>
      <c r="AB879">
        <v>0</v>
      </c>
      <c r="AC879">
        <v>21955</v>
      </c>
      <c r="AD879">
        <v>73874</v>
      </c>
      <c r="AE879">
        <v>-167</v>
      </c>
      <c r="AF879">
        <v>0</v>
      </c>
      <c r="AG879">
        <v>0</v>
      </c>
      <c r="AH879">
        <v>0</v>
      </c>
      <c r="AI879">
        <v>0</v>
      </c>
      <c r="AJ879">
        <v>24552</v>
      </c>
      <c r="AK879">
        <v>0</v>
      </c>
      <c r="AL879">
        <v>0</v>
      </c>
      <c r="AM879">
        <v>0</v>
      </c>
      <c r="AN879">
        <v>0</v>
      </c>
      <c r="AO879">
        <v>24310</v>
      </c>
      <c r="AP879">
        <v>242</v>
      </c>
    </row>
    <row r="880" spans="1:42" x14ac:dyDescent="0.35">
      <c r="A880" t="s">
        <v>2659</v>
      </c>
      <c r="B880" t="s">
        <v>2660</v>
      </c>
      <c r="D880" t="s">
        <v>866</v>
      </c>
      <c r="E880" t="s">
        <v>44</v>
      </c>
      <c r="F880" t="s">
        <v>2437</v>
      </c>
      <c r="G880" t="str">
        <f t="shared" ref="G880:G907" si="34">IF(X880&lt;=50000,"Extra Small",IF(AND(X880&gt;50000,X880&lt;250000),"Small",IF(AND(X880&gt;=250000,X880&lt;1000000),"Medium",IF(AND(X880&gt;=1000000,X880&lt;10000000),"Large",IF(AND(X880&gt;=10000000,X880&lt;100000000),"Extra Large",IF(X880&gt;=100000000,"Extra-extra-large"))))))</f>
        <v>Extra Small</v>
      </c>
      <c r="H880" t="s">
        <v>52</v>
      </c>
      <c r="I880" t="s">
        <v>46</v>
      </c>
      <c r="J880">
        <v>0</v>
      </c>
      <c r="K880">
        <v>0</v>
      </c>
      <c r="L880">
        <v>0</v>
      </c>
      <c r="M880">
        <v>0</v>
      </c>
      <c r="N880" s="1">
        <v>9</v>
      </c>
      <c r="O880" s="1">
        <v>0</v>
      </c>
      <c r="P880" s="1">
        <v>0</v>
      </c>
      <c r="Q880" s="1">
        <v>0</v>
      </c>
      <c r="R880" t="s">
        <v>49</v>
      </c>
      <c r="S880">
        <v>0</v>
      </c>
      <c r="T880">
        <v>16050</v>
      </c>
      <c r="U880">
        <v>0</v>
      </c>
      <c r="V880">
        <v>0</v>
      </c>
      <c r="W880">
        <v>0</v>
      </c>
      <c r="X880">
        <v>16289</v>
      </c>
      <c r="Y880">
        <v>0</v>
      </c>
      <c r="Z880">
        <v>0</v>
      </c>
      <c r="AA880">
        <v>0</v>
      </c>
      <c r="AB880">
        <v>0</v>
      </c>
      <c r="AC880">
        <v>11808</v>
      </c>
      <c r="AD880">
        <v>11808</v>
      </c>
      <c r="AE880">
        <v>4481</v>
      </c>
      <c r="AF880">
        <v>0</v>
      </c>
      <c r="AG880">
        <v>0</v>
      </c>
      <c r="AH880">
        <v>0</v>
      </c>
      <c r="AI880">
        <v>0</v>
      </c>
      <c r="AJ880">
        <v>27513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27513</v>
      </c>
    </row>
    <row r="881" spans="1:42" x14ac:dyDescent="0.35">
      <c r="A881" t="s">
        <v>2662</v>
      </c>
      <c r="B881" t="s">
        <v>2663</v>
      </c>
      <c r="D881" t="s">
        <v>2664</v>
      </c>
      <c r="E881" t="s">
        <v>44</v>
      </c>
      <c r="F881" t="s">
        <v>1750</v>
      </c>
      <c r="G881" t="str">
        <f t="shared" si="34"/>
        <v>Extra Small</v>
      </c>
      <c r="H881" t="s">
        <v>91</v>
      </c>
      <c r="I881" t="s">
        <v>46</v>
      </c>
      <c r="J881">
        <v>0</v>
      </c>
      <c r="K881">
        <v>0</v>
      </c>
      <c r="L881">
        <v>0</v>
      </c>
      <c r="M881">
        <v>0</v>
      </c>
      <c r="N881" s="1">
        <v>18</v>
      </c>
      <c r="O881" s="1">
        <v>0</v>
      </c>
      <c r="P881" s="1">
        <v>0</v>
      </c>
      <c r="Q881" s="1">
        <v>0</v>
      </c>
      <c r="R881" t="s">
        <v>49</v>
      </c>
      <c r="S881">
        <v>0</v>
      </c>
      <c r="T881">
        <v>1050</v>
      </c>
      <c r="U881">
        <v>0</v>
      </c>
      <c r="V881">
        <v>0</v>
      </c>
      <c r="W881">
        <v>0</v>
      </c>
      <c r="X881">
        <v>2056</v>
      </c>
      <c r="Y881">
        <v>0</v>
      </c>
      <c r="Z881">
        <v>0</v>
      </c>
      <c r="AA881">
        <v>0</v>
      </c>
      <c r="AB881">
        <v>0</v>
      </c>
      <c r="AC881">
        <v>1937</v>
      </c>
      <c r="AD881">
        <v>1937</v>
      </c>
      <c r="AE881">
        <v>119</v>
      </c>
      <c r="AF881">
        <v>0</v>
      </c>
      <c r="AG881">
        <v>0</v>
      </c>
      <c r="AH881">
        <v>0</v>
      </c>
      <c r="AI881">
        <v>0</v>
      </c>
      <c r="AJ881">
        <v>7571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7571</v>
      </c>
    </row>
    <row r="882" spans="1:42" x14ac:dyDescent="0.35">
      <c r="A882" t="s">
        <v>2665</v>
      </c>
      <c r="B882" t="s">
        <v>2666</v>
      </c>
      <c r="D882" t="s">
        <v>746</v>
      </c>
      <c r="E882" t="s">
        <v>44</v>
      </c>
      <c r="F882" t="s">
        <v>238</v>
      </c>
      <c r="G882" t="str">
        <f t="shared" si="34"/>
        <v>Extra Small</v>
      </c>
      <c r="H882" t="s">
        <v>88</v>
      </c>
      <c r="I882" t="s">
        <v>46</v>
      </c>
      <c r="J882">
        <v>0</v>
      </c>
      <c r="K882">
        <v>0</v>
      </c>
      <c r="L882">
        <v>0</v>
      </c>
      <c r="M882">
        <v>0</v>
      </c>
      <c r="N882" s="1">
        <v>20</v>
      </c>
      <c r="O882" s="1">
        <v>0</v>
      </c>
      <c r="P882" s="1">
        <v>0</v>
      </c>
      <c r="Q882" s="1">
        <v>0</v>
      </c>
      <c r="R882" t="s">
        <v>49</v>
      </c>
      <c r="S882">
        <v>0</v>
      </c>
      <c r="T882">
        <v>5596</v>
      </c>
      <c r="U882">
        <v>0</v>
      </c>
      <c r="V882">
        <v>0</v>
      </c>
      <c r="W882">
        <v>0</v>
      </c>
      <c r="X882">
        <v>8695</v>
      </c>
      <c r="Y882">
        <v>0</v>
      </c>
      <c r="Z882">
        <v>0</v>
      </c>
      <c r="AA882">
        <v>0</v>
      </c>
      <c r="AB882">
        <v>0</v>
      </c>
      <c r="AC882">
        <v>10381</v>
      </c>
      <c r="AD882">
        <v>10381</v>
      </c>
      <c r="AE882">
        <v>-1686</v>
      </c>
      <c r="AF882">
        <v>0</v>
      </c>
      <c r="AG882">
        <v>0</v>
      </c>
      <c r="AH882">
        <v>0</v>
      </c>
      <c r="AI882">
        <v>0</v>
      </c>
      <c r="AJ882">
        <v>8051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8051</v>
      </c>
    </row>
    <row r="883" spans="1:42" x14ac:dyDescent="0.35">
      <c r="A883" t="s">
        <v>2667</v>
      </c>
      <c r="B883" t="s">
        <v>2668</v>
      </c>
      <c r="D883" t="s">
        <v>185</v>
      </c>
      <c r="E883" t="s">
        <v>44</v>
      </c>
      <c r="F883" t="s">
        <v>186</v>
      </c>
      <c r="G883" t="str">
        <f t="shared" si="34"/>
        <v>Extra Small</v>
      </c>
      <c r="H883" t="s">
        <v>48</v>
      </c>
      <c r="I883" t="s">
        <v>46</v>
      </c>
      <c r="J883">
        <v>0</v>
      </c>
      <c r="K883">
        <v>0</v>
      </c>
      <c r="L883">
        <v>0</v>
      </c>
      <c r="M883">
        <v>0</v>
      </c>
      <c r="N883" s="1">
        <v>5</v>
      </c>
      <c r="O883" s="1">
        <v>0</v>
      </c>
      <c r="P883" s="1">
        <v>0</v>
      </c>
      <c r="Q883" s="1">
        <v>0</v>
      </c>
      <c r="R883" t="s">
        <v>64</v>
      </c>
      <c r="S883">
        <v>0</v>
      </c>
      <c r="T883">
        <v>19078</v>
      </c>
      <c r="U883">
        <v>0</v>
      </c>
      <c r="V883">
        <v>0</v>
      </c>
      <c r="W883">
        <v>0</v>
      </c>
      <c r="X883">
        <v>24585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24585</v>
      </c>
      <c r="AF883">
        <v>0</v>
      </c>
      <c r="AG883">
        <v>0</v>
      </c>
      <c r="AH883">
        <v>0</v>
      </c>
      <c r="AI883">
        <v>0</v>
      </c>
      <c r="AJ883">
        <v>284083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284083</v>
      </c>
    </row>
    <row r="884" spans="1:42" x14ac:dyDescent="0.35">
      <c r="A884" t="s">
        <v>2669</v>
      </c>
      <c r="B884" t="s">
        <v>2670</v>
      </c>
      <c r="D884" t="s">
        <v>2671</v>
      </c>
      <c r="E884" t="s">
        <v>44</v>
      </c>
      <c r="F884" t="s">
        <v>2661</v>
      </c>
      <c r="G884" t="str">
        <f t="shared" si="34"/>
        <v>Medium</v>
      </c>
      <c r="H884" t="s">
        <v>48</v>
      </c>
      <c r="I884" t="s">
        <v>46</v>
      </c>
      <c r="J884">
        <v>0</v>
      </c>
      <c r="K884">
        <v>4</v>
      </c>
      <c r="L884">
        <v>1</v>
      </c>
      <c r="M884">
        <v>5</v>
      </c>
      <c r="N884" s="1">
        <v>20</v>
      </c>
      <c r="O884" s="1">
        <v>18</v>
      </c>
      <c r="P884" s="1">
        <v>0</v>
      </c>
      <c r="Q884" s="1">
        <v>18</v>
      </c>
      <c r="S884">
        <v>192243</v>
      </c>
      <c r="T884">
        <v>0</v>
      </c>
      <c r="U884">
        <v>64963</v>
      </c>
      <c r="V884">
        <v>256925</v>
      </c>
      <c r="W884">
        <v>6863</v>
      </c>
      <c r="X884">
        <v>264069</v>
      </c>
      <c r="Y884">
        <v>165221</v>
      </c>
      <c r="Z884">
        <v>0</v>
      </c>
      <c r="AA884">
        <v>0</v>
      </c>
      <c r="AB884">
        <v>0</v>
      </c>
      <c r="AC884">
        <v>46289</v>
      </c>
      <c r="AD884">
        <v>211510</v>
      </c>
      <c r="AE884">
        <v>52559</v>
      </c>
      <c r="AF884">
        <v>422138</v>
      </c>
      <c r="AG884">
        <v>0</v>
      </c>
      <c r="AH884">
        <v>0</v>
      </c>
      <c r="AI884">
        <v>13148</v>
      </c>
      <c r="AJ884">
        <v>435286</v>
      </c>
      <c r="AK884">
        <v>117072</v>
      </c>
      <c r="AL884">
        <v>0</v>
      </c>
      <c r="AM884">
        <v>0</v>
      </c>
      <c r="AN884">
        <v>0</v>
      </c>
      <c r="AO884">
        <v>117072</v>
      </c>
      <c r="AP884">
        <v>318214</v>
      </c>
    </row>
    <row r="885" spans="1:42" x14ac:dyDescent="0.35">
      <c r="A885" t="s">
        <v>2672</v>
      </c>
      <c r="B885" t="s">
        <v>2673</v>
      </c>
      <c r="D885" t="s">
        <v>75</v>
      </c>
      <c r="E885" t="s">
        <v>44</v>
      </c>
      <c r="F885" t="s">
        <v>76</v>
      </c>
      <c r="G885" t="str">
        <f t="shared" si="34"/>
        <v>Extra Small</v>
      </c>
      <c r="H885" t="s">
        <v>83</v>
      </c>
      <c r="I885" t="s">
        <v>46</v>
      </c>
      <c r="J885">
        <v>0</v>
      </c>
      <c r="K885">
        <v>0</v>
      </c>
      <c r="L885">
        <v>0</v>
      </c>
      <c r="M885">
        <v>0</v>
      </c>
      <c r="N885" s="1">
        <v>5</v>
      </c>
      <c r="O885" s="1">
        <v>2</v>
      </c>
      <c r="P885" s="1">
        <v>2</v>
      </c>
      <c r="Q885" s="1">
        <v>4</v>
      </c>
      <c r="R885" t="s">
        <v>49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340000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340000</v>
      </c>
    </row>
    <row r="886" spans="1:42" x14ac:dyDescent="0.35">
      <c r="A886" t="s">
        <v>2674</v>
      </c>
      <c r="B886" t="s">
        <v>2675</v>
      </c>
      <c r="D886" t="s">
        <v>875</v>
      </c>
      <c r="E886" t="s">
        <v>44</v>
      </c>
      <c r="F886" t="s">
        <v>704</v>
      </c>
      <c r="G886" t="str">
        <f t="shared" si="34"/>
        <v>Medium</v>
      </c>
      <c r="H886" t="s">
        <v>48</v>
      </c>
      <c r="I886" t="s">
        <v>46</v>
      </c>
      <c r="J886">
        <v>1</v>
      </c>
      <c r="K886">
        <v>0</v>
      </c>
      <c r="L886">
        <v>0</v>
      </c>
      <c r="M886">
        <v>1</v>
      </c>
      <c r="N886" s="1">
        <v>11</v>
      </c>
      <c r="O886" s="1">
        <v>0</v>
      </c>
      <c r="P886" s="1">
        <v>0</v>
      </c>
      <c r="Q886" s="1">
        <v>0</v>
      </c>
      <c r="S886">
        <v>0</v>
      </c>
      <c r="T886">
        <v>678184</v>
      </c>
      <c r="U886">
        <v>178061</v>
      </c>
      <c r="V886">
        <v>856045</v>
      </c>
      <c r="W886">
        <v>0</v>
      </c>
      <c r="X886">
        <v>856045</v>
      </c>
      <c r="Y886">
        <v>0</v>
      </c>
      <c r="Z886">
        <v>0</v>
      </c>
      <c r="AA886">
        <v>10000</v>
      </c>
      <c r="AB886">
        <v>0</v>
      </c>
      <c r="AC886">
        <v>40171</v>
      </c>
      <c r="AD886">
        <v>50171</v>
      </c>
      <c r="AE886">
        <v>805874</v>
      </c>
      <c r="AF886">
        <v>417870</v>
      </c>
      <c r="AG886">
        <v>0</v>
      </c>
      <c r="AH886">
        <v>0</v>
      </c>
      <c r="AI886">
        <v>2038783</v>
      </c>
      <c r="AJ886">
        <v>2456653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2456653</v>
      </c>
    </row>
    <row r="887" spans="1:42" x14ac:dyDescent="0.35">
      <c r="A887" t="s">
        <v>2676</v>
      </c>
      <c r="B887" t="s">
        <v>2677</v>
      </c>
      <c r="C887" t="s">
        <v>2678</v>
      </c>
      <c r="D887" t="s">
        <v>254</v>
      </c>
      <c r="E887" t="s">
        <v>44</v>
      </c>
      <c r="F887" t="s">
        <v>54</v>
      </c>
      <c r="G887" t="str">
        <f t="shared" si="34"/>
        <v>Large</v>
      </c>
      <c r="H887" t="s">
        <v>77</v>
      </c>
      <c r="I887" t="s">
        <v>46</v>
      </c>
      <c r="J887">
        <v>0</v>
      </c>
      <c r="K887">
        <v>5</v>
      </c>
      <c r="L887">
        <v>7</v>
      </c>
      <c r="M887">
        <v>12</v>
      </c>
      <c r="N887" s="1">
        <v>6</v>
      </c>
      <c r="O887" s="1">
        <v>50</v>
      </c>
      <c r="P887" s="1">
        <v>0</v>
      </c>
      <c r="Q887" s="1">
        <v>50</v>
      </c>
      <c r="S887">
        <v>1093007</v>
      </c>
      <c r="T887">
        <v>0</v>
      </c>
      <c r="U887">
        <v>15079</v>
      </c>
      <c r="V887">
        <v>1202160</v>
      </c>
      <c r="W887">
        <v>109153</v>
      </c>
      <c r="X887">
        <v>1217239</v>
      </c>
      <c r="Y887">
        <v>239015</v>
      </c>
      <c r="Z887">
        <v>0</v>
      </c>
      <c r="AA887">
        <v>0</v>
      </c>
      <c r="AB887">
        <v>0</v>
      </c>
      <c r="AC887">
        <v>956652</v>
      </c>
      <c r="AD887">
        <v>1195667</v>
      </c>
      <c r="AE887">
        <v>21572</v>
      </c>
      <c r="AF887">
        <v>384254</v>
      </c>
      <c r="AG887">
        <v>0</v>
      </c>
      <c r="AH887">
        <v>0</v>
      </c>
      <c r="AI887">
        <v>0</v>
      </c>
      <c r="AJ887">
        <v>384254</v>
      </c>
      <c r="AK887">
        <v>150183</v>
      </c>
      <c r="AL887">
        <v>0</v>
      </c>
      <c r="AM887">
        <v>41042</v>
      </c>
      <c r="AN887">
        <v>41042</v>
      </c>
      <c r="AO887">
        <v>191225</v>
      </c>
      <c r="AP887">
        <v>193029</v>
      </c>
    </row>
    <row r="888" spans="1:42" x14ac:dyDescent="0.35">
      <c r="A888" t="s">
        <v>2679</v>
      </c>
      <c r="B888" t="s">
        <v>2680</v>
      </c>
      <c r="D888" t="s">
        <v>578</v>
      </c>
      <c r="E888" t="s">
        <v>44</v>
      </c>
      <c r="F888" t="s">
        <v>579</v>
      </c>
      <c r="G888" t="str">
        <f t="shared" si="34"/>
        <v>Medium</v>
      </c>
      <c r="H888" t="s">
        <v>77</v>
      </c>
      <c r="I888" t="s">
        <v>46</v>
      </c>
      <c r="J888">
        <v>0</v>
      </c>
      <c r="K888">
        <v>0</v>
      </c>
      <c r="L888">
        <v>0</v>
      </c>
      <c r="M888">
        <v>0</v>
      </c>
      <c r="N888" s="1">
        <v>50</v>
      </c>
      <c r="O888" s="1">
        <v>0</v>
      </c>
      <c r="P888" s="1">
        <v>50</v>
      </c>
      <c r="Q888" s="1">
        <v>50</v>
      </c>
      <c r="S888">
        <v>0</v>
      </c>
      <c r="T888">
        <v>519505</v>
      </c>
      <c r="U888">
        <v>0</v>
      </c>
      <c r="V888">
        <v>519505</v>
      </c>
      <c r="W888">
        <v>0</v>
      </c>
      <c r="X888">
        <v>519505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519905</v>
      </c>
      <c r="AF888">
        <v>46047</v>
      </c>
      <c r="AG888">
        <v>0</v>
      </c>
      <c r="AH888">
        <v>0</v>
      </c>
      <c r="AI888">
        <v>0</v>
      </c>
      <c r="AJ888">
        <v>46047</v>
      </c>
      <c r="AK888">
        <v>560</v>
      </c>
      <c r="AL888">
        <v>0</v>
      </c>
      <c r="AM888">
        <v>0</v>
      </c>
      <c r="AN888">
        <v>0</v>
      </c>
      <c r="AO888">
        <v>560</v>
      </c>
      <c r="AP888">
        <v>45487</v>
      </c>
    </row>
    <row r="889" spans="1:42" x14ac:dyDescent="0.35">
      <c r="A889" t="s">
        <v>2681</v>
      </c>
      <c r="B889" t="s">
        <v>2682</v>
      </c>
      <c r="D889" t="s">
        <v>86</v>
      </c>
      <c r="E889" t="s">
        <v>44</v>
      </c>
      <c r="F889" t="s">
        <v>87</v>
      </c>
      <c r="G889" t="str">
        <f t="shared" si="34"/>
        <v>Extra Small</v>
      </c>
      <c r="H889" t="s">
        <v>48</v>
      </c>
      <c r="I889" t="s">
        <v>46</v>
      </c>
      <c r="J889">
        <v>0</v>
      </c>
      <c r="K889">
        <v>0</v>
      </c>
      <c r="L889">
        <v>0</v>
      </c>
      <c r="M889">
        <v>0</v>
      </c>
      <c r="N889" s="1">
        <v>1</v>
      </c>
      <c r="O889" s="1">
        <v>0</v>
      </c>
      <c r="P889" s="1">
        <v>0</v>
      </c>
      <c r="Q889" s="1">
        <v>0</v>
      </c>
      <c r="R889" t="s">
        <v>64</v>
      </c>
      <c r="S889">
        <v>0</v>
      </c>
      <c r="T889">
        <v>120</v>
      </c>
      <c r="U889">
        <v>0</v>
      </c>
      <c r="V889">
        <v>0</v>
      </c>
      <c r="W889">
        <v>0</v>
      </c>
      <c r="X889">
        <v>120</v>
      </c>
      <c r="Y889">
        <v>0</v>
      </c>
      <c r="Z889">
        <v>0</v>
      </c>
      <c r="AA889">
        <v>0</v>
      </c>
      <c r="AB889">
        <v>0</v>
      </c>
      <c r="AC889">
        <v>49</v>
      </c>
      <c r="AD889">
        <v>49</v>
      </c>
      <c r="AE889">
        <v>71</v>
      </c>
      <c r="AF889">
        <v>0</v>
      </c>
      <c r="AG889">
        <v>0</v>
      </c>
      <c r="AH889">
        <v>0</v>
      </c>
      <c r="AI889">
        <v>0</v>
      </c>
      <c r="AJ889">
        <v>71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71</v>
      </c>
    </row>
    <row r="890" spans="1:42" x14ac:dyDescent="0.35">
      <c r="A890" t="s">
        <v>2683</v>
      </c>
      <c r="B890" t="s">
        <v>2684</v>
      </c>
      <c r="C890" t="s">
        <v>2685</v>
      </c>
      <c r="D890" t="s">
        <v>744</v>
      </c>
      <c r="E890" t="s">
        <v>44</v>
      </c>
      <c r="F890" t="s">
        <v>745</v>
      </c>
      <c r="G890" t="str">
        <f t="shared" si="34"/>
        <v>Extra Small</v>
      </c>
      <c r="H890" t="s">
        <v>48</v>
      </c>
      <c r="I890" t="s">
        <v>46</v>
      </c>
      <c r="J890">
        <v>0</v>
      </c>
      <c r="K890">
        <v>0</v>
      </c>
      <c r="L890">
        <v>0</v>
      </c>
      <c r="M890">
        <v>0</v>
      </c>
      <c r="N890" s="1">
        <v>8</v>
      </c>
      <c r="O890" s="1">
        <v>0</v>
      </c>
      <c r="P890" s="1">
        <v>0</v>
      </c>
      <c r="Q890" s="1">
        <v>0</v>
      </c>
      <c r="R890" t="s">
        <v>49</v>
      </c>
      <c r="S890">
        <v>0</v>
      </c>
      <c r="T890">
        <v>695</v>
      </c>
      <c r="U890">
        <v>0</v>
      </c>
      <c r="V890">
        <v>0</v>
      </c>
      <c r="W890">
        <v>0</v>
      </c>
      <c r="X890">
        <v>3731</v>
      </c>
      <c r="Y890">
        <v>0</v>
      </c>
      <c r="Z890">
        <v>0</v>
      </c>
      <c r="AA890">
        <v>0</v>
      </c>
      <c r="AB890">
        <v>0</v>
      </c>
      <c r="AC890">
        <v>4121</v>
      </c>
      <c r="AD890">
        <v>4121</v>
      </c>
      <c r="AE890">
        <v>-395</v>
      </c>
      <c r="AF890">
        <v>0</v>
      </c>
      <c r="AG890">
        <v>0</v>
      </c>
      <c r="AH890">
        <v>0</v>
      </c>
      <c r="AI890">
        <v>0</v>
      </c>
      <c r="AJ890">
        <v>78244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78244</v>
      </c>
    </row>
    <row r="891" spans="1:42" x14ac:dyDescent="0.35">
      <c r="A891" t="s">
        <v>2686</v>
      </c>
      <c r="B891" t="s">
        <v>2687</v>
      </c>
      <c r="D891" t="s">
        <v>585</v>
      </c>
      <c r="E891" t="s">
        <v>44</v>
      </c>
      <c r="F891" t="s">
        <v>586</v>
      </c>
      <c r="G891" t="str">
        <f t="shared" si="34"/>
        <v>Large</v>
      </c>
      <c r="H891" t="s">
        <v>48</v>
      </c>
      <c r="I891" t="s">
        <v>46</v>
      </c>
      <c r="J891">
        <v>0</v>
      </c>
      <c r="K891">
        <v>25</v>
      </c>
      <c r="L891">
        <v>12</v>
      </c>
      <c r="M891">
        <v>37</v>
      </c>
      <c r="N891" s="1">
        <v>45</v>
      </c>
      <c r="O891" s="1">
        <v>5</v>
      </c>
      <c r="P891" s="1">
        <v>0</v>
      </c>
      <c r="Q891" s="1">
        <v>5</v>
      </c>
      <c r="S891">
        <v>898668</v>
      </c>
      <c r="T891">
        <v>0</v>
      </c>
      <c r="U891">
        <v>246362</v>
      </c>
      <c r="V891">
        <v>1145030</v>
      </c>
      <c r="W891">
        <v>0</v>
      </c>
      <c r="X891">
        <v>1145030</v>
      </c>
      <c r="Y891">
        <v>828382</v>
      </c>
      <c r="Z891">
        <v>0</v>
      </c>
      <c r="AA891">
        <v>0</v>
      </c>
      <c r="AB891">
        <v>0</v>
      </c>
      <c r="AC891">
        <v>261750</v>
      </c>
      <c r="AD891">
        <v>1090132</v>
      </c>
      <c r="AE891">
        <v>54898</v>
      </c>
      <c r="AF891">
        <v>723592</v>
      </c>
      <c r="AG891">
        <v>0</v>
      </c>
      <c r="AH891">
        <v>0</v>
      </c>
      <c r="AI891">
        <v>0</v>
      </c>
      <c r="AJ891">
        <v>723592</v>
      </c>
      <c r="AK891">
        <v>166944</v>
      </c>
      <c r="AL891">
        <v>0</v>
      </c>
      <c r="AM891">
        <v>0</v>
      </c>
      <c r="AN891">
        <v>0</v>
      </c>
      <c r="AO891">
        <v>166944</v>
      </c>
      <c r="AP891">
        <v>556649</v>
      </c>
    </row>
    <row r="892" spans="1:42" x14ac:dyDescent="0.35">
      <c r="A892" t="s">
        <v>2688</v>
      </c>
      <c r="B892" t="s">
        <v>2689</v>
      </c>
      <c r="D892" t="s">
        <v>75</v>
      </c>
      <c r="E892" t="s">
        <v>44</v>
      </c>
      <c r="F892" t="s">
        <v>76</v>
      </c>
      <c r="G892" t="str">
        <f t="shared" si="34"/>
        <v>Extra Small</v>
      </c>
      <c r="H892" t="s">
        <v>83</v>
      </c>
      <c r="I892" t="s">
        <v>46</v>
      </c>
      <c r="J892">
        <v>0</v>
      </c>
      <c r="K892">
        <v>0</v>
      </c>
      <c r="L892">
        <v>0</v>
      </c>
      <c r="M892">
        <v>0</v>
      </c>
      <c r="N892" s="1">
        <v>5</v>
      </c>
      <c r="O892" s="1">
        <v>2</v>
      </c>
      <c r="P892" s="1">
        <v>2</v>
      </c>
      <c r="Q892" s="1">
        <v>4</v>
      </c>
      <c r="R892" t="s">
        <v>49</v>
      </c>
      <c r="S892">
        <v>0</v>
      </c>
      <c r="T892">
        <v>0</v>
      </c>
      <c r="U892">
        <v>0</v>
      </c>
      <c r="V892">
        <v>0</v>
      </c>
      <c r="W892">
        <v>3800</v>
      </c>
      <c r="X892">
        <v>3800</v>
      </c>
      <c r="Y892">
        <v>0</v>
      </c>
      <c r="Z892">
        <v>0</v>
      </c>
      <c r="AA892">
        <v>0</v>
      </c>
      <c r="AB892">
        <v>0</v>
      </c>
      <c r="AC892">
        <v>6675</v>
      </c>
      <c r="AD892">
        <v>6675</v>
      </c>
      <c r="AE892">
        <v>-2875</v>
      </c>
      <c r="AF892">
        <v>0</v>
      </c>
      <c r="AG892">
        <v>0</v>
      </c>
      <c r="AH892">
        <v>0</v>
      </c>
      <c r="AI892">
        <v>0</v>
      </c>
      <c r="AJ892">
        <v>2516401</v>
      </c>
      <c r="AK892">
        <v>0</v>
      </c>
      <c r="AL892">
        <v>0</v>
      </c>
      <c r="AM892">
        <v>0</v>
      </c>
      <c r="AN892">
        <v>0</v>
      </c>
      <c r="AO892">
        <v>22290</v>
      </c>
      <c r="AP892">
        <v>2494110</v>
      </c>
    </row>
    <row r="893" spans="1:42" x14ac:dyDescent="0.35">
      <c r="A893" t="s">
        <v>2690</v>
      </c>
      <c r="B893" t="s">
        <v>2691</v>
      </c>
      <c r="D893" t="s">
        <v>1409</v>
      </c>
      <c r="E893" t="s">
        <v>44</v>
      </c>
      <c r="F893" t="s">
        <v>1410</v>
      </c>
      <c r="G893" t="str">
        <f t="shared" si="34"/>
        <v>Large</v>
      </c>
      <c r="H893" t="s">
        <v>48</v>
      </c>
      <c r="I893" t="s">
        <v>46</v>
      </c>
      <c r="J893">
        <v>8</v>
      </c>
      <c r="K893">
        <v>13</v>
      </c>
      <c r="L893">
        <v>10</v>
      </c>
      <c r="M893">
        <v>31</v>
      </c>
      <c r="N893" s="1">
        <v>7</v>
      </c>
      <c r="O893" s="1">
        <v>30</v>
      </c>
      <c r="P893" s="1">
        <v>0</v>
      </c>
      <c r="Q893" s="1">
        <v>30</v>
      </c>
      <c r="S893">
        <v>1203527</v>
      </c>
      <c r="T893">
        <v>315</v>
      </c>
      <c r="U893">
        <v>529733</v>
      </c>
      <c r="V893">
        <v>1733575</v>
      </c>
      <c r="W893">
        <v>16640</v>
      </c>
      <c r="X893">
        <v>1750215</v>
      </c>
      <c r="Y893">
        <v>1208537</v>
      </c>
      <c r="Z893">
        <v>0</v>
      </c>
      <c r="AA893">
        <v>110</v>
      </c>
      <c r="AB893">
        <v>0</v>
      </c>
      <c r="AC893">
        <v>516394</v>
      </c>
      <c r="AD893">
        <v>1725041</v>
      </c>
      <c r="AE893">
        <v>25174</v>
      </c>
      <c r="AF893">
        <v>685843</v>
      </c>
      <c r="AG893">
        <v>0</v>
      </c>
      <c r="AH893">
        <v>0</v>
      </c>
      <c r="AI893">
        <v>0</v>
      </c>
      <c r="AJ893">
        <v>685843</v>
      </c>
      <c r="AK893">
        <v>602487</v>
      </c>
      <c r="AL893">
        <v>0</v>
      </c>
      <c r="AM893">
        <v>0</v>
      </c>
      <c r="AN893">
        <v>0</v>
      </c>
      <c r="AO893">
        <v>602487</v>
      </c>
      <c r="AP893">
        <v>83356</v>
      </c>
    </row>
    <row r="894" spans="1:42" x14ac:dyDescent="0.35">
      <c r="A894" t="s">
        <v>2692</v>
      </c>
      <c r="B894" t="s">
        <v>2693</v>
      </c>
      <c r="D894" t="s">
        <v>403</v>
      </c>
      <c r="E894" t="s">
        <v>44</v>
      </c>
      <c r="F894" t="s">
        <v>404</v>
      </c>
      <c r="G894" t="str">
        <f t="shared" si="34"/>
        <v>Extra Small</v>
      </c>
      <c r="H894" t="s">
        <v>83</v>
      </c>
      <c r="I894" t="s">
        <v>46</v>
      </c>
      <c r="J894">
        <v>0</v>
      </c>
      <c r="K894">
        <v>0</v>
      </c>
      <c r="L894">
        <v>0</v>
      </c>
      <c r="M894">
        <v>0</v>
      </c>
      <c r="N894" s="1">
        <v>5</v>
      </c>
      <c r="O894" s="1">
        <v>0</v>
      </c>
      <c r="P894" s="1">
        <v>0</v>
      </c>
      <c r="Q894" s="1">
        <v>0</v>
      </c>
      <c r="R894" t="s">
        <v>49</v>
      </c>
      <c r="S894">
        <v>0</v>
      </c>
      <c r="T894">
        <v>2000</v>
      </c>
      <c r="U894">
        <v>0</v>
      </c>
      <c r="V894">
        <v>0</v>
      </c>
      <c r="W894">
        <v>0</v>
      </c>
      <c r="X894">
        <v>2000</v>
      </c>
      <c r="Y894">
        <v>0</v>
      </c>
      <c r="Z894">
        <v>0</v>
      </c>
      <c r="AA894">
        <v>0</v>
      </c>
      <c r="AB894">
        <v>0</v>
      </c>
      <c r="AC894">
        <v>1500</v>
      </c>
      <c r="AD894">
        <v>1500</v>
      </c>
      <c r="AE894">
        <v>500</v>
      </c>
      <c r="AF894">
        <v>0</v>
      </c>
      <c r="AG894">
        <v>0</v>
      </c>
      <c r="AH894">
        <v>0</v>
      </c>
      <c r="AI894">
        <v>0</v>
      </c>
      <c r="AJ894">
        <v>5000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5000</v>
      </c>
    </row>
    <row r="895" spans="1:42" x14ac:dyDescent="0.35">
      <c r="A895" t="s">
        <v>2695</v>
      </c>
      <c r="B895" t="s">
        <v>2696</v>
      </c>
      <c r="D895" t="s">
        <v>2697</v>
      </c>
      <c r="E895" t="s">
        <v>44</v>
      </c>
      <c r="F895" t="s">
        <v>2016</v>
      </c>
      <c r="G895" t="str">
        <f t="shared" si="34"/>
        <v>Extra Small</v>
      </c>
      <c r="H895" t="s">
        <v>48</v>
      </c>
      <c r="I895" t="s">
        <v>46</v>
      </c>
      <c r="J895">
        <v>0</v>
      </c>
      <c r="K895">
        <v>0</v>
      </c>
      <c r="L895">
        <v>0</v>
      </c>
      <c r="M895">
        <v>0</v>
      </c>
      <c r="N895" s="1">
        <v>6</v>
      </c>
      <c r="O895" s="1">
        <v>0</v>
      </c>
      <c r="P895" s="1">
        <v>0</v>
      </c>
      <c r="Q895" s="1">
        <v>0</v>
      </c>
      <c r="R895" t="s">
        <v>64</v>
      </c>
      <c r="S895">
        <v>0</v>
      </c>
      <c r="T895">
        <v>1830</v>
      </c>
      <c r="U895">
        <v>0</v>
      </c>
      <c r="V895">
        <v>0</v>
      </c>
      <c r="W895">
        <v>0</v>
      </c>
      <c r="X895">
        <v>23607</v>
      </c>
      <c r="Y895">
        <v>0</v>
      </c>
      <c r="Z895">
        <v>0</v>
      </c>
      <c r="AA895">
        <v>0</v>
      </c>
      <c r="AB895">
        <v>0</v>
      </c>
      <c r="AC895">
        <v>2218</v>
      </c>
      <c r="AD895">
        <v>2218</v>
      </c>
      <c r="AE895">
        <v>21389</v>
      </c>
      <c r="AF895">
        <v>0</v>
      </c>
      <c r="AG895">
        <v>0</v>
      </c>
      <c r="AH895">
        <v>0</v>
      </c>
      <c r="AI895">
        <v>0</v>
      </c>
      <c r="AJ895">
        <v>431090</v>
      </c>
      <c r="AK895">
        <v>0</v>
      </c>
      <c r="AL895">
        <v>0</v>
      </c>
      <c r="AM895">
        <v>0</v>
      </c>
      <c r="AN895">
        <v>0</v>
      </c>
      <c r="AO895">
        <v>167</v>
      </c>
      <c r="AP895">
        <v>430923</v>
      </c>
    </row>
    <row r="896" spans="1:42" x14ac:dyDescent="0.35">
      <c r="A896" t="s">
        <v>2698</v>
      </c>
      <c r="B896" t="s">
        <v>2699</v>
      </c>
      <c r="D896" t="s">
        <v>744</v>
      </c>
      <c r="E896" t="s">
        <v>44</v>
      </c>
      <c r="F896" t="s">
        <v>745</v>
      </c>
      <c r="G896" t="str">
        <f t="shared" si="34"/>
        <v>Extra Small</v>
      </c>
      <c r="H896" t="s">
        <v>69</v>
      </c>
      <c r="I896" t="s">
        <v>46</v>
      </c>
      <c r="J896">
        <v>0</v>
      </c>
      <c r="K896">
        <v>0</v>
      </c>
      <c r="L896">
        <v>0</v>
      </c>
      <c r="M896">
        <v>0</v>
      </c>
      <c r="N896" s="1">
        <v>6</v>
      </c>
      <c r="O896" s="1">
        <v>0</v>
      </c>
      <c r="P896" s="1">
        <v>0</v>
      </c>
      <c r="Q896" s="1">
        <v>0</v>
      </c>
      <c r="R896" t="s">
        <v>49</v>
      </c>
      <c r="S896">
        <v>0</v>
      </c>
      <c r="T896">
        <v>0</v>
      </c>
      <c r="U896">
        <v>0</v>
      </c>
      <c r="V896">
        <v>0</v>
      </c>
      <c r="W896">
        <v>504</v>
      </c>
      <c r="X896">
        <v>504</v>
      </c>
      <c r="Y896">
        <v>0</v>
      </c>
      <c r="Z896">
        <v>0</v>
      </c>
      <c r="AA896">
        <v>0</v>
      </c>
      <c r="AB896">
        <v>0</v>
      </c>
      <c r="AC896">
        <v>3987</v>
      </c>
      <c r="AD896">
        <v>3987</v>
      </c>
      <c r="AE896">
        <v>-3483</v>
      </c>
      <c r="AF896">
        <v>0</v>
      </c>
      <c r="AG896">
        <v>0</v>
      </c>
      <c r="AH896">
        <v>0</v>
      </c>
      <c r="AI896">
        <v>0</v>
      </c>
      <c r="AJ896">
        <v>8952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8952</v>
      </c>
    </row>
    <row r="897" spans="1:42" x14ac:dyDescent="0.35">
      <c r="A897" t="s">
        <v>2700</v>
      </c>
      <c r="B897" t="s">
        <v>2701</v>
      </c>
      <c r="D897" t="s">
        <v>75</v>
      </c>
      <c r="E897" t="s">
        <v>44</v>
      </c>
      <c r="F897" t="s">
        <v>76</v>
      </c>
      <c r="G897" t="str">
        <f t="shared" si="34"/>
        <v>Extra Small</v>
      </c>
      <c r="H897" t="s">
        <v>83</v>
      </c>
      <c r="I897" t="s">
        <v>46</v>
      </c>
      <c r="J897">
        <v>0</v>
      </c>
      <c r="K897">
        <v>0</v>
      </c>
      <c r="L897">
        <v>0</v>
      </c>
      <c r="M897">
        <v>0</v>
      </c>
      <c r="N897" s="1">
        <v>5</v>
      </c>
      <c r="O897" s="1">
        <v>2</v>
      </c>
      <c r="P897" s="1">
        <v>2</v>
      </c>
      <c r="Q897" s="1">
        <v>4</v>
      </c>
      <c r="R897" t="s">
        <v>49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35">
      <c r="A898" t="s">
        <v>2702</v>
      </c>
      <c r="B898" t="s">
        <v>2703</v>
      </c>
      <c r="D898" t="s">
        <v>2704</v>
      </c>
      <c r="E898" t="s">
        <v>44</v>
      </c>
      <c r="F898" t="s">
        <v>2661</v>
      </c>
      <c r="G898" t="str">
        <f t="shared" si="34"/>
        <v>Extra Small</v>
      </c>
      <c r="H898" t="s">
        <v>77</v>
      </c>
      <c r="I898" t="s">
        <v>47</v>
      </c>
      <c r="J898">
        <v>0</v>
      </c>
      <c r="K898">
        <v>0</v>
      </c>
      <c r="L898">
        <v>0</v>
      </c>
      <c r="M898">
        <v>0</v>
      </c>
      <c r="N898" s="1">
        <v>0</v>
      </c>
      <c r="O898" s="1">
        <v>0</v>
      </c>
      <c r="P898" s="1">
        <v>0</v>
      </c>
      <c r="Q898" s="1">
        <v>0</v>
      </c>
      <c r="R898" t="s">
        <v>49</v>
      </c>
      <c r="S898">
        <v>0</v>
      </c>
      <c r="T898">
        <v>330</v>
      </c>
      <c r="U898">
        <v>0</v>
      </c>
      <c r="V898">
        <v>0</v>
      </c>
      <c r="W898">
        <v>0</v>
      </c>
      <c r="X898">
        <v>9999</v>
      </c>
      <c r="Y898">
        <v>0</v>
      </c>
      <c r="Z898">
        <v>0</v>
      </c>
      <c r="AA898">
        <v>0</v>
      </c>
      <c r="AB898">
        <v>0</v>
      </c>
      <c r="AC898">
        <v>329</v>
      </c>
      <c r="AD898">
        <v>329</v>
      </c>
      <c r="AE898">
        <v>9670</v>
      </c>
      <c r="AF898">
        <v>0</v>
      </c>
      <c r="AG898">
        <v>0</v>
      </c>
      <c r="AH898">
        <v>0</v>
      </c>
      <c r="AI898">
        <v>0</v>
      </c>
      <c r="AJ898">
        <v>464667</v>
      </c>
      <c r="AK898">
        <v>0</v>
      </c>
      <c r="AL898">
        <v>0</v>
      </c>
      <c r="AM898">
        <v>0</v>
      </c>
      <c r="AN898">
        <v>0</v>
      </c>
      <c r="AO898">
        <v>117</v>
      </c>
      <c r="AP898">
        <v>464550</v>
      </c>
    </row>
    <row r="899" spans="1:42" x14ac:dyDescent="0.35">
      <c r="A899" t="s">
        <v>2705</v>
      </c>
      <c r="B899" t="s">
        <v>2706</v>
      </c>
      <c r="D899" t="s">
        <v>2707</v>
      </c>
      <c r="E899" t="s">
        <v>44</v>
      </c>
      <c r="F899" t="s">
        <v>470</v>
      </c>
      <c r="G899" t="str">
        <f t="shared" si="34"/>
        <v>Extra Small</v>
      </c>
      <c r="H899" t="s">
        <v>83</v>
      </c>
      <c r="I899" t="s">
        <v>46</v>
      </c>
      <c r="J899">
        <v>0</v>
      </c>
      <c r="K899">
        <v>0</v>
      </c>
      <c r="L899">
        <v>1</v>
      </c>
      <c r="M899">
        <v>1</v>
      </c>
      <c r="N899" s="1">
        <v>40</v>
      </c>
      <c r="O899" s="1">
        <v>0</v>
      </c>
      <c r="P899" s="1">
        <v>10</v>
      </c>
      <c r="Q899" s="1">
        <v>10</v>
      </c>
      <c r="R899" t="s">
        <v>49</v>
      </c>
      <c r="S899">
        <v>0</v>
      </c>
      <c r="T899">
        <v>11940</v>
      </c>
      <c r="U899">
        <v>0</v>
      </c>
      <c r="V899">
        <v>0</v>
      </c>
      <c r="W899">
        <v>0</v>
      </c>
      <c r="X899">
        <v>11940</v>
      </c>
      <c r="Y899">
        <v>0</v>
      </c>
      <c r="Z899">
        <v>0</v>
      </c>
      <c r="AA899">
        <v>11940</v>
      </c>
      <c r="AB899">
        <v>0</v>
      </c>
      <c r="AC899">
        <v>0</v>
      </c>
      <c r="AD899">
        <v>11940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 x14ac:dyDescent="0.35">
      <c r="A900" t="s">
        <v>2708</v>
      </c>
      <c r="B900" t="s">
        <v>2709</v>
      </c>
      <c r="D900" t="s">
        <v>75</v>
      </c>
      <c r="E900" t="s">
        <v>44</v>
      </c>
      <c r="F900" t="s">
        <v>76</v>
      </c>
      <c r="G900" t="str">
        <f t="shared" si="34"/>
        <v>Extra Small</v>
      </c>
      <c r="H900" t="s">
        <v>83</v>
      </c>
      <c r="I900" t="s">
        <v>46</v>
      </c>
      <c r="J900">
        <v>0</v>
      </c>
      <c r="K900">
        <v>0</v>
      </c>
      <c r="L900">
        <v>0</v>
      </c>
      <c r="M900">
        <v>0</v>
      </c>
      <c r="N900" s="1">
        <v>5</v>
      </c>
      <c r="O900" s="1">
        <v>2</v>
      </c>
      <c r="P900" s="1">
        <v>2</v>
      </c>
      <c r="Q900" s="1">
        <v>4</v>
      </c>
      <c r="R900" t="s">
        <v>49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9589</v>
      </c>
      <c r="Y900">
        <v>0</v>
      </c>
      <c r="Z900">
        <v>0</v>
      </c>
      <c r="AA900">
        <v>0</v>
      </c>
      <c r="AB900">
        <v>0</v>
      </c>
      <c r="AC900">
        <v>1324</v>
      </c>
      <c r="AD900">
        <v>1324</v>
      </c>
      <c r="AE900">
        <v>8265</v>
      </c>
      <c r="AF900">
        <v>0</v>
      </c>
      <c r="AG900">
        <v>0</v>
      </c>
      <c r="AH900">
        <v>0</v>
      </c>
      <c r="AI900">
        <v>0</v>
      </c>
      <c r="AJ900">
        <v>525768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525768</v>
      </c>
    </row>
    <row r="901" spans="1:42" x14ac:dyDescent="0.35">
      <c r="A901" t="s">
        <v>2710</v>
      </c>
      <c r="B901" t="s">
        <v>2711</v>
      </c>
      <c r="D901" t="s">
        <v>75</v>
      </c>
      <c r="E901" t="s">
        <v>44</v>
      </c>
      <c r="F901" t="s">
        <v>76</v>
      </c>
      <c r="G901" t="str">
        <f t="shared" si="34"/>
        <v>Extra Small</v>
      </c>
      <c r="H901" t="s">
        <v>83</v>
      </c>
      <c r="I901" t="s">
        <v>46</v>
      </c>
      <c r="J901">
        <v>0</v>
      </c>
      <c r="K901">
        <v>0</v>
      </c>
      <c r="L901">
        <v>0</v>
      </c>
      <c r="M901">
        <v>0</v>
      </c>
      <c r="N901" s="1">
        <v>5</v>
      </c>
      <c r="O901" s="1">
        <v>2</v>
      </c>
      <c r="P901" s="1">
        <v>2</v>
      </c>
      <c r="Q901" s="1">
        <v>4</v>
      </c>
      <c r="R901" t="s">
        <v>49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30</v>
      </c>
      <c r="Y901">
        <v>0</v>
      </c>
      <c r="Z901">
        <v>0</v>
      </c>
      <c r="AA901">
        <v>2385</v>
      </c>
      <c r="AB901">
        <v>0</v>
      </c>
      <c r="AC901">
        <v>0</v>
      </c>
      <c r="AD901">
        <v>2385</v>
      </c>
      <c r="AE901">
        <v>-2355</v>
      </c>
      <c r="AF901">
        <v>0</v>
      </c>
      <c r="AG901">
        <v>0</v>
      </c>
      <c r="AH901">
        <v>0</v>
      </c>
      <c r="AI901">
        <v>0</v>
      </c>
      <c r="AJ901">
        <v>112919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112919</v>
      </c>
    </row>
    <row r="902" spans="1:42" x14ac:dyDescent="0.35">
      <c r="A902" t="s">
        <v>2712</v>
      </c>
      <c r="B902" t="s">
        <v>2713</v>
      </c>
      <c r="D902" t="s">
        <v>75</v>
      </c>
      <c r="E902" t="s">
        <v>44</v>
      </c>
      <c r="F902" t="s">
        <v>76</v>
      </c>
      <c r="G902" t="str">
        <f t="shared" si="34"/>
        <v>Extra Small</v>
      </c>
      <c r="H902" t="s">
        <v>83</v>
      </c>
      <c r="I902" t="s">
        <v>46</v>
      </c>
      <c r="J902">
        <v>0</v>
      </c>
      <c r="K902">
        <v>0</v>
      </c>
      <c r="L902">
        <v>0</v>
      </c>
      <c r="M902">
        <v>0</v>
      </c>
      <c r="N902" s="1">
        <v>5</v>
      </c>
      <c r="O902" s="1">
        <v>2</v>
      </c>
      <c r="P902" s="1">
        <v>2</v>
      </c>
      <c r="Q902" s="1">
        <v>4</v>
      </c>
      <c r="R902" t="s">
        <v>49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511</v>
      </c>
      <c r="Y902">
        <v>0</v>
      </c>
      <c r="Z902">
        <v>0</v>
      </c>
      <c r="AA902">
        <v>0</v>
      </c>
      <c r="AB902">
        <v>0</v>
      </c>
      <c r="AC902">
        <v>47</v>
      </c>
      <c r="AD902">
        <v>47</v>
      </c>
      <c r="AE902">
        <v>464</v>
      </c>
      <c r="AF902">
        <v>0</v>
      </c>
      <c r="AG902">
        <v>0</v>
      </c>
      <c r="AH902">
        <v>0</v>
      </c>
      <c r="AI902">
        <v>0</v>
      </c>
      <c r="AJ902">
        <v>457841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457841</v>
      </c>
    </row>
    <row r="903" spans="1:42" x14ac:dyDescent="0.35">
      <c r="A903" t="s">
        <v>2714</v>
      </c>
      <c r="B903" t="s">
        <v>2715</v>
      </c>
      <c r="D903" t="s">
        <v>75</v>
      </c>
      <c r="E903" t="s">
        <v>44</v>
      </c>
      <c r="F903" t="s">
        <v>76</v>
      </c>
      <c r="G903" t="str">
        <f t="shared" si="34"/>
        <v>Extra Small</v>
      </c>
      <c r="H903" t="s">
        <v>83</v>
      </c>
      <c r="I903" t="s">
        <v>46</v>
      </c>
      <c r="J903">
        <v>0</v>
      </c>
      <c r="K903">
        <v>0</v>
      </c>
      <c r="L903">
        <v>0</v>
      </c>
      <c r="M903">
        <v>0</v>
      </c>
      <c r="N903" s="1">
        <v>5</v>
      </c>
      <c r="O903" s="1">
        <v>2</v>
      </c>
      <c r="P903" s="1">
        <v>2</v>
      </c>
      <c r="Q903" s="1">
        <v>4</v>
      </c>
      <c r="R903" t="s">
        <v>49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2232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2232</v>
      </c>
    </row>
    <row r="904" spans="1:42" x14ac:dyDescent="0.35">
      <c r="A904" t="s">
        <v>2716</v>
      </c>
      <c r="B904" t="s">
        <v>2717</v>
      </c>
      <c r="D904" t="s">
        <v>2718</v>
      </c>
      <c r="E904" t="s">
        <v>44</v>
      </c>
      <c r="F904" t="s">
        <v>365</v>
      </c>
      <c r="G904" t="str">
        <f t="shared" si="34"/>
        <v>Extra Small</v>
      </c>
      <c r="H904" t="s">
        <v>48</v>
      </c>
      <c r="I904" t="s">
        <v>46</v>
      </c>
      <c r="J904">
        <v>0</v>
      </c>
      <c r="K904">
        <v>0</v>
      </c>
      <c r="L904">
        <v>0</v>
      </c>
      <c r="M904">
        <v>0</v>
      </c>
      <c r="N904" s="1">
        <v>27</v>
      </c>
      <c r="O904" s="1">
        <v>0</v>
      </c>
      <c r="P904" s="1">
        <v>2</v>
      </c>
      <c r="Q904" s="1">
        <v>2</v>
      </c>
      <c r="R904" t="s">
        <v>49</v>
      </c>
      <c r="S904">
        <v>2182</v>
      </c>
      <c r="T904">
        <v>890</v>
      </c>
      <c r="U904">
        <v>0</v>
      </c>
      <c r="V904">
        <v>0</v>
      </c>
      <c r="W904">
        <v>0</v>
      </c>
      <c r="X904">
        <v>3472</v>
      </c>
      <c r="Y904">
        <v>1556</v>
      </c>
      <c r="Z904">
        <v>0</v>
      </c>
      <c r="AA904">
        <v>0</v>
      </c>
      <c r="AB904">
        <v>0</v>
      </c>
      <c r="AC904">
        <v>1212</v>
      </c>
      <c r="AD904">
        <v>2768</v>
      </c>
      <c r="AE904">
        <v>703</v>
      </c>
      <c r="AF904">
        <v>0</v>
      </c>
      <c r="AG904">
        <v>0</v>
      </c>
      <c r="AH904">
        <v>0</v>
      </c>
      <c r="AI904">
        <v>0</v>
      </c>
      <c r="AJ904">
        <v>886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886</v>
      </c>
    </row>
    <row r="905" spans="1:42" x14ac:dyDescent="0.35">
      <c r="A905" t="s">
        <v>2720</v>
      </c>
      <c r="B905" t="s">
        <v>2721</v>
      </c>
      <c r="D905" t="s">
        <v>2722</v>
      </c>
      <c r="E905" t="s">
        <v>44</v>
      </c>
      <c r="F905" t="s">
        <v>2723</v>
      </c>
      <c r="G905" t="str">
        <f t="shared" si="34"/>
        <v>Extra Small</v>
      </c>
      <c r="H905" t="s">
        <v>83</v>
      </c>
      <c r="I905" t="s">
        <v>46</v>
      </c>
      <c r="J905">
        <v>0</v>
      </c>
      <c r="K905">
        <v>0</v>
      </c>
      <c r="L905">
        <v>0</v>
      </c>
      <c r="M905">
        <v>0</v>
      </c>
      <c r="N905" s="1">
        <v>5</v>
      </c>
      <c r="O905" s="1">
        <v>2</v>
      </c>
      <c r="P905" s="1">
        <v>2</v>
      </c>
      <c r="Q905" s="1">
        <v>4</v>
      </c>
      <c r="R905" t="s">
        <v>49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1772</v>
      </c>
      <c r="Y905">
        <v>0</v>
      </c>
      <c r="Z905">
        <v>0</v>
      </c>
      <c r="AA905">
        <v>0</v>
      </c>
      <c r="AB905">
        <v>0</v>
      </c>
      <c r="AC905">
        <v>2640</v>
      </c>
      <c r="AD905">
        <v>2640</v>
      </c>
      <c r="AE905">
        <v>-867</v>
      </c>
      <c r="AF905">
        <v>0</v>
      </c>
      <c r="AG905">
        <v>0</v>
      </c>
      <c r="AH905">
        <v>0</v>
      </c>
      <c r="AI905">
        <v>0</v>
      </c>
      <c r="AJ905">
        <v>4684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4684</v>
      </c>
    </row>
    <row r="906" spans="1:42" x14ac:dyDescent="0.35">
      <c r="A906" t="s">
        <v>2724</v>
      </c>
      <c r="B906" t="s">
        <v>2725</v>
      </c>
      <c r="D906" t="s">
        <v>1743</v>
      </c>
      <c r="E906" t="s">
        <v>44</v>
      </c>
      <c r="F906" t="s">
        <v>1197</v>
      </c>
      <c r="G906" t="str">
        <f t="shared" si="34"/>
        <v>Medium</v>
      </c>
      <c r="H906" t="s">
        <v>48</v>
      </c>
      <c r="I906" t="s">
        <v>46</v>
      </c>
      <c r="J906">
        <v>1</v>
      </c>
      <c r="K906">
        <v>4</v>
      </c>
      <c r="L906">
        <v>23</v>
      </c>
      <c r="M906">
        <v>28</v>
      </c>
      <c r="N906" s="1">
        <v>50</v>
      </c>
      <c r="O906" s="1">
        <v>0</v>
      </c>
      <c r="P906" s="1">
        <v>0</v>
      </c>
      <c r="Q906" s="1">
        <v>0</v>
      </c>
      <c r="S906">
        <v>158186</v>
      </c>
      <c r="T906">
        <v>0</v>
      </c>
      <c r="U906">
        <v>329307</v>
      </c>
      <c r="V906">
        <v>487493</v>
      </c>
      <c r="W906">
        <v>0</v>
      </c>
      <c r="X906">
        <v>487493</v>
      </c>
      <c r="Y906">
        <v>422605</v>
      </c>
      <c r="Z906">
        <v>0</v>
      </c>
      <c r="AA906">
        <v>0</v>
      </c>
      <c r="AB906">
        <v>0</v>
      </c>
      <c r="AC906">
        <v>79641</v>
      </c>
      <c r="AD906">
        <v>502246</v>
      </c>
      <c r="AE906">
        <v>-14753</v>
      </c>
      <c r="AF906">
        <v>116563</v>
      </c>
      <c r="AG906">
        <v>0</v>
      </c>
      <c r="AH906">
        <v>0</v>
      </c>
      <c r="AI906">
        <v>116233</v>
      </c>
      <c r="AJ906">
        <v>232796</v>
      </c>
      <c r="AK906">
        <v>52919</v>
      </c>
      <c r="AL906">
        <v>0</v>
      </c>
      <c r="AM906">
        <v>0</v>
      </c>
      <c r="AN906">
        <v>0</v>
      </c>
      <c r="AO906">
        <v>52919</v>
      </c>
      <c r="AP906">
        <v>179877</v>
      </c>
    </row>
    <row r="907" spans="1:42" x14ac:dyDescent="0.35">
      <c r="A907" t="s">
        <v>2726</v>
      </c>
      <c r="B907" t="s">
        <v>2727</v>
      </c>
      <c r="C907" t="s">
        <v>2728</v>
      </c>
      <c r="D907" t="s">
        <v>2729</v>
      </c>
      <c r="E907" t="s">
        <v>44</v>
      </c>
      <c r="F907" t="s">
        <v>712</v>
      </c>
      <c r="G907" t="str">
        <f t="shared" si="34"/>
        <v>Extra Small</v>
      </c>
      <c r="H907" t="s">
        <v>48</v>
      </c>
      <c r="I907" t="s">
        <v>46</v>
      </c>
      <c r="J907">
        <v>0</v>
      </c>
      <c r="K907">
        <v>0</v>
      </c>
      <c r="L907">
        <v>0</v>
      </c>
      <c r="M907">
        <v>0</v>
      </c>
      <c r="N907" s="1">
        <v>25</v>
      </c>
      <c r="O907" s="1">
        <v>0</v>
      </c>
      <c r="P907" s="1">
        <v>20</v>
      </c>
      <c r="Q907" s="1">
        <v>20</v>
      </c>
      <c r="R907" t="s">
        <v>49</v>
      </c>
      <c r="S907">
        <v>0</v>
      </c>
      <c r="T907">
        <v>6647</v>
      </c>
      <c r="U907">
        <v>0</v>
      </c>
      <c r="V907">
        <v>0</v>
      </c>
      <c r="W907">
        <v>0</v>
      </c>
      <c r="X907">
        <v>6652</v>
      </c>
      <c r="Y907">
        <v>0</v>
      </c>
      <c r="Z907">
        <v>0</v>
      </c>
      <c r="AA907">
        <v>0</v>
      </c>
      <c r="AB907">
        <v>6700</v>
      </c>
      <c r="AC907">
        <v>1615</v>
      </c>
      <c r="AD907">
        <v>8315</v>
      </c>
      <c r="AE907">
        <v>-1663</v>
      </c>
      <c r="AF907">
        <v>0</v>
      </c>
      <c r="AG907">
        <v>0</v>
      </c>
      <c r="AH907">
        <v>0</v>
      </c>
      <c r="AI907">
        <v>0</v>
      </c>
      <c r="AJ907">
        <v>2580</v>
      </c>
      <c r="AK907">
        <v>0</v>
      </c>
      <c r="AL907">
        <v>0</v>
      </c>
      <c r="AM907">
        <v>0</v>
      </c>
      <c r="AN907">
        <v>0</v>
      </c>
      <c r="AO907">
        <v>1663</v>
      </c>
      <c r="AP907">
        <v>917</v>
      </c>
    </row>
    <row r="908" spans="1:42" x14ac:dyDescent="0.35">
      <c r="A908" t="s">
        <v>2730</v>
      </c>
      <c r="B908" t="s">
        <v>2731</v>
      </c>
      <c r="D908" t="s">
        <v>2732</v>
      </c>
      <c r="E908" t="s">
        <v>44</v>
      </c>
      <c r="F908" t="s">
        <v>369</v>
      </c>
      <c r="G908" t="str">
        <f t="shared" ref="G908:G934" si="35">IF(X908&lt;=50000,"Extra Small",IF(AND(X908&gt;50000,X908&lt;250000),"Small",IF(AND(X908&gt;=250000,X908&lt;1000000),"Medium",IF(AND(X908&gt;=1000000,X908&lt;10000000),"Large",IF(AND(X908&gt;=10000000,X908&lt;100000000),"Extra Large",IF(X908&gt;=100000000,"Extra-extra-large"))))))</f>
        <v>Medium</v>
      </c>
      <c r="H908" t="s">
        <v>48</v>
      </c>
      <c r="I908" t="s">
        <v>46</v>
      </c>
      <c r="J908">
        <v>0</v>
      </c>
      <c r="K908">
        <v>7</v>
      </c>
      <c r="L908">
        <v>0</v>
      </c>
      <c r="M908">
        <v>7</v>
      </c>
      <c r="N908" s="1">
        <v>10</v>
      </c>
      <c r="O908" s="1">
        <v>0</v>
      </c>
      <c r="P908" s="1">
        <v>0</v>
      </c>
      <c r="Q908" s="1">
        <v>0</v>
      </c>
      <c r="R908" t="s">
        <v>64</v>
      </c>
      <c r="S908">
        <v>257387</v>
      </c>
      <c r="T908">
        <v>0</v>
      </c>
      <c r="U908">
        <v>105272</v>
      </c>
      <c r="V908">
        <v>362659</v>
      </c>
      <c r="W908">
        <v>0</v>
      </c>
      <c r="X908">
        <v>362659</v>
      </c>
      <c r="Y908">
        <v>280527</v>
      </c>
      <c r="Z908">
        <v>0</v>
      </c>
      <c r="AA908">
        <v>0</v>
      </c>
      <c r="AB908">
        <v>0</v>
      </c>
      <c r="AC908">
        <v>71668</v>
      </c>
      <c r="AD908">
        <v>352195</v>
      </c>
      <c r="AE908">
        <v>10464</v>
      </c>
      <c r="AF908">
        <v>143676</v>
      </c>
      <c r="AG908">
        <v>0</v>
      </c>
      <c r="AH908">
        <v>0</v>
      </c>
      <c r="AI908">
        <v>7778</v>
      </c>
      <c r="AJ908">
        <v>151454</v>
      </c>
      <c r="AK908">
        <v>60332</v>
      </c>
      <c r="AL908">
        <v>0</v>
      </c>
      <c r="AM908">
        <v>0</v>
      </c>
      <c r="AN908">
        <v>0</v>
      </c>
      <c r="AO908">
        <v>60332</v>
      </c>
      <c r="AP908">
        <v>91132</v>
      </c>
    </row>
    <row r="909" spans="1:42" x14ac:dyDescent="0.35">
      <c r="A909" t="s">
        <v>2733</v>
      </c>
      <c r="B909" t="s">
        <v>2734</v>
      </c>
      <c r="D909" t="s">
        <v>2735</v>
      </c>
      <c r="E909" t="s">
        <v>44</v>
      </c>
      <c r="F909" t="s">
        <v>1866</v>
      </c>
      <c r="G909" t="str">
        <f t="shared" si="35"/>
        <v>Large</v>
      </c>
      <c r="H909" t="s">
        <v>52</v>
      </c>
      <c r="I909" t="s">
        <v>46</v>
      </c>
      <c r="J909">
        <v>25</v>
      </c>
      <c r="K909">
        <v>5</v>
      </c>
      <c r="L909">
        <v>1</v>
      </c>
      <c r="M909">
        <v>31</v>
      </c>
      <c r="N909" s="1">
        <v>10</v>
      </c>
      <c r="O909" s="1">
        <v>52</v>
      </c>
      <c r="P909" s="1">
        <v>0</v>
      </c>
      <c r="Q909" s="1">
        <v>52</v>
      </c>
      <c r="S909">
        <v>1828321</v>
      </c>
      <c r="T909">
        <v>0</v>
      </c>
      <c r="U909">
        <v>393092</v>
      </c>
      <c r="V909">
        <v>2221413</v>
      </c>
      <c r="W909">
        <v>0</v>
      </c>
      <c r="X909">
        <v>2221413</v>
      </c>
      <c r="Y909">
        <v>1392689</v>
      </c>
      <c r="Z909">
        <v>6</v>
      </c>
      <c r="AA909">
        <v>0</v>
      </c>
      <c r="AB909">
        <v>0</v>
      </c>
      <c r="AC909">
        <v>710464</v>
      </c>
      <c r="AD909">
        <v>2103159</v>
      </c>
      <c r="AE909">
        <v>118254</v>
      </c>
      <c r="AF909">
        <v>1292781</v>
      </c>
      <c r="AG909">
        <v>1250855</v>
      </c>
      <c r="AH909">
        <v>0</v>
      </c>
      <c r="AI909">
        <v>1250855</v>
      </c>
      <c r="AJ909">
        <v>2543636</v>
      </c>
      <c r="AK909">
        <v>62202</v>
      </c>
      <c r="AL909">
        <v>0</v>
      </c>
      <c r="AM909">
        <v>262861</v>
      </c>
      <c r="AN909">
        <v>262861</v>
      </c>
      <c r="AO909">
        <v>325063</v>
      </c>
      <c r="AP909">
        <v>2218573</v>
      </c>
    </row>
    <row r="910" spans="1:42" x14ac:dyDescent="0.35">
      <c r="A910" t="s">
        <v>2737</v>
      </c>
      <c r="B910" t="s">
        <v>2738</v>
      </c>
      <c r="D910" t="s">
        <v>75</v>
      </c>
      <c r="E910" t="s">
        <v>44</v>
      </c>
      <c r="F910" t="s">
        <v>76</v>
      </c>
      <c r="G910" t="str">
        <f t="shared" si="35"/>
        <v>Extra Small</v>
      </c>
      <c r="H910" t="s">
        <v>83</v>
      </c>
      <c r="I910" t="s">
        <v>46</v>
      </c>
      <c r="J910">
        <v>0</v>
      </c>
      <c r="K910">
        <v>0</v>
      </c>
      <c r="L910">
        <v>0</v>
      </c>
      <c r="M910">
        <v>0</v>
      </c>
      <c r="N910" s="1">
        <v>5</v>
      </c>
      <c r="O910" s="1">
        <v>2</v>
      </c>
      <c r="P910" s="1">
        <v>2</v>
      </c>
      <c r="Q910" s="1">
        <v>4</v>
      </c>
      <c r="R910" t="s">
        <v>49</v>
      </c>
      <c r="S910">
        <v>0</v>
      </c>
      <c r="T910">
        <v>915</v>
      </c>
      <c r="U910">
        <v>0</v>
      </c>
      <c r="V910">
        <v>0</v>
      </c>
      <c r="W910">
        <v>0</v>
      </c>
      <c r="X910">
        <v>1373</v>
      </c>
      <c r="Y910">
        <v>0</v>
      </c>
      <c r="Z910">
        <v>0</v>
      </c>
      <c r="AA910">
        <v>0</v>
      </c>
      <c r="AB910">
        <v>0</v>
      </c>
      <c r="AC910">
        <v>915</v>
      </c>
      <c r="AD910">
        <v>915</v>
      </c>
      <c r="AE910">
        <v>458</v>
      </c>
      <c r="AF910">
        <v>0</v>
      </c>
      <c r="AG910">
        <v>0</v>
      </c>
      <c r="AH910">
        <v>0</v>
      </c>
      <c r="AI910">
        <v>0</v>
      </c>
      <c r="AJ910">
        <v>2637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2637</v>
      </c>
    </row>
    <row r="911" spans="1:42" x14ac:dyDescent="0.35">
      <c r="A911" t="s">
        <v>2739</v>
      </c>
      <c r="B911" t="s">
        <v>2740</v>
      </c>
      <c r="D911" t="s">
        <v>2741</v>
      </c>
      <c r="E911" t="s">
        <v>44</v>
      </c>
      <c r="F911" t="s">
        <v>298</v>
      </c>
      <c r="G911" t="str">
        <f t="shared" si="35"/>
        <v>Extra Small</v>
      </c>
      <c r="H911" t="s">
        <v>69</v>
      </c>
      <c r="I911" t="s">
        <v>46</v>
      </c>
      <c r="J911">
        <v>1</v>
      </c>
      <c r="K911">
        <v>0</v>
      </c>
      <c r="L911">
        <v>0</v>
      </c>
      <c r="M911">
        <v>1</v>
      </c>
      <c r="N911" s="1">
        <v>50</v>
      </c>
      <c r="O911" s="1">
        <v>0</v>
      </c>
      <c r="P911" s="1">
        <v>0</v>
      </c>
      <c r="Q911" s="1">
        <v>0</v>
      </c>
      <c r="R911" t="s">
        <v>64</v>
      </c>
      <c r="S911">
        <v>1000</v>
      </c>
      <c r="T911">
        <v>729</v>
      </c>
      <c r="U911">
        <v>0</v>
      </c>
      <c r="V911">
        <v>0</v>
      </c>
      <c r="W911">
        <v>0</v>
      </c>
      <c r="X911">
        <v>17601</v>
      </c>
      <c r="Y911">
        <v>5390</v>
      </c>
      <c r="Z911">
        <v>0</v>
      </c>
      <c r="AA911">
        <v>300</v>
      </c>
      <c r="AB911">
        <v>0</v>
      </c>
      <c r="AC911">
        <v>12837</v>
      </c>
      <c r="AD911">
        <v>18527</v>
      </c>
      <c r="AE911">
        <v>-926</v>
      </c>
      <c r="AF911">
        <v>0</v>
      </c>
      <c r="AG911">
        <v>0</v>
      </c>
      <c r="AH911">
        <v>0</v>
      </c>
      <c r="AI911">
        <v>0</v>
      </c>
      <c r="AJ911">
        <v>13980</v>
      </c>
      <c r="AK911">
        <v>0</v>
      </c>
      <c r="AL911">
        <v>0</v>
      </c>
      <c r="AM911">
        <v>0</v>
      </c>
      <c r="AN911">
        <v>0</v>
      </c>
      <c r="AO911">
        <v>35</v>
      </c>
      <c r="AP911">
        <v>13945</v>
      </c>
    </row>
    <row r="912" spans="1:42" x14ac:dyDescent="0.35">
      <c r="A912" t="s">
        <v>2742</v>
      </c>
      <c r="B912" t="s">
        <v>2743</v>
      </c>
      <c r="D912" t="s">
        <v>1013</v>
      </c>
      <c r="E912" t="s">
        <v>44</v>
      </c>
      <c r="F912" t="s">
        <v>292</v>
      </c>
      <c r="G912" t="str">
        <f t="shared" si="35"/>
        <v>Large</v>
      </c>
      <c r="H912" t="s">
        <v>48</v>
      </c>
      <c r="I912" t="s">
        <v>46</v>
      </c>
      <c r="J912">
        <v>13</v>
      </c>
      <c r="K912">
        <v>7</v>
      </c>
      <c r="L912">
        <v>9</v>
      </c>
      <c r="M912">
        <v>29</v>
      </c>
      <c r="N912" s="1">
        <v>65</v>
      </c>
      <c r="O912" s="1">
        <v>4</v>
      </c>
      <c r="P912" s="1">
        <v>4</v>
      </c>
      <c r="Q912" s="1">
        <v>8</v>
      </c>
      <c r="S912">
        <v>13111</v>
      </c>
      <c r="T912">
        <v>46630</v>
      </c>
      <c r="U912">
        <v>1415357</v>
      </c>
      <c r="V912">
        <v>1475098</v>
      </c>
      <c r="W912">
        <v>0</v>
      </c>
      <c r="X912">
        <v>1475098</v>
      </c>
      <c r="Y912">
        <v>1145845</v>
      </c>
      <c r="Z912">
        <v>0</v>
      </c>
      <c r="AA912">
        <v>0</v>
      </c>
      <c r="AB912">
        <v>482</v>
      </c>
      <c r="AC912">
        <v>289463</v>
      </c>
      <c r="AD912">
        <v>1435790</v>
      </c>
      <c r="AE912">
        <v>39308</v>
      </c>
      <c r="AF912">
        <v>292960</v>
      </c>
      <c r="AG912">
        <v>0</v>
      </c>
      <c r="AH912">
        <v>249009</v>
      </c>
      <c r="AI912">
        <v>249009</v>
      </c>
      <c r="AJ912">
        <v>541969</v>
      </c>
      <c r="AK912">
        <v>143620</v>
      </c>
      <c r="AL912">
        <v>0</v>
      </c>
      <c r="AM912">
        <v>27751</v>
      </c>
      <c r="AN912">
        <v>27751</v>
      </c>
      <c r="AO912">
        <v>171371</v>
      </c>
      <c r="AP912">
        <v>370598</v>
      </c>
    </row>
    <row r="913" spans="1:42" x14ac:dyDescent="0.35">
      <c r="A913" t="s">
        <v>2744</v>
      </c>
      <c r="B913" t="s">
        <v>2745</v>
      </c>
      <c r="D913" t="s">
        <v>1103</v>
      </c>
      <c r="E913" t="s">
        <v>44</v>
      </c>
      <c r="F913" t="s">
        <v>592</v>
      </c>
      <c r="G913" t="str">
        <f t="shared" si="35"/>
        <v>Extra Small</v>
      </c>
      <c r="H913" t="s">
        <v>88</v>
      </c>
      <c r="I913" t="s">
        <v>46</v>
      </c>
      <c r="J913">
        <v>0</v>
      </c>
      <c r="K913">
        <v>0</v>
      </c>
      <c r="L913">
        <v>0</v>
      </c>
      <c r="M913">
        <v>0</v>
      </c>
      <c r="N913" s="1">
        <v>0</v>
      </c>
      <c r="O913" s="1">
        <v>0</v>
      </c>
      <c r="P913" s="1">
        <v>0</v>
      </c>
      <c r="Q913" s="1">
        <v>0</v>
      </c>
      <c r="R913" t="s">
        <v>64</v>
      </c>
      <c r="S913">
        <v>0</v>
      </c>
      <c r="T913">
        <v>50</v>
      </c>
      <c r="U913">
        <v>0</v>
      </c>
      <c r="V913">
        <v>0</v>
      </c>
      <c r="W913">
        <v>0</v>
      </c>
      <c r="X913">
        <v>2926</v>
      </c>
      <c r="Y913">
        <v>0</v>
      </c>
      <c r="Z913">
        <v>0</v>
      </c>
      <c r="AA913">
        <v>0</v>
      </c>
      <c r="AB913">
        <v>0</v>
      </c>
      <c r="AC913">
        <v>412</v>
      </c>
      <c r="AD913">
        <v>412</v>
      </c>
      <c r="AE913">
        <v>2514</v>
      </c>
      <c r="AF913">
        <v>0</v>
      </c>
      <c r="AG913">
        <v>0</v>
      </c>
      <c r="AH913">
        <v>0</v>
      </c>
      <c r="AI913">
        <v>0</v>
      </c>
      <c r="AJ913">
        <v>134184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134184</v>
      </c>
    </row>
    <row r="914" spans="1:42" x14ac:dyDescent="0.35">
      <c r="A914" t="s">
        <v>2746</v>
      </c>
      <c r="B914" t="s">
        <v>2747</v>
      </c>
      <c r="D914" t="s">
        <v>194</v>
      </c>
      <c r="E914" t="s">
        <v>44</v>
      </c>
      <c r="F914" t="s">
        <v>76</v>
      </c>
      <c r="G914" t="str">
        <f t="shared" si="35"/>
        <v>Extra Small</v>
      </c>
      <c r="H914" t="s">
        <v>177</v>
      </c>
      <c r="I914" t="s">
        <v>46</v>
      </c>
      <c r="J914">
        <v>0</v>
      </c>
      <c r="K914">
        <v>0</v>
      </c>
      <c r="L914">
        <v>0</v>
      </c>
      <c r="M914">
        <v>0</v>
      </c>
      <c r="N914" s="1">
        <v>0</v>
      </c>
      <c r="O914" s="1">
        <v>0</v>
      </c>
      <c r="P914" s="1">
        <v>0</v>
      </c>
      <c r="Q914" s="1">
        <v>0</v>
      </c>
      <c r="R914" t="s">
        <v>49</v>
      </c>
      <c r="S914">
        <v>0</v>
      </c>
      <c r="T914">
        <v>24957</v>
      </c>
      <c r="U914">
        <v>0</v>
      </c>
      <c r="V914">
        <v>0</v>
      </c>
      <c r="W914">
        <v>0</v>
      </c>
      <c r="X914">
        <v>24971</v>
      </c>
      <c r="Y914">
        <v>0</v>
      </c>
      <c r="Z914">
        <v>0</v>
      </c>
      <c r="AA914">
        <v>22500</v>
      </c>
      <c r="AB914">
        <v>0</v>
      </c>
      <c r="AC914">
        <v>60</v>
      </c>
      <c r="AD914">
        <v>22560</v>
      </c>
      <c r="AE914">
        <v>2411</v>
      </c>
      <c r="AF914">
        <v>0</v>
      </c>
      <c r="AG914">
        <v>0</v>
      </c>
      <c r="AH914">
        <v>0</v>
      </c>
      <c r="AI914">
        <v>0</v>
      </c>
      <c r="AJ914">
        <v>28368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28368</v>
      </c>
    </row>
    <row r="915" spans="1:42" x14ac:dyDescent="0.35">
      <c r="A915" t="s">
        <v>2748</v>
      </c>
      <c r="B915" t="s">
        <v>2749</v>
      </c>
      <c r="D915" t="s">
        <v>67</v>
      </c>
      <c r="E915" t="s">
        <v>44</v>
      </c>
      <c r="F915" t="s">
        <v>68</v>
      </c>
      <c r="G915" t="str">
        <f t="shared" si="35"/>
        <v>Large</v>
      </c>
      <c r="H915" t="s">
        <v>83</v>
      </c>
      <c r="I915" t="s">
        <v>46</v>
      </c>
      <c r="J915">
        <v>5</v>
      </c>
      <c r="K915">
        <v>11</v>
      </c>
      <c r="L915">
        <v>11</v>
      </c>
      <c r="M915">
        <v>27</v>
      </c>
      <c r="N915" s="1">
        <v>500</v>
      </c>
      <c r="O915" s="1">
        <v>0</v>
      </c>
      <c r="P915" s="1">
        <v>0</v>
      </c>
      <c r="Q915" s="1">
        <v>0</v>
      </c>
      <c r="S915">
        <v>0</v>
      </c>
      <c r="T915">
        <v>1449857</v>
      </c>
      <c r="U915">
        <v>313890</v>
      </c>
      <c r="V915">
        <v>1763747</v>
      </c>
      <c r="W915">
        <v>233067</v>
      </c>
      <c r="X915">
        <v>1996814</v>
      </c>
      <c r="Y915">
        <v>814976</v>
      </c>
      <c r="Z915">
        <v>0</v>
      </c>
      <c r="AA915">
        <v>0</v>
      </c>
      <c r="AB915">
        <v>0</v>
      </c>
      <c r="AC915">
        <v>485673</v>
      </c>
      <c r="AD915">
        <v>1300649</v>
      </c>
      <c r="AE915">
        <v>696165</v>
      </c>
      <c r="AF915">
        <v>173614</v>
      </c>
      <c r="AG915">
        <v>0</v>
      </c>
      <c r="AH915">
        <v>2816766</v>
      </c>
      <c r="AI915">
        <v>2816766</v>
      </c>
      <c r="AJ915">
        <v>2990380</v>
      </c>
      <c r="AK915">
        <v>627811</v>
      </c>
      <c r="AL915">
        <v>0</v>
      </c>
      <c r="AM915">
        <v>19210</v>
      </c>
      <c r="AN915">
        <v>19210</v>
      </c>
      <c r="AO915">
        <v>647021</v>
      </c>
      <c r="AP915">
        <v>2343359</v>
      </c>
    </row>
    <row r="916" spans="1:42" x14ac:dyDescent="0.35">
      <c r="A916" t="s">
        <v>2750</v>
      </c>
      <c r="B916" t="s">
        <v>2751</v>
      </c>
      <c r="D916" t="s">
        <v>75</v>
      </c>
      <c r="E916" t="s">
        <v>44</v>
      </c>
      <c r="F916" t="s">
        <v>962</v>
      </c>
      <c r="G916" t="str">
        <f t="shared" si="35"/>
        <v>Extra Small</v>
      </c>
      <c r="H916" t="s">
        <v>88</v>
      </c>
      <c r="I916" t="s">
        <v>46</v>
      </c>
      <c r="J916">
        <v>0</v>
      </c>
      <c r="K916">
        <v>0</v>
      </c>
      <c r="L916">
        <v>0</v>
      </c>
      <c r="M916">
        <v>0</v>
      </c>
      <c r="N916" s="1">
        <v>12</v>
      </c>
      <c r="O916" s="1">
        <v>0</v>
      </c>
      <c r="P916" s="1">
        <v>0</v>
      </c>
      <c r="Q916" s="1">
        <v>0</v>
      </c>
      <c r="R916" t="s">
        <v>49</v>
      </c>
      <c r="S916">
        <v>0</v>
      </c>
      <c r="T916">
        <v>3329</v>
      </c>
      <c r="U916">
        <v>0</v>
      </c>
      <c r="V916">
        <v>0</v>
      </c>
      <c r="W916">
        <v>0</v>
      </c>
      <c r="X916">
        <v>3402</v>
      </c>
      <c r="Y916">
        <v>0</v>
      </c>
      <c r="Z916">
        <v>0</v>
      </c>
      <c r="AA916">
        <v>0</v>
      </c>
      <c r="AB916">
        <v>0</v>
      </c>
      <c r="AC916">
        <v>2217</v>
      </c>
      <c r="AD916">
        <v>2217</v>
      </c>
      <c r="AE916">
        <v>1185</v>
      </c>
      <c r="AF916">
        <v>0</v>
      </c>
      <c r="AG916">
        <v>0</v>
      </c>
      <c r="AH916">
        <v>0</v>
      </c>
      <c r="AI916">
        <v>0</v>
      </c>
      <c r="AJ916">
        <v>27456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27456</v>
      </c>
    </row>
    <row r="917" spans="1:42" x14ac:dyDescent="0.35">
      <c r="A917" t="s">
        <v>2752</v>
      </c>
      <c r="B917" t="s">
        <v>2753</v>
      </c>
      <c r="D917" t="s">
        <v>2754</v>
      </c>
      <c r="E917" t="s">
        <v>44</v>
      </c>
      <c r="F917" t="s">
        <v>1981</v>
      </c>
      <c r="G917" t="str">
        <f t="shared" si="35"/>
        <v>Extra Small</v>
      </c>
      <c r="H917" t="s">
        <v>48</v>
      </c>
      <c r="I917" t="s">
        <v>46</v>
      </c>
      <c r="J917">
        <v>0</v>
      </c>
      <c r="K917">
        <v>0</v>
      </c>
      <c r="L917">
        <v>0</v>
      </c>
      <c r="M917">
        <v>0</v>
      </c>
      <c r="N917" s="1">
        <v>8</v>
      </c>
      <c r="O917" s="1">
        <v>0</v>
      </c>
      <c r="P917" s="1">
        <v>0</v>
      </c>
      <c r="Q917" s="1">
        <v>0</v>
      </c>
      <c r="R917" t="s">
        <v>49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10922</v>
      </c>
      <c r="Y917">
        <v>0</v>
      </c>
      <c r="Z917">
        <v>0</v>
      </c>
      <c r="AA917">
        <v>0</v>
      </c>
      <c r="AB917">
        <v>0</v>
      </c>
      <c r="AC917">
        <v>7375</v>
      </c>
      <c r="AD917">
        <v>7375</v>
      </c>
      <c r="AE917">
        <v>3547</v>
      </c>
      <c r="AF917">
        <v>0</v>
      </c>
      <c r="AG917">
        <v>0</v>
      </c>
      <c r="AH917">
        <v>0</v>
      </c>
      <c r="AI917">
        <v>0</v>
      </c>
      <c r="AJ917">
        <v>15280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15280</v>
      </c>
    </row>
    <row r="918" spans="1:42" x14ac:dyDescent="0.35">
      <c r="A918" t="s">
        <v>2755</v>
      </c>
      <c r="B918" t="s">
        <v>2756</v>
      </c>
      <c r="D918" t="s">
        <v>585</v>
      </c>
      <c r="E918" t="s">
        <v>44</v>
      </c>
      <c r="F918" t="s">
        <v>586</v>
      </c>
      <c r="G918" t="str">
        <f t="shared" si="35"/>
        <v>Large</v>
      </c>
      <c r="H918" t="s">
        <v>83</v>
      </c>
      <c r="I918" t="s">
        <v>46</v>
      </c>
      <c r="J918">
        <v>10</v>
      </c>
      <c r="K918">
        <v>11</v>
      </c>
      <c r="L918">
        <v>0</v>
      </c>
      <c r="M918">
        <v>21</v>
      </c>
      <c r="N918" s="1">
        <v>42</v>
      </c>
      <c r="O918" s="1">
        <v>38</v>
      </c>
      <c r="P918" s="1">
        <v>0</v>
      </c>
      <c r="Q918" s="1">
        <v>38</v>
      </c>
      <c r="S918">
        <v>1813298</v>
      </c>
      <c r="T918">
        <v>0</v>
      </c>
      <c r="U918">
        <v>90847</v>
      </c>
      <c r="V918">
        <v>1904145</v>
      </c>
      <c r="W918">
        <v>368234</v>
      </c>
      <c r="X918">
        <v>2272379</v>
      </c>
      <c r="Y918">
        <v>1619205</v>
      </c>
      <c r="Z918">
        <v>0</v>
      </c>
      <c r="AA918">
        <v>0</v>
      </c>
      <c r="AB918">
        <v>0</v>
      </c>
      <c r="AC918">
        <v>709016</v>
      </c>
      <c r="AD918">
        <v>2328221</v>
      </c>
      <c r="AE918">
        <v>-55842</v>
      </c>
      <c r="AF918">
        <v>779322</v>
      </c>
      <c r="AG918">
        <v>0</v>
      </c>
      <c r="AH918">
        <v>1153990</v>
      </c>
      <c r="AI918">
        <v>1153990</v>
      </c>
      <c r="AJ918">
        <v>1933312</v>
      </c>
      <c r="AK918">
        <v>273302</v>
      </c>
      <c r="AL918">
        <v>0</v>
      </c>
      <c r="AM918">
        <v>272930</v>
      </c>
      <c r="AN918">
        <v>272930</v>
      </c>
      <c r="AO918">
        <v>546232</v>
      </c>
      <c r="AP918">
        <v>1387080</v>
      </c>
    </row>
    <row r="919" spans="1:42" x14ac:dyDescent="0.35">
      <c r="A919" t="s">
        <v>2757</v>
      </c>
      <c r="B919" t="s">
        <v>2758</v>
      </c>
      <c r="D919" t="s">
        <v>1451</v>
      </c>
      <c r="E919" t="s">
        <v>44</v>
      </c>
      <c r="F919" t="s">
        <v>1232</v>
      </c>
      <c r="G919" t="str">
        <f t="shared" si="35"/>
        <v>Extra Small</v>
      </c>
      <c r="H919" t="s">
        <v>83</v>
      </c>
      <c r="I919" t="s">
        <v>46</v>
      </c>
      <c r="J919">
        <v>0</v>
      </c>
      <c r="K919">
        <v>0</v>
      </c>
      <c r="L919">
        <v>0</v>
      </c>
      <c r="M919">
        <v>0</v>
      </c>
      <c r="N919" s="1">
        <v>0</v>
      </c>
      <c r="O919" s="1">
        <v>0</v>
      </c>
      <c r="P919" s="1">
        <v>0</v>
      </c>
      <c r="Q919" s="1">
        <v>0</v>
      </c>
      <c r="R919" t="s">
        <v>49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</v>
      </c>
      <c r="Y919">
        <v>0</v>
      </c>
      <c r="Z919">
        <v>0</v>
      </c>
      <c r="AA919">
        <v>1250</v>
      </c>
      <c r="AB919">
        <v>0</v>
      </c>
      <c r="AC919">
        <v>0</v>
      </c>
      <c r="AD919">
        <v>1250</v>
      </c>
      <c r="AE919">
        <v>592</v>
      </c>
      <c r="AF919">
        <v>0</v>
      </c>
      <c r="AG919">
        <v>0</v>
      </c>
      <c r="AH919">
        <v>0</v>
      </c>
      <c r="AI919">
        <v>0</v>
      </c>
      <c r="AJ919">
        <v>592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592</v>
      </c>
    </row>
    <row r="920" spans="1:42" x14ac:dyDescent="0.35">
      <c r="A920" t="s">
        <v>2759</v>
      </c>
      <c r="B920" t="s">
        <v>2760</v>
      </c>
      <c r="D920" t="s">
        <v>75</v>
      </c>
      <c r="E920" t="s">
        <v>44</v>
      </c>
      <c r="F920" t="s">
        <v>76</v>
      </c>
      <c r="G920" t="str">
        <f t="shared" si="35"/>
        <v>Extra Small</v>
      </c>
      <c r="H920" t="s">
        <v>83</v>
      </c>
      <c r="I920" t="s">
        <v>46</v>
      </c>
      <c r="J920">
        <v>0</v>
      </c>
      <c r="K920">
        <v>0</v>
      </c>
      <c r="L920">
        <v>0</v>
      </c>
      <c r="M920">
        <v>0</v>
      </c>
      <c r="N920" s="1">
        <v>5</v>
      </c>
      <c r="O920" s="1">
        <v>2</v>
      </c>
      <c r="P920" s="1">
        <v>2</v>
      </c>
      <c r="Q920" s="1">
        <v>4</v>
      </c>
      <c r="R920" t="s">
        <v>49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100000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100000</v>
      </c>
    </row>
    <row r="921" spans="1:42" x14ac:dyDescent="0.35">
      <c r="A921" t="s">
        <v>2761</v>
      </c>
      <c r="B921" t="s">
        <v>2762</v>
      </c>
      <c r="D921" t="s">
        <v>2763</v>
      </c>
      <c r="E921" t="s">
        <v>44</v>
      </c>
      <c r="F921" t="s">
        <v>416</v>
      </c>
      <c r="G921" t="str">
        <f t="shared" si="35"/>
        <v>Large</v>
      </c>
      <c r="H921" t="s">
        <v>83</v>
      </c>
      <c r="I921" t="s">
        <v>46</v>
      </c>
      <c r="J921">
        <v>6</v>
      </c>
      <c r="K921">
        <v>28</v>
      </c>
      <c r="L921">
        <v>2</v>
      </c>
      <c r="M921">
        <v>36</v>
      </c>
      <c r="N921" s="1">
        <v>520</v>
      </c>
      <c r="O921" s="1">
        <v>100</v>
      </c>
      <c r="P921" s="1">
        <v>0</v>
      </c>
      <c r="Q921" s="1">
        <v>100</v>
      </c>
      <c r="S921">
        <v>1139563</v>
      </c>
      <c r="T921">
        <v>390826</v>
      </c>
      <c r="U921">
        <v>1161190</v>
      </c>
      <c r="V921">
        <v>2691579</v>
      </c>
      <c r="W921">
        <v>0</v>
      </c>
      <c r="X921">
        <v>2691579</v>
      </c>
      <c r="Y921">
        <v>1663583</v>
      </c>
      <c r="Z921">
        <v>0</v>
      </c>
      <c r="AA921">
        <v>0</v>
      </c>
      <c r="AB921">
        <v>0</v>
      </c>
      <c r="AC921">
        <v>985951</v>
      </c>
      <c r="AD921">
        <v>2649534</v>
      </c>
      <c r="AE921">
        <v>42045</v>
      </c>
      <c r="AF921">
        <v>819716</v>
      </c>
      <c r="AG921">
        <v>0</v>
      </c>
      <c r="AH921">
        <v>95941</v>
      </c>
      <c r="AI921">
        <v>95941</v>
      </c>
      <c r="AJ921">
        <v>915657</v>
      </c>
      <c r="AK921">
        <v>452792</v>
      </c>
      <c r="AL921">
        <v>0</v>
      </c>
      <c r="AM921">
        <v>0</v>
      </c>
      <c r="AN921">
        <v>0</v>
      </c>
      <c r="AO921">
        <v>452792</v>
      </c>
      <c r="AP921">
        <v>462862</v>
      </c>
    </row>
    <row r="922" spans="1:42" x14ac:dyDescent="0.35">
      <c r="A922" t="s">
        <v>2764</v>
      </c>
      <c r="B922" t="s">
        <v>2765</v>
      </c>
      <c r="D922" t="s">
        <v>569</v>
      </c>
      <c r="E922" t="s">
        <v>44</v>
      </c>
      <c r="F922" t="s">
        <v>218</v>
      </c>
      <c r="G922" t="str">
        <f t="shared" si="35"/>
        <v>Large</v>
      </c>
      <c r="H922" t="s">
        <v>83</v>
      </c>
      <c r="I922" t="s">
        <v>46</v>
      </c>
      <c r="J922">
        <v>10</v>
      </c>
      <c r="K922">
        <v>25</v>
      </c>
      <c r="L922">
        <v>27</v>
      </c>
      <c r="M922">
        <v>62</v>
      </c>
      <c r="N922" s="1">
        <v>10</v>
      </c>
      <c r="O922" s="1">
        <v>30</v>
      </c>
      <c r="P922" s="1">
        <v>0</v>
      </c>
      <c r="Q922" s="1">
        <v>30</v>
      </c>
      <c r="S922">
        <v>507333</v>
      </c>
      <c r="T922">
        <v>0</v>
      </c>
      <c r="U922">
        <v>1734446</v>
      </c>
      <c r="V922">
        <v>2241779</v>
      </c>
      <c r="W922">
        <v>27475</v>
      </c>
      <c r="X922">
        <v>2269022</v>
      </c>
      <c r="Y922">
        <v>1904515</v>
      </c>
      <c r="Z922">
        <v>0</v>
      </c>
      <c r="AA922">
        <v>0</v>
      </c>
      <c r="AB922">
        <v>0</v>
      </c>
      <c r="AC922">
        <v>389941</v>
      </c>
      <c r="AD922">
        <v>2294456</v>
      </c>
      <c r="AE922">
        <v>-25434</v>
      </c>
      <c r="AF922">
        <v>1220539</v>
      </c>
      <c r="AG922">
        <v>0</v>
      </c>
      <c r="AH922">
        <v>168909</v>
      </c>
      <c r="AI922">
        <v>168909</v>
      </c>
      <c r="AJ922">
        <v>1389448</v>
      </c>
      <c r="AK922">
        <v>507120</v>
      </c>
      <c r="AL922">
        <v>0</v>
      </c>
      <c r="AM922">
        <v>36777</v>
      </c>
      <c r="AN922">
        <v>36777</v>
      </c>
      <c r="AO922">
        <v>543897</v>
      </c>
      <c r="AP922">
        <v>845551</v>
      </c>
    </row>
    <row r="923" spans="1:42" x14ac:dyDescent="0.35">
      <c r="A923" t="s">
        <v>2766</v>
      </c>
      <c r="B923" t="s">
        <v>2767</v>
      </c>
      <c r="D923" t="s">
        <v>746</v>
      </c>
      <c r="E923" t="s">
        <v>44</v>
      </c>
      <c r="F923" t="s">
        <v>238</v>
      </c>
      <c r="G923" t="str">
        <f t="shared" si="35"/>
        <v>Extra Small</v>
      </c>
      <c r="H923" t="s">
        <v>282</v>
      </c>
      <c r="I923" t="s">
        <v>46</v>
      </c>
      <c r="J923">
        <v>0</v>
      </c>
      <c r="K923">
        <v>0</v>
      </c>
      <c r="L923">
        <v>0</v>
      </c>
      <c r="M923">
        <v>0</v>
      </c>
      <c r="N923" s="1">
        <v>0</v>
      </c>
      <c r="O923" s="1">
        <v>0</v>
      </c>
      <c r="P923" s="1">
        <v>0</v>
      </c>
      <c r="Q923" s="1">
        <v>0</v>
      </c>
      <c r="R923" t="s">
        <v>64</v>
      </c>
      <c r="S923">
        <v>0</v>
      </c>
      <c r="T923">
        <v>5921</v>
      </c>
      <c r="U923">
        <v>0</v>
      </c>
      <c r="V923">
        <v>0</v>
      </c>
      <c r="W923">
        <v>0</v>
      </c>
      <c r="X923">
        <v>13446</v>
      </c>
      <c r="Y923">
        <v>0</v>
      </c>
      <c r="Z923">
        <v>0</v>
      </c>
      <c r="AA923">
        <v>0</v>
      </c>
      <c r="AB923">
        <v>0</v>
      </c>
      <c r="AC923">
        <v>7525</v>
      </c>
      <c r="AD923">
        <v>7525</v>
      </c>
      <c r="AE923">
        <v>5921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35">
      <c r="A924" t="s">
        <v>2768</v>
      </c>
      <c r="B924" t="s">
        <v>2769</v>
      </c>
      <c r="D924" t="s">
        <v>75</v>
      </c>
      <c r="E924" t="s">
        <v>44</v>
      </c>
      <c r="F924" t="s">
        <v>76</v>
      </c>
      <c r="G924" t="str">
        <f t="shared" si="35"/>
        <v>Extra Small</v>
      </c>
      <c r="H924" t="s">
        <v>83</v>
      </c>
      <c r="I924" t="s">
        <v>46</v>
      </c>
      <c r="J924">
        <v>0</v>
      </c>
      <c r="K924">
        <v>0</v>
      </c>
      <c r="L924">
        <v>0</v>
      </c>
      <c r="M924">
        <v>0</v>
      </c>
      <c r="N924" s="1">
        <v>5</v>
      </c>
      <c r="O924" s="1">
        <v>2</v>
      </c>
      <c r="P924" s="1">
        <v>2</v>
      </c>
      <c r="Q924" s="1">
        <v>4</v>
      </c>
      <c r="R924" t="s">
        <v>49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804335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804335</v>
      </c>
    </row>
    <row r="925" spans="1:42" x14ac:dyDescent="0.35">
      <c r="A925" t="s">
        <v>2770</v>
      </c>
      <c r="B925" t="s">
        <v>2771</v>
      </c>
      <c r="D925" t="s">
        <v>2772</v>
      </c>
      <c r="E925" t="s">
        <v>44</v>
      </c>
      <c r="F925" t="s">
        <v>568</v>
      </c>
      <c r="G925" t="str">
        <f t="shared" si="35"/>
        <v>Extra Small</v>
      </c>
      <c r="H925" t="s">
        <v>91</v>
      </c>
      <c r="I925" t="s">
        <v>46</v>
      </c>
      <c r="J925">
        <v>0</v>
      </c>
      <c r="K925">
        <v>0</v>
      </c>
      <c r="L925">
        <v>0</v>
      </c>
      <c r="M925">
        <v>0</v>
      </c>
      <c r="N925" s="1">
        <v>5</v>
      </c>
      <c r="O925" s="1">
        <v>0</v>
      </c>
      <c r="P925" s="1">
        <v>100</v>
      </c>
      <c r="Q925" s="1">
        <v>100</v>
      </c>
      <c r="R925" t="s">
        <v>49</v>
      </c>
      <c r="S925">
        <v>0</v>
      </c>
      <c r="T925">
        <v>24542</v>
      </c>
      <c r="U925">
        <v>0</v>
      </c>
      <c r="V925">
        <v>0</v>
      </c>
      <c r="W925">
        <v>0</v>
      </c>
      <c r="X925">
        <v>24542</v>
      </c>
      <c r="Y925">
        <v>0</v>
      </c>
      <c r="Z925">
        <v>0</v>
      </c>
      <c r="AA925">
        <v>0</v>
      </c>
      <c r="AB925">
        <v>0</v>
      </c>
      <c r="AC925">
        <v>7689</v>
      </c>
      <c r="AD925">
        <v>7689</v>
      </c>
      <c r="AE925">
        <v>16853</v>
      </c>
      <c r="AF925">
        <v>0</v>
      </c>
      <c r="AG925">
        <v>0</v>
      </c>
      <c r="AH925">
        <v>0</v>
      </c>
      <c r="AI925">
        <v>0</v>
      </c>
      <c r="AJ925">
        <v>39954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39954</v>
      </c>
    </row>
    <row r="926" spans="1:42" x14ac:dyDescent="0.35">
      <c r="A926" t="s">
        <v>2773</v>
      </c>
      <c r="B926" t="s">
        <v>2774</v>
      </c>
      <c r="D926" t="s">
        <v>70</v>
      </c>
      <c r="E926" t="s">
        <v>44</v>
      </c>
      <c r="F926" t="s">
        <v>71</v>
      </c>
      <c r="G926" t="str">
        <f t="shared" si="35"/>
        <v>Large</v>
      </c>
      <c r="H926" t="s">
        <v>48</v>
      </c>
      <c r="I926" t="s">
        <v>46</v>
      </c>
      <c r="J926">
        <v>17</v>
      </c>
      <c r="K926">
        <v>15</v>
      </c>
      <c r="L926">
        <v>4</v>
      </c>
      <c r="M926">
        <v>36</v>
      </c>
      <c r="N926" s="1">
        <v>0</v>
      </c>
      <c r="O926" s="1">
        <v>0</v>
      </c>
      <c r="P926" s="1">
        <v>0</v>
      </c>
      <c r="Q926" s="1">
        <v>0</v>
      </c>
      <c r="S926">
        <v>0</v>
      </c>
      <c r="T926">
        <v>0</v>
      </c>
      <c r="U926">
        <v>2095194</v>
      </c>
      <c r="V926">
        <v>2095194</v>
      </c>
      <c r="W926">
        <v>0</v>
      </c>
      <c r="X926">
        <v>2095194</v>
      </c>
      <c r="Y926">
        <v>1867432</v>
      </c>
      <c r="Z926">
        <v>0</v>
      </c>
      <c r="AA926">
        <v>0</v>
      </c>
      <c r="AB926">
        <v>0</v>
      </c>
      <c r="AC926">
        <v>200052</v>
      </c>
      <c r="AD926">
        <v>2067484</v>
      </c>
      <c r="AE926">
        <v>27710</v>
      </c>
      <c r="AF926">
        <v>588955</v>
      </c>
      <c r="AG926">
        <v>0</v>
      </c>
      <c r="AH926">
        <v>49536</v>
      </c>
      <c r="AI926">
        <v>49536</v>
      </c>
      <c r="AJ926">
        <v>638491</v>
      </c>
      <c r="AK926">
        <v>447934</v>
      </c>
      <c r="AL926">
        <v>0</v>
      </c>
      <c r="AM926">
        <v>20307</v>
      </c>
      <c r="AN926">
        <v>20307</v>
      </c>
      <c r="AO926">
        <v>468241</v>
      </c>
      <c r="AP926">
        <v>170250</v>
      </c>
    </row>
    <row r="927" spans="1:42" x14ac:dyDescent="0.35">
      <c r="A927" t="s">
        <v>2775</v>
      </c>
      <c r="B927" t="s">
        <v>2776</v>
      </c>
      <c r="D927" t="s">
        <v>341</v>
      </c>
      <c r="E927" t="s">
        <v>44</v>
      </c>
      <c r="F927" t="s">
        <v>342</v>
      </c>
      <c r="G927" t="str">
        <f t="shared" si="35"/>
        <v>Large</v>
      </c>
      <c r="H927" t="s">
        <v>52</v>
      </c>
      <c r="I927" t="s">
        <v>46</v>
      </c>
      <c r="J927">
        <v>0</v>
      </c>
      <c r="K927">
        <v>0</v>
      </c>
      <c r="L927">
        <v>0</v>
      </c>
      <c r="M927">
        <v>0</v>
      </c>
      <c r="N927" s="1">
        <v>50</v>
      </c>
      <c r="O927" s="1">
        <v>0</v>
      </c>
      <c r="P927" s="1">
        <v>10</v>
      </c>
      <c r="Q927" s="1">
        <v>10</v>
      </c>
      <c r="S927">
        <v>0</v>
      </c>
      <c r="T927">
        <v>751049</v>
      </c>
      <c r="U927">
        <v>500000</v>
      </c>
      <c r="V927">
        <v>1251049</v>
      </c>
      <c r="W927">
        <v>196203</v>
      </c>
      <c r="X927">
        <v>1447252</v>
      </c>
      <c r="Y927">
        <v>0</v>
      </c>
      <c r="Z927">
        <v>3998</v>
      </c>
      <c r="AA927">
        <v>0</v>
      </c>
      <c r="AB927">
        <v>0</v>
      </c>
      <c r="AC927">
        <v>134335</v>
      </c>
      <c r="AD927">
        <v>138333</v>
      </c>
      <c r="AE927">
        <v>1308919</v>
      </c>
      <c r="AF927">
        <v>5462722</v>
      </c>
      <c r="AG927">
        <v>0</v>
      </c>
      <c r="AH927">
        <v>0</v>
      </c>
      <c r="AI927">
        <v>0</v>
      </c>
      <c r="AJ927">
        <v>5462722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5462722</v>
      </c>
    </row>
    <row r="928" spans="1:42" x14ac:dyDescent="0.35">
      <c r="A928" t="s">
        <v>2777</v>
      </c>
      <c r="B928" t="s">
        <v>2778</v>
      </c>
      <c r="D928" t="s">
        <v>86</v>
      </c>
      <c r="E928" t="s">
        <v>44</v>
      </c>
      <c r="F928" t="s">
        <v>536</v>
      </c>
      <c r="G928" t="str">
        <f t="shared" si="35"/>
        <v>Extra Small</v>
      </c>
      <c r="H928" t="s">
        <v>58</v>
      </c>
      <c r="I928" t="s">
        <v>46</v>
      </c>
      <c r="J928">
        <v>0</v>
      </c>
      <c r="K928">
        <v>0</v>
      </c>
      <c r="L928">
        <v>0</v>
      </c>
      <c r="M928">
        <v>0</v>
      </c>
      <c r="N928" s="1">
        <v>3</v>
      </c>
      <c r="O928" s="1">
        <v>0</v>
      </c>
      <c r="P928" s="1">
        <v>0</v>
      </c>
      <c r="Q928" s="1">
        <v>0</v>
      </c>
      <c r="R928" t="s">
        <v>49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5869</v>
      </c>
      <c r="Y928">
        <v>0</v>
      </c>
      <c r="Z928">
        <v>0</v>
      </c>
      <c r="AA928">
        <v>0</v>
      </c>
      <c r="AB928">
        <v>0</v>
      </c>
      <c r="AC928">
        <v>6740</v>
      </c>
      <c r="AD928">
        <v>6740</v>
      </c>
      <c r="AE928">
        <v>-871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 x14ac:dyDescent="0.35">
      <c r="A929" t="s">
        <v>2779</v>
      </c>
      <c r="B929" t="s">
        <v>2780</v>
      </c>
      <c r="D929" t="s">
        <v>2781</v>
      </c>
      <c r="E929" t="s">
        <v>44</v>
      </c>
      <c r="F929" t="s">
        <v>179</v>
      </c>
      <c r="G929" t="str">
        <f t="shared" si="35"/>
        <v>Large</v>
      </c>
      <c r="H929" t="s">
        <v>52</v>
      </c>
      <c r="I929" t="s">
        <v>46</v>
      </c>
      <c r="J929">
        <v>18</v>
      </c>
      <c r="K929">
        <v>19</v>
      </c>
      <c r="L929">
        <v>3</v>
      </c>
      <c r="M929">
        <v>40</v>
      </c>
      <c r="N929" s="1">
        <v>5</v>
      </c>
      <c r="O929" s="1">
        <v>0</v>
      </c>
      <c r="P929" s="1">
        <v>0</v>
      </c>
      <c r="Q929" s="1">
        <v>0</v>
      </c>
      <c r="S929">
        <v>1999915</v>
      </c>
      <c r="T929">
        <v>158882</v>
      </c>
      <c r="U929">
        <v>774824</v>
      </c>
      <c r="V929">
        <v>2933621</v>
      </c>
      <c r="W929">
        <v>24720</v>
      </c>
      <c r="X929">
        <v>2958341</v>
      </c>
      <c r="Y929">
        <v>2445921</v>
      </c>
      <c r="Z929">
        <v>0</v>
      </c>
      <c r="AA929">
        <v>0</v>
      </c>
      <c r="AB929">
        <v>0</v>
      </c>
      <c r="AC929">
        <v>641596</v>
      </c>
      <c r="AD929">
        <v>3087517</v>
      </c>
      <c r="AE929">
        <v>-129176</v>
      </c>
      <c r="AF929">
        <v>1064214</v>
      </c>
      <c r="AG929">
        <v>0</v>
      </c>
      <c r="AH929">
        <v>5162980</v>
      </c>
      <c r="AI929">
        <v>5162980</v>
      </c>
      <c r="AJ929">
        <v>6227194</v>
      </c>
      <c r="AK929">
        <v>498103</v>
      </c>
      <c r="AL929">
        <v>0</v>
      </c>
      <c r="AM929">
        <v>75860</v>
      </c>
      <c r="AN929">
        <v>75860</v>
      </c>
      <c r="AO929">
        <v>573963</v>
      </c>
      <c r="AP929">
        <v>5653231</v>
      </c>
    </row>
    <row r="930" spans="1:42" x14ac:dyDescent="0.35">
      <c r="A930" t="s">
        <v>2782</v>
      </c>
      <c r="B930" t="s">
        <v>2783</v>
      </c>
      <c r="D930" t="s">
        <v>2410</v>
      </c>
      <c r="E930" t="s">
        <v>44</v>
      </c>
      <c r="F930" t="s">
        <v>284</v>
      </c>
      <c r="G930" t="str">
        <f t="shared" si="35"/>
        <v>Extra Small</v>
      </c>
      <c r="H930" t="s">
        <v>58</v>
      </c>
      <c r="I930" t="s">
        <v>46</v>
      </c>
      <c r="J930">
        <v>0</v>
      </c>
      <c r="K930">
        <v>0</v>
      </c>
      <c r="L930">
        <v>0</v>
      </c>
      <c r="M930">
        <v>0</v>
      </c>
      <c r="N930" s="1">
        <v>25</v>
      </c>
      <c r="O930" s="1">
        <v>0</v>
      </c>
      <c r="P930" s="1">
        <v>0</v>
      </c>
      <c r="Q930" s="1">
        <v>0</v>
      </c>
      <c r="R930" t="s">
        <v>49</v>
      </c>
      <c r="S930">
        <v>0</v>
      </c>
      <c r="T930">
        <v>5370</v>
      </c>
      <c r="U930">
        <v>0</v>
      </c>
      <c r="V930">
        <v>0</v>
      </c>
      <c r="W930">
        <v>0</v>
      </c>
      <c r="X930">
        <v>6840</v>
      </c>
      <c r="Y930">
        <v>0</v>
      </c>
      <c r="Z930">
        <v>0</v>
      </c>
      <c r="AA930">
        <v>2000</v>
      </c>
      <c r="AB930">
        <v>0</v>
      </c>
      <c r="AC930">
        <v>4537</v>
      </c>
      <c r="AD930">
        <v>6537</v>
      </c>
      <c r="AE930">
        <v>303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 x14ac:dyDescent="0.35">
      <c r="A931" t="s">
        <v>2784</v>
      </c>
      <c r="B931" t="s">
        <v>2785</v>
      </c>
      <c r="D931" t="s">
        <v>205</v>
      </c>
      <c r="E931" t="s">
        <v>44</v>
      </c>
      <c r="F931" t="s">
        <v>206</v>
      </c>
      <c r="G931" t="str">
        <f t="shared" si="35"/>
        <v>Extra Small</v>
      </c>
      <c r="H931" t="s">
        <v>88</v>
      </c>
      <c r="I931" t="s">
        <v>46</v>
      </c>
      <c r="J931">
        <v>46</v>
      </c>
      <c r="K931">
        <v>28</v>
      </c>
      <c r="L931">
        <v>2</v>
      </c>
      <c r="M931">
        <v>76</v>
      </c>
      <c r="N931" s="1">
        <v>0</v>
      </c>
      <c r="O931" s="1">
        <v>125</v>
      </c>
      <c r="P931" s="1">
        <v>0</v>
      </c>
      <c r="Q931" s="1">
        <v>125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 x14ac:dyDescent="0.35">
      <c r="A932" t="s">
        <v>2786</v>
      </c>
      <c r="B932" t="s">
        <v>2787</v>
      </c>
      <c r="D932" t="s">
        <v>205</v>
      </c>
      <c r="E932" t="s">
        <v>44</v>
      </c>
      <c r="F932" t="s">
        <v>206</v>
      </c>
      <c r="G932" t="str">
        <f t="shared" si="35"/>
        <v>Large</v>
      </c>
      <c r="H932" t="s">
        <v>52</v>
      </c>
      <c r="I932" t="s">
        <v>46</v>
      </c>
      <c r="J932">
        <v>7</v>
      </c>
      <c r="K932">
        <v>19</v>
      </c>
      <c r="L932">
        <v>2</v>
      </c>
      <c r="M932">
        <v>28</v>
      </c>
      <c r="N932" s="1">
        <v>0</v>
      </c>
      <c r="O932" s="1">
        <v>20</v>
      </c>
      <c r="P932" s="1">
        <v>0</v>
      </c>
      <c r="Q932" s="1">
        <v>20</v>
      </c>
      <c r="S932">
        <v>304639</v>
      </c>
      <c r="T932">
        <v>0</v>
      </c>
      <c r="U932">
        <v>1656971</v>
      </c>
      <c r="V932">
        <v>1961610</v>
      </c>
      <c r="W932">
        <v>309359</v>
      </c>
      <c r="X932">
        <v>2270969</v>
      </c>
      <c r="Y932">
        <v>1426688</v>
      </c>
      <c r="Z932">
        <v>0</v>
      </c>
      <c r="AA932">
        <v>0</v>
      </c>
      <c r="AB932">
        <v>0</v>
      </c>
      <c r="AC932">
        <v>608267</v>
      </c>
      <c r="AD932">
        <v>2034955</v>
      </c>
      <c r="AE932">
        <v>236014</v>
      </c>
      <c r="AF932">
        <v>770263</v>
      </c>
      <c r="AG932">
        <v>0</v>
      </c>
      <c r="AH932">
        <v>191811</v>
      </c>
      <c r="AI932">
        <v>191811</v>
      </c>
      <c r="AJ932">
        <v>962074</v>
      </c>
      <c r="AK932">
        <v>243954</v>
      </c>
      <c r="AL932">
        <v>106299</v>
      </c>
      <c r="AM932">
        <v>55367</v>
      </c>
      <c r="AN932">
        <v>161666</v>
      </c>
      <c r="AO932">
        <v>405620</v>
      </c>
      <c r="AP932">
        <v>556454</v>
      </c>
    </row>
    <row r="933" spans="1:42" x14ac:dyDescent="0.35">
      <c r="A933" t="s">
        <v>2788</v>
      </c>
      <c r="B933" t="s">
        <v>2789</v>
      </c>
      <c r="D933" t="s">
        <v>744</v>
      </c>
      <c r="E933" t="s">
        <v>44</v>
      </c>
      <c r="F933" t="s">
        <v>745</v>
      </c>
      <c r="G933" t="str">
        <f t="shared" si="35"/>
        <v>Extra Small</v>
      </c>
      <c r="H933" t="s">
        <v>48</v>
      </c>
      <c r="I933" t="s">
        <v>46</v>
      </c>
      <c r="J933">
        <v>0</v>
      </c>
      <c r="K933">
        <v>0</v>
      </c>
      <c r="L933">
        <v>0</v>
      </c>
      <c r="M933">
        <v>0</v>
      </c>
      <c r="N933" s="1">
        <v>3</v>
      </c>
      <c r="O933" s="1">
        <v>0</v>
      </c>
      <c r="P933" s="1">
        <v>0</v>
      </c>
      <c r="Q933" s="1">
        <v>0</v>
      </c>
      <c r="R933" t="s">
        <v>49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17</v>
      </c>
      <c r="Y933">
        <v>0</v>
      </c>
      <c r="Z933">
        <v>0</v>
      </c>
      <c r="AA933">
        <v>0</v>
      </c>
      <c r="AB933">
        <v>0</v>
      </c>
      <c r="AC933">
        <v>935</v>
      </c>
      <c r="AD933">
        <v>935</v>
      </c>
      <c r="AE933">
        <v>-918</v>
      </c>
      <c r="AF933">
        <v>0</v>
      </c>
      <c r="AG933">
        <v>0</v>
      </c>
      <c r="AH933">
        <v>0</v>
      </c>
      <c r="AI933">
        <v>0</v>
      </c>
      <c r="AJ933">
        <v>10038</v>
      </c>
      <c r="AK933">
        <v>0</v>
      </c>
      <c r="AL933">
        <v>0</v>
      </c>
      <c r="AM933">
        <v>0</v>
      </c>
      <c r="AN933">
        <v>0</v>
      </c>
      <c r="AO933">
        <v>11000</v>
      </c>
      <c r="AP933">
        <v>-962</v>
      </c>
    </row>
    <row r="934" spans="1:42" x14ac:dyDescent="0.35">
      <c r="A934" t="s">
        <v>2790</v>
      </c>
      <c r="B934" t="s">
        <v>2791</v>
      </c>
      <c r="D934" t="s">
        <v>2570</v>
      </c>
      <c r="E934" t="s">
        <v>44</v>
      </c>
      <c r="F934" t="s">
        <v>2139</v>
      </c>
      <c r="G934" t="str">
        <f t="shared" si="35"/>
        <v>Extra Small</v>
      </c>
      <c r="H934" t="s">
        <v>282</v>
      </c>
      <c r="I934" t="s">
        <v>46</v>
      </c>
      <c r="J934">
        <v>0</v>
      </c>
      <c r="K934">
        <v>0</v>
      </c>
      <c r="L934">
        <v>0</v>
      </c>
      <c r="M934">
        <v>0</v>
      </c>
      <c r="N934" s="1">
        <v>1000</v>
      </c>
      <c r="O934" s="1">
        <v>0</v>
      </c>
      <c r="P934" s="1">
        <v>1000</v>
      </c>
      <c r="Q934" s="1">
        <v>1000</v>
      </c>
      <c r="R934" t="s">
        <v>49</v>
      </c>
      <c r="S934">
        <v>0</v>
      </c>
      <c r="T934">
        <v>1486</v>
      </c>
      <c r="U934">
        <v>0</v>
      </c>
      <c r="V934">
        <v>0</v>
      </c>
      <c r="W934">
        <v>0</v>
      </c>
      <c r="X934">
        <v>6836</v>
      </c>
      <c r="Y934">
        <v>0</v>
      </c>
      <c r="Z934">
        <v>0</v>
      </c>
      <c r="AA934">
        <v>0</v>
      </c>
      <c r="AB934">
        <v>5481</v>
      </c>
      <c r="AC934">
        <v>0</v>
      </c>
      <c r="AD934">
        <v>5481</v>
      </c>
      <c r="AE934">
        <v>1355</v>
      </c>
      <c r="AF934">
        <v>0</v>
      </c>
      <c r="AG934">
        <v>0</v>
      </c>
      <c r="AH934">
        <v>0</v>
      </c>
      <c r="AI934">
        <v>0</v>
      </c>
      <c r="AJ934">
        <v>6836</v>
      </c>
      <c r="AK934">
        <v>0</v>
      </c>
      <c r="AL934">
        <v>0</v>
      </c>
      <c r="AM934">
        <v>0</v>
      </c>
      <c r="AN934">
        <v>0</v>
      </c>
      <c r="AO934">
        <v>5481</v>
      </c>
      <c r="AP934">
        <v>1355</v>
      </c>
    </row>
    <row r="935" spans="1:42" x14ac:dyDescent="0.35">
      <c r="A935" t="s">
        <v>2792</v>
      </c>
      <c r="B935" t="s">
        <v>2793</v>
      </c>
      <c r="D935" t="s">
        <v>75</v>
      </c>
      <c r="E935" t="s">
        <v>44</v>
      </c>
      <c r="F935" t="s">
        <v>76</v>
      </c>
      <c r="G935" t="str">
        <f t="shared" ref="G935:G963" si="36">IF(X935&lt;=50000,"Extra Small",IF(AND(X935&gt;50000,X935&lt;250000),"Small",IF(AND(X935&gt;=250000,X935&lt;1000000),"Medium",IF(AND(X935&gt;=1000000,X935&lt;10000000),"Large",IF(AND(X935&gt;=10000000,X935&lt;100000000),"Extra Large",IF(X935&gt;=100000000,"Extra-extra-large"))))))</f>
        <v>Extra Small</v>
      </c>
      <c r="H935" t="s">
        <v>83</v>
      </c>
      <c r="I935" t="s">
        <v>46</v>
      </c>
      <c r="J935">
        <v>0</v>
      </c>
      <c r="K935">
        <v>0</v>
      </c>
      <c r="L935">
        <v>0</v>
      </c>
      <c r="M935">
        <v>0</v>
      </c>
      <c r="N935" s="1">
        <v>5</v>
      </c>
      <c r="O935" s="1">
        <v>2</v>
      </c>
      <c r="P935" s="1">
        <v>2</v>
      </c>
      <c r="Q935" s="1">
        <v>4</v>
      </c>
      <c r="R935" t="s">
        <v>49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2725</v>
      </c>
      <c r="Y935">
        <v>0</v>
      </c>
      <c r="Z935">
        <v>0</v>
      </c>
      <c r="AA935">
        <v>4233</v>
      </c>
      <c r="AB935">
        <v>0</v>
      </c>
      <c r="AC935">
        <v>17149</v>
      </c>
      <c r="AD935">
        <v>21382</v>
      </c>
      <c r="AE935">
        <v>-18657</v>
      </c>
      <c r="AF935">
        <v>0</v>
      </c>
      <c r="AG935">
        <v>0</v>
      </c>
      <c r="AH935">
        <v>0</v>
      </c>
      <c r="AI935">
        <v>0</v>
      </c>
      <c r="AJ935">
        <v>55026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55026</v>
      </c>
    </row>
    <row r="936" spans="1:42" x14ac:dyDescent="0.35">
      <c r="A936" t="s">
        <v>2794</v>
      </c>
      <c r="B936" t="s">
        <v>2795</v>
      </c>
      <c r="D936" t="s">
        <v>1678</v>
      </c>
      <c r="E936" t="s">
        <v>44</v>
      </c>
      <c r="F936" t="s">
        <v>1679</v>
      </c>
      <c r="G936" t="str">
        <f t="shared" si="36"/>
        <v>Medium</v>
      </c>
      <c r="H936" t="s">
        <v>48</v>
      </c>
      <c r="I936" t="s">
        <v>46</v>
      </c>
      <c r="J936">
        <v>0</v>
      </c>
      <c r="K936">
        <v>0</v>
      </c>
      <c r="L936">
        <v>0</v>
      </c>
      <c r="M936">
        <v>0</v>
      </c>
      <c r="N936" s="1">
        <v>12</v>
      </c>
      <c r="O936" s="1">
        <v>0</v>
      </c>
      <c r="P936" s="1">
        <v>0</v>
      </c>
      <c r="Q936" s="1">
        <v>0</v>
      </c>
      <c r="S936">
        <v>0</v>
      </c>
      <c r="T936">
        <v>0</v>
      </c>
      <c r="U936">
        <v>283031</v>
      </c>
      <c r="V936">
        <v>283031</v>
      </c>
      <c r="W936">
        <v>77406</v>
      </c>
      <c r="X936">
        <v>360437</v>
      </c>
      <c r="Y936">
        <v>0</v>
      </c>
      <c r="Z936">
        <v>0</v>
      </c>
      <c r="AA936">
        <v>0</v>
      </c>
      <c r="AB936">
        <v>0</v>
      </c>
      <c r="AC936">
        <v>82253</v>
      </c>
      <c r="AD936">
        <v>82253</v>
      </c>
      <c r="AE936">
        <v>278184</v>
      </c>
      <c r="AF936">
        <v>202072</v>
      </c>
      <c r="AG936">
        <v>0</v>
      </c>
      <c r="AH936">
        <v>0</v>
      </c>
      <c r="AI936">
        <v>3456534</v>
      </c>
      <c r="AJ936">
        <v>3658606</v>
      </c>
      <c r="AK936">
        <v>4372</v>
      </c>
      <c r="AL936">
        <v>0</v>
      </c>
      <c r="AM936">
        <v>0</v>
      </c>
      <c r="AN936">
        <v>0</v>
      </c>
      <c r="AO936">
        <v>4372</v>
      </c>
      <c r="AP936">
        <v>3654234</v>
      </c>
    </row>
    <row r="937" spans="1:42" x14ac:dyDescent="0.35">
      <c r="A937" t="s">
        <v>2796</v>
      </c>
      <c r="B937" t="s">
        <v>2797</v>
      </c>
      <c r="D937" t="s">
        <v>266</v>
      </c>
      <c r="E937" t="s">
        <v>44</v>
      </c>
      <c r="F937" t="s">
        <v>79</v>
      </c>
      <c r="G937" t="str">
        <f t="shared" si="36"/>
        <v>Large</v>
      </c>
      <c r="H937" t="s">
        <v>72</v>
      </c>
      <c r="I937" t="s">
        <v>46</v>
      </c>
      <c r="J937">
        <v>10</v>
      </c>
      <c r="K937">
        <v>91</v>
      </c>
      <c r="L937">
        <v>0</v>
      </c>
      <c r="M937">
        <v>101</v>
      </c>
      <c r="N937" s="1">
        <v>6</v>
      </c>
      <c r="O937" s="1">
        <v>2500</v>
      </c>
      <c r="P937" s="1">
        <v>0</v>
      </c>
      <c r="Q937" s="1">
        <v>2500</v>
      </c>
      <c r="S937">
        <v>780409</v>
      </c>
      <c r="T937">
        <v>0</v>
      </c>
      <c r="U937">
        <v>687775</v>
      </c>
      <c r="V937">
        <v>1468184</v>
      </c>
      <c r="W937">
        <v>0</v>
      </c>
      <c r="X937">
        <v>1468184</v>
      </c>
      <c r="Y937">
        <v>1096673</v>
      </c>
      <c r="Z937">
        <v>0</v>
      </c>
      <c r="AA937">
        <v>0</v>
      </c>
      <c r="AB937">
        <v>0</v>
      </c>
      <c r="AC937">
        <v>469789</v>
      </c>
      <c r="AD937">
        <v>1566462</v>
      </c>
      <c r="AE937">
        <v>-98278</v>
      </c>
      <c r="AF937">
        <v>229522</v>
      </c>
      <c r="AG937">
        <v>1507366</v>
      </c>
      <c r="AH937">
        <v>0</v>
      </c>
      <c r="AI937">
        <v>1507366</v>
      </c>
      <c r="AJ937">
        <v>1736888</v>
      </c>
      <c r="AK937">
        <v>302483</v>
      </c>
      <c r="AL937">
        <v>16896</v>
      </c>
      <c r="AM937">
        <v>0</v>
      </c>
      <c r="AN937">
        <v>16896</v>
      </c>
      <c r="AO937">
        <v>319379</v>
      </c>
      <c r="AP937">
        <v>1417509</v>
      </c>
    </row>
    <row r="938" spans="1:42" x14ac:dyDescent="0.35">
      <c r="A938" t="s">
        <v>2798</v>
      </c>
      <c r="B938" t="s">
        <v>2799</v>
      </c>
      <c r="D938" t="s">
        <v>125</v>
      </c>
      <c r="E938" t="s">
        <v>44</v>
      </c>
      <c r="F938" t="s">
        <v>126</v>
      </c>
      <c r="G938" t="str">
        <f t="shared" si="36"/>
        <v>Extra Small</v>
      </c>
      <c r="H938" t="s">
        <v>48</v>
      </c>
      <c r="I938" t="s">
        <v>46</v>
      </c>
      <c r="J938">
        <v>1</v>
      </c>
      <c r="K938">
        <v>1</v>
      </c>
      <c r="L938">
        <v>2</v>
      </c>
      <c r="M938">
        <v>4</v>
      </c>
      <c r="N938" s="1">
        <v>2</v>
      </c>
      <c r="O938" s="1">
        <v>0</v>
      </c>
      <c r="P938" s="1">
        <v>0</v>
      </c>
      <c r="Q938" s="1">
        <v>0</v>
      </c>
      <c r="R938" t="s">
        <v>49</v>
      </c>
      <c r="S938">
        <v>0</v>
      </c>
      <c r="T938">
        <v>31565</v>
      </c>
      <c r="U938">
        <v>0</v>
      </c>
      <c r="V938">
        <v>0</v>
      </c>
      <c r="W938">
        <v>8133</v>
      </c>
      <c r="X938">
        <v>39698</v>
      </c>
      <c r="Y938">
        <v>16701</v>
      </c>
      <c r="Z938">
        <v>0</v>
      </c>
      <c r="AA938">
        <v>0</v>
      </c>
      <c r="AB938">
        <v>0</v>
      </c>
      <c r="AC938">
        <v>10825</v>
      </c>
      <c r="AD938">
        <v>27526</v>
      </c>
      <c r="AE938">
        <v>12172</v>
      </c>
      <c r="AF938">
        <v>0</v>
      </c>
      <c r="AG938">
        <v>0</v>
      </c>
      <c r="AH938">
        <v>0</v>
      </c>
      <c r="AI938">
        <v>0</v>
      </c>
      <c r="AJ938">
        <v>19466</v>
      </c>
      <c r="AK938">
        <v>0</v>
      </c>
      <c r="AL938">
        <v>0</v>
      </c>
      <c r="AM938">
        <v>0</v>
      </c>
      <c r="AN938">
        <v>0</v>
      </c>
      <c r="AO938">
        <v>7294</v>
      </c>
      <c r="AP938">
        <v>12172</v>
      </c>
    </row>
    <row r="939" spans="1:42" x14ac:dyDescent="0.35">
      <c r="A939" t="s">
        <v>2800</v>
      </c>
      <c r="B939" t="s">
        <v>2801</v>
      </c>
      <c r="D939" t="s">
        <v>75</v>
      </c>
      <c r="E939" t="s">
        <v>44</v>
      </c>
      <c r="F939" t="s">
        <v>76</v>
      </c>
      <c r="G939" t="str">
        <f t="shared" si="36"/>
        <v>Extra Small</v>
      </c>
      <c r="H939" t="s">
        <v>83</v>
      </c>
      <c r="I939" t="s">
        <v>46</v>
      </c>
      <c r="J939">
        <v>0</v>
      </c>
      <c r="K939">
        <v>0</v>
      </c>
      <c r="L939">
        <v>0</v>
      </c>
      <c r="M939">
        <v>0</v>
      </c>
      <c r="N939" s="1">
        <v>5</v>
      </c>
      <c r="O939" s="1">
        <v>2</v>
      </c>
      <c r="P939" s="1">
        <v>2</v>
      </c>
      <c r="Q939" s="1">
        <v>4</v>
      </c>
      <c r="R939" t="s">
        <v>49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1211</v>
      </c>
      <c r="AD939">
        <v>1211</v>
      </c>
      <c r="AE939">
        <v>-1210</v>
      </c>
      <c r="AF939">
        <v>0</v>
      </c>
      <c r="AG939">
        <v>0</v>
      </c>
      <c r="AH939">
        <v>0</v>
      </c>
      <c r="AI939">
        <v>0</v>
      </c>
      <c r="AJ939">
        <v>210933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210933</v>
      </c>
    </row>
    <row r="940" spans="1:42" x14ac:dyDescent="0.35">
      <c r="A940" t="s">
        <v>2802</v>
      </c>
      <c r="B940" t="s">
        <v>2803</v>
      </c>
      <c r="D940" t="s">
        <v>1869</v>
      </c>
      <c r="E940" t="s">
        <v>44</v>
      </c>
      <c r="F940" t="s">
        <v>1870</v>
      </c>
      <c r="G940" t="str">
        <f t="shared" si="36"/>
        <v>Extra Small</v>
      </c>
      <c r="H940" t="s">
        <v>58</v>
      </c>
      <c r="I940" t="s">
        <v>47</v>
      </c>
      <c r="J940">
        <v>0</v>
      </c>
      <c r="K940">
        <v>0</v>
      </c>
      <c r="L940">
        <v>0</v>
      </c>
      <c r="M940">
        <v>0</v>
      </c>
      <c r="N940" s="1">
        <v>15</v>
      </c>
      <c r="O940" s="1">
        <v>0</v>
      </c>
      <c r="P940" s="1">
        <v>0</v>
      </c>
      <c r="Q940" s="1">
        <v>0</v>
      </c>
      <c r="R940" t="s">
        <v>49</v>
      </c>
      <c r="S940">
        <v>0</v>
      </c>
      <c r="T940">
        <v>6643</v>
      </c>
      <c r="U940">
        <v>0</v>
      </c>
      <c r="V940">
        <v>0</v>
      </c>
      <c r="W940">
        <v>0</v>
      </c>
      <c r="X940">
        <v>25535</v>
      </c>
      <c r="Y940">
        <v>0</v>
      </c>
      <c r="Z940">
        <v>0</v>
      </c>
      <c r="AA940">
        <v>0</v>
      </c>
      <c r="AB940">
        <v>0</v>
      </c>
      <c r="AC940">
        <v>8819</v>
      </c>
      <c r="AD940">
        <v>8819</v>
      </c>
      <c r="AE940">
        <v>16716</v>
      </c>
      <c r="AF940">
        <v>0</v>
      </c>
      <c r="AG940">
        <v>0</v>
      </c>
      <c r="AH940">
        <v>0</v>
      </c>
      <c r="AI940">
        <v>0</v>
      </c>
      <c r="AJ940">
        <v>16716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16716</v>
      </c>
    </row>
    <row r="941" spans="1:42" x14ac:dyDescent="0.35">
      <c r="A941" t="s">
        <v>2804</v>
      </c>
      <c r="B941" t="s">
        <v>2805</v>
      </c>
      <c r="D941" t="s">
        <v>194</v>
      </c>
      <c r="E941" t="s">
        <v>44</v>
      </c>
      <c r="F941" t="s">
        <v>193</v>
      </c>
      <c r="G941" t="str">
        <f t="shared" si="36"/>
        <v>Extra Small</v>
      </c>
      <c r="H941" t="s">
        <v>48</v>
      </c>
      <c r="I941" t="s">
        <v>46</v>
      </c>
      <c r="J941">
        <v>0</v>
      </c>
      <c r="K941">
        <v>0</v>
      </c>
      <c r="L941">
        <v>0</v>
      </c>
      <c r="M941">
        <v>0</v>
      </c>
      <c r="N941" s="1">
        <v>0</v>
      </c>
      <c r="O941" s="1">
        <v>0</v>
      </c>
      <c r="P941" s="1">
        <v>0</v>
      </c>
      <c r="Q941" s="1">
        <v>0</v>
      </c>
      <c r="R941" t="s">
        <v>64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11537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11537</v>
      </c>
      <c r="AF941">
        <v>0</v>
      </c>
      <c r="AG941">
        <v>0</v>
      </c>
      <c r="AH941">
        <v>0</v>
      </c>
      <c r="AI941">
        <v>0</v>
      </c>
      <c r="AJ941">
        <v>335747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335747</v>
      </c>
    </row>
    <row r="942" spans="1:42" x14ac:dyDescent="0.35">
      <c r="A942" t="s">
        <v>2806</v>
      </c>
      <c r="B942" t="s">
        <v>2807</v>
      </c>
      <c r="D942" t="s">
        <v>75</v>
      </c>
      <c r="E942" t="s">
        <v>44</v>
      </c>
      <c r="F942" t="s">
        <v>76</v>
      </c>
      <c r="G942" t="str">
        <f t="shared" si="36"/>
        <v>Extra Small</v>
      </c>
      <c r="H942" t="s">
        <v>83</v>
      </c>
      <c r="I942" t="s">
        <v>46</v>
      </c>
      <c r="J942">
        <v>0</v>
      </c>
      <c r="K942">
        <v>0</v>
      </c>
      <c r="L942">
        <v>0</v>
      </c>
      <c r="M942">
        <v>0</v>
      </c>
      <c r="N942" s="1">
        <v>5</v>
      </c>
      <c r="O942" s="1">
        <v>2</v>
      </c>
      <c r="P942" s="1">
        <v>2</v>
      </c>
      <c r="Q942" s="1">
        <v>4</v>
      </c>
      <c r="R942" t="s">
        <v>49</v>
      </c>
      <c r="S942">
        <v>0</v>
      </c>
      <c r="T942">
        <v>649</v>
      </c>
      <c r="U942">
        <v>0</v>
      </c>
      <c r="V942">
        <v>0</v>
      </c>
      <c r="W942">
        <v>0</v>
      </c>
      <c r="X942">
        <v>2168</v>
      </c>
      <c r="Y942">
        <v>0</v>
      </c>
      <c r="Z942">
        <v>0</v>
      </c>
      <c r="AA942">
        <v>0</v>
      </c>
      <c r="AB942">
        <v>0</v>
      </c>
      <c r="AC942">
        <v>1009</v>
      </c>
      <c r="AD942">
        <v>1009</v>
      </c>
      <c r="AE942">
        <v>1159</v>
      </c>
      <c r="AF942">
        <v>0</v>
      </c>
      <c r="AG942">
        <v>0</v>
      </c>
      <c r="AH942">
        <v>0</v>
      </c>
      <c r="AI942">
        <v>0</v>
      </c>
      <c r="AJ942">
        <v>10396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10396</v>
      </c>
    </row>
    <row r="943" spans="1:42" x14ac:dyDescent="0.35">
      <c r="A943" t="s">
        <v>2808</v>
      </c>
      <c r="B943" t="s">
        <v>2809</v>
      </c>
      <c r="D943" t="s">
        <v>234</v>
      </c>
      <c r="E943" t="s">
        <v>44</v>
      </c>
      <c r="F943" t="s">
        <v>235</v>
      </c>
      <c r="G943" t="str">
        <f t="shared" si="36"/>
        <v>Large</v>
      </c>
      <c r="H943" t="s">
        <v>83</v>
      </c>
      <c r="I943" t="s">
        <v>46</v>
      </c>
      <c r="J943">
        <v>4</v>
      </c>
      <c r="K943">
        <v>6</v>
      </c>
      <c r="L943">
        <v>120</v>
      </c>
      <c r="M943">
        <v>130</v>
      </c>
      <c r="N943" s="1">
        <v>100</v>
      </c>
      <c r="O943" s="1">
        <v>100</v>
      </c>
      <c r="P943" s="1">
        <v>20</v>
      </c>
      <c r="Q943" s="1">
        <v>120</v>
      </c>
      <c r="S943">
        <v>1048818</v>
      </c>
      <c r="T943">
        <v>10239</v>
      </c>
      <c r="U943">
        <v>847401</v>
      </c>
      <c r="V943">
        <v>1906458</v>
      </c>
      <c r="W943">
        <v>0</v>
      </c>
      <c r="X943">
        <v>1906458</v>
      </c>
      <c r="Y943">
        <v>1633639</v>
      </c>
      <c r="Z943">
        <v>0</v>
      </c>
      <c r="AA943">
        <v>0</v>
      </c>
      <c r="AB943">
        <v>0</v>
      </c>
      <c r="AC943">
        <v>294198</v>
      </c>
      <c r="AD943">
        <v>1927837</v>
      </c>
      <c r="AE943">
        <v>-21379</v>
      </c>
      <c r="AF943">
        <v>774913</v>
      </c>
      <c r="AG943">
        <v>0</v>
      </c>
      <c r="AH943">
        <v>85580</v>
      </c>
      <c r="AI943">
        <v>85580</v>
      </c>
      <c r="AJ943">
        <v>860493</v>
      </c>
      <c r="AK943">
        <v>275346</v>
      </c>
      <c r="AL943">
        <v>0</v>
      </c>
      <c r="AM943">
        <v>32329</v>
      </c>
      <c r="AN943">
        <v>32329</v>
      </c>
      <c r="AO943">
        <v>307675</v>
      </c>
      <c r="AP943">
        <v>552818</v>
      </c>
    </row>
    <row r="944" spans="1:42" x14ac:dyDescent="0.35">
      <c r="A944" t="s">
        <v>2810</v>
      </c>
      <c r="B944" t="s">
        <v>2811</v>
      </c>
      <c r="D944" t="s">
        <v>1040</v>
      </c>
      <c r="E944" t="s">
        <v>44</v>
      </c>
      <c r="F944" t="s">
        <v>592</v>
      </c>
      <c r="G944" t="str">
        <f t="shared" si="36"/>
        <v>Extra Small</v>
      </c>
      <c r="H944" t="s">
        <v>69</v>
      </c>
      <c r="I944" t="s">
        <v>46</v>
      </c>
      <c r="J944">
        <v>0</v>
      </c>
      <c r="K944">
        <v>0</v>
      </c>
      <c r="L944">
        <v>0</v>
      </c>
      <c r="M944">
        <v>0</v>
      </c>
      <c r="N944" s="1">
        <v>200</v>
      </c>
      <c r="O944" s="1">
        <v>0</v>
      </c>
      <c r="P944" s="1">
        <v>0</v>
      </c>
      <c r="Q944" s="1">
        <v>0</v>
      </c>
      <c r="R944" t="s">
        <v>64</v>
      </c>
      <c r="S944">
        <v>0</v>
      </c>
      <c r="T944">
        <v>39899</v>
      </c>
      <c r="U944">
        <v>0</v>
      </c>
      <c r="V944">
        <v>0</v>
      </c>
      <c r="W944">
        <v>0</v>
      </c>
      <c r="X944">
        <v>49252</v>
      </c>
      <c r="Y944">
        <v>0</v>
      </c>
      <c r="Z944">
        <v>0</v>
      </c>
      <c r="AA944">
        <v>0</v>
      </c>
      <c r="AB944">
        <v>0</v>
      </c>
      <c r="AC944">
        <v>7700</v>
      </c>
      <c r="AD944">
        <v>7700</v>
      </c>
      <c r="AE944">
        <v>41552</v>
      </c>
      <c r="AF944">
        <v>0</v>
      </c>
      <c r="AG944">
        <v>0</v>
      </c>
      <c r="AH944">
        <v>0</v>
      </c>
      <c r="AI944">
        <v>0</v>
      </c>
      <c r="AJ944">
        <v>320401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320401</v>
      </c>
    </row>
    <row r="945" spans="1:42" x14ac:dyDescent="0.35">
      <c r="A945" t="s">
        <v>2812</v>
      </c>
      <c r="B945" t="s">
        <v>2813</v>
      </c>
      <c r="D945" t="s">
        <v>75</v>
      </c>
      <c r="E945" t="s">
        <v>44</v>
      </c>
      <c r="F945" t="s">
        <v>76</v>
      </c>
      <c r="G945" t="str">
        <f t="shared" si="36"/>
        <v>Extra Small</v>
      </c>
      <c r="H945" t="s">
        <v>83</v>
      </c>
      <c r="I945" t="s">
        <v>46</v>
      </c>
      <c r="J945">
        <v>0</v>
      </c>
      <c r="K945">
        <v>0</v>
      </c>
      <c r="L945">
        <v>0</v>
      </c>
      <c r="M945">
        <v>0</v>
      </c>
      <c r="N945" s="1">
        <v>5</v>
      </c>
      <c r="O945" s="1">
        <v>2</v>
      </c>
      <c r="P945" s="1">
        <v>2</v>
      </c>
      <c r="Q945" s="1">
        <v>4</v>
      </c>
      <c r="R945" t="s">
        <v>49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2274</v>
      </c>
      <c r="AB945">
        <v>0</v>
      </c>
      <c r="AC945">
        <v>2046</v>
      </c>
      <c r="AD945">
        <v>4320</v>
      </c>
      <c r="AE945">
        <v>-4320</v>
      </c>
      <c r="AF945">
        <v>0</v>
      </c>
      <c r="AG945">
        <v>0</v>
      </c>
      <c r="AH945">
        <v>0</v>
      </c>
      <c r="AI945">
        <v>0</v>
      </c>
      <c r="AJ945">
        <v>17428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17428</v>
      </c>
    </row>
    <row r="946" spans="1:42" x14ac:dyDescent="0.35">
      <c r="A946" t="s">
        <v>2814</v>
      </c>
      <c r="B946" t="s">
        <v>2815</v>
      </c>
      <c r="D946" t="s">
        <v>2816</v>
      </c>
      <c r="E946" t="s">
        <v>44</v>
      </c>
      <c r="F946" t="s">
        <v>2457</v>
      </c>
      <c r="G946" t="str">
        <f t="shared" si="36"/>
        <v>Extra Small</v>
      </c>
      <c r="H946" t="s">
        <v>88</v>
      </c>
      <c r="I946" t="s">
        <v>46</v>
      </c>
      <c r="J946">
        <v>0</v>
      </c>
      <c r="K946">
        <v>0</v>
      </c>
      <c r="L946">
        <v>0</v>
      </c>
      <c r="M946">
        <v>0</v>
      </c>
      <c r="N946" s="1">
        <v>4</v>
      </c>
      <c r="O946" s="1">
        <v>0</v>
      </c>
      <c r="P946" s="1">
        <v>0</v>
      </c>
      <c r="Q946" s="1">
        <v>0</v>
      </c>
      <c r="R946" t="s">
        <v>49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323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323</v>
      </c>
    </row>
    <row r="947" spans="1:42" x14ac:dyDescent="0.35">
      <c r="A947" t="s">
        <v>2817</v>
      </c>
      <c r="B947" t="s">
        <v>2818</v>
      </c>
      <c r="D947" t="s">
        <v>100</v>
      </c>
      <c r="E947" t="s">
        <v>44</v>
      </c>
      <c r="F947" t="s">
        <v>101</v>
      </c>
      <c r="G947" t="str">
        <f t="shared" si="36"/>
        <v>Extra Small</v>
      </c>
      <c r="H947" t="s">
        <v>48</v>
      </c>
      <c r="I947" t="s">
        <v>46</v>
      </c>
      <c r="J947">
        <v>0</v>
      </c>
      <c r="K947">
        <v>0</v>
      </c>
      <c r="L947">
        <v>0</v>
      </c>
      <c r="M947">
        <v>0</v>
      </c>
      <c r="N947" s="1">
        <v>7</v>
      </c>
      <c r="O947" s="1">
        <v>0</v>
      </c>
      <c r="P947" s="1">
        <v>0</v>
      </c>
      <c r="Q947" s="1">
        <v>0</v>
      </c>
      <c r="R947" t="s">
        <v>49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54</v>
      </c>
      <c r="AD947">
        <v>54</v>
      </c>
      <c r="AE947">
        <v>-54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 x14ac:dyDescent="0.35">
      <c r="A948" t="s">
        <v>2819</v>
      </c>
      <c r="B948" t="s">
        <v>2820</v>
      </c>
      <c r="D948" t="s">
        <v>1248</v>
      </c>
      <c r="E948" t="s">
        <v>44</v>
      </c>
      <c r="F948" t="s">
        <v>1249</v>
      </c>
      <c r="G948" t="str">
        <f t="shared" si="36"/>
        <v>Large</v>
      </c>
      <c r="H948" t="s">
        <v>52</v>
      </c>
      <c r="I948" t="s">
        <v>46</v>
      </c>
      <c r="J948">
        <v>3</v>
      </c>
      <c r="K948">
        <v>0</v>
      </c>
      <c r="L948">
        <v>0</v>
      </c>
      <c r="M948">
        <v>3</v>
      </c>
      <c r="N948" s="1">
        <v>4</v>
      </c>
      <c r="O948" s="1">
        <v>0</v>
      </c>
      <c r="P948" s="1">
        <v>0</v>
      </c>
      <c r="Q948" s="1">
        <v>0</v>
      </c>
      <c r="S948">
        <v>0</v>
      </c>
      <c r="T948">
        <v>0</v>
      </c>
      <c r="U948">
        <v>1219518</v>
      </c>
      <c r="V948">
        <v>1219518</v>
      </c>
      <c r="W948">
        <v>207611</v>
      </c>
      <c r="X948">
        <v>1427129</v>
      </c>
      <c r="Y948">
        <v>217465</v>
      </c>
      <c r="Z948">
        <v>0</v>
      </c>
      <c r="AA948">
        <v>0</v>
      </c>
      <c r="AB948">
        <v>0</v>
      </c>
      <c r="AC948">
        <v>517475</v>
      </c>
      <c r="AD948">
        <v>734940</v>
      </c>
      <c r="AE948">
        <v>692189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602</v>
      </c>
      <c r="AL948">
        <v>0</v>
      </c>
      <c r="AM948">
        <v>0</v>
      </c>
      <c r="AN948">
        <v>0</v>
      </c>
      <c r="AO948">
        <v>602</v>
      </c>
      <c r="AP948">
        <v>-602</v>
      </c>
    </row>
    <row r="949" spans="1:42" x14ac:dyDescent="0.35">
      <c r="A949" t="s">
        <v>2821</v>
      </c>
      <c r="B949" t="s">
        <v>2822</v>
      </c>
      <c r="D949" t="s">
        <v>368</v>
      </c>
      <c r="E949" t="s">
        <v>44</v>
      </c>
      <c r="F949" t="s">
        <v>369</v>
      </c>
      <c r="G949" t="str">
        <f t="shared" si="36"/>
        <v>Extra Small</v>
      </c>
      <c r="H949" t="s">
        <v>48</v>
      </c>
      <c r="I949" t="s">
        <v>46</v>
      </c>
      <c r="J949">
        <v>2</v>
      </c>
      <c r="K949">
        <v>2</v>
      </c>
      <c r="L949">
        <v>0</v>
      </c>
      <c r="M949">
        <v>4</v>
      </c>
      <c r="N949" s="1">
        <v>1</v>
      </c>
      <c r="O949" s="1">
        <v>0</v>
      </c>
      <c r="P949" s="1">
        <v>0</v>
      </c>
      <c r="Q949" s="1">
        <v>0</v>
      </c>
      <c r="R949" t="s">
        <v>49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2682</v>
      </c>
      <c r="AB949">
        <v>0</v>
      </c>
      <c r="AC949">
        <v>0</v>
      </c>
      <c r="AD949">
        <v>2682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 x14ac:dyDescent="0.35">
      <c r="A950" t="s">
        <v>2823</v>
      </c>
      <c r="B950" t="s">
        <v>2824</v>
      </c>
      <c r="D950" t="s">
        <v>1226</v>
      </c>
      <c r="E950" t="s">
        <v>44</v>
      </c>
      <c r="F950" t="s">
        <v>1227</v>
      </c>
      <c r="G950" t="str">
        <f t="shared" si="36"/>
        <v>Extra Small</v>
      </c>
      <c r="H950" t="s">
        <v>77</v>
      </c>
      <c r="I950" t="s">
        <v>46</v>
      </c>
      <c r="J950">
        <v>0</v>
      </c>
      <c r="K950">
        <v>0</v>
      </c>
      <c r="L950">
        <v>0</v>
      </c>
      <c r="M950">
        <v>0</v>
      </c>
      <c r="N950" s="1">
        <v>2</v>
      </c>
      <c r="O950" s="1">
        <v>0</v>
      </c>
      <c r="P950" s="1">
        <v>0</v>
      </c>
      <c r="Q950" s="1">
        <v>0</v>
      </c>
      <c r="R950" t="s">
        <v>64</v>
      </c>
      <c r="S950">
        <v>0</v>
      </c>
      <c r="T950">
        <v>26625</v>
      </c>
      <c r="U950">
        <v>0</v>
      </c>
      <c r="V950">
        <v>0</v>
      </c>
      <c r="W950">
        <v>0</v>
      </c>
      <c r="X950">
        <v>26625</v>
      </c>
      <c r="Y950">
        <v>0</v>
      </c>
      <c r="Z950">
        <v>0</v>
      </c>
      <c r="AA950">
        <v>0</v>
      </c>
      <c r="AB950">
        <v>22000</v>
      </c>
      <c r="AC950">
        <v>2749</v>
      </c>
      <c r="AD950">
        <v>24749</v>
      </c>
      <c r="AE950">
        <v>1876</v>
      </c>
      <c r="AF950">
        <v>0</v>
      </c>
      <c r="AG950">
        <v>0</v>
      </c>
      <c r="AH950">
        <v>0</v>
      </c>
      <c r="AI950">
        <v>0</v>
      </c>
      <c r="AJ950">
        <v>15115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15115</v>
      </c>
    </row>
    <row r="951" spans="1:42" x14ac:dyDescent="0.35">
      <c r="A951" t="s">
        <v>2825</v>
      </c>
      <c r="B951" t="s">
        <v>2826</v>
      </c>
      <c r="D951" t="s">
        <v>415</v>
      </c>
      <c r="E951" t="s">
        <v>44</v>
      </c>
      <c r="F951" t="s">
        <v>416</v>
      </c>
      <c r="G951" t="str">
        <f t="shared" si="36"/>
        <v>Medium</v>
      </c>
      <c r="H951" t="s">
        <v>83</v>
      </c>
      <c r="I951" t="s">
        <v>46</v>
      </c>
      <c r="J951">
        <v>2</v>
      </c>
      <c r="K951">
        <v>4</v>
      </c>
      <c r="L951">
        <v>0</v>
      </c>
      <c r="M951">
        <v>6</v>
      </c>
      <c r="N951" s="1">
        <v>70</v>
      </c>
      <c r="O951" s="1">
        <v>10</v>
      </c>
      <c r="P951" s="1">
        <v>0</v>
      </c>
      <c r="Q951" s="1">
        <v>10</v>
      </c>
      <c r="S951">
        <v>123230</v>
      </c>
      <c r="T951">
        <v>43454</v>
      </c>
      <c r="U951">
        <v>233168</v>
      </c>
      <c r="V951">
        <v>399852</v>
      </c>
      <c r="W951">
        <v>0</v>
      </c>
      <c r="X951">
        <v>399852</v>
      </c>
      <c r="Y951">
        <v>289237</v>
      </c>
      <c r="Z951">
        <v>0</v>
      </c>
      <c r="AA951">
        <v>0</v>
      </c>
      <c r="AB951">
        <v>0</v>
      </c>
      <c r="AC951">
        <v>99919</v>
      </c>
      <c r="AD951">
        <v>389156</v>
      </c>
      <c r="AE951">
        <v>10696</v>
      </c>
      <c r="AF951">
        <v>315283</v>
      </c>
      <c r="AG951">
        <v>0</v>
      </c>
      <c r="AH951">
        <v>0</v>
      </c>
      <c r="AI951">
        <v>0</v>
      </c>
      <c r="AJ951">
        <v>315283</v>
      </c>
      <c r="AK951">
        <v>16849</v>
      </c>
      <c r="AL951">
        <v>0</v>
      </c>
      <c r="AM951">
        <v>0</v>
      </c>
      <c r="AN951">
        <v>0</v>
      </c>
      <c r="AO951">
        <v>16849</v>
      </c>
      <c r="AP951">
        <v>298434</v>
      </c>
    </row>
    <row r="952" spans="1:42" x14ac:dyDescent="0.35">
      <c r="A952" t="s">
        <v>2827</v>
      </c>
      <c r="B952" t="s">
        <v>2828</v>
      </c>
      <c r="D952" t="s">
        <v>75</v>
      </c>
      <c r="E952" t="s">
        <v>44</v>
      </c>
      <c r="F952" t="s">
        <v>76</v>
      </c>
      <c r="G952" t="str">
        <f t="shared" si="36"/>
        <v>Large</v>
      </c>
      <c r="H952" t="s">
        <v>48</v>
      </c>
      <c r="I952" t="s">
        <v>46</v>
      </c>
      <c r="J952">
        <v>2</v>
      </c>
      <c r="K952">
        <v>9</v>
      </c>
      <c r="L952">
        <v>0</v>
      </c>
      <c r="M952">
        <v>11</v>
      </c>
      <c r="N952" s="1">
        <v>24</v>
      </c>
      <c r="O952" s="1">
        <v>3</v>
      </c>
      <c r="P952" s="1">
        <v>0</v>
      </c>
      <c r="Q952" s="1">
        <v>3</v>
      </c>
      <c r="S952">
        <v>0</v>
      </c>
      <c r="T952">
        <v>0</v>
      </c>
      <c r="U952">
        <v>1350000</v>
      </c>
      <c r="V952">
        <v>1350000</v>
      </c>
      <c r="W952">
        <v>24948</v>
      </c>
      <c r="X952">
        <v>1374948</v>
      </c>
      <c r="Y952">
        <v>944109</v>
      </c>
      <c r="Z952">
        <v>0</v>
      </c>
      <c r="AA952">
        <v>0</v>
      </c>
      <c r="AB952">
        <v>0</v>
      </c>
      <c r="AC952">
        <v>348205</v>
      </c>
      <c r="AD952">
        <v>1292314</v>
      </c>
      <c r="AE952">
        <v>82634</v>
      </c>
      <c r="AF952">
        <v>1198598</v>
      </c>
      <c r="AG952">
        <v>0</v>
      </c>
      <c r="AH952">
        <v>10027</v>
      </c>
      <c r="AI952">
        <v>10027</v>
      </c>
      <c r="AJ952">
        <v>1208625</v>
      </c>
      <c r="AK952">
        <v>167800</v>
      </c>
      <c r="AL952">
        <v>0</v>
      </c>
      <c r="AM952">
        <v>28543</v>
      </c>
      <c r="AN952">
        <v>28543</v>
      </c>
      <c r="AO952">
        <v>196343</v>
      </c>
      <c r="AP952">
        <v>1012282</v>
      </c>
    </row>
    <row r="953" spans="1:42" x14ac:dyDescent="0.35">
      <c r="A953" t="s">
        <v>2829</v>
      </c>
      <c r="B953" t="s">
        <v>2830</v>
      </c>
      <c r="D953" t="s">
        <v>75</v>
      </c>
      <c r="E953" t="s">
        <v>44</v>
      </c>
      <c r="F953" t="s">
        <v>76</v>
      </c>
      <c r="G953" t="str">
        <f t="shared" si="36"/>
        <v>Large</v>
      </c>
      <c r="H953" t="s">
        <v>77</v>
      </c>
      <c r="I953" t="s">
        <v>46</v>
      </c>
      <c r="J953">
        <v>5</v>
      </c>
      <c r="K953">
        <v>5</v>
      </c>
      <c r="L953">
        <v>5</v>
      </c>
      <c r="M953">
        <v>15</v>
      </c>
      <c r="N953" s="1">
        <v>75</v>
      </c>
      <c r="O953" s="1">
        <v>0</v>
      </c>
      <c r="P953" s="1">
        <v>0</v>
      </c>
      <c r="Q953" s="1">
        <v>0</v>
      </c>
      <c r="S953">
        <v>0</v>
      </c>
      <c r="T953">
        <v>27963</v>
      </c>
      <c r="U953">
        <v>1015208</v>
      </c>
      <c r="V953">
        <v>1043171</v>
      </c>
      <c r="W953">
        <v>0</v>
      </c>
      <c r="X953">
        <v>1043171</v>
      </c>
      <c r="Y953">
        <v>429490</v>
      </c>
      <c r="Z953">
        <v>0</v>
      </c>
      <c r="AA953">
        <v>56592</v>
      </c>
      <c r="AB953">
        <v>0</v>
      </c>
      <c r="AC953">
        <v>557089</v>
      </c>
      <c r="AD953">
        <v>1043171</v>
      </c>
      <c r="AE953">
        <v>0</v>
      </c>
      <c r="AF953">
        <v>142157</v>
      </c>
      <c r="AG953">
        <v>0</v>
      </c>
      <c r="AH953">
        <v>94827</v>
      </c>
      <c r="AI953">
        <v>94827</v>
      </c>
      <c r="AJ953">
        <v>236984</v>
      </c>
      <c r="AK953">
        <v>154842</v>
      </c>
      <c r="AL953">
        <v>0</v>
      </c>
      <c r="AM953">
        <v>50183</v>
      </c>
      <c r="AN953">
        <v>50183</v>
      </c>
      <c r="AO953">
        <v>205025</v>
      </c>
      <c r="AP953">
        <v>31959</v>
      </c>
    </row>
    <row r="954" spans="1:42" x14ac:dyDescent="0.35">
      <c r="A954" t="s">
        <v>2831</v>
      </c>
      <c r="B954" t="s">
        <v>2832</v>
      </c>
      <c r="D954" t="s">
        <v>180</v>
      </c>
      <c r="E954" t="s">
        <v>44</v>
      </c>
      <c r="F954" t="s">
        <v>181</v>
      </c>
      <c r="G954" t="str">
        <f t="shared" si="36"/>
        <v>Large</v>
      </c>
      <c r="H954" t="s">
        <v>61</v>
      </c>
      <c r="I954" t="s">
        <v>46</v>
      </c>
      <c r="J954">
        <v>0</v>
      </c>
      <c r="K954">
        <v>2</v>
      </c>
      <c r="L954">
        <v>0</v>
      </c>
      <c r="M954">
        <v>2</v>
      </c>
      <c r="N954" s="1">
        <v>0</v>
      </c>
      <c r="O954" s="1">
        <v>40</v>
      </c>
      <c r="P954" s="1">
        <v>0</v>
      </c>
      <c r="Q954" s="1">
        <v>40</v>
      </c>
      <c r="R954" t="s">
        <v>64</v>
      </c>
      <c r="S954">
        <v>0</v>
      </c>
      <c r="T954">
        <v>1200000</v>
      </c>
      <c r="U954">
        <v>103000</v>
      </c>
      <c r="V954">
        <v>1303000</v>
      </c>
      <c r="W954">
        <v>0</v>
      </c>
      <c r="X954">
        <v>1303000</v>
      </c>
      <c r="Y954">
        <v>28000</v>
      </c>
      <c r="Z954">
        <v>0</v>
      </c>
      <c r="AA954">
        <v>0</v>
      </c>
      <c r="AB954">
        <v>0</v>
      </c>
      <c r="AC954">
        <v>49000</v>
      </c>
      <c r="AD954">
        <v>77000</v>
      </c>
      <c r="AE954">
        <v>1226000</v>
      </c>
      <c r="AF954">
        <v>1273000</v>
      </c>
      <c r="AG954">
        <v>0</v>
      </c>
      <c r="AH954">
        <v>0</v>
      </c>
      <c r="AI954">
        <v>0</v>
      </c>
      <c r="AJ954">
        <v>1273000</v>
      </c>
      <c r="AK954">
        <v>70000</v>
      </c>
      <c r="AL954">
        <v>0</v>
      </c>
      <c r="AM954">
        <v>0</v>
      </c>
      <c r="AN954">
        <v>0</v>
      </c>
      <c r="AO954">
        <v>70000</v>
      </c>
      <c r="AP954">
        <v>1203000</v>
      </c>
    </row>
    <row r="955" spans="1:42" x14ac:dyDescent="0.35">
      <c r="A955" t="s">
        <v>2833</v>
      </c>
      <c r="B955" t="s">
        <v>2834</v>
      </c>
      <c r="D955" t="s">
        <v>2835</v>
      </c>
      <c r="E955" t="s">
        <v>44</v>
      </c>
      <c r="F955" t="s">
        <v>536</v>
      </c>
      <c r="G955" t="str">
        <f t="shared" si="36"/>
        <v>Extra Small</v>
      </c>
      <c r="H955" t="s">
        <v>251</v>
      </c>
      <c r="I955" t="s">
        <v>46</v>
      </c>
      <c r="J955">
        <v>0</v>
      </c>
      <c r="K955">
        <v>0</v>
      </c>
      <c r="L955">
        <v>0</v>
      </c>
      <c r="M955">
        <v>0</v>
      </c>
      <c r="N955" s="1">
        <v>20</v>
      </c>
      <c r="O955" s="1">
        <v>0</v>
      </c>
      <c r="P955" s="1">
        <v>0</v>
      </c>
      <c r="Q955" s="1">
        <v>0</v>
      </c>
      <c r="R955" t="s">
        <v>49</v>
      </c>
      <c r="S955">
        <v>0</v>
      </c>
      <c r="T955">
        <v>5350</v>
      </c>
      <c r="U955">
        <v>0</v>
      </c>
      <c r="V955">
        <v>0</v>
      </c>
      <c r="W955">
        <v>0</v>
      </c>
      <c r="X955">
        <v>5350</v>
      </c>
      <c r="Y955">
        <v>0</v>
      </c>
      <c r="Z955">
        <v>0</v>
      </c>
      <c r="AA955">
        <v>0</v>
      </c>
      <c r="AB955">
        <v>0</v>
      </c>
      <c r="AC955">
        <v>11375</v>
      </c>
      <c r="AD955">
        <v>11375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6000</v>
      </c>
      <c r="AP955">
        <v>-6000</v>
      </c>
    </row>
    <row r="956" spans="1:42" x14ac:dyDescent="0.35">
      <c r="A956" t="s">
        <v>2836</v>
      </c>
      <c r="B956" t="s">
        <v>2837</v>
      </c>
      <c r="D956" t="s">
        <v>205</v>
      </c>
      <c r="E956" t="s">
        <v>44</v>
      </c>
      <c r="F956" t="s">
        <v>206</v>
      </c>
      <c r="G956" t="str">
        <f t="shared" si="36"/>
        <v>Extra Small</v>
      </c>
      <c r="H956" t="s">
        <v>48</v>
      </c>
      <c r="I956" t="s">
        <v>46</v>
      </c>
      <c r="J956">
        <v>0</v>
      </c>
      <c r="K956">
        <v>0</v>
      </c>
      <c r="L956">
        <v>0</v>
      </c>
      <c r="M956">
        <v>0</v>
      </c>
      <c r="N956" s="1">
        <v>50</v>
      </c>
      <c r="O956" s="1">
        <v>0</v>
      </c>
      <c r="P956" s="1">
        <v>0</v>
      </c>
      <c r="Q956" s="1">
        <v>0</v>
      </c>
      <c r="R956" t="s">
        <v>49</v>
      </c>
      <c r="S956">
        <v>10000</v>
      </c>
      <c r="T956">
        <v>0</v>
      </c>
      <c r="U956">
        <v>0</v>
      </c>
      <c r="V956">
        <v>0</v>
      </c>
      <c r="W956">
        <v>0</v>
      </c>
      <c r="X956">
        <v>11693</v>
      </c>
      <c r="Y956">
        <v>0</v>
      </c>
      <c r="Z956">
        <v>0</v>
      </c>
      <c r="AA956">
        <v>3375</v>
      </c>
      <c r="AB956">
        <v>0</v>
      </c>
      <c r="AC956">
        <v>7891</v>
      </c>
      <c r="AD956">
        <v>11266</v>
      </c>
      <c r="AE956">
        <v>427</v>
      </c>
      <c r="AF956">
        <v>0</v>
      </c>
      <c r="AG956">
        <v>0</v>
      </c>
      <c r="AH956">
        <v>0</v>
      </c>
      <c r="AI956">
        <v>0</v>
      </c>
      <c r="AJ956">
        <v>427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427</v>
      </c>
    </row>
    <row r="957" spans="1:42" x14ac:dyDescent="0.35">
      <c r="A957" t="s">
        <v>2838</v>
      </c>
      <c r="B957" t="s">
        <v>2839</v>
      </c>
      <c r="D957" t="s">
        <v>746</v>
      </c>
      <c r="E957" t="s">
        <v>44</v>
      </c>
      <c r="F957" t="s">
        <v>238</v>
      </c>
      <c r="G957" t="str">
        <f t="shared" si="36"/>
        <v>Large</v>
      </c>
      <c r="H957" t="s">
        <v>48</v>
      </c>
      <c r="I957" t="s">
        <v>46</v>
      </c>
      <c r="J957">
        <v>15</v>
      </c>
      <c r="K957">
        <v>95</v>
      </c>
      <c r="L957">
        <v>20</v>
      </c>
      <c r="M957">
        <v>130</v>
      </c>
      <c r="N957" s="1">
        <v>95</v>
      </c>
      <c r="O957" s="1">
        <v>40</v>
      </c>
      <c r="P957" s="1">
        <v>0</v>
      </c>
      <c r="Q957" s="1">
        <v>40</v>
      </c>
      <c r="S957">
        <v>26913</v>
      </c>
      <c r="T957">
        <v>10420</v>
      </c>
      <c r="U957">
        <v>4494863</v>
      </c>
      <c r="V957">
        <v>4532196</v>
      </c>
      <c r="W957">
        <v>23733</v>
      </c>
      <c r="X957">
        <v>4555929</v>
      </c>
      <c r="Y957">
        <v>3852520</v>
      </c>
      <c r="Z957">
        <v>0</v>
      </c>
      <c r="AA957">
        <v>0</v>
      </c>
      <c r="AB957">
        <v>0</v>
      </c>
      <c r="AC957">
        <v>785012</v>
      </c>
      <c r="AD957">
        <v>4637532</v>
      </c>
      <c r="AE957">
        <v>-81603</v>
      </c>
      <c r="AF957">
        <v>1377485</v>
      </c>
      <c r="AG957">
        <v>0</v>
      </c>
      <c r="AH957">
        <v>0</v>
      </c>
      <c r="AI957">
        <v>108669</v>
      </c>
      <c r="AJ957">
        <v>1486154</v>
      </c>
      <c r="AK957">
        <v>1058850</v>
      </c>
      <c r="AL957">
        <v>0</v>
      </c>
      <c r="AM957">
        <v>0</v>
      </c>
      <c r="AN957">
        <v>137253</v>
      </c>
      <c r="AO957">
        <v>1196103</v>
      </c>
      <c r="AP957">
        <v>290051</v>
      </c>
    </row>
    <row r="958" spans="1:42" x14ac:dyDescent="0.35">
      <c r="A958" t="s">
        <v>2840</v>
      </c>
      <c r="B958" t="s">
        <v>2841</v>
      </c>
      <c r="D958" t="s">
        <v>86</v>
      </c>
      <c r="E958" t="s">
        <v>44</v>
      </c>
      <c r="F958" t="s">
        <v>87</v>
      </c>
      <c r="G958" t="str">
        <f t="shared" si="36"/>
        <v>Extra Small</v>
      </c>
      <c r="H958" t="s">
        <v>91</v>
      </c>
      <c r="I958" t="s">
        <v>46</v>
      </c>
      <c r="J958">
        <v>0</v>
      </c>
      <c r="K958">
        <v>0</v>
      </c>
      <c r="L958">
        <v>0</v>
      </c>
      <c r="M958">
        <v>0</v>
      </c>
      <c r="N958" s="1">
        <v>5</v>
      </c>
      <c r="O958" s="1">
        <v>0</v>
      </c>
      <c r="P958" s="1">
        <v>0</v>
      </c>
      <c r="Q958" s="1">
        <v>0</v>
      </c>
      <c r="R958" t="s">
        <v>49</v>
      </c>
      <c r="S958">
        <v>0</v>
      </c>
      <c r="T958">
        <v>2000</v>
      </c>
      <c r="U958">
        <v>0</v>
      </c>
      <c r="V958">
        <v>0</v>
      </c>
      <c r="W958">
        <v>0</v>
      </c>
      <c r="X958">
        <v>14393</v>
      </c>
      <c r="Y958">
        <v>0</v>
      </c>
      <c r="Z958">
        <v>0</v>
      </c>
      <c r="AA958">
        <v>11800</v>
      </c>
      <c r="AB958">
        <v>0</v>
      </c>
      <c r="AC958">
        <v>0</v>
      </c>
      <c r="AD958">
        <v>11800</v>
      </c>
      <c r="AE958">
        <v>2593</v>
      </c>
      <c r="AF958">
        <v>0</v>
      </c>
      <c r="AG958">
        <v>0</v>
      </c>
      <c r="AH958">
        <v>0</v>
      </c>
      <c r="AI958">
        <v>0</v>
      </c>
      <c r="AJ958">
        <v>272882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272882</v>
      </c>
    </row>
    <row r="959" spans="1:42" x14ac:dyDescent="0.35">
      <c r="A959" t="s">
        <v>2842</v>
      </c>
      <c r="B959" t="s">
        <v>2843</v>
      </c>
      <c r="D959" t="s">
        <v>884</v>
      </c>
      <c r="E959" t="s">
        <v>44</v>
      </c>
      <c r="F959" t="s">
        <v>596</v>
      </c>
      <c r="G959" t="str">
        <f t="shared" si="36"/>
        <v>Extra Small</v>
      </c>
      <c r="H959" t="s">
        <v>48</v>
      </c>
      <c r="I959" t="s">
        <v>46</v>
      </c>
      <c r="J959">
        <v>5</v>
      </c>
      <c r="K959">
        <v>1</v>
      </c>
      <c r="L959">
        <v>0</v>
      </c>
      <c r="M959">
        <v>6</v>
      </c>
      <c r="N959" s="1">
        <v>12</v>
      </c>
      <c r="O959" s="1">
        <v>0</v>
      </c>
      <c r="P959" s="1">
        <v>0</v>
      </c>
      <c r="Q959" s="1">
        <v>0</v>
      </c>
      <c r="R959" t="s">
        <v>49</v>
      </c>
      <c r="S959">
        <v>3500</v>
      </c>
      <c r="T959">
        <v>6426</v>
      </c>
      <c r="U959">
        <v>0</v>
      </c>
      <c r="V959">
        <v>0</v>
      </c>
      <c r="W959">
        <v>0</v>
      </c>
      <c r="X959">
        <v>11424</v>
      </c>
      <c r="Y959">
        <v>0</v>
      </c>
      <c r="Z959">
        <v>0</v>
      </c>
      <c r="AA959">
        <v>3454</v>
      </c>
      <c r="AB959">
        <v>0</v>
      </c>
      <c r="AC959">
        <v>7911</v>
      </c>
      <c r="AD959">
        <v>11365</v>
      </c>
      <c r="AE959">
        <v>59</v>
      </c>
      <c r="AF959">
        <v>0</v>
      </c>
      <c r="AG959">
        <v>0</v>
      </c>
      <c r="AH959">
        <v>0</v>
      </c>
      <c r="AI959">
        <v>0</v>
      </c>
      <c r="AJ959">
        <v>69363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69363</v>
      </c>
    </row>
    <row r="960" spans="1:42" x14ac:dyDescent="0.35">
      <c r="A960" t="s">
        <v>2844</v>
      </c>
      <c r="B960" t="s">
        <v>2845</v>
      </c>
      <c r="D960" t="s">
        <v>1420</v>
      </c>
      <c r="E960" t="s">
        <v>44</v>
      </c>
      <c r="F960" t="s">
        <v>261</v>
      </c>
      <c r="G960" t="str">
        <f t="shared" si="36"/>
        <v>Extra Small</v>
      </c>
      <c r="H960" t="s">
        <v>48</v>
      </c>
      <c r="I960" t="s">
        <v>46</v>
      </c>
      <c r="J960">
        <v>0</v>
      </c>
      <c r="K960">
        <v>0</v>
      </c>
      <c r="L960">
        <v>0</v>
      </c>
      <c r="M960">
        <v>0</v>
      </c>
      <c r="N960" s="1">
        <v>9</v>
      </c>
      <c r="O960" s="1">
        <v>0</v>
      </c>
      <c r="P960" s="1">
        <v>0</v>
      </c>
      <c r="Q960" s="1">
        <v>0</v>
      </c>
      <c r="R960" t="s">
        <v>49</v>
      </c>
      <c r="S960">
        <v>11992</v>
      </c>
      <c r="T960">
        <v>15441</v>
      </c>
      <c r="U960">
        <v>0</v>
      </c>
      <c r="V960">
        <v>0</v>
      </c>
      <c r="W960">
        <v>0</v>
      </c>
      <c r="X960">
        <v>42700</v>
      </c>
      <c r="Y960">
        <v>0</v>
      </c>
      <c r="Z960">
        <v>0</v>
      </c>
      <c r="AA960">
        <v>0</v>
      </c>
      <c r="AB960">
        <v>0</v>
      </c>
      <c r="AC960">
        <v>24226</v>
      </c>
      <c r="AD960">
        <v>24226</v>
      </c>
      <c r="AE960">
        <v>18473</v>
      </c>
      <c r="AF960">
        <v>0</v>
      </c>
      <c r="AG960">
        <v>0</v>
      </c>
      <c r="AH960">
        <v>0</v>
      </c>
      <c r="AI960">
        <v>0</v>
      </c>
      <c r="AJ960">
        <v>92594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92594</v>
      </c>
    </row>
    <row r="961" spans="1:42" x14ac:dyDescent="0.35">
      <c r="A961" t="s">
        <v>2846</v>
      </c>
      <c r="B961" t="s">
        <v>2847</v>
      </c>
      <c r="D961" t="s">
        <v>75</v>
      </c>
      <c r="E961" t="s">
        <v>44</v>
      </c>
      <c r="F961" t="s">
        <v>76</v>
      </c>
      <c r="G961" t="str">
        <f t="shared" si="36"/>
        <v>Extra Small</v>
      </c>
      <c r="H961" t="s">
        <v>83</v>
      </c>
      <c r="I961" t="s">
        <v>46</v>
      </c>
      <c r="J961">
        <v>0</v>
      </c>
      <c r="K961">
        <v>0</v>
      </c>
      <c r="L961">
        <v>0</v>
      </c>
      <c r="M961">
        <v>0</v>
      </c>
      <c r="N961" s="1">
        <v>5</v>
      </c>
      <c r="O961" s="1">
        <v>2</v>
      </c>
      <c r="P961" s="1">
        <v>2</v>
      </c>
      <c r="Q961" s="1">
        <v>4</v>
      </c>
      <c r="R961" t="s">
        <v>49</v>
      </c>
      <c r="S961">
        <v>0</v>
      </c>
      <c r="T961">
        <v>250</v>
      </c>
      <c r="U961">
        <v>0</v>
      </c>
      <c r="V961">
        <v>0</v>
      </c>
      <c r="W961">
        <v>0</v>
      </c>
      <c r="X961">
        <v>5491</v>
      </c>
      <c r="Y961">
        <v>0</v>
      </c>
      <c r="Z961">
        <v>0</v>
      </c>
      <c r="AA961">
        <v>0</v>
      </c>
      <c r="AB961">
        <v>0</v>
      </c>
      <c r="AC961">
        <v>3983</v>
      </c>
      <c r="AD961">
        <v>3983</v>
      </c>
      <c r="AE961">
        <v>1508</v>
      </c>
      <c r="AF961">
        <v>0</v>
      </c>
      <c r="AG961">
        <v>0</v>
      </c>
      <c r="AH961">
        <v>0</v>
      </c>
      <c r="AI961">
        <v>0</v>
      </c>
      <c r="AJ961">
        <v>502753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502753</v>
      </c>
    </row>
    <row r="962" spans="1:42" x14ac:dyDescent="0.35">
      <c r="A962" t="s">
        <v>2848</v>
      </c>
      <c r="B962" t="s">
        <v>2849</v>
      </c>
      <c r="D962" t="s">
        <v>2132</v>
      </c>
      <c r="E962" t="s">
        <v>44</v>
      </c>
      <c r="F962" t="s">
        <v>1955</v>
      </c>
      <c r="G962" t="str">
        <f t="shared" si="36"/>
        <v>Large</v>
      </c>
      <c r="H962" t="s">
        <v>48</v>
      </c>
      <c r="I962" t="s">
        <v>46</v>
      </c>
      <c r="J962">
        <v>7</v>
      </c>
      <c r="K962">
        <v>9</v>
      </c>
      <c r="L962">
        <v>6</v>
      </c>
      <c r="M962">
        <v>22</v>
      </c>
      <c r="N962" s="1">
        <v>6</v>
      </c>
      <c r="O962" s="1">
        <v>2</v>
      </c>
      <c r="P962" s="1">
        <v>0</v>
      </c>
      <c r="Q962" s="1">
        <v>2</v>
      </c>
      <c r="S962">
        <v>111618</v>
      </c>
      <c r="T962">
        <v>4252</v>
      </c>
      <c r="U962">
        <v>909327</v>
      </c>
      <c r="V962">
        <v>1025197</v>
      </c>
      <c r="W962">
        <v>0</v>
      </c>
      <c r="X962">
        <v>1025197</v>
      </c>
      <c r="Y962">
        <v>811528</v>
      </c>
      <c r="Z962">
        <v>0</v>
      </c>
      <c r="AA962">
        <v>0</v>
      </c>
      <c r="AB962">
        <v>0</v>
      </c>
      <c r="AC962">
        <v>177102</v>
      </c>
      <c r="AD962">
        <v>988630</v>
      </c>
      <c r="AE962">
        <v>36567</v>
      </c>
      <c r="AF962">
        <v>256811</v>
      </c>
      <c r="AG962">
        <v>0</v>
      </c>
      <c r="AH962">
        <v>0</v>
      </c>
      <c r="AI962">
        <v>0</v>
      </c>
      <c r="AJ962">
        <v>256811</v>
      </c>
      <c r="AK962">
        <v>213177</v>
      </c>
      <c r="AL962">
        <v>0</v>
      </c>
      <c r="AM962">
        <v>28351</v>
      </c>
      <c r="AN962">
        <v>28351</v>
      </c>
      <c r="AO962">
        <v>241528</v>
      </c>
      <c r="AP962">
        <v>15283</v>
      </c>
    </row>
    <row r="963" spans="1:42" x14ac:dyDescent="0.35">
      <c r="A963" t="s">
        <v>2850</v>
      </c>
      <c r="B963" t="s">
        <v>2851</v>
      </c>
      <c r="D963" t="s">
        <v>509</v>
      </c>
      <c r="E963" t="s">
        <v>44</v>
      </c>
      <c r="F963" t="s">
        <v>474</v>
      </c>
      <c r="G963" t="str">
        <f t="shared" si="36"/>
        <v>Large</v>
      </c>
      <c r="H963" t="s">
        <v>88</v>
      </c>
      <c r="I963" t="s">
        <v>46</v>
      </c>
      <c r="J963">
        <v>3</v>
      </c>
      <c r="K963">
        <v>18</v>
      </c>
      <c r="L963">
        <v>6</v>
      </c>
      <c r="M963">
        <v>27</v>
      </c>
      <c r="N963" s="1">
        <v>65</v>
      </c>
      <c r="O963" s="1">
        <v>100</v>
      </c>
      <c r="P963" s="1">
        <v>0</v>
      </c>
      <c r="Q963" s="1">
        <v>100</v>
      </c>
      <c r="S963">
        <v>1683872</v>
      </c>
      <c r="T963">
        <v>66632</v>
      </c>
      <c r="U963">
        <v>98113</v>
      </c>
      <c r="V963">
        <v>1848617</v>
      </c>
      <c r="W963">
        <v>24757</v>
      </c>
      <c r="X963">
        <v>1873374</v>
      </c>
      <c r="Y963">
        <v>1271181</v>
      </c>
      <c r="Z963">
        <v>0</v>
      </c>
      <c r="AA963">
        <v>0</v>
      </c>
      <c r="AB963">
        <v>0</v>
      </c>
      <c r="AC963">
        <v>521032</v>
      </c>
      <c r="AD963">
        <v>1792213</v>
      </c>
      <c r="AE963">
        <v>81161</v>
      </c>
      <c r="AF963">
        <v>1006849</v>
      </c>
      <c r="AG963">
        <v>0</v>
      </c>
      <c r="AH963">
        <v>62180</v>
      </c>
      <c r="AI963">
        <v>61280</v>
      </c>
      <c r="AJ963">
        <v>1069029</v>
      </c>
      <c r="AK963">
        <v>173137</v>
      </c>
      <c r="AL963">
        <v>0</v>
      </c>
      <c r="AM963">
        <v>20896</v>
      </c>
      <c r="AN963">
        <v>20896</v>
      </c>
      <c r="AO963">
        <v>194033</v>
      </c>
      <c r="AP963">
        <v>874996</v>
      </c>
    </row>
    <row r="964" spans="1:42" x14ac:dyDescent="0.35">
      <c r="A964" t="s">
        <v>2852</v>
      </c>
      <c r="B964" t="s">
        <v>2853</v>
      </c>
      <c r="D964" t="s">
        <v>145</v>
      </c>
      <c r="E964" t="s">
        <v>44</v>
      </c>
      <c r="F964" t="s">
        <v>146</v>
      </c>
      <c r="G964" t="str">
        <f t="shared" ref="G964:G985" si="37">IF(X964&lt;=50000,"Extra Small",IF(AND(X964&gt;50000,X964&lt;250000),"Small",IF(AND(X964&gt;=250000,X964&lt;1000000),"Medium",IF(AND(X964&gt;=1000000,X964&lt;10000000),"Large",IF(AND(X964&gt;=10000000,X964&lt;100000000),"Extra Large",IF(X964&gt;=100000000,"Extra-extra-large"))))))</f>
        <v>Medium</v>
      </c>
      <c r="H964" t="s">
        <v>48</v>
      </c>
      <c r="I964" t="s">
        <v>46</v>
      </c>
      <c r="J964">
        <v>0</v>
      </c>
      <c r="K964">
        <v>7</v>
      </c>
      <c r="L964">
        <v>0</v>
      </c>
      <c r="M964">
        <v>7</v>
      </c>
      <c r="N964" s="1">
        <v>12</v>
      </c>
      <c r="O964" s="1">
        <v>0</v>
      </c>
      <c r="P964" s="1">
        <v>0</v>
      </c>
      <c r="Q964" s="1">
        <v>0</v>
      </c>
      <c r="S964">
        <v>154506</v>
      </c>
      <c r="T964">
        <v>0</v>
      </c>
      <c r="U964">
        <v>124921</v>
      </c>
      <c r="V964">
        <v>279428</v>
      </c>
      <c r="W964">
        <v>0</v>
      </c>
      <c r="X964">
        <v>279428</v>
      </c>
      <c r="Y964">
        <v>216086</v>
      </c>
      <c r="Z964">
        <v>0</v>
      </c>
      <c r="AA964">
        <v>0</v>
      </c>
      <c r="AB964">
        <v>0</v>
      </c>
      <c r="AC964">
        <v>37359</v>
      </c>
      <c r="AD964">
        <v>253446</v>
      </c>
      <c r="AE964">
        <v>25982</v>
      </c>
      <c r="AF964">
        <v>383970</v>
      </c>
      <c r="AG964">
        <v>0</v>
      </c>
      <c r="AH964">
        <v>0</v>
      </c>
      <c r="AI964">
        <v>0</v>
      </c>
      <c r="AJ964">
        <v>383970</v>
      </c>
      <c r="AK964">
        <v>222943</v>
      </c>
      <c r="AL964">
        <v>0</v>
      </c>
      <c r="AM964">
        <v>0</v>
      </c>
      <c r="AN964">
        <v>0</v>
      </c>
      <c r="AO964">
        <v>222943</v>
      </c>
      <c r="AP964">
        <v>161027</v>
      </c>
    </row>
    <row r="965" spans="1:42" x14ac:dyDescent="0.35">
      <c r="A965" t="s">
        <v>2854</v>
      </c>
      <c r="B965" t="s">
        <v>2855</v>
      </c>
      <c r="D965" t="s">
        <v>75</v>
      </c>
      <c r="E965" t="s">
        <v>44</v>
      </c>
      <c r="F965" t="s">
        <v>76</v>
      </c>
      <c r="G965" t="str">
        <f t="shared" si="37"/>
        <v>Large</v>
      </c>
      <c r="H965" t="s">
        <v>48</v>
      </c>
      <c r="I965" t="s">
        <v>46</v>
      </c>
      <c r="J965">
        <v>6</v>
      </c>
      <c r="K965">
        <v>8</v>
      </c>
      <c r="L965">
        <v>1</v>
      </c>
      <c r="M965">
        <v>15</v>
      </c>
      <c r="N965" s="1">
        <v>0</v>
      </c>
      <c r="O965" s="1">
        <v>0</v>
      </c>
      <c r="P965" s="1">
        <v>0</v>
      </c>
      <c r="Q965" s="1">
        <v>0</v>
      </c>
      <c r="R965" t="s">
        <v>64</v>
      </c>
      <c r="S965">
        <v>0</v>
      </c>
      <c r="T965">
        <v>0</v>
      </c>
      <c r="U965">
        <v>1945171</v>
      </c>
      <c r="V965">
        <v>1945171</v>
      </c>
      <c r="W965">
        <v>0</v>
      </c>
      <c r="X965">
        <v>1945171</v>
      </c>
      <c r="Y965">
        <v>1043430</v>
      </c>
      <c r="Z965">
        <v>0</v>
      </c>
      <c r="AA965">
        <v>337647</v>
      </c>
      <c r="AB965">
        <v>0</v>
      </c>
      <c r="AC965">
        <v>575164</v>
      </c>
      <c r="AD965">
        <v>1956241</v>
      </c>
      <c r="AE965">
        <v>-11070</v>
      </c>
      <c r="AF965">
        <v>274933</v>
      </c>
      <c r="AG965">
        <v>0</v>
      </c>
      <c r="AH965">
        <v>2714197</v>
      </c>
      <c r="AI965">
        <v>2714197</v>
      </c>
      <c r="AJ965">
        <v>2989130</v>
      </c>
      <c r="AK965">
        <v>437741</v>
      </c>
      <c r="AL965">
        <v>0</v>
      </c>
      <c r="AM965">
        <v>67243</v>
      </c>
      <c r="AN965">
        <v>67243</v>
      </c>
      <c r="AO965">
        <v>504984</v>
      </c>
      <c r="AP965">
        <v>2484146</v>
      </c>
    </row>
    <row r="966" spans="1:42" x14ac:dyDescent="0.35">
      <c r="A966" t="s">
        <v>2856</v>
      </c>
      <c r="B966" t="s">
        <v>2857</v>
      </c>
      <c r="D966" t="s">
        <v>361</v>
      </c>
      <c r="E966" t="s">
        <v>44</v>
      </c>
      <c r="F966" t="s">
        <v>238</v>
      </c>
      <c r="G966" t="str">
        <f t="shared" si="37"/>
        <v>Extra Small</v>
      </c>
      <c r="H966" t="s">
        <v>52</v>
      </c>
      <c r="I966" t="s">
        <v>46</v>
      </c>
      <c r="J966">
        <v>0</v>
      </c>
      <c r="K966">
        <v>0</v>
      </c>
      <c r="L966">
        <v>0</v>
      </c>
      <c r="M966">
        <v>0</v>
      </c>
      <c r="N966" s="1">
        <v>5</v>
      </c>
      <c r="O966" s="1">
        <v>0</v>
      </c>
      <c r="P966" s="1">
        <v>500</v>
      </c>
      <c r="Q966" s="1">
        <v>500</v>
      </c>
      <c r="R966" t="s">
        <v>49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 x14ac:dyDescent="0.35">
      <c r="A967" t="s">
        <v>2858</v>
      </c>
      <c r="B967" t="s">
        <v>2859</v>
      </c>
      <c r="D967" t="s">
        <v>2860</v>
      </c>
      <c r="E967" t="s">
        <v>44</v>
      </c>
      <c r="F967" t="s">
        <v>1633</v>
      </c>
      <c r="G967" t="str">
        <f t="shared" si="37"/>
        <v>Extra Small</v>
      </c>
      <c r="H967" t="s">
        <v>52</v>
      </c>
      <c r="I967" t="s">
        <v>46</v>
      </c>
      <c r="J967">
        <v>0</v>
      </c>
      <c r="K967">
        <v>0</v>
      </c>
      <c r="L967">
        <v>0</v>
      </c>
      <c r="M967">
        <v>0</v>
      </c>
      <c r="N967" s="1">
        <v>8</v>
      </c>
      <c r="O967" s="1">
        <v>0</v>
      </c>
      <c r="P967" s="1">
        <v>0</v>
      </c>
      <c r="Q967" s="1">
        <v>0</v>
      </c>
      <c r="R967" t="s">
        <v>49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1595</v>
      </c>
      <c r="Y967">
        <v>0</v>
      </c>
      <c r="Z967">
        <v>0</v>
      </c>
      <c r="AA967">
        <v>0</v>
      </c>
      <c r="AB967">
        <v>0</v>
      </c>
      <c r="AC967">
        <v>1146</v>
      </c>
      <c r="AD967">
        <v>1146</v>
      </c>
      <c r="AE967">
        <v>449</v>
      </c>
      <c r="AF967">
        <v>0</v>
      </c>
      <c r="AG967">
        <v>0</v>
      </c>
      <c r="AH967">
        <v>0</v>
      </c>
      <c r="AI967">
        <v>0</v>
      </c>
      <c r="AJ967">
        <v>4539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4539</v>
      </c>
    </row>
    <row r="968" spans="1:42" x14ac:dyDescent="0.35">
      <c r="A968" t="s">
        <v>2861</v>
      </c>
      <c r="B968" t="s">
        <v>2862</v>
      </c>
      <c r="D968" t="s">
        <v>161</v>
      </c>
      <c r="E968" t="s">
        <v>44</v>
      </c>
      <c r="F968" t="s">
        <v>162</v>
      </c>
      <c r="G968" t="str">
        <f t="shared" si="37"/>
        <v>Large</v>
      </c>
      <c r="H968" t="s">
        <v>58</v>
      </c>
      <c r="I968" t="s">
        <v>46</v>
      </c>
      <c r="J968">
        <v>6</v>
      </c>
      <c r="K968">
        <v>5</v>
      </c>
      <c r="L968">
        <v>26</v>
      </c>
      <c r="M968">
        <v>37</v>
      </c>
      <c r="N968" s="1">
        <v>48</v>
      </c>
      <c r="O968" s="1">
        <v>16</v>
      </c>
      <c r="P968" s="1">
        <v>0</v>
      </c>
      <c r="Q968" s="1">
        <v>16</v>
      </c>
      <c r="S968">
        <v>1162246</v>
      </c>
      <c r="T968">
        <v>0</v>
      </c>
      <c r="U968">
        <v>636823</v>
      </c>
      <c r="V968">
        <v>1799069</v>
      </c>
      <c r="W968">
        <v>0</v>
      </c>
      <c r="X968">
        <v>1799069</v>
      </c>
      <c r="Y968">
        <v>1331126</v>
      </c>
      <c r="Z968">
        <v>0</v>
      </c>
      <c r="AA968">
        <v>0</v>
      </c>
      <c r="AB968">
        <v>0</v>
      </c>
      <c r="AC968">
        <v>359017</v>
      </c>
      <c r="AD968">
        <v>1690143</v>
      </c>
      <c r="AE968">
        <v>108926</v>
      </c>
      <c r="AF968">
        <v>528528</v>
      </c>
      <c r="AG968">
        <v>0</v>
      </c>
      <c r="AH968">
        <v>72567</v>
      </c>
      <c r="AI968">
        <v>72567</v>
      </c>
      <c r="AJ968">
        <v>601095</v>
      </c>
      <c r="AK968">
        <v>159350</v>
      </c>
      <c r="AL968">
        <v>0</v>
      </c>
      <c r="AM968">
        <v>49976</v>
      </c>
      <c r="AN968">
        <v>49976</v>
      </c>
      <c r="AO968">
        <v>209326</v>
      </c>
      <c r="AP968">
        <v>391769</v>
      </c>
    </row>
    <row r="969" spans="1:42" x14ac:dyDescent="0.35">
      <c r="A969" t="s">
        <v>2863</v>
      </c>
      <c r="B969" t="s">
        <v>2864</v>
      </c>
      <c r="D969" t="s">
        <v>1098</v>
      </c>
      <c r="E969" t="s">
        <v>44</v>
      </c>
      <c r="F969" t="s">
        <v>467</v>
      </c>
      <c r="G969" t="str">
        <f t="shared" si="37"/>
        <v>Extra Small</v>
      </c>
      <c r="H969" t="s">
        <v>77</v>
      </c>
      <c r="I969" t="s">
        <v>46</v>
      </c>
      <c r="J969">
        <v>0</v>
      </c>
      <c r="K969">
        <v>0</v>
      </c>
      <c r="L969">
        <v>0</v>
      </c>
      <c r="M969">
        <v>0</v>
      </c>
      <c r="N969" s="1">
        <v>14</v>
      </c>
      <c r="O969" s="1">
        <v>0</v>
      </c>
      <c r="P969" s="1">
        <v>0</v>
      </c>
      <c r="Q969" s="1">
        <v>0</v>
      </c>
      <c r="R969" t="s">
        <v>64</v>
      </c>
      <c r="S969">
        <v>0</v>
      </c>
      <c r="T969">
        <v>13120</v>
      </c>
      <c r="U969">
        <v>0</v>
      </c>
      <c r="V969">
        <v>0</v>
      </c>
      <c r="W969">
        <v>0</v>
      </c>
      <c r="X969">
        <v>19910</v>
      </c>
      <c r="Y969">
        <v>0</v>
      </c>
      <c r="Z969">
        <v>0</v>
      </c>
      <c r="AA969">
        <v>4972</v>
      </c>
      <c r="AB969">
        <v>0</v>
      </c>
      <c r="AC969">
        <v>12888</v>
      </c>
      <c r="AD969">
        <v>17860</v>
      </c>
      <c r="AE969">
        <v>2050</v>
      </c>
      <c r="AF969">
        <v>0</v>
      </c>
      <c r="AG969">
        <v>0</v>
      </c>
      <c r="AH969">
        <v>0</v>
      </c>
      <c r="AI969">
        <v>0</v>
      </c>
      <c r="AJ969">
        <v>202000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202000</v>
      </c>
    </row>
    <row r="970" spans="1:42" x14ac:dyDescent="0.35">
      <c r="A970" t="s">
        <v>2865</v>
      </c>
      <c r="B970" t="s">
        <v>2866</v>
      </c>
      <c r="D970" t="s">
        <v>2481</v>
      </c>
      <c r="E970" t="s">
        <v>44</v>
      </c>
      <c r="F970" t="s">
        <v>868</v>
      </c>
      <c r="G970" t="str">
        <f t="shared" si="37"/>
        <v>Medium</v>
      </c>
      <c r="H970" t="s">
        <v>48</v>
      </c>
      <c r="I970" t="s">
        <v>46</v>
      </c>
      <c r="J970">
        <v>0</v>
      </c>
      <c r="K970">
        <v>5</v>
      </c>
      <c r="L970">
        <v>3</v>
      </c>
      <c r="M970">
        <v>8</v>
      </c>
      <c r="N970" s="1">
        <v>20</v>
      </c>
      <c r="O970" s="1">
        <v>2</v>
      </c>
      <c r="P970" s="1">
        <v>2</v>
      </c>
      <c r="Q970" s="1">
        <v>4</v>
      </c>
      <c r="S970">
        <v>146197</v>
      </c>
      <c r="T970">
        <v>0</v>
      </c>
      <c r="U970">
        <v>131022</v>
      </c>
      <c r="V970">
        <v>277219</v>
      </c>
      <c r="W970">
        <v>0</v>
      </c>
      <c r="X970">
        <v>277219</v>
      </c>
      <c r="Y970">
        <v>281077</v>
      </c>
      <c r="Z970">
        <v>0</v>
      </c>
      <c r="AA970">
        <v>0</v>
      </c>
      <c r="AB970">
        <v>0</v>
      </c>
      <c r="AC970">
        <v>17291</v>
      </c>
      <c r="AD970">
        <v>298368</v>
      </c>
      <c r="AE970">
        <v>-21148</v>
      </c>
      <c r="AF970">
        <v>229222</v>
      </c>
      <c r="AG970">
        <v>0</v>
      </c>
      <c r="AH970">
        <v>0</v>
      </c>
      <c r="AI970">
        <v>35589</v>
      </c>
      <c r="AJ970">
        <v>264811</v>
      </c>
      <c r="AK970">
        <v>74619</v>
      </c>
      <c r="AL970">
        <v>0</v>
      </c>
      <c r="AM970">
        <v>0</v>
      </c>
      <c r="AN970">
        <v>0</v>
      </c>
      <c r="AO970">
        <v>74619</v>
      </c>
      <c r="AP970">
        <v>190192</v>
      </c>
    </row>
    <row r="971" spans="1:42" x14ac:dyDescent="0.35">
      <c r="A971" t="s">
        <v>2867</v>
      </c>
      <c r="B971" t="s">
        <v>2868</v>
      </c>
      <c r="D971" t="s">
        <v>2262</v>
      </c>
      <c r="E971" t="s">
        <v>44</v>
      </c>
      <c r="F971" t="s">
        <v>1064</v>
      </c>
      <c r="G971" t="str">
        <f t="shared" si="37"/>
        <v>Large</v>
      </c>
      <c r="H971" t="s">
        <v>48</v>
      </c>
      <c r="I971" t="s">
        <v>46</v>
      </c>
      <c r="J971">
        <v>4</v>
      </c>
      <c r="K971">
        <v>85</v>
      </c>
      <c r="L971">
        <v>25</v>
      </c>
      <c r="M971">
        <v>114</v>
      </c>
      <c r="N971" s="1">
        <v>35</v>
      </c>
      <c r="O971" s="1">
        <v>15</v>
      </c>
      <c r="P971" s="1">
        <v>0</v>
      </c>
      <c r="Q971" s="1">
        <v>15</v>
      </c>
      <c r="S971">
        <v>1858629</v>
      </c>
      <c r="T971">
        <v>0</v>
      </c>
      <c r="U971">
        <v>1218436</v>
      </c>
      <c r="V971">
        <v>3077065</v>
      </c>
      <c r="W971">
        <v>0</v>
      </c>
      <c r="X971">
        <v>3077065</v>
      </c>
      <c r="Y971">
        <v>2383670</v>
      </c>
      <c r="Z971">
        <v>0</v>
      </c>
      <c r="AA971">
        <v>0</v>
      </c>
      <c r="AB971">
        <v>0</v>
      </c>
      <c r="AC971">
        <v>625805</v>
      </c>
      <c r="AD971">
        <v>3009475</v>
      </c>
      <c r="AE971">
        <v>67590</v>
      </c>
      <c r="AF971">
        <v>1509209</v>
      </c>
      <c r="AG971">
        <v>0</v>
      </c>
      <c r="AH971">
        <v>361360</v>
      </c>
      <c r="AI971">
        <v>361360</v>
      </c>
      <c r="AJ971">
        <v>1870569</v>
      </c>
      <c r="AK971">
        <v>533140</v>
      </c>
      <c r="AL971">
        <v>0</v>
      </c>
      <c r="AM971">
        <v>148677</v>
      </c>
      <c r="AN971">
        <v>148677</v>
      </c>
      <c r="AO971">
        <v>681817</v>
      </c>
      <c r="AP971">
        <v>1188752</v>
      </c>
    </row>
    <row r="972" spans="1:42" x14ac:dyDescent="0.35">
      <c r="A972" t="s">
        <v>2869</v>
      </c>
      <c r="B972" t="s">
        <v>2870</v>
      </c>
      <c r="D972" t="s">
        <v>2871</v>
      </c>
      <c r="E972" t="s">
        <v>44</v>
      </c>
      <c r="F972" t="s">
        <v>1025</v>
      </c>
      <c r="G972" t="str">
        <f t="shared" si="37"/>
        <v>Extra Small</v>
      </c>
      <c r="H972" t="s">
        <v>77</v>
      </c>
      <c r="I972" t="s">
        <v>46</v>
      </c>
      <c r="J972">
        <v>0</v>
      </c>
      <c r="K972">
        <v>0</v>
      </c>
      <c r="L972">
        <v>0</v>
      </c>
      <c r="M972">
        <v>0</v>
      </c>
      <c r="N972" s="1">
        <v>60</v>
      </c>
      <c r="O972" s="1">
        <v>0</v>
      </c>
      <c r="P972" s="1">
        <v>0</v>
      </c>
      <c r="Q972" s="1">
        <v>0</v>
      </c>
      <c r="R972" t="s">
        <v>49</v>
      </c>
      <c r="S972">
        <v>0</v>
      </c>
      <c r="T972">
        <v>44382</v>
      </c>
      <c r="U972">
        <v>0</v>
      </c>
      <c r="V972">
        <v>0</v>
      </c>
      <c r="W972">
        <v>0</v>
      </c>
      <c r="X972">
        <v>44382</v>
      </c>
      <c r="Y972">
        <v>0</v>
      </c>
      <c r="Z972">
        <v>0</v>
      </c>
      <c r="AA972">
        <v>0</v>
      </c>
      <c r="AB972">
        <v>0</v>
      </c>
      <c r="AC972">
        <v>24865</v>
      </c>
      <c r="AD972">
        <v>24865</v>
      </c>
      <c r="AE972">
        <v>19516</v>
      </c>
      <c r="AF972">
        <v>0</v>
      </c>
      <c r="AG972">
        <v>0</v>
      </c>
      <c r="AH972">
        <v>0</v>
      </c>
      <c r="AI972">
        <v>0</v>
      </c>
      <c r="AJ972">
        <v>29329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29329</v>
      </c>
    </row>
    <row r="973" spans="1:42" x14ac:dyDescent="0.35">
      <c r="A973" t="s">
        <v>2872</v>
      </c>
      <c r="B973" t="s">
        <v>2873</v>
      </c>
      <c r="D973" t="s">
        <v>721</v>
      </c>
      <c r="E973" t="s">
        <v>44</v>
      </c>
      <c r="F973" t="s">
        <v>722</v>
      </c>
      <c r="G973" t="str">
        <f t="shared" si="37"/>
        <v>Extra Small</v>
      </c>
      <c r="H973" t="s">
        <v>91</v>
      </c>
      <c r="I973" t="s">
        <v>46</v>
      </c>
      <c r="J973">
        <v>0</v>
      </c>
      <c r="K973">
        <v>0</v>
      </c>
      <c r="L973">
        <v>0</v>
      </c>
      <c r="M973">
        <v>0</v>
      </c>
      <c r="N973" s="1">
        <v>25</v>
      </c>
      <c r="O973" s="1">
        <v>0</v>
      </c>
      <c r="P973" s="1">
        <v>10</v>
      </c>
      <c r="Q973" s="1">
        <v>10</v>
      </c>
      <c r="R973" t="s">
        <v>49</v>
      </c>
      <c r="S973">
        <v>23240</v>
      </c>
      <c r="T973">
        <v>9443</v>
      </c>
      <c r="U973">
        <v>0</v>
      </c>
      <c r="V973">
        <v>0</v>
      </c>
      <c r="W973">
        <v>0</v>
      </c>
      <c r="X973">
        <v>41077</v>
      </c>
      <c r="Y973">
        <v>0</v>
      </c>
      <c r="Z973">
        <v>0</v>
      </c>
      <c r="AA973">
        <v>0</v>
      </c>
      <c r="AB973">
        <v>0</v>
      </c>
      <c r="AC973">
        <v>23938</v>
      </c>
      <c r="AD973">
        <v>23938</v>
      </c>
      <c r="AE973">
        <v>17139</v>
      </c>
      <c r="AF973">
        <v>0</v>
      </c>
      <c r="AG973">
        <v>0</v>
      </c>
      <c r="AH973">
        <v>0</v>
      </c>
      <c r="AI973">
        <v>0</v>
      </c>
      <c r="AJ973">
        <v>43679</v>
      </c>
      <c r="AK973">
        <v>0</v>
      </c>
      <c r="AL973">
        <v>0</v>
      </c>
      <c r="AM973">
        <v>0</v>
      </c>
      <c r="AN973">
        <v>0</v>
      </c>
      <c r="AO973">
        <v>768</v>
      </c>
      <c r="AP973">
        <v>42911</v>
      </c>
    </row>
    <row r="974" spans="1:42" x14ac:dyDescent="0.35">
      <c r="A974" t="s">
        <v>2875</v>
      </c>
      <c r="B974" t="s">
        <v>2876</v>
      </c>
      <c r="D974" t="s">
        <v>1673</v>
      </c>
      <c r="E974" t="s">
        <v>44</v>
      </c>
      <c r="F974" t="s">
        <v>609</v>
      </c>
      <c r="G974" t="str">
        <f t="shared" si="37"/>
        <v>Large</v>
      </c>
      <c r="H974" t="s">
        <v>52</v>
      </c>
      <c r="I974" t="s">
        <v>46</v>
      </c>
      <c r="J974">
        <v>8</v>
      </c>
      <c r="K974">
        <v>30</v>
      </c>
      <c r="L974">
        <v>7</v>
      </c>
      <c r="M974">
        <v>45</v>
      </c>
      <c r="N974" s="1">
        <v>25</v>
      </c>
      <c r="O974" s="1">
        <v>60</v>
      </c>
      <c r="P974" s="1">
        <v>0</v>
      </c>
      <c r="Q974" s="1">
        <v>60</v>
      </c>
      <c r="S974">
        <v>3304645</v>
      </c>
      <c r="T974">
        <v>29182</v>
      </c>
      <c r="U974">
        <v>180035</v>
      </c>
      <c r="V974">
        <v>3513862</v>
      </c>
      <c r="W974">
        <v>0</v>
      </c>
      <c r="X974">
        <v>3513862</v>
      </c>
      <c r="Y974">
        <v>2799868</v>
      </c>
      <c r="Z974">
        <v>0</v>
      </c>
      <c r="AA974">
        <v>0</v>
      </c>
      <c r="AB974">
        <v>0</v>
      </c>
      <c r="AC974">
        <v>712422</v>
      </c>
      <c r="AD974">
        <v>3512290</v>
      </c>
      <c r="AE974">
        <v>1572</v>
      </c>
      <c r="AF974">
        <v>1722050</v>
      </c>
      <c r="AG974">
        <v>0</v>
      </c>
      <c r="AH974">
        <v>334518</v>
      </c>
      <c r="AI974">
        <v>334518</v>
      </c>
      <c r="AJ974">
        <v>2056568</v>
      </c>
      <c r="AK974">
        <v>451188</v>
      </c>
      <c r="AL974">
        <v>0</v>
      </c>
      <c r="AM974">
        <v>1069683</v>
      </c>
      <c r="AN974">
        <v>1069683</v>
      </c>
      <c r="AO974">
        <v>1520871</v>
      </c>
      <c r="AP974">
        <v>535697</v>
      </c>
    </row>
    <row r="975" spans="1:42" x14ac:dyDescent="0.35">
      <c r="A975" t="s">
        <v>2877</v>
      </c>
      <c r="B975" t="s">
        <v>2878</v>
      </c>
      <c r="D975" t="s">
        <v>2879</v>
      </c>
      <c r="E975" t="s">
        <v>44</v>
      </c>
      <c r="F975" t="s">
        <v>310</v>
      </c>
      <c r="G975" t="str">
        <f t="shared" si="37"/>
        <v>Large</v>
      </c>
      <c r="H975" t="s">
        <v>48</v>
      </c>
      <c r="I975" t="s">
        <v>46</v>
      </c>
      <c r="J975">
        <v>5</v>
      </c>
      <c r="K975">
        <v>20</v>
      </c>
      <c r="L975">
        <v>9</v>
      </c>
      <c r="M975">
        <v>34</v>
      </c>
      <c r="N975" s="1">
        <v>0</v>
      </c>
      <c r="O975" s="1">
        <v>0</v>
      </c>
      <c r="P975" s="1">
        <v>0</v>
      </c>
      <c r="Q975" s="1">
        <v>0</v>
      </c>
      <c r="S975">
        <v>0</v>
      </c>
      <c r="T975">
        <v>0</v>
      </c>
      <c r="U975">
        <v>1190604</v>
      </c>
      <c r="V975">
        <v>1190604</v>
      </c>
      <c r="W975">
        <v>0</v>
      </c>
      <c r="X975">
        <v>1190604</v>
      </c>
      <c r="Y975">
        <v>1071279</v>
      </c>
      <c r="Z975">
        <v>0</v>
      </c>
      <c r="AA975">
        <v>0</v>
      </c>
      <c r="AB975">
        <v>0</v>
      </c>
      <c r="AC975">
        <v>113120</v>
      </c>
      <c r="AD975">
        <v>1184399</v>
      </c>
      <c r="AE975">
        <v>6205</v>
      </c>
      <c r="AF975">
        <v>304540</v>
      </c>
      <c r="AG975">
        <v>0</v>
      </c>
      <c r="AH975">
        <v>155310</v>
      </c>
      <c r="AI975">
        <v>155310</v>
      </c>
      <c r="AJ975">
        <v>459850</v>
      </c>
      <c r="AK975">
        <v>189750</v>
      </c>
      <c r="AL975">
        <v>0</v>
      </c>
      <c r="AM975">
        <v>52864</v>
      </c>
      <c r="AN975">
        <v>52864</v>
      </c>
      <c r="AO975">
        <v>242614</v>
      </c>
      <c r="AP975">
        <v>217236</v>
      </c>
    </row>
    <row r="976" spans="1:42" x14ac:dyDescent="0.35">
      <c r="A976" t="s">
        <v>2880</v>
      </c>
      <c r="B976" t="s">
        <v>2881</v>
      </c>
      <c r="D976" t="s">
        <v>2882</v>
      </c>
      <c r="E976" t="s">
        <v>44</v>
      </c>
      <c r="F976" t="s">
        <v>45</v>
      </c>
      <c r="G976" t="str">
        <f t="shared" si="37"/>
        <v>Medium</v>
      </c>
      <c r="H976" t="s">
        <v>48</v>
      </c>
      <c r="I976" t="s">
        <v>46</v>
      </c>
      <c r="J976">
        <v>0</v>
      </c>
      <c r="K976">
        <v>0</v>
      </c>
      <c r="L976">
        <v>23</v>
      </c>
      <c r="M976">
        <v>23</v>
      </c>
      <c r="N976" s="1">
        <v>15</v>
      </c>
      <c r="O976" s="1">
        <v>0</v>
      </c>
      <c r="P976" s="1">
        <v>0</v>
      </c>
      <c r="Q976" s="1">
        <v>0</v>
      </c>
      <c r="S976">
        <v>30082</v>
      </c>
      <c r="T976">
        <v>0</v>
      </c>
      <c r="U976">
        <v>401328</v>
      </c>
      <c r="V976">
        <v>431410</v>
      </c>
      <c r="W976">
        <v>1512</v>
      </c>
      <c r="X976">
        <v>432922</v>
      </c>
      <c r="Y976">
        <v>385541</v>
      </c>
      <c r="Z976">
        <v>0</v>
      </c>
      <c r="AA976">
        <v>0</v>
      </c>
      <c r="AB976">
        <v>0</v>
      </c>
      <c r="AC976">
        <v>32559</v>
      </c>
      <c r="AD976">
        <v>418100</v>
      </c>
      <c r="AE976">
        <v>14822</v>
      </c>
      <c r="AF976">
        <v>137051</v>
      </c>
      <c r="AG976">
        <v>0</v>
      </c>
      <c r="AH976">
        <v>0</v>
      </c>
      <c r="AI976">
        <v>3904</v>
      </c>
      <c r="AJ976">
        <v>140955</v>
      </c>
      <c r="AK976">
        <v>14982</v>
      </c>
      <c r="AL976">
        <v>0</v>
      </c>
      <c r="AM976">
        <v>0</v>
      </c>
      <c r="AN976">
        <v>0</v>
      </c>
      <c r="AO976">
        <v>14982</v>
      </c>
      <c r="AP976">
        <v>125973</v>
      </c>
    </row>
    <row r="977" spans="1:42" x14ac:dyDescent="0.35">
      <c r="A977" t="s">
        <v>2883</v>
      </c>
      <c r="B977" t="s">
        <v>2884</v>
      </c>
      <c r="D977" t="s">
        <v>276</v>
      </c>
      <c r="E977" t="s">
        <v>44</v>
      </c>
      <c r="F977" t="s">
        <v>277</v>
      </c>
      <c r="G977" t="str">
        <f t="shared" si="37"/>
        <v>Large</v>
      </c>
      <c r="H977" t="s">
        <v>77</v>
      </c>
      <c r="I977" t="s">
        <v>46</v>
      </c>
      <c r="J977">
        <v>7</v>
      </c>
      <c r="K977">
        <v>9</v>
      </c>
      <c r="L977">
        <v>8</v>
      </c>
      <c r="M977">
        <v>24</v>
      </c>
      <c r="N977" s="1">
        <v>3</v>
      </c>
      <c r="O977" s="1">
        <v>0</v>
      </c>
      <c r="P977" s="1">
        <v>0</v>
      </c>
      <c r="Q977" s="1">
        <v>0</v>
      </c>
      <c r="S977">
        <v>994603</v>
      </c>
      <c r="T977">
        <v>0</v>
      </c>
      <c r="U977">
        <v>399880</v>
      </c>
      <c r="V977">
        <v>1394483</v>
      </c>
      <c r="W977">
        <v>18361</v>
      </c>
      <c r="X977">
        <v>1412844</v>
      </c>
      <c r="Y977">
        <v>1097681</v>
      </c>
      <c r="Z977">
        <v>0</v>
      </c>
      <c r="AA977">
        <v>0</v>
      </c>
      <c r="AB977">
        <v>0</v>
      </c>
      <c r="AC977">
        <v>364075</v>
      </c>
      <c r="AD977">
        <v>1461756</v>
      </c>
      <c r="AE977">
        <v>-48912</v>
      </c>
      <c r="AF977">
        <v>522432</v>
      </c>
      <c r="AG977">
        <v>0</v>
      </c>
      <c r="AH977">
        <v>1859</v>
      </c>
      <c r="AI977">
        <v>1859</v>
      </c>
      <c r="AJ977">
        <v>524291</v>
      </c>
      <c r="AK977">
        <v>274262</v>
      </c>
      <c r="AL977">
        <v>0</v>
      </c>
      <c r="AM977">
        <v>0</v>
      </c>
      <c r="AN977">
        <v>0</v>
      </c>
      <c r="AO977">
        <v>274262</v>
      </c>
      <c r="AP977">
        <v>250029</v>
      </c>
    </row>
    <row r="978" spans="1:42" x14ac:dyDescent="0.35">
      <c r="A978" t="s">
        <v>2885</v>
      </c>
      <c r="B978" t="s">
        <v>2886</v>
      </c>
      <c r="D978" t="s">
        <v>273</v>
      </c>
      <c r="E978" t="s">
        <v>44</v>
      </c>
      <c r="F978" t="s">
        <v>271</v>
      </c>
      <c r="G978" t="str">
        <f t="shared" si="37"/>
        <v>Large</v>
      </c>
      <c r="H978" t="s">
        <v>72</v>
      </c>
      <c r="I978" t="s">
        <v>46</v>
      </c>
      <c r="J978">
        <v>84</v>
      </c>
      <c r="K978">
        <v>34</v>
      </c>
      <c r="L978">
        <v>35</v>
      </c>
      <c r="M978">
        <v>153</v>
      </c>
      <c r="N978" s="1">
        <v>6</v>
      </c>
      <c r="O978" s="1">
        <v>0</v>
      </c>
      <c r="P978" s="1">
        <v>0</v>
      </c>
      <c r="Q978" s="1">
        <v>0</v>
      </c>
      <c r="S978">
        <v>171713</v>
      </c>
      <c r="T978">
        <v>0</v>
      </c>
      <c r="U978">
        <v>7392725</v>
      </c>
      <c r="V978">
        <v>7564438</v>
      </c>
      <c r="W978">
        <v>145758</v>
      </c>
      <c r="X978">
        <v>7710196</v>
      </c>
      <c r="Y978">
        <v>6778825</v>
      </c>
      <c r="Z978">
        <v>0</v>
      </c>
      <c r="AA978">
        <v>9814</v>
      </c>
      <c r="AB978">
        <v>0</v>
      </c>
      <c r="AC978">
        <v>476166</v>
      </c>
      <c r="AD978">
        <v>7264805</v>
      </c>
      <c r="AE978">
        <v>445391</v>
      </c>
      <c r="AF978">
        <v>5496912</v>
      </c>
      <c r="AG978">
        <v>0</v>
      </c>
      <c r="AH978">
        <v>1470893</v>
      </c>
      <c r="AI978">
        <v>1470893</v>
      </c>
      <c r="AJ978">
        <v>6967805</v>
      </c>
      <c r="AK978">
        <v>736865</v>
      </c>
      <c r="AL978">
        <v>0</v>
      </c>
      <c r="AM978">
        <v>12015</v>
      </c>
      <c r="AN978">
        <v>12015</v>
      </c>
      <c r="AO978">
        <v>748880</v>
      </c>
      <c r="AP978">
        <v>6218925</v>
      </c>
    </row>
    <row r="979" spans="1:42" x14ac:dyDescent="0.35">
      <c r="A979" t="s">
        <v>2887</v>
      </c>
      <c r="B979" t="s">
        <v>2888</v>
      </c>
      <c r="D979" t="s">
        <v>194</v>
      </c>
      <c r="E979" t="s">
        <v>44</v>
      </c>
      <c r="F979" t="s">
        <v>76</v>
      </c>
      <c r="G979" t="str">
        <f t="shared" si="37"/>
        <v>Extra Small</v>
      </c>
      <c r="H979" t="s">
        <v>52</v>
      </c>
      <c r="I979" t="s">
        <v>46</v>
      </c>
      <c r="J979">
        <v>0</v>
      </c>
      <c r="K979">
        <v>0</v>
      </c>
      <c r="L979">
        <v>0</v>
      </c>
      <c r="M979">
        <v>0</v>
      </c>
      <c r="N979" s="1">
        <v>9</v>
      </c>
      <c r="O979" s="1">
        <v>0</v>
      </c>
      <c r="P979" s="1">
        <v>0</v>
      </c>
      <c r="Q979" s="1">
        <v>0</v>
      </c>
      <c r="R979" t="s">
        <v>64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16256</v>
      </c>
      <c r="Y979">
        <v>0</v>
      </c>
      <c r="Z979">
        <v>0</v>
      </c>
      <c r="AA979">
        <v>0</v>
      </c>
      <c r="AB979">
        <v>0</v>
      </c>
      <c r="AC979">
        <v>20522</v>
      </c>
      <c r="AD979">
        <v>20522</v>
      </c>
      <c r="AE979">
        <v>-4266</v>
      </c>
      <c r="AF979">
        <v>0</v>
      </c>
      <c r="AG979">
        <v>0</v>
      </c>
      <c r="AH979">
        <v>0</v>
      </c>
      <c r="AI979">
        <v>0</v>
      </c>
      <c r="AJ979">
        <v>490741</v>
      </c>
      <c r="AK979">
        <v>0</v>
      </c>
      <c r="AL979">
        <v>0</v>
      </c>
      <c r="AM979">
        <v>0</v>
      </c>
      <c r="AN979">
        <v>0</v>
      </c>
      <c r="AO979">
        <v>68018</v>
      </c>
      <c r="AP979">
        <v>422723</v>
      </c>
    </row>
    <row r="980" spans="1:42" x14ac:dyDescent="0.35">
      <c r="A980" t="s">
        <v>2889</v>
      </c>
      <c r="B980" t="s">
        <v>2890</v>
      </c>
      <c r="D980" t="s">
        <v>2891</v>
      </c>
      <c r="E980" t="s">
        <v>44</v>
      </c>
      <c r="F980" t="s">
        <v>2892</v>
      </c>
      <c r="G980" t="str">
        <f t="shared" si="37"/>
        <v>Extra Small</v>
      </c>
      <c r="H980" t="s">
        <v>88</v>
      </c>
      <c r="I980" t="s">
        <v>46</v>
      </c>
      <c r="J980">
        <v>0</v>
      </c>
      <c r="K980">
        <v>0</v>
      </c>
      <c r="L980">
        <v>0</v>
      </c>
      <c r="M980">
        <v>0</v>
      </c>
      <c r="N980" s="1">
        <v>5</v>
      </c>
      <c r="O980" s="1">
        <v>0</v>
      </c>
      <c r="P980" s="1">
        <v>0</v>
      </c>
      <c r="Q980" s="1">
        <v>0</v>
      </c>
      <c r="R980" t="s">
        <v>49</v>
      </c>
      <c r="S980">
        <v>0</v>
      </c>
      <c r="T980">
        <v>3000</v>
      </c>
      <c r="U980">
        <v>0</v>
      </c>
      <c r="V980">
        <v>0</v>
      </c>
      <c r="W980">
        <v>0</v>
      </c>
      <c r="X980">
        <v>9081</v>
      </c>
      <c r="Y980">
        <v>0</v>
      </c>
      <c r="Z980">
        <v>0</v>
      </c>
      <c r="AA980">
        <v>2200</v>
      </c>
      <c r="AB980">
        <v>0</v>
      </c>
      <c r="AC980">
        <v>3942</v>
      </c>
      <c r="AD980">
        <v>6142</v>
      </c>
      <c r="AE980">
        <v>2939</v>
      </c>
      <c r="AF980">
        <v>0</v>
      </c>
      <c r="AG980">
        <v>0</v>
      </c>
      <c r="AH980">
        <v>0</v>
      </c>
      <c r="AI980">
        <v>0</v>
      </c>
      <c r="AJ980">
        <v>5760</v>
      </c>
      <c r="AK980">
        <v>0</v>
      </c>
      <c r="AL980">
        <v>0</v>
      </c>
      <c r="AM980">
        <v>0</v>
      </c>
      <c r="AN980">
        <v>0</v>
      </c>
      <c r="AO980">
        <v>260</v>
      </c>
      <c r="AP980">
        <v>5500</v>
      </c>
    </row>
    <row r="981" spans="1:42" x14ac:dyDescent="0.35">
      <c r="A981" t="s">
        <v>2893</v>
      </c>
      <c r="B981" t="s">
        <v>2894</v>
      </c>
      <c r="D981" t="s">
        <v>75</v>
      </c>
      <c r="E981" t="s">
        <v>44</v>
      </c>
      <c r="F981" t="s">
        <v>76</v>
      </c>
      <c r="G981" t="str">
        <f t="shared" si="37"/>
        <v>Extra Small</v>
      </c>
      <c r="H981" t="s">
        <v>83</v>
      </c>
      <c r="I981" t="s">
        <v>46</v>
      </c>
      <c r="J981">
        <v>0</v>
      </c>
      <c r="K981">
        <v>0</v>
      </c>
      <c r="L981">
        <v>0</v>
      </c>
      <c r="M981">
        <v>0</v>
      </c>
      <c r="N981" s="1">
        <v>5</v>
      </c>
      <c r="O981" s="1">
        <v>2</v>
      </c>
      <c r="P981" s="1">
        <v>2</v>
      </c>
      <c r="Q981" s="1">
        <v>4</v>
      </c>
      <c r="R981" t="s">
        <v>49</v>
      </c>
      <c r="S981">
        <v>0</v>
      </c>
      <c r="T981">
        <v>500</v>
      </c>
      <c r="U981">
        <v>0</v>
      </c>
      <c r="V981">
        <v>0</v>
      </c>
      <c r="W981">
        <v>3453</v>
      </c>
      <c r="X981">
        <v>3953</v>
      </c>
      <c r="Y981">
        <v>0</v>
      </c>
      <c r="Z981">
        <v>0</v>
      </c>
      <c r="AA981">
        <v>2000</v>
      </c>
      <c r="AB981">
        <v>0</v>
      </c>
      <c r="AC981">
        <v>1298</v>
      </c>
      <c r="AD981">
        <v>3298</v>
      </c>
      <c r="AE981">
        <v>655</v>
      </c>
      <c r="AF981">
        <v>0</v>
      </c>
      <c r="AG981">
        <v>0</v>
      </c>
      <c r="AH981">
        <v>0</v>
      </c>
      <c r="AI981">
        <v>0</v>
      </c>
      <c r="AJ981">
        <v>51430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51430</v>
      </c>
    </row>
    <row r="982" spans="1:42" x14ac:dyDescent="0.35">
      <c r="A982" t="s">
        <v>2895</v>
      </c>
      <c r="B982" t="s">
        <v>2896</v>
      </c>
      <c r="D982" t="s">
        <v>2897</v>
      </c>
      <c r="E982" t="s">
        <v>44</v>
      </c>
      <c r="F982" t="s">
        <v>648</v>
      </c>
      <c r="G982" t="str">
        <f t="shared" si="37"/>
        <v>Extra Small</v>
      </c>
      <c r="H982" t="s">
        <v>177</v>
      </c>
      <c r="I982" t="s">
        <v>46</v>
      </c>
      <c r="J982">
        <v>0</v>
      </c>
      <c r="K982">
        <v>0</v>
      </c>
      <c r="L982">
        <v>0</v>
      </c>
      <c r="M982">
        <v>0</v>
      </c>
      <c r="N982" s="1">
        <v>10</v>
      </c>
      <c r="O982" s="1">
        <v>0</v>
      </c>
      <c r="P982" s="1">
        <v>0</v>
      </c>
      <c r="Q982" s="1">
        <v>0</v>
      </c>
      <c r="R982" t="s">
        <v>49</v>
      </c>
      <c r="S982">
        <v>0</v>
      </c>
      <c r="T982">
        <v>3000</v>
      </c>
      <c r="U982">
        <v>0</v>
      </c>
      <c r="V982">
        <v>0</v>
      </c>
      <c r="W982">
        <v>0</v>
      </c>
      <c r="X982">
        <v>3000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3000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35">
      <c r="A983" t="s">
        <v>2898</v>
      </c>
      <c r="B983" t="s">
        <v>2899</v>
      </c>
      <c r="D983" t="s">
        <v>1334</v>
      </c>
      <c r="E983" t="s">
        <v>44</v>
      </c>
      <c r="F983" t="s">
        <v>1335</v>
      </c>
      <c r="G983" t="str">
        <f t="shared" si="37"/>
        <v>Medium</v>
      </c>
      <c r="H983" t="s">
        <v>48</v>
      </c>
      <c r="I983" t="s">
        <v>46</v>
      </c>
      <c r="J983">
        <v>0</v>
      </c>
      <c r="K983">
        <v>10</v>
      </c>
      <c r="L983">
        <v>4</v>
      </c>
      <c r="M983">
        <v>14</v>
      </c>
      <c r="N983" s="1">
        <v>20</v>
      </c>
      <c r="O983" s="1">
        <v>10</v>
      </c>
      <c r="P983" s="1">
        <v>0</v>
      </c>
      <c r="Q983" s="1">
        <v>10</v>
      </c>
      <c r="S983">
        <v>329210</v>
      </c>
      <c r="T983">
        <v>0</v>
      </c>
      <c r="U983">
        <v>75279</v>
      </c>
      <c r="V983">
        <v>404489</v>
      </c>
      <c r="W983">
        <v>8911</v>
      </c>
      <c r="X983">
        <v>413400</v>
      </c>
      <c r="Y983">
        <v>331180</v>
      </c>
      <c r="Z983">
        <v>0</v>
      </c>
      <c r="AA983">
        <v>0</v>
      </c>
      <c r="AB983">
        <v>0</v>
      </c>
      <c r="AC983">
        <v>67624</v>
      </c>
      <c r="AD983">
        <v>398804</v>
      </c>
      <c r="AE983">
        <v>14596</v>
      </c>
      <c r="AF983">
        <v>150470</v>
      </c>
      <c r="AG983">
        <v>0</v>
      </c>
      <c r="AH983">
        <v>0</v>
      </c>
      <c r="AI983">
        <v>0</v>
      </c>
      <c r="AJ983">
        <v>150470</v>
      </c>
      <c r="AK983">
        <v>42825</v>
      </c>
      <c r="AL983">
        <v>0</v>
      </c>
      <c r="AM983">
        <v>0</v>
      </c>
      <c r="AN983">
        <v>0</v>
      </c>
      <c r="AO983">
        <v>42825</v>
      </c>
      <c r="AP983">
        <v>107645</v>
      </c>
    </row>
    <row r="984" spans="1:42" x14ac:dyDescent="0.35">
      <c r="A984" t="s">
        <v>2900</v>
      </c>
      <c r="B984" t="s">
        <v>2901</v>
      </c>
      <c r="D984" t="s">
        <v>677</v>
      </c>
      <c r="E984" t="s">
        <v>44</v>
      </c>
      <c r="F984" t="s">
        <v>206</v>
      </c>
      <c r="G984" t="str">
        <f t="shared" si="37"/>
        <v>Extra Small</v>
      </c>
      <c r="H984" t="s">
        <v>83</v>
      </c>
      <c r="I984" t="s">
        <v>46</v>
      </c>
      <c r="J984">
        <v>0</v>
      </c>
      <c r="K984">
        <v>0</v>
      </c>
      <c r="L984">
        <v>0</v>
      </c>
      <c r="M984">
        <v>0</v>
      </c>
      <c r="N984" s="1">
        <v>0</v>
      </c>
      <c r="O984" s="1">
        <v>0</v>
      </c>
      <c r="P984" s="1">
        <v>0</v>
      </c>
      <c r="Q984" s="1">
        <v>0</v>
      </c>
      <c r="R984" t="s">
        <v>49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11173</v>
      </c>
      <c r="Y984">
        <v>0</v>
      </c>
      <c r="Z984">
        <v>0</v>
      </c>
      <c r="AA984">
        <v>0</v>
      </c>
      <c r="AB984">
        <v>0</v>
      </c>
      <c r="AC984">
        <v>11173</v>
      </c>
      <c r="AD984">
        <v>11173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206631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206631</v>
      </c>
    </row>
    <row r="985" spans="1:42" x14ac:dyDescent="0.35">
      <c r="A985" t="s">
        <v>2902</v>
      </c>
      <c r="B985" t="s">
        <v>2903</v>
      </c>
      <c r="D985" t="s">
        <v>75</v>
      </c>
      <c r="E985" t="s">
        <v>44</v>
      </c>
      <c r="F985" t="s">
        <v>445</v>
      </c>
      <c r="G985" t="str">
        <f t="shared" si="37"/>
        <v>Small</v>
      </c>
      <c r="H985" t="s">
        <v>77</v>
      </c>
      <c r="I985" t="s">
        <v>46</v>
      </c>
      <c r="J985">
        <v>0</v>
      </c>
      <c r="K985">
        <v>0</v>
      </c>
      <c r="L985">
        <v>0</v>
      </c>
      <c r="M985">
        <v>0</v>
      </c>
      <c r="N985" s="1">
        <v>5</v>
      </c>
      <c r="O985" s="1">
        <v>0</v>
      </c>
      <c r="P985" s="1">
        <v>0</v>
      </c>
      <c r="Q985" s="1">
        <v>0</v>
      </c>
      <c r="R985" t="s">
        <v>49</v>
      </c>
      <c r="S985">
        <v>0</v>
      </c>
      <c r="T985">
        <v>104000</v>
      </c>
      <c r="U985">
        <v>0</v>
      </c>
      <c r="V985">
        <v>0</v>
      </c>
      <c r="W985">
        <v>0</v>
      </c>
      <c r="X985">
        <v>104000</v>
      </c>
      <c r="Y985">
        <v>0</v>
      </c>
      <c r="Z985">
        <v>0</v>
      </c>
      <c r="AA985">
        <v>0</v>
      </c>
      <c r="AB985">
        <v>0</v>
      </c>
      <c r="AC985">
        <v>287</v>
      </c>
      <c r="AD985">
        <v>287</v>
      </c>
      <c r="AE985">
        <v>103713</v>
      </c>
      <c r="AF985">
        <v>0</v>
      </c>
      <c r="AG985">
        <v>0</v>
      </c>
      <c r="AH985">
        <v>0</v>
      </c>
      <c r="AI985">
        <v>0</v>
      </c>
      <c r="AJ985">
        <v>1087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1087</v>
      </c>
    </row>
    <row r="986" spans="1:42" x14ac:dyDescent="0.35">
      <c r="A986" t="s">
        <v>2904</v>
      </c>
      <c r="B986" t="s">
        <v>2905</v>
      </c>
      <c r="D986" t="s">
        <v>2906</v>
      </c>
      <c r="E986" t="s">
        <v>44</v>
      </c>
      <c r="F986" t="s">
        <v>785</v>
      </c>
      <c r="G986" t="str">
        <f t="shared" ref="G986:G1007" si="38">IF(X986&lt;=50000,"Extra Small",IF(AND(X986&gt;50000,X986&lt;250000),"Small",IF(AND(X986&gt;=250000,X986&lt;1000000),"Medium",IF(AND(X986&gt;=1000000,X986&lt;10000000),"Large",IF(AND(X986&gt;=10000000,X986&lt;100000000),"Extra Large",IF(X986&gt;=100000000,"Extra-extra-large"))))))</f>
        <v>Large</v>
      </c>
      <c r="H986" t="s">
        <v>72</v>
      </c>
      <c r="I986" t="s">
        <v>46</v>
      </c>
      <c r="J986">
        <v>2</v>
      </c>
      <c r="K986">
        <v>11</v>
      </c>
      <c r="L986">
        <v>16</v>
      </c>
      <c r="M986">
        <v>29</v>
      </c>
      <c r="N986" s="1">
        <v>900</v>
      </c>
      <c r="O986" s="1">
        <v>100</v>
      </c>
      <c r="P986" s="1">
        <v>0</v>
      </c>
      <c r="Q986" s="1">
        <v>100</v>
      </c>
      <c r="S986">
        <v>883933</v>
      </c>
      <c r="T986">
        <v>0</v>
      </c>
      <c r="U986">
        <v>497643</v>
      </c>
      <c r="V986">
        <v>1381576</v>
      </c>
      <c r="W986">
        <v>0</v>
      </c>
      <c r="X986">
        <v>1381576</v>
      </c>
      <c r="Y986">
        <v>697869</v>
      </c>
      <c r="Z986">
        <v>0</v>
      </c>
      <c r="AA986">
        <v>0</v>
      </c>
      <c r="AB986">
        <v>0</v>
      </c>
      <c r="AC986">
        <v>665869</v>
      </c>
      <c r="AD986">
        <v>1363738</v>
      </c>
      <c r="AE986">
        <v>17838</v>
      </c>
      <c r="AF986">
        <v>809740</v>
      </c>
      <c r="AG986">
        <v>0</v>
      </c>
      <c r="AH986">
        <v>18602</v>
      </c>
      <c r="AI986">
        <v>18602</v>
      </c>
      <c r="AJ986">
        <v>828342</v>
      </c>
      <c r="AK986">
        <v>418774</v>
      </c>
      <c r="AL986">
        <v>0</v>
      </c>
      <c r="AM986">
        <v>7453</v>
      </c>
      <c r="AN986">
        <v>7453</v>
      </c>
      <c r="AO986">
        <v>426227</v>
      </c>
      <c r="AP986">
        <v>402115</v>
      </c>
    </row>
    <row r="987" spans="1:42" x14ac:dyDescent="0.35">
      <c r="A987" t="s">
        <v>2907</v>
      </c>
      <c r="B987" t="s">
        <v>2908</v>
      </c>
      <c r="D987" t="s">
        <v>1061</v>
      </c>
      <c r="E987" t="s">
        <v>44</v>
      </c>
      <c r="F987" t="s">
        <v>1062</v>
      </c>
      <c r="G987" t="str">
        <f t="shared" si="38"/>
        <v>Extra Small</v>
      </c>
      <c r="H987" t="s">
        <v>77</v>
      </c>
      <c r="I987" t="s">
        <v>46</v>
      </c>
      <c r="J987">
        <v>0</v>
      </c>
      <c r="K987">
        <v>0</v>
      </c>
      <c r="L987">
        <v>0</v>
      </c>
      <c r="M987">
        <v>0</v>
      </c>
      <c r="N987" s="1">
        <v>8</v>
      </c>
      <c r="O987" s="1">
        <v>0</v>
      </c>
      <c r="P987" s="1">
        <v>0</v>
      </c>
      <c r="Q987" s="1">
        <v>0</v>
      </c>
      <c r="R987" t="s">
        <v>49</v>
      </c>
      <c r="S987">
        <v>0</v>
      </c>
      <c r="T987">
        <v>6000</v>
      </c>
      <c r="U987">
        <v>0</v>
      </c>
      <c r="V987">
        <v>0</v>
      </c>
      <c r="W987">
        <v>0</v>
      </c>
      <c r="X987">
        <v>6000</v>
      </c>
      <c r="Y987">
        <v>1000</v>
      </c>
      <c r="Z987">
        <v>0</v>
      </c>
      <c r="AA987">
        <v>0</v>
      </c>
      <c r="AB987">
        <v>0</v>
      </c>
      <c r="AC987">
        <v>4000</v>
      </c>
      <c r="AD987">
        <v>5000</v>
      </c>
      <c r="AE987">
        <v>1000</v>
      </c>
      <c r="AF987">
        <v>0</v>
      </c>
      <c r="AG987">
        <v>0</v>
      </c>
      <c r="AH987">
        <v>0</v>
      </c>
      <c r="AI987">
        <v>0</v>
      </c>
      <c r="AJ987">
        <v>6000</v>
      </c>
      <c r="AK987">
        <v>0</v>
      </c>
      <c r="AL987">
        <v>0</v>
      </c>
      <c r="AM987">
        <v>0</v>
      </c>
      <c r="AN987">
        <v>0</v>
      </c>
      <c r="AO987">
        <v>5000</v>
      </c>
      <c r="AP987">
        <v>1000</v>
      </c>
    </row>
    <row r="988" spans="1:42" x14ac:dyDescent="0.35">
      <c r="A988" t="s">
        <v>2909</v>
      </c>
      <c r="B988" t="s">
        <v>2910</v>
      </c>
      <c r="D988" t="s">
        <v>575</v>
      </c>
      <c r="E988" t="s">
        <v>44</v>
      </c>
      <c r="F988" t="s">
        <v>443</v>
      </c>
      <c r="G988" t="str">
        <f t="shared" si="38"/>
        <v>Extra Small</v>
      </c>
      <c r="H988" t="s">
        <v>77</v>
      </c>
      <c r="I988" t="s">
        <v>46</v>
      </c>
      <c r="J988">
        <v>0</v>
      </c>
      <c r="K988">
        <v>0</v>
      </c>
      <c r="L988">
        <v>0</v>
      </c>
      <c r="M988">
        <v>0</v>
      </c>
      <c r="N988" s="1">
        <v>70</v>
      </c>
      <c r="O988" s="1">
        <v>0</v>
      </c>
      <c r="P988" s="1">
        <v>4</v>
      </c>
      <c r="Q988" s="1">
        <v>4</v>
      </c>
      <c r="R988" t="s">
        <v>49</v>
      </c>
      <c r="S988">
        <v>0</v>
      </c>
      <c r="T988">
        <v>13185</v>
      </c>
      <c r="U988">
        <v>0</v>
      </c>
      <c r="V988">
        <v>0</v>
      </c>
      <c r="W988">
        <v>0</v>
      </c>
      <c r="X988">
        <v>13185</v>
      </c>
      <c r="Y988">
        <v>0</v>
      </c>
      <c r="Z988">
        <v>0</v>
      </c>
      <c r="AA988">
        <v>0</v>
      </c>
      <c r="AB988">
        <v>0</v>
      </c>
      <c r="AC988">
        <v>2151</v>
      </c>
      <c r="AD988">
        <v>2151</v>
      </c>
      <c r="AE988">
        <v>11034</v>
      </c>
      <c r="AF988">
        <v>0</v>
      </c>
      <c r="AG988">
        <v>0</v>
      </c>
      <c r="AH988">
        <v>0</v>
      </c>
      <c r="AI988">
        <v>0</v>
      </c>
      <c r="AJ988">
        <v>11034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11034</v>
      </c>
    </row>
    <row r="989" spans="1:42" x14ac:dyDescent="0.35">
      <c r="A989" t="s">
        <v>2911</v>
      </c>
      <c r="B989" t="s">
        <v>2912</v>
      </c>
      <c r="D989" t="s">
        <v>626</v>
      </c>
      <c r="E989" t="s">
        <v>44</v>
      </c>
      <c r="F989" t="s">
        <v>627</v>
      </c>
      <c r="G989" t="str">
        <f t="shared" si="38"/>
        <v>Extra Small</v>
      </c>
      <c r="H989" t="s">
        <v>69</v>
      </c>
      <c r="I989" t="s">
        <v>46</v>
      </c>
      <c r="J989">
        <v>0</v>
      </c>
      <c r="K989">
        <v>0</v>
      </c>
      <c r="L989">
        <v>0</v>
      </c>
      <c r="M989">
        <v>0</v>
      </c>
      <c r="N989" s="1">
        <v>5</v>
      </c>
      <c r="O989" s="1">
        <v>0</v>
      </c>
      <c r="P989" s="1">
        <v>0</v>
      </c>
      <c r="Q989" s="1">
        <v>0</v>
      </c>
      <c r="R989" t="s">
        <v>49</v>
      </c>
      <c r="S989">
        <v>0</v>
      </c>
      <c r="T989">
        <v>80</v>
      </c>
      <c r="U989">
        <v>0</v>
      </c>
      <c r="V989">
        <v>0</v>
      </c>
      <c r="W989">
        <v>0</v>
      </c>
      <c r="X989">
        <v>80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70</v>
      </c>
      <c r="AE989">
        <v>10</v>
      </c>
      <c r="AF989">
        <v>0</v>
      </c>
      <c r="AG989">
        <v>0</v>
      </c>
      <c r="AH989">
        <v>0</v>
      </c>
      <c r="AI989">
        <v>0</v>
      </c>
      <c r="AJ989">
        <v>422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35">
      <c r="A990" t="s">
        <v>2913</v>
      </c>
      <c r="B990" t="s">
        <v>2914</v>
      </c>
      <c r="D990" t="s">
        <v>762</v>
      </c>
      <c r="E990" t="s">
        <v>44</v>
      </c>
      <c r="F990" t="s">
        <v>622</v>
      </c>
      <c r="G990" t="str">
        <f t="shared" si="38"/>
        <v>Large</v>
      </c>
      <c r="H990" t="s">
        <v>48</v>
      </c>
      <c r="I990" t="s">
        <v>46</v>
      </c>
      <c r="J990">
        <v>5</v>
      </c>
      <c r="K990">
        <v>19</v>
      </c>
      <c r="L990">
        <v>0</v>
      </c>
      <c r="M990">
        <v>24</v>
      </c>
      <c r="N990" s="1">
        <v>45</v>
      </c>
      <c r="O990" s="1">
        <v>100</v>
      </c>
      <c r="P990" s="1">
        <v>10</v>
      </c>
      <c r="Q990" s="1">
        <v>110</v>
      </c>
      <c r="S990">
        <v>1050086</v>
      </c>
      <c r="T990">
        <v>0</v>
      </c>
      <c r="U990">
        <v>322903</v>
      </c>
      <c r="V990">
        <v>1372989</v>
      </c>
      <c r="W990">
        <v>0</v>
      </c>
      <c r="X990">
        <v>1372989</v>
      </c>
      <c r="Y990">
        <v>1099624</v>
      </c>
      <c r="Z990">
        <v>0</v>
      </c>
      <c r="AA990">
        <v>0</v>
      </c>
      <c r="AB990">
        <v>0</v>
      </c>
      <c r="AC990">
        <v>243218</v>
      </c>
      <c r="AD990">
        <v>1342842</v>
      </c>
      <c r="AE990">
        <v>30147</v>
      </c>
      <c r="AF990">
        <v>936294</v>
      </c>
      <c r="AG990">
        <v>0</v>
      </c>
      <c r="AH990">
        <v>110161</v>
      </c>
      <c r="AI990">
        <v>110161</v>
      </c>
      <c r="AJ990">
        <v>1046455</v>
      </c>
      <c r="AK990">
        <v>230292</v>
      </c>
      <c r="AL990">
        <v>0</v>
      </c>
      <c r="AM990">
        <v>75459</v>
      </c>
      <c r="AN990">
        <v>75459</v>
      </c>
      <c r="AO990">
        <v>305751</v>
      </c>
      <c r="AP990">
        <v>740704</v>
      </c>
    </row>
    <row r="991" spans="1:42" x14ac:dyDescent="0.35">
      <c r="A991" t="s">
        <v>2915</v>
      </c>
      <c r="B991" t="s">
        <v>2916</v>
      </c>
      <c r="D991" t="s">
        <v>309</v>
      </c>
      <c r="E991" t="s">
        <v>44</v>
      </c>
      <c r="F991" t="s">
        <v>310</v>
      </c>
      <c r="G991" t="str">
        <f t="shared" si="38"/>
        <v>Extra Small</v>
      </c>
      <c r="H991" t="s">
        <v>77</v>
      </c>
      <c r="I991" t="s">
        <v>46</v>
      </c>
      <c r="J991">
        <v>0</v>
      </c>
      <c r="K991">
        <v>0</v>
      </c>
      <c r="L991">
        <v>0</v>
      </c>
      <c r="M991">
        <v>0</v>
      </c>
      <c r="N991" s="1">
        <v>9</v>
      </c>
      <c r="O991" s="1">
        <v>0</v>
      </c>
      <c r="P991" s="1">
        <v>0</v>
      </c>
      <c r="Q991" s="1">
        <v>0</v>
      </c>
      <c r="R991" t="s">
        <v>64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68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68</v>
      </c>
      <c r="AF991">
        <v>0</v>
      </c>
      <c r="AG991">
        <v>0</v>
      </c>
      <c r="AH991">
        <v>0</v>
      </c>
      <c r="AI991">
        <v>0</v>
      </c>
      <c r="AJ991">
        <v>10432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10432</v>
      </c>
    </row>
    <row r="992" spans="1:42" x14ac:dyDescent="0.35">
      <c r="A992" t="s">
        <v>2917</v>
      </c>
      <c r="B992" t="s">
        <v>2918</v>
      </c>
      <c r="D992" t="s">
        <v>454</v>
      </c>
      <c r="E992" t="s">
        <v>44</v>
      </c>
      <c r="F992" t="s">
        <v>272</v>
      </c>
      <c r="G992" t="str">
        <f t="shared" si="38"/>
        <v>Extra Small</v>
      </c>
      <c r="H992" t="s">
        <v>48</v>
      </c>
      <c r="I992" t="s">
        <v>46</v>
      </c>
      <c r="J992">
        <v>1</v>
      </c>
      <c r="K992">
        <v>2</v>
      </c>
      <c r="L992">
        <v>2</v>
      </c>
      <c r="M992">
        <v>5</v>
      </c>
      <c r="N992" s="1">
        <v>10</v>
      </c>
      <c r="O992" s="1">
        <v>0</v>
      </c>
      <c r="P992" s="1">
        <v>0</v>
      </c>
      <c r="Q992" s="1">
        <v>0</v>
      </c>
      <c r="R992" t="s">
        <v>64</v>
      </c>
      <c r="S992">
        <v>35665</v>
      </c>
      <c r="T992">
        <v>3300</v>
      </c>
      <c r="U992">
        <v>0</v>
      </c>
      <c r="V992">
        <v>0</v>
      </c>
      <c r="W992">
        <v>0</v>
      </c>
      <c r="X992">
        <v>38965</v>
      </c>
      <c r="Y992">
        <v>27000</v>
      </c>
      <c r="Z992">
        <v>0</v>
      </c>
      <c r="AA992">
        <v>0</v>
      </c>
      <c r="AB992">
        <v>0</v>
      </c>
      <c r="AC992">
        <v>16004</v>
      </c>
      <c r="AD992">
        <v>43004</v>
      </c>
      <c r="AE992">
        <v>-4039</v>
      </c>
      <c r="AF992">
        <v>0</v>
      </c>
      <c r="AG992">
        <v>0</v>
      </c>
      <c r="AH992">
        <v>0</v>
      </c>
      <c r="AI992">
        <v>0</v>
      </c>
      <c r="AJ992">
        <v>147832</v>
      </c>
      <c r="AK992">
        <v>0</v>
      </c>
      <c r="AL992">
        <v>0</v>
      </c>
      <c r="AM992">
        <v>0</v>
      </c>
      <c r="AN992">
        <v>0</v>
      </c>
      <c r="AO992">
        <v>17007</v>
      </c>
      <c r="AP992">
        <v>130824</v>
      </c>
    </row>
    <row r="993" spans="1:42" x14ac:dyDescent="0.35">
      <c r="A993" t="s">
        <v>2920</v>
      </c>
      <c r="B993" t="s">
        <v>2921</v>
      </c>
      <c r="D993" t="s">
        <v>194</v>
      </c>
      <c r="E993" t="s">
        <v>44</v>
      </c>
      <c r="F993" t="s">
        <v>76</v>
      </c>
      <c r="G993" t="str">
        <f t="shared" si="38"/>
        <v>Extra Small</v>
      </c>
      <c r="H993" t="s">
        <v>48</v>
      </c>
      <c r="I993" t="s">
        <v>46</v>
      </c>
      <c r="J993">
        <v>0</v>
      </c>
      <c r="K993">
        <v>0</v>
      </c>
      <c r="L993">
        <v>0</v>
      </c>
      <c r="M993">
        <v>0</v>
      </c>
      <c r="N993" s="1">
        <v>30</v>
      </c>
      <c r="O993" s="1">
        <v>0</v>
      </c>
      <c r="P993" s="1">
        <v>10</v>
      </c>
      <c r="Q993" s="1">
        <v>10</v>
      </c>
      <c r="R993" t="s">
        <v>64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7125</v>
      </c>
      <c r="Y993">
        <v>0</v>
      </c>
      <c r="Z993">
        <v>0</v>
      </c>
      <c r="AA993">
        <v>0</v>
      </c>
      <c r="AB993">
        <v>0</v>
      </c>
      <c r="AC993">
        <v>6893</v>
      </c>
      <c r="AD993">
        <v>6893</v>
      </c>
      <c r="AE993">
        <v>232</v>
      </c>
      <c r="AF993">
        <v>0</v>
      </c>
      <c r="AG993">
        <v>0</v>
      </c>
      <c r="AH993">
        <v>0</v>
      </c>
      <c r="AI993">
        <v>0</v>
      </c>
      <c r="AJ993">
        <v>63217</v>
      </c>
      <c r="AK993">
        <v>0</v>
      </c>
      <c r="AL993">
        <v>0</v>
      </c>
      <c r="AM993">
        <v>0</v>
      </c>
      <c r="AN993">
        <v>0</v>
      </c>
      <c r="AO993">
        <v>1845</v>
      </c>
      <c r="AP993">
        <v>61372</v>
      </c>
    </row>
    <row r="994" spans="1:42" x14ac:dyDescent="0.35">
      <c r="A994" t="s">
        <v>2922</v>
      </c>
      <c r="B994" t="s">
        <v>2923</v>
      </c>
      <c r="D994" t="s">
        <v>711</v>
      </c>
      <c r="E994" t="s">
        <v>44</v>
      </c>
      <c r="F994" t="s">
        <v>712</v>
      </c>
      <c r="G994" t="str">
        <f t="shared" si="38"/>
        <v>Extra Small</v>
      </c>
      <c r="H994" t="s">
        <v>177</v>
      </c>
      <c r="I994" t="s">
        <v>46</v>
      </c>
      <c r="J994">
        <v>0</v>
      </c>
      <c r="K994">
        <v>0</v>
      </c>
      <c r="L994">
        <v>0</v>
      </c>
      <c r="M994">
        <v>0</v>
      </c>
      <c r="N994" s="1">
        <v>6</v>
      </c>
      <c r="O994" s="1">
        <v>0</v>
      </c>
      <c r="P994" s="1">
        <v>2</v>
      </c>
      <c r="Q994" s="1">
        <v>2</v>
      </c>
      <c r="R994" t="s">
        <v>49</v>
      </c>
      <c r="S994">
        <v>0</v>
      </c>
      <c r="T994">
        <v>16321</v>
      </c>
      <c r="U994">
        <v>0</v>
      </c>
      <c r="V994">
        <v>0</v>
      </c>
      <c r="W994">
        <v>0</v>
      </c>
      <c r="X994">
        <v>16321</v>
      </c>
      <c r="Y994">
        <v>0</v>
      </c>
      <c r="Z994">
        <v>0</v>
      </c>
      <c r="AA994">
        <v>0</v>
      </c>
      <c r="AB994">
        <v>0</v>
      </c>
      <c r="AC994">
        <v>16669</v>
      </c>
      <c r="AD994">
        <v>16669</v>
      </c>
      <c r="AE994">
        <v>-348</v>
      </c>
      <c r="AF994">
        <v>0</v>
      </c>
      <c r="AG994">
        <v>0</v>
      </c>
      <c r="AH994">
        <v>0</v>
      </c>
      <c r="AI994">
        <v>0</v>
      </c>
      <c r="AJ994">
        <v>18132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18132</v>
      </c>
    </row>
    <row r="995" spans="1:42" x14ac:dyDescent="0.35">
      <c r="A995" t="s">
        <v>2924</v>
      </c>
      <c r="B995" t="s">
        <v>2925</v>
      </c>
      <c r="D995" t="s">
        <v>75</v>
      </c>
      <c r="E995" t="s">
        <v>44</v>
      </c>
      <c r="F995" t="s">
        <v>76</v>
      </c>
      <c r="G995" t="str">
        <f t="shared" si="38"/>
        <v>Extra Small</v>
      </c>
      <c r="H995" t="s">
        <v>83</v>
      </c>
      <c r="I995" t="s">
        <v>46</v>
      </c>
      <c r="J995">
        <v>0</v>
      </c>
      <c r="K995">
        <v>0</v>
      </c>
      <c r="L995">
        <v>0</v>
      </c>
      <c r="M995">
        <v>0</v>
      </c>
      <c r="N995" s="1">
        <v>5</v>
      </c>
      <c r="O995" s="1">
        <v>2</v>
      </c>
      <c r="P995" s="1">
        <v>2</v>
      </c>
      <c r="Q995" s="1">
        <v>4</v>
      </c>
      <c r="R995" t="s">
        <v>49</v>
      </c>
      <c r="S995">
        <v>0</v>
      </c>
      <c r="T995">
        <v>517</v>
      </c>
      <c r="U995">
        <v>0</v>
      </c>
      <c r="V995">
        <v>0</v>
      </c>
      <c r="W995">
        <v>0</v>
      </c>
      <c r="X995">
        <v>9281</v>
      </c>
      <c r="Y995">
        <v>0</v>
      </c>
      <c r="Z995">
        <v>0</v>
      </c>
      <c r="AA995">
        <v>0</v>
      </c>
      <c r="AB995">
        <v>0</v>
      </c>
      <c r="AC995">
        <v>8968</v>
      </c>
      <c r="AD995">
        <v>8968</v>
      </c>
      <c r="AE995">
        <v>313</v>
      </c>
      <c r="AF995">
        <v>0</v>
      </c>
      <c r="AG995">
        <v>0</v>
      </c>
      <c r="AH995">
        <v>0</v>
      </c>
      <c r="AI995">
        <v>0</v>
      </c>
      <c r="AJ995">
        <v>6267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6267</v>
      </c>
    </row>
    <row r="996" spans="1:42" x14ac:dyDescent="0.35">
      <c r="A996" t="s">
        <v>2926</v>
      </c>
      <c r="B996" t="s">
        <v>2927</v>
      </c>
      <c r="D996" t="s">
        <v>713</v>
      </c>
      <c r="E996" t="s">
        <v>44</v>
      </c>
      <c r="F996" t="s">
        <v>714</v>
      </c>
      <c r="G996" t="str">
        <f t="shared" si="38"/>
        <v>Medium</v>
      </c>
      <c r="H996" t="s">
        <v>48</v>
      </c>
      <c r="I996" t="s">
        <v>46</v>
      </c>
      <c r="J996">
        <v>0</v>
      </c>
      <c r="K996">
        <v>6</v>
      </c>
      <c r="L996">
        <v>0</v>
      </c>
      <c r="M996">
        <v>6</v>
      </c>
      <c r="N996" s="1">
        <v>10000</v>
      </c>
      <c r="O996" s="1">
        <v>50</v>
      </c>
      <c r="P996" s="1">
        <v>10</v>
      </c>
      <c r="Q996" s="1">
        <v>60</v>
      </c>
      <c r="S996">
        <v>184473</v>
      </c>
      <c r="T996">
        <v>0</v>
      </c>
      <c r="U996">
        <v>65944</v>
      </c>
      <c r="V996">
        <v>250417</v>
      </c>
      <c r="W996">
        <v>18751</v>
      </c>
      <c r="X996">
        <v>269168</v>
      </c>
      <c r="Y996">
        <v>196390</v>
      </c>
      <c r="Z996">
        <v>0</v>
      </c>
      <c r="AA996">
        <v>0</v>
      </c>
      <c r="AB996">
        <v>0</v>
      </c>
      <c r="AC996">
        <v>66380</v>
      </c>
      <c r="AD996">
        <v>262770</v>
      </c>
      <c r="AE996">
        <v>6398</v>
      </c>
      <c r="AF996">
        <v>212590</v>
      </c>
      <c r="AG996">
        <v>0</v>
      </c>
      <c r="AH996">
        <v>0</v>
      </c>
      <c r="AI996">
        <v>0</v>
      </c>
      <c r="AJ996">
        <v>212590</v>
      </c>
      <c r="AK996">
        <v>105251</v>
      </c>
      <c r="AL996">
        <v>0</v>
      </c>
      <c r="AM996">
        <v>0</v>
      </c>
      <c r="AN996">
        <v>0</v>
      </c>
      <c r="AO996">
        <v>105251</v>
      </c>
      <c r="AP996">
        <v>107339</v>
      </c>
    </row>
    <row r="997" spans="1:42" x14ac:dyDescent="0.35">
      <c r="A997" t="s">
        <v>2928</v>
      </c>
      <c r="B997" t="s">
        <v>2929</v>
      </c>
      <c r="D997" t="s">
        <v>2930</v>
      </c>
      <c r="E997" t="s">
        <v>44</v>
      </c>
      <c r="F997" t="s">
        <v>2931</v>
      </c>
      <c r="G997" t="str">
        <f t="shared" si="38"/>
        <v>Extra Small</v>
      </c>
      <c r="H997" t="s">
        <v>91</v>
      </c>
      <c r="I997" t="s">
        <v>46</v>
      </c>
      <c r="J997">
        <v>0</v>
      </c>
      <c r="K997">
        <v>0</v>
      </c>
      <c r="L997">
        <v>0</v>
      </c>
      <c r="M997">
        <v>0</v>
      </c>
      <c r="N997" s="1">
        <v>20</v>
      </c>
      <c r="O997" s="1">
        <v>0</v>
      </c>
      <c r="P997" s="1">
        <v>0</v>
      </c>
      <c r="Q997" s="1">
        <v>0</v>
      </c>
      <c r="R997" t="s">
        <v>49</v>
      </c>
      <c r="S997">
        <v>0</v>
      </c>
      <c r="T997">
        <v>26198</v>
      </c>
      <c r="U997">
        <v>0</v>
      </c>
      <c r="V997">
        <v>0</v>
      </c>
      <c r="W997">
        <v>0</v>
      </c>
      <c r="X997">
        <v>26198</v>
      </c>
      <c r="Y997">
        <v>0</v>
      </c>
      <c r="Z997">
        <v>0</v>
      </c>
      <c r="AA997">
        <v>8732</v>
      </c>
      <c r="AB997">
        <v>3680</v>
      </c>
      <c r="AC997">
        <v>8318</v>
      </c>
      <c r="AD997">
        <v>20730</v>
      </c>
      <c r="AE997">
        <v>5468</v>
      </c>
      <c r="AF997">
        <v>0</v>
      </c>
      <c r="AG997">
        <v>0</v>
      </c>
      <c r="AH997">
        <v>0</v>
      </c>
      <c r="AI997">
        <v>0</v>
      </c>
      <c r="AJ997">
        <v>10000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10000</v>
      </c>
    </row>
    <row r="998" spans="1:42" x14ac:dyDescent="0.35">
      <c r="A998" t="s">
        <v>2932</v>
      </c>
      <c r="B998" t="s">
        <v>2933</v>
      </c>
      <c r="D998" t="s">
        <v>75</v>
      </c>
      <c r="E998" t="s">
        <v>44</v>
      </c>
      <c r="F998" t="s">
        <v>76</v>
      </c>
      <c r="G998" t="str">
        <f t="shared" si="38"/>
        <v>Extra Small</v>
      </c>
      <c r="H998" t="s">
        <v>83</v>
      </c>
      <c r="I998" t="s">
        <v>46</v>
      </c>
      <c r="J998">
        <v>0</v>
      </c>
      <c r="K998">
        <v>0</v>
      </c>
      <c r="L998">
        <v>0</v>
      </c>
      <c r="M998">
        <v>0</v>
      </c>
      <c r="N998" s="1">
        <v>5</v>
      </c>
      <c r="O998" s="1">
        <v>2</v>
      </c>
      <c r="P998" s="1">
        <v>2</v>
      </c>
      <c r="Q998" s="1">
        <v>4</v>
      </c>
      <c r="R998" t="s">
        <v>49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3</v>
      </c>
      <c r="Y998">
        <v>0</v>
      </c>
      <c r="Z998">
        <v>0</v>
      </c>
      <c r="AA998">
        <v>201</v>
      </c>
      <c r="AB998">
        <v>0</v>
      </c>
      <c r="AC998">
        <v>332</v>
      </c>
      <c r="AD998">
        <v>533</v>
      </c>
      <c r="AE998">
        <v>-530</v>
      </c>
      <c r="AF998">
        <v>0</v>
      </c>
      <c r="AG998">
        <v>0</v>
      </c>
      <c r="AH998">
        <v>0</v>
      </c>
      <c r="AI998">
        <v>0</v>
      </c>
      <c r="AJ998">
        <v>1724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1724</v>
      </c>
    </row>
    <row r="999" spans="1:42" x14ac:dyDescent="0.35">
      <c r="A999" t="s">
        <v>2934</v>
      </c>
      <c r="B999" t="s">
        <v>2935</v>
      </c>
      <c r="D999" t="s">
        <v>1865</v>
      </c>
      <c r="E999" t="s">
        <v>44</v>
      </c>
      <c r="F999" t="s">
        <v>714</v>
      </c>
      <c r="G999" t="str">
        <f t="shared" si="38"/>
        <v>Small</v>
      </c>
      <c r="H999" t="s">
        <v>72</v>
      </c>
      <c r="I999" t="s">
        <v>46</v>
      </c>
      <c r="J999">
        <v>0</v>
      </c>
      <c r="K999">
        <v>5</v>
      </c>
      <c r="L999">
        <v>0</v>
      </c>
      <c r="M999">
        <v>5</v>
      </c>
      <c r="N999" s="1">
        <v>0</v>
      </c>
      <c r="O999" s="1">
        <v>0</v>
      </c>
      <c r="P999" s="1">
        <v>0</v>
      </c>
      <c r="Q999" s="1">
        <v>0</v>
      </c>
      <c r="R999" t="s">
        <v>64</v>
      </c>
      <c r="S999">
        <v>0</v>
      </c>
      <c r="T999">
        <v>185943</v>
      </c>
      <c r="U999">
        <v>0</v>
      </c>
      <c r="V999">
        <v>0</v>
      </c>
      <c r="W999">
        <v>0</v>
      </c>
      <c r="X999">
        <v>189603</v>
      </c>
      <c r="Y999">
        <v>172131</v>
      </c>
      <c r="Z999">
        <v>0</v>
      </c>
      <c r="AA999">
        <v>0</v>
      </c>
      <c r="AB999">
        <v>0</v>
      </c>
      <c r="AC999">
        <v>498</v>
      </c>
      <c r="AD999">
        <v>172629</v>
      </c>
      <c r="AE999">
        <v>16974</v>
      </c>
      <c r="AF999">
        <v>0</v>
      </c>
      <c r="AG999">
        <v>0</v>
      </c>
      <c r="AH999">
        <v>0</v>
      </c>
      <c r="AI999">
        <v>0</v>
      </c>
      <c r="AJ999">
        <v>46994</v>
      </c>
      <c r="AK999">
        <v>0</v>
      </c>
      <c r="AL999">
        <v>0</v>
      </c>
      <c r="AM999">
        <v>0</v>
      </c>
      <c r="AN999">
        <v>0</v>
      </c>
      <c r="AO999">
        <v>4539</v>
      </c>
      <c r="AP999">
        <v>42454</v>
      </c>
    </row>
    <row r="1000" spans="1:42" x14ac:dyDescent="0.35">
      <c r="A1000" t="s">
        <v>2936</v>
      </c>
      <c r="B1000" t="s">
        <v>2937</v>
      </c>
      <c r="D1000" t="s">
        <v>75</v>
      </c>
      <c r="E1000" t="s">
        <v>44</v>
      </c>
      <c r="F1000" t="s">
        <v>76</v>
      </c>
      <c r="G1000" t="str">
        <f t="shared" si="38"/>
        <v>Extra Small</v>
      </c>
      <c r="H1000" t="s">
        <v>83</v>
      </c>
      <c r="I1000" t="s">
        <v>46</v>
      </c>
      <c r="J1000">
        <v>0</v>
      </c>
      <c r="K1000">
        <v>0</v>
      </c>
      <c r="L1000">
        <v>0</v>
      </c>
      <c r="M1000">
        <v>0</v>
      </c>
      <c r="N1000" s="1">
        <v>5</v>
      </c>
      <c r="O1000" s="1">
        <v>2</v>
      </c>
      <c r="P1000" s="1">
        <v>2</v>
      </c>
      <c r="Q1000" s="1">
        <v>4</v>
      </c>
      <c r="R1000" t="s">
        <v>49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330</v>
      </c>
      <c r="AD1000">
        <v>330</v>
      </c>
      <c r="AE1000">
        <v>-330</v>
      </c>
      <c r="AF1000">
        <v>0</v>
      </c>
      <c r="AG1000">
        <v>0</v>
      </c>
      <c r="AH1000">
        <v>0</v>
      </c>
      <c r="AI1000">
        <v>0</v>
      </c>
      <c r="AJ1000">
        <v>7517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7517</v>
      </c>
    </row>
    <row r="1001" spans="1:42" x14ac:dyDescent="0.35">
      <c r="A1001" t="s">
        <v>2938</v>
      </c>
      <c r="B1001" t="s">
        <v>2939</v>
      </c>
      <c r="D1001" t="s">
        <v>75</v>
      </c>
      <c r="E1001" t="s">
        <v>44</v>
      </c>
      <c r="F1001" t="s">
        <v>76</v>
      </c>
      <c r="G1001" t="str">
        <f t="shared" si="38"/>
        <v>Extra Small</v>
      </c>
      <c r="H1001" t="s">
        <v>48</v>
      </c>
      <c r="I1001" t="s">
        <v>46</v>
      </c>
      <c r="J1001">
        <v>0</v>
      </c>
      <c r="K1001">
        <v>0</v>
      </c>
      <c r="L1001">
        <v>0</v>
      </c>
      <c r="M1001">
        <v>0</v>
      </c>
      <c r="N1001" s="1">
        <v>16</v>
      </c>
      <c r="O1001" s="1">
        <v>0</v>
      </c>
      <c r="P1001" s="1">
        <v>0</v>
      </c>
      <c r="Q1001" s="1">
        <v>0</v>
      </c>
      <c r="R1001" t="s">
        <v>64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10263</v>
      </c>
      <c r="Y1001">
        <v>0</v>
      </c>
      <c r="Z1001">
        <v>0</v>
      </c>
      <c r="AA1001">
        <v>1744</v>
      </c>
      <c r="AB1001">
        <v>0</v>
      </c>
      <c r="AC1001">
        <v>10270</v>
      </c>
      <c r="AD1001">
        <v>12014</v>
      </c>
      <c r="AE1001">
        <v>-1751</v>
      </c>
      <c r="AF1001">
        <v>0</v>
      </c>
      <c r="AG1001">
        <v>0</v>
      </c>
      <c r="AH1001">
        <v>0</v>
      </c>
      <c r="AI1001">
        <v>0</v>
      </c>
      <c r="AJ1001">
        <v>35002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35002</v>
      </c>
    </row>
    <row r="1002" spans="1:42" x14ac:dyDescent="0.35">
      <c r="A1002" t="s">
        <v>2940</v>
      </c>
      <c r="B1002" t="s">
        <v>2941</v>
      </c>
      <c r="D1002" t="s">
        <v>1426</v>
      </c>
      <c r="E1002" t="s">
        <v>44</v>
      </c>
      <c r="F1002" t="s">
        <v>237</v>
      </c>
      <c r="G1002" t="str">
        <f t="shared" si="38"/>
        <v>Medium</v>
      </c>
      <c r="H1002" t="s">
        <v>48</v>
      </c>
      <c r="I1002" t="s">
        <v>46</v>
      </c>
      <c r="J1002">
        <v>0</v>
      </c>
      <c r="K1002">
        <v>9</v>
      </c>
      <c r="L1002">
        <v>6</v>
      </c>
      <c r="M1002">
        <v>15</v>
      </c>
      <c r="N1002" s="1">
        <v>23</v>
      </c>
      <c r="O1002" s="1">
        <v>12</v>
      </c>
      <c r="P1002" s="1">
        <v>0</v>
      </c>
      <c r="Q1002" s="1">
        <v>12</v>
      </c>
      <c r="S1002">
        <v>217679</v>
      </c>
      <c r="T1002">
        <v>12694</v>
      </c>
      <c r="U1002">
        <v>129334</v>
      </c>
      <c r="V1002">
        <v>359707</v>
      </c>
      <c r="W1002">
        <v>0</v>
      </c>
      <c r="X1002">
        <v>359707</v>
      </c>
      <c r="Y1002">
        <v>244444</v>
      </c>
      <c r="Z1002">
        <v>0</v>
      </c>
      <c r="AA1002">
        <v>0</v>
      </c>
      <c r="AB1002">
        <v>0</v>
      </c>
      <c r="AC1002">
        <v>89275</v>
      </c>
      <c r="AD1002">
        <v>333719</v>
      </c>
      <c r="AE1002">
        <v>25988</v>
      </c>
      <c r="AF1002">
        <v>341109</v>
      </c>
      <c r="AG1002">
        <v>0</v>
      </c>
      <c r="AH1002">
        <v>0</v>
      </c>
      <c r="AI1002">
        <v>685859</v>
      </c>
      <c r="AJ1002">
        <v>1026968</v>
      </c>
      <c r="AK1002">
        <v>1652</v>
      </c>
      <c r="AL1002">
        <v>0</v>
      </c>
      <c r="AM1002">
        <v>0</v>
      </c>
      <c r="AN1002">
        <v>0</v>
      </c>
      <c r="AO1002">
        <v>1652</v>
      </c>
      <c r="AP1002">
        <v>1025315</v>
      </c>
    </row>
    <row r="1003" spans="1:42" x14ac:dyDescent="0.35">
      <c r="A1003" t="s">
        <v>2943</v>
      </c>
      <c r="B1003" t="s">
        <v>2944</v>
      </c>
      <c r="D1003" t="s">
        <v>2387</v>
      </c>
      <c r="E1003" t="s">
        <v>44</v>
      </c>
      <c r="F1003" t="s">
        <v>2388</v>
      </c>
      <c r="G1003" t="str">
        <f t="shared" si="38"/>
        <v>Large</v>
      </c>
      <c r="H1003" t="s">
        <v>58</v>
      </c>
      <c r="I1003" t="s">
        <v>46</v>
      </c>
      <c r="J1003">
        <v>10</v>
      </c>
      <c r="K1003">
        <v>18</v>
      </c>
      <c r="L1003">
        <v>6</v>
      </c>
      <c r="M1003">
        <v>34</v>
      </c>
      <c r="N1003" s="1">
        <v>10</v>
      </c>
      <c r="O1003" s="1">
        <v>76</v>
      </c>
      <c r="P1003" s="1">
        <v>60</v>
      </c>
      <c r="Q1003" s="1">
        <v>136</v>
      </c>
      <c r="S1003">
        <v>5396</v>
      </c>
      <c r="T1003">
        <v>5101</v>
      </c>
      <c r="U1003">
        <v>2011066</v>
      </c>
      <c r="V1003">
        <v>2021563</v>
      </c>
      <c r="W1003">
        <v>135068</v>
      </c>
      <c r="X1003">
        <v>2156631</v>
      </c>
      <c r="Y1003">
        <v>1317701</v>
      </c>
      <c r="Z1003">
        <v>0</v>
      </c>
      <c r="AA1003">
        <v>0</v>
      </c>
      <c r="AB1003">
        <v>0</v>
      </c>
      <c r="AC1003">
        <v>104885</v>
      </c>
      <c r="AD1003">
        <v>1422586</v>
      </c>
      <c r="AE1003">
        <v>734045</v>
      </c>
      <c r="AF1003">
        <v>3376742</v>
      </c>
      <c r="AG1003">
        <v>0</v>
      </c>
      <c r="AH1003">
        <v>2325658</v>
      </c>
      <c r="AI1003">
        <v>2325658</v>
      </c>
      <c r="AJ1003">
        <v>5702400</v>
      </c>
      <c r="AK1003">
        <v>519352</v>
      </c>
      <c r="AL1003">
        <v>131127</v>
      </c>
      <c r="AM1003">
        <v>0</v>
      </c>
      <c r="AN1003">
        <v>131127</v>
      </c>
      <c r="AO1003">
        <v>650479</v>
      </c>
      <c r="AP1003">
        <v>5051921</v>
      </c>
    </row>
    <row r="1004" spans="1:42" x14ac:dyDescent="0.35">
      <c r="A1004" t="s">
        <v>2945</v>
      </c>
      <c r="B1004" t="s">
        <v>2946</v>
      </c>
      <c r="D1004" t="s">
        <v>2947</v>
      </c>
      <c r="E1004" t="s">
        <v>44</v>
      </c>
      <c r="F1004" t="s">
        <v>503</v>
      </c>
      <c r="G1004" t="str">
        <f t="shared" si="38"/>
        <v>Extra Small</v>
      </c>
      <c r="H1004" t="s">
        <v>48</v>
      </c>
      <c r="I1004" t="s">
        <v>46</v>
      </c>
      <c r="J1004">
        <v>0</v>
      </c>
      <c r="K1004">
        <v>0</v>
      </c>
      <c r="L1004">
        <v>0</v>
      </c>
      <c r="M1004">
        <v>0</v>
      </c>
      <c r="N1004" s="1">
        <v>10</v>
      </c>
      <c r="O1004" s="1">
        <v>0</v>
      </c>
      <c r="P1004" s="1">
        <v>0</v>
      </c>
      <c r="Q1004" s="1">
        <v>0</v>
      </c>
      <c r="R1004" t="s">
        <v>49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13432</v>
      </c>
      <c r="Y1004">
        <v>0</v>
      </c>
      <c r="Z1004">
        <v>0</v>
      </c>
      <c r="AA1004">
        <v>0</v>
      </c>
      <c r="AB1004">
        <v>0</v>
      </c>
      <c r="AC1004">
        <v>7323</v>
      </c>
      <c r="AD1004">
        <v>7323</v>
      </c>
      <c r="AE1004">
        <v>6109</v>
      </c>
      <c r="AF1004">
        <v>0</v>
      </c>
      <c r="AG1004">
        <v>0</v>
      </c>
      <c r="AH1004">
        <v>0</v>
      </c>
      <c r="AI1004">
        <v>0</v>
      </c>
      <c r="AJ1004">
        <v>56111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56111</v>
      </c>
    </row>
    <row r="1005" spans="1:42" x14ac:dyDescent="0.35">
      <c r="A1005" t="s">
        <v>2948</v>
      </c>
      <c r="B1005" t="s">
        <v>2949</v>
      </c>
      <c r="D1005" t="s">
        <v>75</v>
      </c>
      <c r="E1005" t="s">
        <v>44</v>
      </c>
      <c r="F1005" t="s">
        <v>76</v>
      </c>
      <c r="G1005" t="str">
        <f t="shared" si="38"/>
        <v>Extra Small</v>
      </c>
      <c r="H1005" t="s">
        <v>83</v>
      </c>
      <c r="I1005" t="s">
        <v>46</v>
      </c>
      <c r="J1005">
        <v>0</v>
      </c>
      <c r="K1005">
        <v>0</v>
      </c>
      <c r="L1005">
        <v>0</v>
      </c>
      <c r="M1005">
        <v>0</v>
      </c>
      <c r="N1005" s="1">
        <v>5</v>
      </c>
      <c r="O1005" s="1">
        <v>2</v>
      </c>
      <c r="P1005" s="1">
        <v>2</v>
      </c>
      <c r="Q1005" s="1">
        <v>4</v>
      </c>
      <c r="R1005" t="s">
        <v>49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313</v>
      </c>
      <c r="Y1005">
        <v>0</v>
      </c>
      <c r="Z1005">
        <v>0</v>
      </c>
      <c r="AA1005">
        <v>0</v>
      </c>
      <c r="AB1005">
        <v>0</v>
      </c>
      <c r="AC1005">
        <v>1089</v>
      </c>
      <c r="AD1005">
        <v>1089</v>
      </c>
      <c r="AE1005">
        <v>-776</v>
      </c>
      <c r="AF1005">
        <v>0</v>
      </c>
      <c r="AG1005">
        <v>0</v>
      </c>
      <c r="AH1005">
        <v>0</v>
      </c>
      <c r="AI1005">
        <v>0</v>
      </c>
      <c r="AJ1005">
        <v>1546324</v>
      </c>
      <c r="AK1005">
        <v>0</v>
      </c>
      <c r="AL1005">
        <v>0</v>
      </c>
      <c r="AM1005">
        <v>0</v>
      </c>
      <c r="AN1005">
        <v>0</v>
      </c>
      <c r="AO1005">
        <v>115000</v>
      </c>
      <c r="AP1005">
        <v>1431324</v>
      </c>
    </row>
    <row r="1006" spans="1:42" x14ac:dyDescent="0.35">
      <c r="A1006" t="s">
        <v>2950</v>
      </c>
      <c r="B1006" t="s">
        <v>2951</v>
      </c>
      <c r="D1006" t="s">
        <v>234</v>
      </c>
      <c r="E1006" t="s">
        <v>44</v>
      </c>
      <c r="F1006" t="s">
        <v>235</v>
      </c>
      <c r="G1006" t="str">
        <f t="shared" si="38"/>
        <v>Extra Small</v>
      </c>
      <c r="H1006" t="s">
        <v>83</v>
      </c>
      <c r="I1006" t="s">
        <v>46</v>
      </c>
      <c r="J1006">
        <v>0</v>
      </c>
      <c r="K1006">
        <v>0</v>
      </c>
      <c r="L1006">
        <v>7</v>
      </c>
      <c r="M1006">
        <v>7</v>
      </c>
      <c r="N1006" s="1">
        <v>55</v>
      </c>
      <c r="O1006" s="1">
        <v>0</v>
      </c>
      <c r="P1006" s="1">
        <v>0</v>
      </c>
      <c r="Q1006" s="1">
        <v>0</v>
      </c>
      <c r="R1006" t="s">
        <v>64</v>
      </c>
      <c r="S1006">
        <v>0</v>
      </c>
      <c r="T1006">
        <v>22253</v>
      </c>
      <c r="U1006">
        <v>0</v>
      </c>
      <c r="V1006">
        <v>0</v>
      </c>
      <c r="W1006">
        <v>0</v>
      </c>
      <c r="X1006">
        <v>22868</v>
      </c>
      <c r="Y1006">
        <v>0</v>
      </c>
      <c r="Z1006">
        <v>0</v>
      </c>
      <c r="AA1006">
        <v>0</v>
      </c>
      <c r="AB1006">
        <v>0</v>
      </c>
      <c r="AC1006">
        <v>20863</v>
      </c>
      <c r="AD1006">
        <v>20863</v>
      </c>
      <c r="AE1006">
        <v>2005</v>
      </c>
      <c r="AF1006">
        <v>0</v>
      </c>
      <c r="AG1006">
        <v>0</v>
      </c>
      <c r="AH1006">
        <v>0</v>
      </c>
      <c r="AI1006">
        <v>0</v>
      </c>
      <c r="AJ1006">
        <v>2005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2005</v>
      </c>
    </row>
    <row r="1007" spans="1:42" x14ac:dyDescent="0.35">
      <c r="A1007" t="s">
        <v>2952</v>
      </c>
      <c r="B1007" t="s">
        <v>2953</v>
      </c>
      <c r="D1007" t="s">
        <v>70</v>
      </c>
      <c r="E1007" t="s">
        <v>44</v>
      </c>
      <c r="F1007" t="s">
        <v>71</v>
      </c>
      <c r="G1007" t="str">
        <f t="shared" si="38"/>
        <v>Extra Small</v>
      </c>
      <c r="H1007" t="s">
        <v>48</v>
      </c>
      <c r="I1007" t="s">
        <v>46</v>
      </c>
      <c r="J1007">
        <v>0</v>
      </c>
      <c r="K1007">
        <v>0</v>
      </c>
      <c r="L1007">
        <v>0</v>
      </c>
      <c r="M1007">
        <v>0</v>
      </c>
      <c r="N1007" s="1">
        <v>6</v>
      </c>
      <c r="O1007" s="1">
        <v>0</v>
      </c>
      <c r="P1007" s="1">
        <v>0</v>
      </c>
      <c r="Q1007" s="1">
        <v>0</v>
      </c>
      <c r="R1007" t="s">
        <v>49</v>
      </c>
      <c r="S1007">
        <v>1822</v>
      </c>
      <c r="T1007">
        <v>385</v>
      </c>
      <c r="U1007">
        <v>0</v>
      </c>
      <c r="V1007">
        <v>0</v>
      </c>
      <c r="W1007">
        <v>0</v>
      </c>
      <c r="X1007">
        <v>4461</v>
      </c>
      <c r="Y1007">
        <v>0</v>
      </c>
      <c r="Z1007">
        <v>0</v>
      </c>
      <c r="AA1007">
        <v>0</v>
      </c>
      <c r="AB1007">
        <v>0</v>
      </c>
      <c r="AC1007">
        <v>5090</v>
      </c>
      <c r="AD1007">
        <v>5090</v>
      </c>
      <c r="AE1007">
        <v>-629</v>
      </c>
      <c r="AF1007">
        <v>0</v>
      </c>
      <c r="AG1007">
        <v>0</v>
      </c>
      <c r="AH1007">
        <v>0</v>
      </c>
      <c r="AI1007">
        <v>0</v>
      </c>
      <c r="AJ1007">
        <v>12886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12886</v>
      </c>
    </row>
    <row r="1008" spans="1:42" x14ac:dyDescent="0.35">
      <c r="A1008" t="s">
        <v>2954</v>
      </c>
      <c r="B1008" t="s">
        <v>2955</v>
      </c>
      <c r="D1008" t="s">
        <v>2625</v>
      </c>
      <c r="E1008" t="s">
        <v>44</v>
      </c>
      <c r="F1008" t="s">
        <v>2626</v>
      </c>
      <c r="G1008" t="str">
        <f t="shared" ref="G1008:G1022" si="39">IF(X1008&lt;=50000,"Extra Small",IF(AND(X1008&gt;50000,X1008&lt;250000),"Small",IF(AND(X1008&gt;=250000,X1008&lt;1000000),"Medium",IF(AND(X1008&gt;=1000000,X1008&lt;10000000),"Large",IF(AND(X1008&gt;=10000000,X1008&lt;100000000),"Extra Large",IF(X1008&gt;=100000000,"Extra-extra-large"))))))</f>
        <v>Small</v>
      </c>
      <c r="H1008" t="s">
        <v>77</v>
      </c>
      <c r="I1008" t="s">
        <v>46</v>
      </c>
      <c r="J1008">
        <v>0</v>
      </c>
      <c r="K1008">
        <v>3</v>
      </c>
      <c r="L1008">
        <v>0</v>
      </c>
      <c r="M1008">
        <v>3</v>
      </c>
      <c r="N1008" s="1">
        <v>50</v>
      </c>
      <c r="O1008" s="1">
        <v>3</v>
      </c>
      <c r="P1008" s="1">
        <v>2</v>
      </c>
      <c r="Q1008" s="1">
        <v>5</v>
      </c>
      <c r="R1008" t="s">
        <v>49</v>
      </c>
      <c r="S1008">
        <v>66403</v>
      </c>
      <c r="T1008">
        <v>3880</v>
      </c>
      <c r="U1008">
        <v>0</v>
      </c>
      <c r="V1008">
        <v>0</v>
      </c>
      <c r="W1008">
        <v>0</v>
      </c>
      <c r="X1008">
        <v>74787</v>
      </c>
      <c r="Y1008">
        <v>47630</v>
      </c>
      <c r="Z1008">
        <v>0</v>
      </c>
      <c r="AA1008">
        <v>3200</v>
      </c>
      <c r="AB1008">
        <v>0</v>
      </c>
      <c r="AC1008">
        <v>14592</v>
      </c>
      <c r="AD1008">
        <v>65422</v>
      </c>
      <c r="AE1008">
        <v>9365</v>
      </c>
      <c r="AF1008">
        <v>0</v>
      </c>
      <c r="AG1008">
        <v>0</v>
      </c>
      <c r="AH1008">
        <v>0</v>
      </c>
      <c r="AI1008">
        <v>0</v>
      </c>
      <c r="AJ1008">
        <v>40000</v>
      </c>
      <c r="AK1008">
        <v>0</v>
      </c>
      <c r="AL1008">
        <v>0</v>
      </c>
      <c r="AM1008">
        <v>0</v>
      </c>
      <c r="AN1008">
        <v>0</v>
      </c>
      <c r="AO1008">
        <v>2500</v>
      </c>
      <c r="AP1008">
        <v>37500</v>
      </c>
    </row>
    <row r="1009" spans="1:42" x14ac:dyDescent="0.35">
      <c r="A1009" t="s">
        <v>2956</v>
      </c>
      <c r="B1009" t="s">
        <v>2957</v>
      </c>
      <c r="D1009" t="s">
        <v>2416</v>
      </c>
      <c r="E1009" t="s">
        <v>44</v>
      </c>
      <c r="F1009" t="s">
        <v>451</v>
      </c>
      <c r="G1009" t="str">
        <f t="shared" si="39"/>
        <v>Extra Small</v>
      </c>
      <c r="H1009" t="s">
        <v>48</v>
      </c>
      <c r="I1009" t="s">
        <v>46</v>
      </c>
      <c r="J1009">
        <v>0</v>
      </c>
      <c r="K1009">
        <v>0</v>
      </c>
      <c r="L1009">
        <v>5</v>
      </c>
      <c r="M1009">
        <v>5</v>
      </c>
      <c r="N1009" s="1">
        <v>8</v>
      </c>
      <c r="O1009" s="1">
        <v>90</v>
      </c>
      <c r="P1009" s="1">
        <v>10</v>
      </c>
      <c r="Q1009" s="1">
        <v>100</v>
      </c>
      <c r="R1009" t="s">
        <v>49</v>
      </c>
      <c r="S1009">
        <v>13064</v>
      </c>
      <c r="T1009">
        <v>6210</v>
      </c>
      <c r="U1009">
        <v>0</v>
      </c>
      <c r="V1009">
        <v>0</v>
      </c>
      <c r="W1009">
        <v>0</v>
      </c>
      <c r="X1009">
        <v>19328</v>
      </c>
      <c r="Y1009">
        <v>18870</v>
      </c>
      <c r="Z1009">
        <v>0</v>
      </c>
      <c r="AA1009">
        <v>0</v>
      </c>
      <c r="AB1009">
        <v>0</v>
      </c>
      <c r="AC1009">
        <v>83</v>
      </c>
      <c r="AD1009">
        <v>18953</v>
      </c>
      <c r="AE1009">
        <v>375</v>
      </c>
      <c r="AF1009">
        <v>0</v>
      </c>
      <c r="AG1009">
        <v>0</v>
      </c>
      <c r="AH1009">
        <v>0</v>
      </c>
      <c r="AI1009">
        <v>0</v>
      </c>
      <c r="AJ1009">
        <v>11554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11554</v>
      </c>
    </row>
    <row r="1010" spans="1:42" x14ac:dyDescent="0.35">
      <c r="A1010" t="s">
        <v>2958</v>
      </c>
      <c r="B1010" t="s">
        <v>2959</v>
      </c>
      <c r="D1010" t="s">
        <v>2960</v>
      </c>
      <c r="E1010" t="s">
        <v>44</v>
      </c>
      <c r="F1010" t="s">
        <v>2961</v>
      </c>
      <c r="G1010" t="str">
        <f t="shared" si="39"/>
        <v>Medium</v>
      </c>
      <c r="H1010" t="s">
        <v>48</v>
      </c>
      <c r="I1010" t="s">
        <v>46</v>
      </c>
      <c r="J1010">
        <v>1</v>
      </c>
      <c r="K1010">
        <v>7</v>
      </c>
      <c r="L1010">
        <v>0</v>
      </c>
      <c r="M1010">
        <v>8</v>
      </c>
      <c r="N1010" s="1">
        <v>9</v>
      </c>
      <c r="O1010" s="1">
        <v>1</v>
      </c>
      <c r="P1010" s="1">
        <v>1</v>
      </c>
      <c r="Q1010" s="1">
        <v>2</v>
      </c>
      <c r="S1010">
        <v>291775</v>
      </c>
      <c r="T1010">
        <v>963</v>
      </c>
      <c r="U1010">
        <v>84017</v>
      </c>
      <c r="V1010">
        <v>376755</v>
      </c>
      <c r="W1010">
        <v>4270</v>
      </c>
      <c r="X1010">
        <v>381025</v>
      </c>
      <c r="Y1010">
        <v>302321</v>
      </c>
      <c r="Z1010">
        <v>0</v>
      </c>
      <c r="AA1010">
        <v>0</v>
      </c>
      <c r="AB1010">
        <v>0</v>
      </c>
      <c r="AC1010">
        <v>77774</v>
      </c>
      <c r="AD1010">
        <v>380095</v>
      </c>
      <c r="AE1010">
        <v>930</v>
      </c>
      <c r="AF1010">
        <v>223120</v>
      </c>
      <c r="AG1010">
        <v>0</v>
      </c>
      <c r="AH1010">
        <v>0</v>
      </c>
      <c r="AI1010">
        <v>0</v>
      </c>
      <c r="AJ1010">
        <v>223120</v>
      </c>
      <c r="AK1010">
        <v>9413</v>
      </c>
      <c r="AL1010">
        <v>0</v>
      </c>
      <c r="AM1010">
        <v>0</v>
      </c>
      <c r="AN1010">
        <v>0</v>
      </c>
      <c r="AO1010">
        <v>9413</v>
      </c>
      <c r="AP1010">
        <v>213707</v>
      </c>
    </row>
    <row r="1011" spans="1:42" x14ac:dyDescent="0.35">
      <c r="A1011" t="s">
        <v>2962</v>
      </c>
      <c r="B1011" t="s">
        <v>2963</v>
      </c>
      <c r="D1011" t="s">
        <v>273</v>
      </c>
      <c r="E1011" t="s">
        <v>44</v>
      </c>
      <c r="F1011" t="s">
        <v>271</v>
      </c>
      <c r="G1011" t="str">
        <f t="shared" si="39"/>
        <v>Extra Small</v>
      </c>
      <c r="H1011" t="s">
        <v>77</v>
      </c>
      <c r="I1011" t="s">
        <v>46</v>
      </c>
      <c r="J1011">
        <v>0</v>
      </c>
      <c r="K1011">
        <v>0</v>
      </c>
      <c r="L1011">
        <v>0</v>
      </c>
      <c r="M1011">
        <v>0</v>
      </c>
      <c r="N1011" s="1">
        <v>4</v>
      </c>
      <c r="O1011" s="1">
        <v>0</v>
      </c>
      <c r="P1011" s="1">
        <v>12</v>
      </c>
      <c r="Q1011" s="1">
        <v>12</v>
      </c>
      <c r="R1011" t="s">
        <v>64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1301</v>
      </c>
      <c r="Y1011">
        <v>0</v>
      </c>
      <c r="Z1011">
        <v>0</v>
      </c>
      <c r="AA1011">
        <v>12487</v>
      </c>
      <c r="AB1011">
        <v>0</v>
      </c>
      <c r="AC1011">
        <v>2030</v>
      </c>
      <c r="AD1011">
        <v>14517</v>
      </c>
      <c r="AE1011">
        <v>-13216</v>
      </c>
      <c r="AF1011">
        <v>0</v>
      </c>
      <c r="AG1011">
        <v>0</v>
      </c>
      <c r="AH1011">
        <v>0</v>
      </c>
      <c r="AI1011">
        <v>0</v>
      </c>
      <c r="AJ1011">
        <v>121230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121230</v>
      </c>
    </row>
    <row r="1012" spans="1:42" x14ac:dyDescent="0.35">
      <c r="A1012" t="s">
        <v>2964</v>
      </c>
      <c r="B1012" t="s">
        <v>2965</v>
      </c>
      <c r="D1012" t="s">
        <v>75</v>
      </c>
      <c r="E1012" t="s">
        <v>44</v>
      </c>
      <c r="F1012" t="s">
        <v>76</v>
      </c>
      <c r="G1012" t="str">
        <f t="shared" si="39"/>
        <v>Large</v>
      </c>
      <c r="H1012" t="s">
        <v>88</v>
      </c>
      <c r="I1012" t="s">
        <v>46</v>
      </c>
      <c r="J1012">
        <v>8</v>
      </c>
      <c r="K1012">
        <v>2</v>
      </c>
      <c r="L1012">
        <v>2</v>
      </c>
      <c r="M1012">
        <v>12</v>
      </c>
      <c r="N1012" s="1">
        <v>0</v>
      </c>
      <c r="O1012" s="1">
        <v>480</v>
      </c>
      <c r="P1012" s="1">
        <v>0</v>
      </c>
      <c r="Q1012" s="1">
        <v>480</v>
      </c>
      <c r="S1012">
        <v>1690000</v>
      </c>
      <c r="T1012">
        <v>0</v>
      </c>
      <c r="U1012">
        <v>80712</v>
      </c>
      <c r="V1012">
        <v>1770712</v>
      </c>
      <c r="W1012">
        <v>0</v>
      </c>
      <c r="X1012">
        <v>1770712</v>
      </c>
      <c r="Y1012">
        <v>1256179</v>
      </c>
      <c r="Z1012">
        <v>0</v>
      </c>
      <c r="AA1012">
        <v>0</v>
      </c>
      <c r="AB1012">
        <v>0</v>
      </c>
      <c r="AC1012">
        <v>408161</v>
      </c>
      <c r="AD1012">
        <v>1664340</v>
      </c>
      <c r="AE1012">
        <v>106382</v>
      </c>
      <c r="AF1012">
        <v>147737</v>
      </c>
      <c r="AG1012">
        <v>0</v>
      </c>
      <c r="AH1012">
        <v>0</v>
      </c>
      <c r="AI1012">
        <v>0</v>
      </c>
      <c r="AJ1012">
        <v>147737</v>
      </c>
      <c r="AK1012">
        <v>203853</v>
      </c>
      <c r="AL1012">
        <v>0</v>
      </c>
      <c r="AM1012">
        <v>0</v>
      </c>
      <c r="AN1012">
        <v>0</v>
      </c>
      <c r="AO1012">
        <v>203853</v>
      </c>
      <c r="AP1012">
        <v>-56116</v>
      </c>
    </row>
    <row r="1013" spans="1:42" x14ac:dyDescent="0.35">
      <c r="A1013" t="s">
        <v>2966</v>
      </c>
      <c r="B1013" t="s">
        <v>2967</v>
      </c>
      <c r="D1013" t="s">
        <v>1259</v>
      </c>
      <c r="E1013" t="s">
        <v>44</v>
      </c>
      <c r="F1013" t="s">
        <v>1260</v>
      </c>
      <c r="G1013" t="str">
        <f t="shared" si="39"/>
        <v>Extra Small</v>
      </c>
      <c r="H1013" t="s">
        <v>83</v>
      </c>
      <c r="I1013" t="s">
        <v>46</v>
      </c>
      <c r="J1013">
        <v>0</v>
      </c>
      <c r="K1013">
        <v>0</v>
      </c>
      <c r="L1013">
        <v>0</v>
      </c>
      <c r="M1013">
        <v>0</v>
      </c>
      <c r="N1013" s="1">
        <v>10</v>
      </c>
      <c r="O1013" s="1">
        <v>0</v>
      </c>
      <c r="P1013" s="1">
        <v>0</v>
      </c>
      <c r="Q1013" s="1">
        <v>0</v>
      </c>
      <c r="R1013" t="s">
        <v>49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72140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72140</v>
      </c>
    </row>
    <row r="1014" spans="1:42" x14ac:dyDescent="0.35">
      <c r="A1014" t="s">
        <v>2968</v>
      </c>
      <c r="B1014" t="s">
        <v>2969</v>
      </c>
      <c r="D1014" t="s">
        <v>75</v>
      </c>
      <c r="E1014" t="s">
        <v>44</v>
      </c>
      <c r="F1014" t="s">
        <v>76</v>
      </c>
      <c r="G1014" t="str">
        <f t="shared" si="39"/>
        <v>Extra Small</v>
      </c>
      <c r="H1014" t="s">
        <v>83</v>
      </c>
      <c r="I1014" t="s">
        <v>46</v>
      </c>
      <c r="J1014">
        <v>0</v>
      </c>
      <c r="K1014">
        <v>0</v>
      </c>
      <c r="L1014">
        <v>0</v>
      </c>
      <c r="M1014">
        <v>0</v>
      </c>
      <c r="N1014" s="1">
        <v>5</v>
      </c>
      <c r="O1014" s="1">
        <v>2</v>
      </c>
      <c r="P1014" s="1">
        <v>2</v>
      </c>
      <c r="Q1014" s="1">
        <v>4</v>
      </c>
      <c r="R1014" t="s">
        <v>49</v>
      </c>
      <c r="S1014">
        <v>2400</v>
      </c>
      <c r="T1014">
        <v>0</v>
      </c>
      <c r="U1014">
        <v>0</v>
      </c>
      <c r="V1014">
        <v>0</v>
      </c>
      <c r="W1014">
        <v>0</v>
      </c>
      <c r="X1014">
        <v>5912</v>
      </c>
      <c r="Y1014">
        <v>0</v>
      </c>
      <c r="Z1014">
        <v>0</v>
      </c>
      <c r="AA1014">
        <v>0</v>
      </c>
      <c r="AB1014">
        <v>0</v>
      </c>
      <c r="AC1014">
        <v>7194</v>
      </c>
      <c r="AD1014">
        <v>7194</v>
      </c>
      <c r="AE1014">
        <v>-1282</v>
      </c>
      <c r="AF1014">
        <v>0</v>
      </c>
      <c r="AG1014">
        <v>0</v>
      </c>
      <c r="AH1014">
        <v>0</v>
      </c>
      <c r="AI1014">
        <v>0</v>
      </c>
      <c r="AJ1014">
        <v>264066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264066</v>
      </c>
    </row>
    <row r="1015" spans="1:42" x14ac:dyDescent="0.35">
      <c r="A1015" t="s">
        <v>2970</v>
      </c>
      <c r="B1015" t="s">
        <v>2971</v>
      </c>
      <c r="D1015" t="s">
        <v>2735</v>
      </c>
      <c r="E1015" t="s">
        <v>44</v>
      </c>
      <c r="F1015" t="s">
        <v>1866</v>
      </c>
      <c r="G1015" t="str">
        <f t="shared" si="39"/>
        <v>Extra Small</v>
      </c>
      <c r="H1015" t="s">
        <v>48</v>
      </c>
      <c r="I1015" t="s">
        <v>46</v>
      </c>
      <c r="J1015">
        <v>0</v>
      </c>
      <c r="K1015">
        <v>5</v>
      </c>
      <c r="L1015">
        <v>1</v>
      </c>
      <c r="M1015">
        <v>6</v>
      </c>
      <c r="N1015" s="1">
        <v>1</v>
      </c>
      <c r="O1015" s="1">
        <v>0</v>
      </c>
      <c r="P1015" s="1">
        <v>0</v>
      </c>
      <c r="Q1015" s="1">
        <v>0</v>
      </c>
      <c r="R1015" t="s">
        <v>49</v>
      </c>
      <c r="S1015">
        <v>9568</v>
      </c>
      <c r="T1015">
        <v>0</v>
      </c>
      <c r="U1015">
        <v>0</v>
      </c>
      <c r="V1015">
        <v>0</v>
      </c>
      <c r="W1015">
        <v>0</v>
      </c>
      <c r="X1015">
        <v>25038</v>
      </c>
      <c r="Y1015">
        <v>20310</v>
      </c>
      <c r="Z1015">
        <v>0</v>
      </c>
      <c r="AA1015">
        <v>0</v>
      </c>
      <c r="AB1015">
        <v>0</v>
      </c>
      <c r="AC1015">
        <v>12023</v>
      </c>
      <c r="AD1015">
        <v>32333</v>
      </c>
      <c r="AE1015">
        <v>-7295</v>
      </c>
      <c r="AF1015">
        <v>0</v>
      </c>
      <c r="AG1015">
        <v>0</v>
      </c>
      <c r="AH1015">
        <v>0</v>
      </c>
      <c r="AI1015">
        <v>0</v>
      </c>
      <c r="AJ1015">
        <v>1246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1246</v>
      </c>
    </row>
    <row r="1016" spans="1:42" x14ac:dyDescent="0.35">
      <c r="A1016" t="s">
        <v>2972</v>
      </c>
      <c r="B1016" t="s">
        <v>2973</v>
      </c>
      <c r="D1016" t="s">
        <v>2974</v>
      </c>
      <c r="E1016" t="s">
        <v>44</v>
      </c>
      <c r="F1016" t="s">
        <v>1178</v>
      </c>
      <c r="G1016" t="str">
        <f t="shared" si="39"/>
        <v>Extra Small</v>
      </c>
      <c r="H1016" t="s">
        <v>52</v>
      </c>
      <c r="I1016" t="s">
        <v>46</v>
      </c>
      <c r="J1016">
        <v>0</v>
      </c>
      <c r="K1016">
        <v>0</v>
      </c>
      <c r="L1016">
        <v>0</v>
      </c>
      <c r="M1016">
        <v>0</v>
      </c>
      <c r="N1016" s="1">
        <v>6</v>
      </c>
      <c r="O1016" s="1">
        <v>0</v>
      </c>
      <c r="P1016" s="1">
        <v>0</v>
      </c>
      <c r="Q1016" s="1">
        <v>0</v>
      </c>
      <c r="R1016" t="s">
        <v>49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35</v>
      </c>
      <c r="Y1016">
        <v>0</v>
      </c>
      <c r="Z1016">
        <v>0</v>
      </c>
      <c r="AA1016">
        <v>0</v>
      </c>
      <c r="AB1016">
        <v>0</v>
      </c>
      <c r="AC1016">
        <v>198</v>
      </c>
      <c r="AD1016">
        <v>198</v>
      </c>
      <c r="AE1016">
        <v>-163</v>
      </c>
      <c r="AF1016">
        <v>0</v>
      </c>
      <c r="AG1016">
        <v>0</v>
      </c>
      <c r="AH1016">
        <v>0</v>
      </c>
      <c r="AI1016">
        <v>0</v>
      </c>
      <c r="AJ1016">
        <v>600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600</v>
      </c>
    </row>
    <row r="1017" spans="1:42" x14ac:dyDescent="0.35">
      <c r="A1017" t="s">
        <v>2975</v>
      </c>
      <c r="B1017" t="s">
        <v>2976</v>
      </c>
      <c r="D1017" t="s">
        <v>75</v>
      </c>
      <c r="E1017" t="s">
        <v>44</v>
      </c>
      <c r="F1017" t="s">
        <v>76</v>
      </c>
      <c r="G1017" t="str">
        <f t="shared" si="39"/>
        <v>Extra Small</v>
      </c>
      <c r="H1017" t="s">
        <v>83</v>
      </c>
      <c r="I1017" t="s">
        <v>46</v>
      </c>
      <c r="J1017">
        <v>0</v>
      </c>
      <c r="K1017">
        <v>0</v>
      </c>
      <c r="L1017">
        <v>0</v>
      </c>
      <c r="M1017">
        <v>0</v>
      </c>
      <c r="N1017" s="1">
        <v>5</v>
      </c>
      <c r="O1017" s="1">
        <v>2</v>
      </c>
      <c r="P1017" s="1">
        <v>2</v>
      </c>
      <c r="Q1017" s="1">
        <v>4</v>
      </c>
      <c r="R1017" t="s">
        <v>49</v>
      </c>
      <c r="S1017">
        <v>0</v>
      </c>
      <c r="T1017">
        <v>922</v>
      </c>
      <c r="U1017">
        <v>0</v>
      </c>
      <c r="V1017">
        <v>0</v>
      </c>
      <c r="W1017">
        <v>0</v>
      </c>
      <c r="X1017">
        <v>1922</v>
      </c>
      <c r="Y1017">
        <v>0</v>
      </c>
      <c r="Z1017">
        <v>0</v>
      </c>
      <c r="AA1017">
        <v>0</v>
      </c>
      <c r="AB1017">
        <v>0</v>
      </c>
      <c r="AC1017">
        <v>2122</v>
      </c>
      <c r="AD1017">
        <v>2122</v>
      </c>
      <c r="AE1017">
        <v>-201</v>
      </c>
      <c r="AF1017">
        <v>0</v>
      </c>
      <c r="AG1017">
        <v>0</v>
      </c>
      <c r="AH1017">
        <v>0</v>
      </c>
      <c r="AI1017">
        <v>0</v>
      </c>
      <c r="AJ1017">
        <v>884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884</v>
      </c>
    </row>
    <row r="1018" spans="1:42" x14ac:dyDescent="0.35">
      <c r="A1018" t="s">
        <v>2977</v>
      </c>
      <c r="B1018" t="s">
        <v>2978</v>
      </c>
      <c r="D1018" t="s">
        <v>75</v>
      </c>
      <c r="E1018" t="s">
        <v>44</v>
      </c>
      <c r="F1018" t="s">
        <v>76</v>
      </c>
      <c r="G1018" t="str">
        <f t="shared" si="39"/>
        <v>Extra Small</v>
      </c>
      <c r="H1018" t="s">
        <v>83</v>
      </c>
      <c r="I1018" t="s">
        <v>46</v>
      </c>
      <c r="J1018">
        <v>0</v>
      </c>
      <c r="K1018">
        <v>0</v>
      </c>
      <c r="L1018">
        <v>0</v>
      </c>
      <c r="M1018">
        <v>0</v>
      </c>
      <c r="N1018" s="1">
        <v>5</v>
      </c>
      <c r="O1018" s="1">
        <v>2</v>
      </c>
      <c r="P1018" s="1">
        <v>2</v>
      </c>
      <c r="Q1018" s="1">
        <v>4</v>
      </c>
      <c r="R1018" t="s">
        <v>49</v>
      </c>
      <c r="S1018">
        <v>0</v>
      </c>
      <c r="T1018">
        <v>3071</v>
      </c>
      <c r="U1018">
        <v>0</v>
      </c>
      <c r="V1018">
        <v>0</v>
      </c>
      <c r="W1018">
        <v>0</v>
      </c>
      <c r="X1018">
        <v>11031</v>
      </c>
      <c r="Y1018">
        <v>0</v>
      </c>
      <c r="Z1018">
        <v>0</v>
      </c>
      <c r="AA1018">
        <v>0</v>
      </c>
      <c r="AB1018">
        <v>0</v>
      </c>
      <c r="AC1018">
        <v>14672</v>
      </c>
      <c r="AD1018">
        <v>14672</v>
      </c>
      <c r="AE1018">
        <v>-3641</v>
      </c>
      <c r="AF1018">
        <v>0</v>
      </c>
      <c r="AG1018">
        <v>0</v>
      </c>
      <c r="AH1018">
        <v>0</v>
      </c>
      <c r="AI1018">
        <v>0</v>
      </c>
      <c r="AJ1018">
        <v>387541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387541</v>
      </c>
    </row>
    <row r="1019" spans="1:42" x14ac:dyDescent="0.35">
      <c r="A1019" t="s">
        <v>2979</v>
      </c>
      <c r="B1019" t="s">
        <v>2980</v>
      </c>
      <c r="D1019" t="s">
        <v>1812</v>
      </c>
      <c r="E1019" t="s">
        <v>44</v>
      </c>
      <c r="F1019" t="s">
        <v>1681</v>
      </c>
      <c r="G1019" t="str">
        <f t="shared" si="39"/>
        <v>Medium</v>
      </c>
      <c r="H1019" t="s">
        <v>72</v>
      </c>
      <c r="I1019" t="s">
        <v>46</v>
      </c>
      <c r="J1019">
        <v>3</v>
      </c>
      <c r="K1019">
        <v>9</v>
      </c>
      <c r="L1019">
        <v>10</v>
      </c>
      <c r="M1019">
        <v>22</v>
      </c>
      <c r="N1019" s="1">
        <v>25</v>
      </c>
      <c r="O1019" s="1">
        <v>200</v>
      </c>
      <c r="P1019" s="1">
        <v>0</v>
      </c>
      <c r="Q1019" s="1">
        <v>200</v>
      </c>
      <c r="S1019">
        <v>638483</v>
      </c>
      <c r="T1019">
        <v>4727</v>
      </c>
      <c r="U1019">
        <v>204612</v>
      </c>
      <c r="V1019">
        <v>847822</v>
      </c>
      <c r="W1019">
        <v>0</v>
      </c>
      <c r="X1019">
        <v>847822</v>
      </c>
      <c r="Y1019">
        <v>726782</v>
      </c>
      <c r="Z1019">
        <v>0</v>
      </c>
      <c r="AA1019">
        <v>220</v>
      </c>
      <c r="AB1019">
        <v>0</v>
      </c>
      <c r="AC1019">
        <v>51396</v>
      </c>
      <c r="AD1019">
        <v>778398</v>
      </c>
      <c r="AE1019">
        <v>69424</v>
      </c>
      <c r="AF1019">
        <v>525257</v>
      </c>
      <c r="AG1019">
        <v>0</v>
      </c>
      <c r="AH1019">
        <v>0</v>
      </c>
      <c r="AI1019">
        <v>53662</v>
      </c>
      <c r="AJ1019">
        <v>578919</v>
      </c>
      <c r="AK1019">
        <v>86870</v>
      </c>
      <c r="AL1019">
        <v>0</v>
      </c>
      <c r="AM1019">
        <v>0</v>
      </c>
      <c r="AN1019">
        <v>26183</v>
      </c>
      <c r="AO1019">
        <v>113053</v>
      </c>
      <c r="AP1019">
        <v>465866</v>
      </c>
    </row>
    <row r="1020" spans="1:42" x14ac:dyDescent="0.35">
      <c r="A1020" t="s">
        <v>2981</v>
      </c>
      <c r="B1020" t="s">
        <v>2982</v>
      </c>
      <c r="D1020" t="s">
        <v>744</v>
      </c>
      <c r="E1020" t="s">
        <v>44</v>
      </c>
      <c r="F1020" t="s">
        <v>745</v>
      </c>
      <c r="G1020" t="str">
        <f t="shared" si="39"/>
        <v>Large</v>
      </c>
      <c r="H1020" t="s">
        <v>48</v>
      </c>
      <c r="I1020" t="s">
        <v>46</v>
      </c>
      <c r="J1020">
        <v>33</v>
      </c>
      <c r="K1020">
        <v>40</v>
      </c>
      <c r="L1020">
        <v>58</v>
      </c>
      <c r="M1020">
        <v>131</v>
      </c>
      <c r="N1020" s="1">
        <v>25</v>
      </c>
      <c r="O1020" s="1">
        <v>0</v>
      </c>
      <c r="P1020" s="1">
        <v>0</v>
      </c>
      <c r="Q1020" s="1">
        <v>0</v>
      </c>
      <c r="S1020">
        <v>2586256</v>
      </c>
      <c r="T1020">
        <v>39995</v>
      </c>
      <c r="U1020">
        <v>2231029</v>
      </c>
      <c r="V1020">
        <v>4857280</v>
      </c>
      <c r="W1020">
        <v>52628</v>
      </c>
      <c r="X1020">
        <v>4909908</v>
      </c>
      <c r="Y1020">
        <v>3886563</v>
      </c>
      <c r="Z1020">
        <v>0</v>
      </c>
      <c r="AA1020">
        <v>0</v>
      </c>
      <c r="AB1020">
        <v>0</v>
      </c>
      <c r="AC1020">
        <v>879661</v>
      </c>
      <c r="AD1020">
        <v>4766224</v>
      </c>
      <c r="AE1020">
        <v>143684</v>
      </c>
      <c r="AF1020">
        <v>1040450</v>
      </c>
      <c r="AG1020">
        <v>0</v>
      </c>
      <c r="AH1020">
        <v>92841</v>
      </c>
      <c r="AI1020">
        <v>92841</v>
      </c>
      <c r="AJ1020">
        <v>1133291</v>
      </c>
      <c r="AK1020">
        <v>907411</v>
      </c>
      <c r="AL1020">
        <v>0</v>
      </c>
      <c r="AM1020">
        <v>40951</v>
      </c>
      <c r="AN1020">
        <v>40951</v>
      </c>
      <c r="AO1020">
        <v>948362</v>
      </c>
      <c r="AP1020">
        <v>184929</v>
      </c>
    </row>
    <row r="1021" spans="1:42" x14ac:dyDescent="0.35">
      <c r="A1021" t="s">
        <v>2983</v>
      </c>
      <c r="B1021" t="s">
        <v>2984</v>
      </c>
      <c r="D1021" t="s">
        <v>125</v>
      </c>
      <c r="E1021" t="s">
        <v>44</v>
      </c>
      <c r="F1021" t="s">
        <v>126</v>
      </c>
      <c r="G1021" t="str">
        <f t="shared" si="39"/>
        <v>Extra Small</v>
      </c>
      <c r="H1021" t="s">
        <v>91</v>
      </c>
      <c r="I1021" t="s">
        <v>46</v>
      </c>
      <c r="J1021">
        <v>0</v>
      </c>
      <c r="K1021">
        <v>0</v>
      </c>
      <c r="L1021">
        <v>0</v>
      </c>
      <c r="M1021">
        <v>0</v>
      </c>
      <c r="N1021" s="1">
        <v>40</v>
      </c>
      <c r="O1021" s="1">
        <v>0</v>
      </c>
      <c r="P1021" s="1">
        <v>2</v>
      </c>
      <c r="Q1021" s="1">
        <v>2</v>
      </c>
      <c r="R1021" t="s">
        <v>49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15009</v>
      </c>
      <c r="Y1021">
        <v>400</v>
      </c>
      <c r="Z1021">
        <v>0</v>
      </c>
      <c r="AA1021">
        <v>0</v>
      </c>
      <c r="AB1021">
        <v>0</v>
      </c>
      <c r="AC1021">
        <v>21571</v>
      </c>
      <c r="AD1021">
        <v>21971</v>
      </c>
      <c r="AE1021">
        <v>-6962</v>
      </c>
      <c r="AF1021">
        <v>0</v>
      </c>
      <c r="AG1021">
        <v>0</v>
      </c>
      <c r="AH1021">
        <v>0</v>
      </c>
      <c r="AI1021">
        <v>0</v>
      </c>
      <c r="AJ1021">
        <v>18102</v>
      </c>
      <c r="AK1021">
        <v>0</v>
      </c>
      <c r="AL1021">
        <v>0</v>
      </c>
      <c r="AM1021">
        <v>0</v>
      </c>
      <c r="AN1021">
        <v>0</v>
      </c>
      <c r="AO1021">
        <v>8339</v>
      </c>
      <c r="AP1021">
        <v>9763</v>
      </c>
    </row>
    <row r="1022" spans="1:42" x14ac:dyDescent="0.35">
      <c r="A1022" t="s">
        <v>2985</v>
      </c>
      <c r="B1022" t="s">
        <v>2986</v>
      </c>
      <c r="D1022" t="s">
        <v>100</v>
      </c>
      <c r="E1022" t="s">
        <v>44</v>
      </c>
      <c r="F1022" t="s">
        <v>101</v>
      </c>
      <c r="G1022" t="str">
        <f t="shared" si="39"/>
        <v>Extra Small</v>
      </c>
      <c r="H1022" t="s">
        <v>88</v>
      </c>
      <c r="I1022" t="s">
        <v>46</v>
      </c>
      <c r="J1022">
        <v>0</v>
      </c>
      <c r="K1022">
        <v>0</v>
      </c>
      <c r="L1022">
        <v>0</v>
      </c>
      <c r="M1022">
        <v>0</v>
      </c>
      <c r="N1022" s="1">
        <v>0</v>
      </c>
      <c r="O1022" s="1">
        <v>0</v>
      </c>
      <c r="P1022" s="1">
        <v>0</v>
      </c>
      <c r="Q1022" s="1">
        <v>0</v>
      </c>
      <c r="R1022" t="s">
        <v>49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17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621</v>
      </c>
      <c r="AF1022">
        <v>0</v>
      </c>
      <c r="AG1022">
        <v>0</v>
      </c>
      <c r="AH1022">
        <v>0</v>
      </c>
      <c r="AI1022">
        <v>0</v>
      </c>
      <c r="AJ1022">
        <v>621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621</v>
      </c>
    </row>
    <row r="1023" spans="1:42" x14ac:dyDescent="0.35">
      <c r="A1023" t="s">
        <v>2987</v>
      </c>
      <c r="B1023" t="s">
        <v>2988</v>
      </c>
      <c r="D1023" t="s">
        <v>753</v>
      </c>
      <c r="E1023" t="s">
        <v>44</v>
      </c>
      <c r="F1023" t="s">
        <v>754</v>
      </c>
      <c r="G1023" t="str">
        <f t="shared" ref="G1023:G1048" si="40">IF(X1023&lt;=50000,"Extra Small",IF(AND(X1023&gt;50000,X1023&lt;250000),"Small",IF(AND(X1023&gt;=250000,X1023&lt;1000000),"Medium",IF(AND(X1023&gt;=1000000,X1023&lt;10000000),"Large",IF(AND(X1023&gt;=10000000,X1023&lt;100000000),"Extra Large",IF(X1023&gt;=100000000,"Extra-extra-large"))))))</f>
        <v>Extra Small</v>
      </c>
      <c r="H1023" t="s">
        <v>52</v>
      </c>
      <c r="I1023" t="s">
        <v>46</v>
      </c>
      <c r="J1023">
        <v>0</v>
      </c>
      <c r="K1023">
        <v>0</v>
      </c>
      <c r="L1023">
        <v>0</v>
      </c>
      <c r="M1023">
        <v>0</v>
      </c>
      <c r="N1023" s="1">
        <v>6</v>
      </c>
      <c r="O1023" s="1">
        <v>0</v>
      </c>
      <c r="P1023" s="1">
        <v>3</v>
      </c>
      <c r="Q1023" s="1">
        <v>3</v>
      </c>
      <c r="R1023" t="s">
        <v>49</v>
      </c>
      <c r="S1023">
        <v>0</v>
      </c>
      <c r="T1023">
        <v>3125</v>
      </c>
      <c r="U1023">
        <v>0</v>
      </c>
      <c r="V1023">
        <v>0</v>
      </c>
      <c r="W1023">
        <v>0</v>
      </c>
      <c r="X1023">
        <v>5061</v>
      </c>
      <c r="Y1023">
        <v>0</v>
      </c>
      <c r="Z1023">
        <v>0</v>
      </c>
      <c r="AA1023">
        <v>500</v>
      </c>
      <c r="AB1023">
        <v>0</v>
      </c>
      <c r="AC1023">
        <v>1607</v>
      </c>
      <c r="AD1023">
        <v>2107</v>
      </c>
      <c r="AE1023">
        <v>2954</v>
      </c>
      <c r="AF1023">
        <v>0</v>
      </c>
      <c r="AG1023">
        <v>0</v>
      </c>
      <c r="AH1023">
        <v>0</v>
      </c>
      <c r="AI1023">
        <v>0</v>
      </c>
      <c r="AJ1023">
        <v>5961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5961</v>
      </c>
    </row>
    <row r="1024" spans="1:42" x14ac:dyDescent="0.35">
      <c r="A1024" t="s">
        <v>2989</v>
      </c>
      <c r="B1024" t="s">
        <v>2990</v>
      </c>
      <c r="D1024" t="s">
        <v>75</v>
      </c>
      <c r="E1024" t="s">
        <v>44</v>
      </c>
      <c r="F1024" t="s">
        <v>76</v>
      </c>
      <c r="G1024" t="str">
        <f t="shared" si="40"/>
        <v>Extra Small</v>
      </c>
      <c r="H1024" t="s">
        <v>83</v>
      </c>
      <c r="I1024" t="s">
        <v>46</v>
      </c>
      <c r="J1024">
        <v>0</v>
      </c>
      <c r="K1024">
        <v>0</v>
      </c>
      <c r="L1024">
        <v>0</v>
      </c>
      <c r="M1024">
        <v>0</v>
      </c>
      <c r="N1024" s="1">
        <v>5</v>
      </c>
      <c r="O1024" s="1">
        <v>2</v>
      </c>
      <c r="P1024" s="1">
        <v>2</v>
      </c>
      <c r="Q1024" s="1">
        <v>4</v>
      </c>
      <c r="R1024" t="s">
        <v>49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4050</v>
      </c>
      <c r="AD1024">
        <v>4050</v>
      </c>
      <c r="AE1024">
        <v>-4050</v>
      </c>
      <c r="AF1024">
        <v>0</v>
      </c>
      <c r="AG1024">
        <v>0</v>
      </c>
      <c r="AH1024">
        <v>0</v>
      </c>
      <c r="AI1024">
        <v>0</v>
      </c>
      <c r="AJ1024">
        <v>9463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9463</v>
      </c>
    </row>
    <row r="1025" spans="1:42" x14ac:dyDescent="0.35">
      <c r="A1025" t="s">
        <v>2991</v>
      </c>
      <c r="B1025" t="s">
        <v>2992</v>
      </c>
      <c r="D1025" t="s">
        <v>180</v>
      </c>
      <c r="E1025" t="s">
        <v>44</v>
      </c>
      <c r="F1025" t="s">
        <v>181</v>
      </c>
      <c r="G1025" t="str">
        <f t="shared" si="40"/>
        <v>Extra Small</v>
      </c>
      <c r="H1025" t="s">
        <v>77</v>
      </c>
      <c r="I1025" t="s">
        <v>46</v>
      </c>
      <c r="J1025">
        <v>0</v>
      </c>
      <c r="K1025">
        <v>0</v>
      </c>
      <c r="L1025">
        <v>0</v>
      </c>
      <c r="M1025">
        <v>0</v>
      </c>
      <c r="N1025" s="1">
        <v>10</v>
      </c>
      <c r="Q1025" s="1">
        <v>0</v>
      </c>
      <c r="R1025" t="s">
        <v>49</v>
      </c>
      <c r="S1025">
        <v>0</v>
      </c>
      <c r="T1025">
        <v>570</v>
      </c>
      <c r="U1025">
        <v>0</v>
      </c>
      <c r="V1025">
        <v>0</v>
      </c>
      <c r="W1025">
        <v>0</v>
      </c>
      <c r="X1025">
        <v>2478</v>
      </c>
      <c r="Y1025">
        <v>0</v>
      </c>
      <c r="Z1025">
        <v>0</v>
      </c>
      <c r="AA1025">
        <v>0</v>
      </c>
      <c r="AB1025">
        <v>0</v>
      </c>
      <c r="AC1025">
        <v>1942</v>
      </c>
      <c r="AD1025">
        <v>1942</v>
      </c>
      <c r="AE1025">
        <v>536</v>
      </c>
      <c r="AF1025">
        <v>0</v>
      </c>
      <c r="AG1025">
        <v>0</v>
      </c>
      <c r="AH1025">
        <v>0</v>
      </c>
      <c r="AI1025">
        <v>0</v>
      </c>
      <c r="AJ1025">
        <v>8324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8324</v>
      </c>
    </row>
    <row r="1026" spans="1:42" x14ac:dyDescent="0.35">
      <c r="A1026" t="s">
        <v>2993</v>
      </c>
      <c r="B1026" t="s">
        <v>2994</v>
      </c>
      <c r="D1026" t="s">
        <v>2995</v>
      </c>
      <c r="E1026" t="s">
        <v>44</v>
      </c>
      <c r="F1026" t="s">
        <v>2996</v>
      </c>
      <c r="G1026" t="str">
        <f t="shared" si="40"/>
        <v>Extra Small</v>
      </c>
      <c r="H1026" t="s">
        <v>58</v>
      </c>
      <c r="I1026" t="s">
        <v>46</v>
      </c>
      <c r="J1026">
        <v>0</v>
      </c>
      <c r="K1026">
        <v>0</v>
      </c>
      <c r="L1026">
        <v>0</v>
      </c>
      <c r="M1026">
        <v>0</v>
      </c>
      <c r="N1026" s="1">
        <v>35</v>
      </c>
      <c r="Q1026" s="1">
        <v>0</v>
      </c>
      <c r="R1026" t="s">
        <v>49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35">
      <c r="A1027" t="s">
        <v>2997</v>
      </c>
      <c r="B1027" t="s">
        <v>2998</v>
      </c>
      <c r="D1027" t="s">
        <v>2999</v>
      </c>
      <c r="E1027" t="s">
        <v>44</v>
      </c>
      <c r="F1027" t="s">
        <v>588</v>
      </c>
      <c r="G1027" t="str">
        <f t="shared" si="40"/>
        <v>Extra Small</v>
      </c>
      <c r="H1027" t="s">
        <v>48</v>
      </c>
      <c r="I1027" t="s">
        <v>46</v>
      </c>
      <c r="J1027">
        <v>0</v>
      </c>
      <c r="K1027">
        <v>0</v>
      </c>
      <c r="L1027">
        <v>0</v>
      </c>
      <c r="M1027">
        <v>0</v>
      </c>
      <c r="N1027" s="1">
        <v>20</v>
      </c>
      <c r="O1027" s="1">
        <v>0</v>
      </c>
      <c r="P1027" s="1">
        <v>0</v>
      </c>
      <c r="Q1027" s="1">
        <v>0</v>
      </c>
      <c r="R1027" t="s">
        <v>64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14939</v>
      </c>
      <c r="Y1027">
        <v>0</v>
      </c>
      <c r="Z1027">
        <v>0</v>
      </c>
      <c r="AA1027">
        <v>0</v>
      </c>
      <c r="AB1027">
        <v>0</v>
      </c>
      <c r="AC1027">
        <v>12466</v>
      </c>
      <c r="AD1027">
        <v>12466</v>
      </c>
      <c r="AE1027">
        <v>2773</v>
      </c>
      <c r="AF1027">
        <v>0</v>
      </c>
      <c r="AG1027">
        <v>0</v>
      </c>
      <c r="AH1027">
        <v>0</v>
      </c>
      <c r="AI1027">
        <v>0</v>
      </c>
      <c r="AJ1027">
        <v>89937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89937</v>
      </c>
    </row>
    <row r="1028" spans="1:42" x14ac:dyDescent="0.35">
      <c r="A1028" t="s">
        <v>3000</v>
      </c>
      <c r="B1028" t="s">
        <v>3001</v>
      </c>
      <c r="D1028" t="s">
        <v>75</v>
      </c>
      <c r="E1028" t="s">
        <v>44</v>
      </c>
      <c r="F1028" t="s">
        <v>76</v>
      </c>
      <c r="G1028" t="str">
        <f t="shared" si="40"/>
        <v>Extra Small</v>
      </c>
      <c r="H1028" t="s">
        <v>83</v>
      </c>
      <c r="I1028" t="s">
        <v>46</v>
      </c>
      <c r="J1028">
        <v>0</v>
      </c>
      <c r="K1028">
        <v>0</v>
      </c>
      <c r="L1028">
        <v>0</v>
      </c>
      <c r="M1028">
        <v>0</v>
      </c>
      <c r="N1028" s="1">
        <v>5</v>
      </c>
      <c r="O1028" s="1">
        <v>2</v>
      </c>
      <c r="P1028" s="1">
        <v>2</v>
      </c>
      <c r="Q1028" s="1">
        <v>4</v>
      </c>
      <c r="R1028" t="s">
        <v>49</v>
      </c>
      <c r="S1028">
        <v>3125</v>
      </c>
      <c r="T1028">
        <v>14184</v>
      </c>
      <c r="U1028">
        <v>0</v>
      </c>
      <c r="V1028">
        <v>0</v>
      </c>
      <c r="W1028">
        <v>0</v>
      </c>
      <c r="X1028">
        <v>20370</v>
      </c>
      <c r="Y1028">
        <v>0</v>
      </c>
      <c r="Z1028">
        <v>0</v>
      </c>
      <c r="AA1028">
        <v>2688</v>
      </c>
      <c r="AB1028">
        <v>0</v>
      </c>
      <c r="AC1028">
        <v>10197</v>
      </c>
      <c r="AD1028">
        <v>12885</v>
      </c>
      <c r="AE1028">
        <v>7485</v>
      </c>
      <c r="AF1028">
        <v>0</v>
      </c>
      <c r="AG1028">
        <v>0</v>
      </c>
      <c r="AH1028">
        <v>0</v>
      </c>
      <c r="AI1028">
        <v>0</v>
      </c>
      <c r="AJ1028">
        <v>10504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10504</v>
      </c>
    </row>
    <row r="1029" spans="1:42" x14ac:dyDescent="0.35">
      <c r="A1029" t="s">
        <v>3002</v>
      </c>
      <c r="B1029" t="s">
        <v>3003</v>
      </c>
      <c r="D1029" t="s">
        <v>3004</v>
      </c>
      <c r="E1029" t="s">
        <v>44</v>
      </c>
      <c r="F1029" t="s">
        <v>3005</v>
      </c>
      <c r="G1029" t="str">
        <f t="shared" si="40"/>
        <v>Extra Small</v>
      </c>
      <c r="H1029" t="s">
        <v>48</v>
      </c>
      <c r="I1029" t="s">
        <v>46</v>
      </c>
      <c r="J1029">
        <v>1</v>
      </c>
      <c r="K1029">
        <v>0</v>
      </c>
      <c r="L1029">
        <v>3</v>
      </c>
      <c r="M1029">
        <v>4</v>
      </c>
      <c r="N1029" s="1">
        <v>30</v>
      </c>
      <c r="O1029" s="1">
        <v>0</v>
      </c>
      <c r="P1029" s="1">
        <v>0</v>
      </c>
      <c r="Q1029" s="1">
        <v>0</v>
      </c>
      <c r="R1029" t="s">
        <v>49</v>
      </c>
      <c r="S1029">
        <v>0</v>
      </c>
      <c r="T1029">
        <v>8242</v>
      </c>
      <c r="U1029">
        <v>0</v>
      </c>
      <c r="V1029">
        <v>0</v>
      </c>
      <c r="W1029">
        <v>0</v>
      </c>
      <c r="X1029">
        <v>9815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1966</v>
      </c>
      <c r="AE1029">
        <v>7849</v>
      </c>
      <c r="AF1029">
        <v>0</v>
      </c>
      <c r="AG1029">
        <v>0</v>
      </c>
      <c r="AH1029">
        <v>0</v>
      </c>
      <c r="AI1029">
        <v>0</v>
      </c>
      <c r="AJ1029">
        <v>9815</v>
      </c>
      <c r="AK1029">
        <v>0</v>
      </c>
      <c r="AL1029">
        <v>0</v>
      </c>
      <c r="AM1029">
        <v>0</v>
      </c>
      <c r="AN1029">
        <v>0</v>
      </c>
      <c r="AO1029">
        <v>1966</v>
      </c>
      <c r="AP1029">
        <v>7849</v>
      </c>
    </row>
    <row r="1030" spans="1:42" x14ac:dyDescent="0.35">
      <c r="A1030" t="s">
        <v>3006</v>
      </c>
      <c r="B1030" t="s">
        <v>3007</v>
      </c>
      <c r="D1030" t="s">
        <v>937</v>
      </c>
      <c r="E1030" t="s">
        <v>44</v>
      </c>
      <c r="F1030" t="s">
        <v>938</v>
      </c>
      <c r="G1030" t="str">
        <f t="shared" si="40"/>
        <v>Extra Small</v>
      </c>
      <c r="H1030" t="s">
        <v>48</v>
      </c>
      <c r="I1030" t="s">
        <v>46</v>
      </c>
      <c r="J1030">
        <v>0</v>
      </c>
      <c r="K1030">
        <v>0</v>
      </c>
      <c r="L1030">
        <v>8</v>
      </c>
      <c r="M1030">
        <v>8</v>
      </c>
      <c r="N1030" s="1">
        <v>11</v>
      </c>
      <c r="O1030" s="1">
        <v>0</v>
      </c>
      <c r="P1030" s="1">
        <v>0</v>
      </c>
      <c r="Q1030" s="1">
        <v>0</v>
      </c>
      <c r="R1030" t="s">
        <v>49</v>
      </c>
      <c r="S1030">
        <v>12744</v>
      </c>
      <c r="T1030">
        <v>421</v>
      </c>
      <c r="U1030">
        <v>0</v>
      </c>
      <c r="V1030">
        <v>0</v>
      </c>
      <c r="W1030">
        <v>0</v>
      </c>
      <c r="X1030">
        <v>23555</v>
      </c>
      <c r="Y1030">
        <v>14025</v>
      </c>
      <c r="Z1030">
        <v>0</v>
      </c>
      <c r="AA1030">
        <v>0</v>
      </c>
      <c r="AB1030">
        <v>0</v>
      </c>
      <c r="AC1030">
        <v>8736</v>
      </c>
      <c r="AD1030">
        <v>22761</v>
      </c>
      <c r="AE1030">
        <v>793</v>
      </c>
      <c r="AF1030">
        <v>0</v>
      </c>
      <c r="AG1030">
        <v>0</v>
      </c>
      <c r="AH1030">
        <v>0</v>
      </c>
      <c r="AI1030">
        <v>0</v>
      </c>
      <c r="AJ1030">
        <v>1478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1478</v>
      </c>
    </row>
    <row r="1031" spans="1:42" x14ac:dyDescent="0.35">
      <c r="A1031" t="s">
        <v>3008</v>
      </c>
      <c r="B1031" t="s">
        <v>3009</v>
      </c>
      <c r="D1031" t="s">
        <v>1123</v>
      </c>
      <c r="E1031" t="s">
        <v>44</v>
      </c>
      <c r="F1031" t="s">
        <v>1124</v>
      </c>
      <c r="G1031" t="str">
        <f t="shared" si="40"/>
        <v>Large</v>
      </c>
      <c r="H1031" t="s">
        <v>83</v>
      </c>
      <c r="I1031" t="s">
        <v>46</v>
      </c>
      <c r="J1031">
        <v>17</v>
      </c>
      <c r="K1031">
        <v>55</v>
      </c>
      <c r="L1031">
        <v>10</v>
      </c>
      <c r="M1031">
        <v>82</v>
      </c>
      <c r="N1031" s="1">
        <v>36</v>
      </c>
      <c r="O1031" s="1">
        <v>76</v>
      </c>
      <c r="P1031" s="1">
        <v>0</v>
      </c>
      <c r="Q1031" s="1">
        <v>76</v>
      </c>
      <c r="S1031">
        <v>2183062</v>
      </c>
      <c r="T1031">
        <v>10336</v>
      </c>
      <c r="U1031">
        <v>1342777</v>
      </c>
      <c r="V1031">
        <v>3536175</v>
      </c>
      <c r="W1031">
        <v>117028</v>
      </c>
      <c r="X1031">
        <v>3653203</v>
      </c>
      <c r="Y1031">
        <v>2618476</v>
      </c>
      <c r="Z1031">
        <v>18416</v>
      </c>
      <c r="AA1031">
        <v>0</v>
      </c>
      <c r="AB1031">
        <v>0</v>
      </c>
      <c r="AC1031">
        <v>967070</v>
      </c>
      <c r="AD1031">
        <v>3603962</v>
      </c>
      <c r="AE1031">
        <v>49241</v>
      </c>
      <c r="AF1031">
        <v>1010755</v>
      </c>
      <c r="AG1031">
        <v>0</v>
      </c>
      <c r="AH1031">
        <v>4843578</v>
      </c>
      <c r="AI1031">
        <v>4843578</v>
      </c>
      <c r="AJ1031">
        <v>5854333</v>
      </c>
      <c r="AK1031">
        <v>405170</v>
      </c>
      <c r="AL1031">
        <v>138547</v>
      </c>
      <c r="AM1031">
        <v>72301</v>
      </c>
      <c r="AN1031">
        <v>210848</v>
      </c>
      <c r="AO1031">
        <v>616018</v>
      </c>
      <c r="AP1031">
        <v>5238315</v>
      </c>
    </row>
    <row r="1032" spans="1:42" x14ac:dyDescent="0.35">
      <c r="A1032" t="s">
        <v>3010</v>
      </c>
      <c r="B1032" t="s">
        <v>3011</v>
      </c>
      <c r="D1032" t="s">
        <v>2391</v>
      </c>
      <c r="E1032" t="s">
        <v>44</v>
      </c>
      <c r="F1032" t="s">
        <v>1776</v>
      </c>
      <c r="G1032" t="str">
        <f t="shared" si="40"/>
        <v>Medium</v>
      </c>
      <c r="H1032" t="s">
        <v>77</v>
      </c>
      <c r="I1032" t="s">
        <v>46</v>
      </c>
      <c r="J1032">
        <v>0</v>
      </c>
      <c r="K1032">
        <v>10</v>
      </c>
      <c r="L1032">
        <v>6</v>
      </c>
      <c r="M1032">
        <v>16</v>
      </c>
      <c r="N1032" s="1">
        <v>25</v>
      </c>
      <c r="O1032" s="1">
        <v>200</v>
      </c>
      <c r="P1032" s="1">
        <v>0</v>
      </c>
      <c r="Q1032" s="1">
        <v>200</v>
      </c>
      <c r="S1032">
        <v>194635</v>
      </c>
      <c r="T1032">
        <v>0</v>
      </c>
      <c r="U1032">
        <v>236515</v>
      </c>
      <c r="V1032">
        <v>431150</v>
      </c>
      <c r="W1032">
        <v>0</v>
      </c>
      <c r="X1032">
        <v>431150</v>
      </c>
      <c r="Y1032">
        <v>385066</v>
      </c>
      <c r="Z1032">
        <v>0</v>
      </c>
      <c r="AA1032">
        <v>0</v>
      </c>
      <c r="AB1032">
        <v>0</v>
      </c>
      <c r="AC1032">
        <v>96681</v>
      </c>
      <c r="AD1032">
        <v>481747</v>
      </c>
      <c r="AE1032">
        <v>-50597</v>
      </c>
      <c r="AF1032">
        <v>277363</v>
      </c>
      <c r="AG1032">
        <v>0</v>
      </c>
      <c r="AH1032">
        <v>0</v>
      </c>
      <c r="AI1032">
        <v>0</v>
      </c>
      <c r="AJ1032">
        <v>277363</v>
      </c>
      <c r="AK1032">
        <v>160208</v>
      </c>
      <c r="AL1032">
        <v>0</v>
      </c>
      <c r="AM1032">
        <v>0</v>
      </c>
      <c r="AN1032">
        <v>0</v>
      </c>
      <c r="AO1032">
        <v>160208</v>
      </c>
      <c r="AP1032">
        <v>117154</v>
      </c>
    </row>
    <row r="1033" spans="1:42" x14ac:dyDescent="0.35">
      <c r="A1033" t="s">
        <v>3012</v>
      </c>
      <c r="B1033" t="s">
        <v>3013</v>
      </c>
      <c r="D1033" t="s">
        <v>75</v>
      </c>
      <c r="E1033" t="s">
        <v>44</v>
      </c>
      <c r="F1033" t="s">
        <v>76</v>
      </c>
      <c r="G1033" t="str">
        <f t="shared" si="40"/>
        <v>Extra Small</v>
      </c>
      <c r="H1033" t="s">
        <v>83</v>
      </c>
      <c r="I1033" t="s">
        <v>46</v>
      </c>
      <c r="J1033">
        <v>0</v>
      </c>
      <c r="K1033">
        <v>0</v>
      </c>
      <c r="L1033">
        <v>0</v>
      </c>
      <c r="M1033">
        <v>0</v>
      </c>
      <c r="N1033" s="1">
        <v>5</v>
      </c>
      <c r="O1033" s="1">
        <v>2</v>
      </c>
      <c r="P1033" s="1">
        <v>2</v>
      </c>
      <c r="Q1033" s="1">
        <v>4</v>
      </c>
      <c r="R1033" t="s">
        <v>49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280000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280000</v>
      </c>
    </row>
    <row r="1034" spans="1:42" x14ac:dyDescent="0.35">
      <c r="A1034" t="s">
        <v>3014</v>
      </c>
      <c r="B1034" t="s">
        <v>3015</v>
      </c>
      <c r="D1034" t="s">
        <v>419</v>
      </c>
      <c r="E1034" t="s">
        <v>44</v>
      </c>
      <c r="F1034" t="s">
        <v>420</v>
      </c>
      <c r="G1034" t="str">
        <f t="shared" si="40"/>
        <v>Extra Small</v>
      </c>
      <c r="H1034" t="s">
        <v>52</v>
      </c>
      <c r="I1034" t="s">
        <v>46</v>
      </c>
      <c r="J1034">
        <v>0</v>
      </c>
      <c r="K1034">
        <v>1</v>
      </c>
      <c r="L1034">
        <v>0</v>
      </c>
      <c r="M1034">
        <v>1</v>
      </c>
      <c r="N1034" s="1">
        <v>15</v>
      </c>
      <c r="O1034" s="1">
        <v>0</v>
      </c>
      <c r="P1034" s="1">
        <v>0</v>
      </c>
      <c r="Q1034" s="1">
        <v>0</v>
      </c>
      <c r="R1034" t="s">
        <v>49</v>
      </c>
      <c r="S1034">
        <v>0</v>
      </c>
      <c r="T1034">
        <v>3018</v>
      </c>
      <c r="U1034">
        <v>0</v>
      </c>
      <c r="V1034">
        <v>0</v>
      </c>
      <c r="W1034">
        <v>20623</v>
      </c>
      <c r="X1034">
        <v>23641</v>
      </c>
      <c r="Y1034">
        <v>14465</v>
      </c>
      <c r="Z1034">
        <v>0</v>
      </c>
      <c r="AA1034">
        <v>0</v>
      </c>
      <c r="AB1034">
        <v>0</v>
      </c>
      <c r="AC1034">
        <v>21563</v>
      </c>
      <c r="AD1034">
        <v>36028</v>
      </c>
      <c r="AE1034">
        <v>-12387</v>
      </c>
      <c r="AF1034">
        <v>0</v>
      </c>
      <c r="AG1034">
        <v>0</v>
      </c>
      <c r="AH1034">
        <v>0</v>
      </c>
      <c r="AI1034">
        <v>0</v>
      </c>
      <c r="AJ1034">
        <v>91877</v>
      </c>
      <c r="AK1034">
        <v>0</v>
      </c>
      <c r="AL1034">
        <v>0</v>
      </c>
      <c r="AM1034">
        <v>0</v>
      </c>
      <c r="AN1034">
        <v>0</v>
      </c>
      <c r="AO1034">
        <v>2117</v>
      </c>
      <c r="AP1034">
        <v>89760</v>
      </c>
    </row>
    <row r="1035" spans="1:42" x14ac:dyDescent="0.35">
      <c r="A1035" t="s">
        <v>3016</v>
      </c>
      <c r="B1035" t="s">
        <v>3017</v>
      </c>
      <c r="D1035" t="s">
        <v>3018</v>
      </c>
      <c r="E1035" t="s">
        <v>44</v>
      </c>
      <c r="F1035" t="s">
        <v>1064</v>
      </c>
      <c r="G1035" t="str">
        <f t="shared" si="40"/>
        <v>Small</v>
      </c>
      <c r="H1035" t="s">
        <v>48</v>
      </c>
      <c r="I1035" t="s">
        <v>46</v>
      </c>
      <c r="J1035">
        <v>0</v>
      </c>
      <c r="K1035">
        <v>2</v>
      </c>
      <c r="L1035">
        <v>0</v>
      </c>
      <c r="M1035">
        <v>2</v>
      </c>
      <c r="N1035" s="1">
        <v>7</v>
      </c>
      <c r="O1035" s="1">
        <v>5</v>
      </c>
      <c r="P1035" s="1">
        <v>0</v>
      </c>
      <c r="Q1035" s="1">
        <v>5</v>
      </c>
      <c r="R1035" t="s">
        <v>64</v>
      </c>
      <c r="S1035">
        <v>101900</v>
      </c>
      <c r="T1035">
        <v>38824</v>
      </c>
      <c r="U1035">
        <v>0</v>
      </c>
      <c r="V1035">
        <v>0</v>
      </c>
      <c r="W1035">
        <v>0</v>
      </c>
      <c r="X1035">
        <v>141246</v>
      </c>
      <c r="Y1035">
        <v>107915</v>
      </c>
      <c r="Z1035">
        <v>0</v>
      </c>
      <c r="AA1035">
        <v>0</v>
      </c>
      <c r="AB1035">
        <v>0</v>
      </c>
      <c r="AC1035">
        <v>22425</v>
      </c>
      <c r="AD1035">
        <v>130340</v>
      </c>
      <c r="AE1035">
        <v>10906</v>
      </c>
      <c r="AF1035">
        <v>0</v>
      </c>
      <c r="AG1035">
        <v>0</v>
      </c>
      <c r="AH1035">
        <v>0</v>
      </c>
      <c r="AI1035">
        <v>0</v>
      </c>
      <c r="AJ1035">
        <v>77955</v>
      </c>
      <c r="AK1035">
        <v>0</v>
      </c>
      <c r="AL1035">
        <v>0</v>
      </c>
      <c r="AM1035">
        <v>0</v>
      </c>
      <c r="AN1035">
        <v>0</v>
      </c>
      <c r="AO1035">
        <v>4946</v>
      </c>
      <c r="AP1035">
        <v>73009</v>
      </c>
    </row>
    <row r="1036" spans="1:42" x14ac:dyDescent="0.35">
      <c r="A1036" t="s">
        <v>3019</v>
      </c>
      <c r="B1036" t="s">
        <v>3020</v>
      </c>
      <c r="D1036" t="s">
        <v>1338</v>
      </c>
      <c r="E1036" t="s">
        <v>44</v>
      </c>
      <c r="F1036" t="s">
        <v>237</v>
      </c>
      <c r="G1036" t="str">
        <f t="shared" si="40"/>
        <v>Extra Small</v>
      </c>
      <c r="H1036" t="s">
        <v>48</v>
      </c>
      <c r="I1036" t="s">
        <v>46</v>
      </c>
      <c r="J1036">
        <v>0</v>
      </c>
      <c r="K1036">
        <v>0</v>
      </c>
      <c r="L1036">
        <v>0</v>
      </c>
      <c r="M1036">
        <v>0</v>
      </c>
      <c r="N1036" s="1">
        <v>20</v>
      </c>
      <c r="O1036" s="1">
        <v>0</v>
      </c>
      <c r="P1036" s="1">
        <v>0</v>
      </c>
      <c r="Q1036" s="1">
        <v>0</v>
      </c>
      <c r="R1036" t="s">
        <v>49</v>
      </c>
      <c r="S1036">
        <v>0</v>
      </c>
      <c r="T1036">
        <v>0</v>
      </c>
      <c r="U1036">
        <v>0</v>
      </c>
      <c r="V1036">
        <v>0</v>
      </c>
      <c r="W1036">
        <v>1165</v>
      </c>
      <c r="X1036">
        <v>9467</v>
      </c>
      <c r="Y1036">
        <v>0</v>
      </c>
      <c r="Z1036">
        <v>0</v>
      </c>
      <c r="AA1036">
        <v>0</v>
      </c>
      <c r="AB1036">
        <v>0</v>
      </c>
      <c r="AC1036">
        <v>12099</v>
      </c>
      <c r="AD1036">
        <v>12099</v>
      </c>
      <c r="AE1036">
        <v>2632</v>
      </c>
      <c r="AF1036">
        <v>0</v>
      </c>
      <c r="AG1036">
        <v>0</v>
      </c>
      <c r="AH1036">
        <v>0</v>
      </c>
      <c r="AI1036">
        <v>0</v>
      </c>
      <c r="AJ1036">
        <v>164330</v>
      </c>
      <c r="AK1036">
        <v>0</v>
      </c>
      <c r="AL1036">
        <v>0</v>
      </c>
      <c r="AM1036">
        <v>0</v>
      </c>
      <c r="AN1036">
        <v>0</v>
      </c>
      <c r="AO1036">
        <v>12099</v>
      </c>
      <c r="AP1036">
        <v>152231</v>
      </c>
    </row>
    <row r="1037" spans="1:42" x14ac:dyDescent="0.35">
      <c r="A1037" t="s">
        <v>3021</v>
      </c>
      <c r="B1037" t="s">
        <v>3022</v>
      </c>
      <c r="D1037" t="s">
        <v>1709</v>
      </c>
      <c r="E1037" t="s">
        <v>44</v>
      </c>
      <c r="F1037" t="s">
        <v>463</v>
      </c>
      <c r="G1037" t="str">
        <f t="shared" si="40"/>
        <v>Large</v>
      </c>
      <c r="H1037" t="s">
        <v>48</v>
      </c>
      <c r="I1037" t="s">
        <v>46</v>
      </c>
      <c r="J1037">
        <v>13</v>
      </c>
      <c r="K1037">
        <v>8</v>
      </c>
      <c r="L1037">
        <v>0</v>
      </c>
      <c r="M1037">
        <v>21</v>
      </c>
      <c r="N1037" s="1">
        <v>20</v>
      </c>
      <c r="O1037" s="1">
        <v>24</v>
      </c>
      <c r="P1037" s="1">
        <v>0</v>
      </c>
      <c r="Q1037" s="1">
        <v>24</v>
      </c>
      <c r="S1037">
        <v>542893</v>
      </c>
      <c r="T1037">
        <v>430963</v>
      </c>
      <c r="U1037">
        <v>1604070</v>
      </c>
      <c r="V1037">
        <v>2577926</v>
      </c>
      <c r="W1037">
        <v>9722</v>
      </c>
      <c r="X1037">
        <v>2587648</v>
      </c>
      <c r="Y1037">
        <v>1702808</v>
      </c>
      <c r="Z1037">
        <v>0</v>
      </c>
      <c r="AA1037">
        <v>0</v>
      </c>
      <c r="AB1037">
        <v>0</v>
      </c>
      <c r="AC1037">
        <v>951881</v>
      </c>
      <c r="AD1037">
        <v>2654689</v>
      </c>
      <c r="AE1037">
        <v>-67041</v>
      </c>
      <c r="AF1037">
        <v>1209715</v>
      </c>
      <c r="AG1037">
        <v>0</v>
      </c>
      <c r="AH1037">
        <v>18659</v>
      </c>
      <c r="AI1037">
        <v>18659</v>
      </c>
      <c r="AJ1037">
        <v>1228374</v>
      </c>
      <c r="AK1037">
        <v>377635</v>
      </c>
      <c r="AL1037">
        <v>0</v>
      </c>
      <c r="AM1037">
        <v>34237</v>
      </c>
      <c r="AN1037">
        <v>34237</v>
      </c>
      <c r="AO1037">
        <v>411872</v>
      </c>
      <c r="AP1037">
        <v>816502</v>
      </c>
    </row>
    <row r="1038" spans="1:42" x14ac:dyDescent="0.35">
      <c r="A1038" t="s">
        <v>3023</v>
      </c>
      <c r="B1038" t="s">
        <v>3024</v>
      </c>
      <c r="D1038" t="s">
        <v>1127</v>
      </c>
      <c r="E1038" t="s">
        <v>44</v>
      </c>
      <c r="F1038" t="s">
        <v>80</v>
      </c>
      <c r="G1038" t="str">
        <f t="shared" si="40"/>
        <v>Medium</v>
      </c>
      <c r="H1038" t="s">
        <v>48</v>
      </c>
      <c r="I1038" t="s">
        <v>46</v>
      </c>
      <c r="J1038">
        <v>2</v>
      </c>
      <c r="K1038">
        <v>1</v>
      </c>
      <c r="L1038">
        <v>0</v>
      </c>
      <c r="M1038">
        <v>3</v>
      </c>
      <c r="N1038" s="1">
        <v>30</v>
      </c>
      <c r="O1038" s="1">
        <v>20</v>
      </c>
      <c r="P1038" s="1">
        <v>50</v>
      </c>
      <c r="Q1038" s="1">
        <v>70</v>
      </c>
      <c r="R1038" t="s">
        <v>64</v>
      </c>
      <c r="S1038">
        <v>151076</v>
      </c>
      <c r="T1038">
        <v>2753</v>
      </c>
      <c r="U1038">
        <v>97248</v>
      </c>
      <c r="V1038">
        <v>251077</v>
      </c>
      <c r="W1038">
        <v>0</v>
      </c>
      <c r="X1038">
        <v>251077</v>
      </c>
      <c r="Y1038">
        <v>188997</v>
      </c>
      <c r="Z1038">
        <v>0</v>
      </c>
      <c r="AA1038">
        <v>0</v>
      </c>
      <c r="AB1038">
        <v>0</v>
      </c>
      <c r="AC1038">
        <v>44745</v>
      </c>
      <c r="AD1038">
        <v>233742</v>
      </c>
      <c r="AE1038">
        <v>17335</v>
      </c>
      <c r="AF1038">
        <v>100790</v>
      </c>
      <c r="AG1038">
        <v>0</v>
      </c>
      <c r="AH1038">
        <v>0</v>
      </c>
      <c r="AI1038">
        <v>20293</v>
      </c>
      <c r="AJ1038">
        <v>121083</v>
      </c>
      <c r="AK1038">
        <v>44045</v>
      </c>
      <c r="AL1038">
        <v>0</v>
      </c>
      <c r="AM1038">
        <v>0</v>
      </c>
      <c r="AN1038">
        <v>0</v>
      </c>
      <c r="AO1038">
        <v>44045</v>
      </c>
      <c r="AP1038">
        <v>77038</v>
      </c>
    </row>
    <row r="1039" spans="1:42" x14ac:dyDescent="0.35">
      <c r="A1039" t="s">
        <v>3025</v>
      </c>
      <c r="B1039" t="s">
        <v>3026</v>
      </c>
      <c r="D1039" t="s">
        <v>1639</v>
      </c>
      <c r="E1039" t="s">
        <v>44</v>
      </c>
      <c r="F1039" t="s">
        <v>420</v>
      </c>
      <c r="G1039" t="str">
        <f t="shared" si="40"/>
        <v>Extra Small</v>
      </c>
      <c r="H1039" t="s">
        <v>52</v>
      </c>
      <c r="I1039" t="s">
        <v>46</v>
      </c>
      <c r="J1039">
        <v>0</v>
      </c>
      <c r="K1039">
        <v>0</v>
      </c>
      <c r="L1039">
        <v>0</v>
      </c>
      <c r="M1039">
        <v>0</v>
      </c>
      <c r="N1039" s="1">
        <v>3</v>
      </c>
      <c r="O1039" s="1">
        <v>0</v>
      </c>
      <c r="P1039" s="1">
        <v>2</v>
      </c>
      <c r="Q1039" s="1">
        <v>2</v>
      </c>
      <c r="R1039" t="s">
        <v>64</v>
      </c>
      <c r="S1039">
        <v>0</v>
      </c>
      <c r="T1039">
        <v>2770</v>
      </c>
      <c r="U1039">
        <v>0</v>
      </c>
      <c r="V1039">
        <v>0</v>
      </c>
      <c r="W1039">
        <v>0</v>
      </c>
      <c r="X1039">
        <v>2771</v>
      </c>
      <c r="Y1039">
        <v>0</v>
      </c>
      <c r="Z1039">
        <v>0</v>
      </c>
      <c r="AA1039">
        <v>3248</v>
      </c>
      <c r="AB1039">
        <v>0</v>
      </c>
      <c r="AC1039">
        <v>298</v>
      </c>
      <c r="AD1039">
        <v>3546</v>
      </c>
      <c r="AE1039">
        <v>-775</v>
      </c>
      <c r="AF1039">
        <v>0</v>
      </c>
      <c r="AG1039">
        <v>0</v>
      </c>
      <c r="AH1039">
        <v>0</v>
      </c>
      <c r="AI1039">
        <v>0</v>
      </c>
      <c r="AJ1039">
        <v>3752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3752</v>
      </c>
    </row>
    <row r="1040" spans="1:42" x14ac:dyDescent="0.35">
      <c r="A1040" t="s">
        <v>3027</v>
      </c>
      <c r="B1040" t="s">
        <v>3028</v>
      </c>
      <c r="D1040" t="s">
        <v>1673</v>
      </c>
      <c r="E1040" t="s">
        <v>44</v>
      </c>
      <c r="F1040" t="s">
        <v>609</v>
      </c>
      <c r="G1040" t="str">
        <f t="shared" si="40"/>
        <v>Extra Small</v>
      </c>
      <c r="H1040" t="s">
        <v>48</v>
      </c>
      <c r="I1040" t="s">
        <v>46</v>
      </c>
      <c r="J1040">
        <v>0</v>
      </c>
      <c r="K1040">
        <v>0</v>
      </c>
      <c r="L1040">
        <v>0</v>
      </c>
      <c r="M1040">
        <v>0</v>
      </c>
      <c r="N1040" s="1">
        <v>7</v>
      </c>
      <c r="O1040" s="1">
        <v>0</v>
      </c>
      <c r="P1040" s="1">
        <v>0</v>
      </c>
      <c r="Q1040" s="1">
        <v>0</v>
      </c>
      <c r="R1040" t="s">
        <v>49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3008</v>
      </c>
      <c r="AD1040">
        <v>3008</v>
      </c>
      <c r="AE1040">
        <v>-3008</v>
      </c>
      <c r="AF1040">
        <v>0</v>
      </c>
      <c r="AG1040">
        <v>0</v>
      </c>
      <c r="AH1040">
        <v>0</v>
      </c>
      <c r="AI1040">
        <v>0</v>
      </c>
      <c r="AJ1040">
        <v>39449</v>
      </c>
      <c r="AK1040">
        <v>0</v>
      </c>
      <c r="AL1040">
        <v>0</v>
      </c>
      <c r="AM1040">
        <v>0</v>
      </c>
      <c r="AN1040">
        <v>0</v>
      </c>
      <c r="AO1040">
        <v>22</v>
      </c>
      <c r="AP1040">
        <v>39427</v>
      </c>
    </row>
    <row r="1041" spans="1:42" x14ac:dyDescent="0.35">
      <c r="A1041" t="s">
        <v>3029</v>
      </c>
      <c r="B1041" t="s">
        <v>3030</v>
      </c>
      <c r="D1041" t="s">
        <v>569</v>
      </c>
      <c r="E1041" t="s">
        <v>44</v>
      </c>
      <c r="F1041" t="s">
        <v>1134</v>
      </c>
      <c r="G1041" t="str">
        <f t="shared" si="40"/>
        <v>Extra Small</v>
      </c>
      <c r="H1041" t="s">
        <v>48</v>
      </c>
      <c r="I1041" t="s">
        <v>46</v>
      </c>
      <c r="J1041">
        <v>0</v>
      </c>
      <c r="K1041">
        <v>0</v>
      </c>
      <c r="L1041">
        <v>0</v>
      </c>
      <c r="M1041">
        <v>0</v>
      </c>
      <c r="N1041" s="1">
        <v>0</v>
      </c>
      <c r="O1041" s="1">
        <v>0</v>
      </c>
      <c r="P1041" s="1">
        <v>0</v>
      </c>
      <c r="Q1041" s="1">
        <v>0</v>
      </c>
      <c r="R1041" t="s">
        <v>49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310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23730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23730</v>
      </c>
    </row>
    <row r="1042" spans="1:42" x14ac:dyDescent="0.35">
      <c r="A1042" t="s">
        <v>3031</v>
      </c>
      <c r="B1042" t="s">
        <v>3032</v>
      </c>
      <c r="D1042" t="s">
        <v>537</v>
      </c>
      <c r="E1042" t="s">
        <v>44</v>
      </c>
      <c r="F1042" t="s">
        <v>281</v>
      </c>
      <c r="G1042" t="str">
        <f t="shared" si="40"/>
        <v>Extra Small</v>
      </c>
      <c r="H1042" t="s">
        <v>177</v>
      </c>
      <c r="I1042" t="s">
        <v>46</v>
      </c>
      <c r="J1042">
        <v>0</v>
      </c>
      <c r="K1042">
        <v>0</v>
      </c>
      <c r="L1042">
        <v>0</v>
      </c>
      <c r="M1042">
        <v>0</v>
      </c>
      <c r="N1042" s="1">
        <v>8</v>
      </c>
      <c r="O1042" s="1">
        <v>0</v>
      </c>
      <c r="P1042" s="1">
        <v>4</v>
      </c>
      <c r="Q1042" s="1">
        <v>4</v>
      </c>
      <c r="R1042" t="s">
        <v>49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3490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3490</v>
      </c>
      <c r="AF1042">
        <v>0</v>
      </c>
      <c r="AG1042">
        <v>0</v>
      </c>
      <c r="AH1042">
        <v>0</v>
      </c>
      <c r="AI1042">
        <v>0</v>
      </c>
      <c r="AJ1042">
        <v>58948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58948</v>
      </c>
    </row>
    <row r="1043" spans="1:42" x14ac:dyDescent="0.35">
      <c r="A1043" t="s">
        <v>3033</v>
      </c>
      <c r="B1043" t="s">
        <v>3034</v>
      </c>
      <c r="D1043" t="s">
        <v>3035</v>
      </c>
      <c r="E1043" t="s">
        <v>44</v>
      </c>
      <c r="F1043" t="s">
        <v>55</v>
      </c>
      <c r="G1043" t="str">
        <f t="shared" si="40"/>
        <v>Large</v>
      </c>
      <c r="H1043" t="s">
        <v>48</v>
      </c>
      <c r="I1043" t="s">
        <v>46</v>
      </c>
      <c r="J1043">
        <v>23</v>
      </c>
      <c r="K1043">
        <v>24</v>
      </c>
      <c r="L1043">
        <v>10</v>
      </c>
      <c r="M1043">
        <v>57</v>
      </c>
      <c r="N1043" s="1">
        <v>0</v>
      </c>
      <c r="O1043" s="1">
        <v>40</v>
      </c>
      <c r="P1043" s="1">
        <v>0</v>
      </c>
      <c r="Q1043" s="1">
        <v>40</v>
      </c>
      <c r="S1043">
        <v>214571</v>
      </c>
      <c r="T1043">
        <v>0</v>
      </c>
      <c r="U1043">
        <v>3223223</v>
      </c>
      <c r="V1043">
        <v>3437794</v>
      </c>
      <c r="W1043">
        <v>0</v>
      </c>
      <c r="X1043">
        <v>3437794</v>
      </c>
      <c r="Y1043">
        <v>3008419</v>
      </c>
      <c r="Z1043">
        <v>56</v>
      </c>
      <c r="AA1043">
        <v>0</v>
      </c>
      <c r="AB1043">
        <v>0</v>
      </c>
      <c r="AC1043">
        <v>386064</v>
      </c>
      <c r="AD1043">
        <v>3394539</v>
      </c>
      <c r="AE1043">
        <v>43255</v>
      </c>
      <c r="AF1043">
        <v>414799</v>
      </c>
      <c r="AG1043">
        <v>0</v>
      </c>
      <c r="AH1043">
        <v>1368536</v>
      </c>
      <c r="AI1043">
        <v>1368536</v>
      </c>
      <c r="AJ1043">
        <v>1783335</v>
      </c>
      <c r="AK1043">
        <v>642063</v>
      </c>
      <c r="AL1043">
        <v>0</v>
      </c>
      <c r="AM1043">
        <v>35361</v>
      </c>
      <c r="AN1043">
        <v>35361</v>
      </c>
      <c r="AO1043">
        <v>677424</v>
      </c>
      <c r="AP1043">
        <v>1105911</v>
      </c>
    </row>
    <row r="1044" spans="1:42" x14ac:dyDescent="0.35">
      <c r="A1044" t="s">
        <v>3036</v>
      </c>
      <c r="B1044" t="s">
        <v>3037</v>
      </c>
      <c r="D1044" t="s">
        <v>462</v>
      </c>
      <c r="E1044" t="s">
        <v>44</v>
      </c>
      <c r="F1044" t="s">
        <v>463</v>
      </c>
      <c r="G1044" t="str">
        <f t="shared" si="40"/>
        <v>Large</v>
      </c>
      <c r="H1044" t="s">
        <v>91</v>
      </c>
      <c r="I1044" t="s">
        <v>46</v>
      </c>
      <c r="J1044">
        <v>0</v>
      </c>
      <c r="K1044">
        <v>0</v>
      </c>
      <c r="L1044">
        <v>0</v>
      </c>
      <c r="M1044">
        <v>0</v>
      </c>
      <c r="N1044" s="1">
        <v>350</v>
      </c>
      <c r="O1044" s="1">
        <v>0</v>
      </c>
      <c r="P1044" s="1">
        <v>0</v>
      </c>
      <c r="Q1044" s="1">
        <v>0</v>
      </c>
      <c r="S1044">
        <v>9444</v>
      </c>
      <c r="T1044">
        <v>1141763</v>
      </c>
      <c r="U1044">
        <v>659065</v>
      </c>
      <c r="V1044">
        <v>1810272</v>
      </c>
      <c r="W1044">
        <v>0</v>
      </c>
      <c r="X1044">
        <v>1810272</v>
      </c>
      <c r="Y1044">
        <v>0</v>
      </c>
      <c r="Z1044">
        <v>0</v>
      </c>
      <c r="AA1044">
        <v>0</v>
      </c>
      <c r="AB1044">
        <v>0</v>
      </c>
      <c r="AC1044">
        <v>585745</v>
      </c>
      <c r="AD1044">
        <v>585745</v>
      </c>
      <c r="AE1044">
        <v>1224527</v>
      </c>
      <c r="AF1044">
        <v>2481487</v>
      </c>
      <c r="AG1044">
        <v>0</v>
      </c>
      <c r="AH1044">
        <v>442877</v>
      </c>
      <c r="AI1044">
        <v>442877</v>
      </c>
      <c r="AJ1044">
        <v>2924364</v>
      </c>
      <c r="AK1044">
        <v>113964</v>
      </c>
      <c r="AL1044">
        <v>0</v>
      </c>
      <c r="AM1044">
        <v>0</v>
      </c>
      <c r="AN1044">
        <v>0</v>
      </c>
      <c r="AO1044">
        <v>113964</v>
      </c>
      <c r="AP1044">
        <v>2810400</v>
      </c>
    </row>
    <row r="1045" spans="1:42" x14ac:dyDescent="0.35">
      <c r="A1045" t="s">
        <v>3038</v>
      </c>
      <c r="B1045" t="s">
        <v>3039</v>
      </c>
      <c r="D1045" t="s">
        <v>3040</v>
      </c>
      <c r="E1045" t="s">
        <v>44</v>
      </c>
      <c r="F1045" t="s">
        <v>628</v>
      </c>
      <c r="G1045" t="str">
        <f t="shared" si="40"/>
        <v>Large</v>
      </c>
      <c r="H1045" t="s">
        <v>58</v>
      </c>
      <c r="I1045" t="s">
        <v>46</v>
      </c>
      <c r="J1045">
        <v>9</v>
      </c>
      <c r="K1045">
        <v>52</v>
      </c>
      <c r="L1045">
        <v>20</v>
      </c>
      <c r="M1045">
        <v>81</v>
      </c>
      <c r="N1045" s="1">
        <v>138</v>
      </c>
      <c r="O1045" s="1">
        <v>0</v>
      </c>
      <c r="P1045" s="1">
        <v>0</v>
      </c>
      <c r="Q1045" s="1">
        <v>0</v>
      </c>
      <c r="S1045">
        <v>2666634</v>
      </c>
      <c r="T1045">
        <v>364138</v>
      </c>
      <c r="U1045">
        <v>1126952</v>
      </c>
      <c r="V1045">
        <v>4157724</v>
      </c>
      <c r="W1045">
        <v>0</v>
      </c>
      <c r="X1045">
        <v>4157724</v>
      </c>
      <c r="Y1045">
        <v>2991898</v>
      </c>
      <c r="Z1045">
        <v>67927</v>
      </c>
      <c r="AA1045">
        <v>1000</v>
      </c>
      <c r="AB1045">
        <v>0</v>
      </c>
      <c r="AC1045">
        <v>789533</v>
      </c>
      <c r="AD1045">
        <v>3850358</v>
      </c>
      <c r="AE1045">
        <v>307366</v>
      </c>
      <c r="AF1045">
        <v>1627428</v>
      </c>
      <c r="AG1045">
        <v>15000</v>
      </c>
      <c r="AH1045">
        <v>1601785</v>
      </c>
      <c r="AI1045">
        <v>1616785</v>
      </c>
      <c r="AJ1045">
        <v>3244213</v>
      </c>
      <c r="AK1045">
        <v>938908</v>
      </c>
      <c r="AL1045">
        <v>0</v>
      </c>
      <c r="AM1045">
        <v>45544</v>
      </c>
      <c r="AN1045">
        <v>45544</v>
      </c>
      <c r="AO1045">
        <v>984452</v>
      </c>
      <c r="AP1045">
        <v>2259761</v>
      </c>
    </row>
    <row r="1046" spans="1:42" x14ac:dyDescent="0.35">
      <c r="A1046" t="s">
        <v>3041</v>
      </c>
      <c r="B1046" t="s">
        <v>3042</v>
      </c>
      <c r="D1046" t="s">
        <v>353</v>
      </c>
      <c r="E1046" t="s">
        <v>44</v>
      </c>
      <c r="F1046" t="s">
        <v>354</v>
      </c>
      <c r="G1046" t="str">
        <f t="shared" si="40"/>
        <v>Extra Small</v>
      </c>
      <c r="H1046" t="s">
        <v>48</v>
      </c>
      <c r="I1046" t="s">
        <v>46</v>
      </c>
      <c r="J1046">
        <v>0</v>
      </c>
      <c r="K1046">
        <v>0</v>
      </c>
      <c r="L1046">
        <v>0</v>
      </c>
      <c r="M1046">
        <v>0</v>
      </c>
      <c r="N1046" s="1">
        <v>1</v>
      </c>
      <c r="O1046" s="1">
        <v>0</v>
      </c>
      <c r="P1046" s="1">
        <v>0</v>
      </c>
      <c r="Q1046" s="1">
        <v>0</v>
      </c>
      <c r="R1046" t="s">
        <v>64</v>
      </c>
      <c r="S1046">
        <v>0</v>
      </c>
      <c r="T1046">
        <v>17600</v>
      </c>
      <c r="U1046">
        <v>0</v>
      </c>
      <c r="V1046">
        <v>0</v>
      </c>
      <c r="W1046">
        <v>0</v>
      </c>
      <c r="X1046">
        <v>17600</v>
      </c>
      <c r="Y1046">
        <v>0</v>
      </c>
      <c r="Z1046">
        <v>0</v>
      </c>
      <c r="AA1046">
        <v>17600</v>
      </c>
      <c r="AB1046">
        <v>0</v>
      </c>
      <c r="AC1046">
        <v>12</v>
      </c>
      <c r="AD1046">
        <v>17612</v>
      </c>
      <c r="AE1046">
        <v>-12</v>
      </c>
      <c r="AF1046">
        <v>0</v>
      </c>
      <c r="AG1046">
        <v>0</v>
      </c>
      <c r="AH1046">
        <v>0</v>
      </c>
      <c r="AI1046">
        <v>0</v>
      </c>
      <c r="AJ1046">
        <v>36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36</v>
      </c>
    </row>
    <row r="1047" spans="1:42" x14ac:dyDescent="0.35">
      <c r="A1047" t="s">
        <v>3043</v>
      </c>
      <c r="B1047" t="s">
        <v>3044</v>
      </c>
      <c r="D1047" t="s">
        <v>133</v>
      </c>
      <c r="E1047" t="s">
        <v>1043</v>
      </c>
      <c r="F1047" t="s">
        <v>134</v>
      </c>
      <c r="G1047" t="str">
        <f t="shared" si="40"/>
        <v>Small</v>
      </c>
      <c r="H1047" t="s">
        <v>48</v>
      </c>
      <c r="I1047" t="s">
        <v>46</v>
      </c>
      <c r="J1047">
        <v>0</v>
      </c>
      <c r="K1047">
        <v>0</v>
      </c>
      <c r="L1047">
        <v>0</v>
      </c>
      <c r="M1047">
        <v>0</v>
      </c>
      <c r="N1047" s="1">
        <v>50</v>
      </c>
      <c r="Q1047" s="1">
        <v>0</v>
      </c>
      <c r="R1047" t="s">
        <v>49</v>
      </c>
      <c r="S1047">
        <v>0</v>
      </c>
      <c r="T1047">
        <v>127253</v>
      </c>
      <c r="U1047">
        <v>0</v>
      </c>
      <c r="V1047">
        <v>0</v>
      </c>
      <c r="W1047">
        <v>0</v>
      </c>
      <c r="X1047">
        <v>135107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135107</v>
      </c>
      <c r="AF1047">
        <v>0</v>
      </c>
      <c r="AG1047">
        <v>0</v>
      </c>
      <c r="AH1047">
        <v>0</v>
      </c>
      <c r="AI1047">
        <v>0</v>
      </c>
      <c r="AJ1047">
        <v>200914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200914</v>
      </c>
    </row>
    <row r="1048" spans="1:42" x14ac:dyDescent="0.35">
      <c r="A1048" t="s">
        <v>3045</v>
      </c>
      <c r="B1048" t="s">
        <v>3046</v>
      </c>
      <c r="D1048" t="s">
        <v>75</v>
      </c>
      <c r="E1048" t="s">
        <v>44</v>
      </c>
      <c r="F1048" t="s">
        <v>463</v>
      </c>
      <c r="G1048" t="str">
        <f t="shared" si="40"/>
        <v>Extra Small</v>
      </c>
      <c r="H1048" t="s">
        <v>52</v>
      </c>
      <c r="I1048" t="s">
        <v>46</v>
      </c>
      <c r="J1048">
        <v>0</v>
      </c>
      <c r="K1048">
        <v>0</v>
      </c>
      <c r="L1048">
        <v>0</v>
      </c>
      <c r="M1048">
        <v>0</v>
      </c>
      <c r="N1048" s="1">
        <v>20</v>
      </c>
      <c r="O1048" s="1">
        <v>0</v>
      </c>
      <c r="P1048" s="1">
        <v>5</v>
      </c>
      <c r="Q1048" s="1">
        <v>5</v>
      </c>
      <c r="R1048" t="s">
        <v>49</v>
      </c>
      <c r="S1048">
        <v>0</v>
      </c>
      <c r="T1048">
        <v>10000</v>
      </c>
      <c r="U1048">
        <v>0</v>
      </c>
      <c r="V1048">
        <v>0</v>
      </c>
      <c r="W1048">
        <v>0</v>
      </c>
      <c r="X1048">
        <v>20000</v>
      </c>
      <c r="Y1048">
        <v>0</v>
      </c>
      <c r="Z1048">
        <v>0</v>
      </c>
      <c r="AA1048">
        <v>0</v>
      </c>
      <c r="AB1048">
        <v>0</v>
      </c>
      <c r="AC1048">
        <v>19000</v>
      </c>
      <c r="AD1048">
        <v>19000</v>
      </c>
      <c r="AE1048">
        <v>1000</v>
      </c>
      <c r="AF1048">
        <v>0</v>
      </c>
      <c r="AG1048">
        <v>0</v>
      </c>
      <c r="AH1048">
        <v>0</v>
      </c>
      <c r="AI1048">
        <v>0</v>
      </c>
      <c r="AJ1048">
        <v>13000</v>
      </c>
      <c r="AK1048">
        <v>0</v>
      </c>
      <c r="AL1048">
        <v>0</v>
      </c>
      <c r="AM1048">
        <v>0</v>
      </c>
      <c r="AN1048">
        <v>0</v>
      </c>
      <c r="AO1048">
        <v>2000</v>
      </c>
      <c r="AP1048">
        <v>11000</v>
      </c>
    </row>
    <row r="1049" spans="1:42" x14ac:dyDescent="0.35">
      <c r="A1049" t="s">
        <v>3047</v>
      </c>
      <c r="B1049" t="s">
        <v>3048</v>
      </c>
      <c r="D1049" t="s">
        <v>184</v>
      </c>
      <c r="E1049" t="s">
        <v>44</v>
      </c>
      <c r="F1049" t="s">
        <v>99</v>
      </c>
      <c r="G1049" t="str">
        <f t="shared" ref="G1049:G1075" si="41">IF(X1049&lt;=50000,"Extra Small",IF(AND(X1049&gt;50000,X1049&lt;250000),"Small",IF(AND(X1049&gt;=250000,X1049&lt;1000000),"Medium",IF(AND(X1049&gt;=1000000,X1049&lt;10000000),"Large",IF(AND(X1049&gt;=10000000,X1049&lt;100000000),"Extra Large",IF(X1049&gt;=100000000,"Extra-extra-large"))))))</f>
        <v>Medium</v>
      </c>
      <c r="H1049" t="s">
        <v>48</v>
      </c>
      <c r="I1049" t="s">
        <v>46</v>
      </c>
      <c r="J1049">
        <v>1</v>
      </c>
      <c r="K1049">
        <v>3</v>
      </c>
      <c r="L1049">
        <v>0</v>
      </c>
      <c r="M1049">
        <v>4</v>
      </c>
      <c r="N1049" s="1">
        <v>9</v>
      </c>
      <c r="O1049" s="1">
        <v>0</v>
      </c>
      <c r="P1049" s="1">
        <v>0</v>
      </c>
      <c r="Q1049" s="1">
        <v>0</v>
      </c>
      <c r="S1049">
        <v>187521</v>
      </c>
      <c r="T1049">
        <v>0</v>
      </c>
      <c r="U1049">
        <v>109147</v>
      </c>
      <c r="V1049">
        <v>296668</v>
      </c>
      <c r="W1049">
        <v>6772</v>
      </c>
      <c r="X1049">
        <v>303440</v>
      </c>
      <c r="Y1049">
        <v>198834</v>
      </c>
      <c r="Z1049">
        <v>0</v>
      </c>
      <c r="AA1049">
        <v>0</v>
      </c>
      <c r="AB1049">
        <v>0</v>
      </c>
      <c r="AC1049">
        <v>59771</v>
      </c>
      <c r="AD1049">
        <v>258605</v>
      </c>
      <c r="AE1049">
        <v>44835</v>
      </c>
      <c r="AF1049">
        <v>268320</v>
      </c>
      <c r="AG1049">
        <v>0</v>
      </c>
      <c r="AH1049">
        <v>0</v>
      </c>
      <c r="AI1049">
        <v>16721</v>
      </c>
      <c r="AJ1049">
        <v>285041</v>
      </c>
      <c r="AK1049">
        <v>8067</v>
      </c>
      <c r="AL1049">
        <v>0</v>
      </c>
      <c r="AM1049">
        <v>0</v>
      </c>
      <c r="AN1049">
        <v>58484</v>
      </c>
      <c r="AO1049">
        <v>66551</v>
      </c>
      <c r="AP1049">
        <v>218490</v>
      </c>
    </row>
    <row r="1050" spans="1:42" x14ac:dyDescent="0.35">
      <c r="A1050" t="s">
        <v>3049</v>
      </c>
      <c r="B1050" t="s">
        <v>3050</v>
      </c>
      <c r="D1050" t="s">
        <v>1149</v>
      </c>
      <c r="E1050" t="s">
        <v>44</v>
      </c>
      <c r="F1050" t="s">
        <v>294</v>
      </c>
      <c r="G1050" t="str">
        <f t="shared" si="41"/>
        <v>Medium</v>
      </c>
      <c r="H1050" t="s">
        <v>48</v>
      </c>
      <c r="I1050" t="s">
        <v>46</v>
      </c>
      <c r="J1050">
        <v>0</v>
      </c>
      <c r="K1050">
        <v>6</v>
      </c>
      <c r="L1050">
        <v>0</v>
      </c>
      <c r="M1050">
        <v>6</v>
      </c>
      <c r="N1050" s="1">
        <v>0</v>
      </c>
      <c r="O1050" s="1">
        <v>0</v>
      </c>
      <c r="P1050" s="1">
        <v>0</v>
      </c>
      <c r="Q1050" s="1">
        <v>0</v>
      </c>
      <c r="S1050">
        <v>171381</v>
      </c>
      <c r="T1050">
        <v>2261</v>
      </c>
      <c r="U1050">
        <v>100610</v>
      </c>
      <c r="V1050">
        <v>274252</v>
      </c>
      <c r="W1050">
        <v>11924</v>
      </c>
      <c r="X1050">
        <v>286176</v>
      </c>
      <c r="Y1050">
        <v>200920</v>
      </c>
      <c r="Z1050">
        <v>0</v>
      </c>
      <c r="AA1050">
        <v>0</v>
      </c>
      <c r="AB1050">
        <v>0</v>
      </c>
      <c r="AC1050">
        <v>65764</v>
      </c>
      <c r="AD1050">
        <v>266684</v>
      </c>
      <c r="AE1050">
        <v>19492</v>
      </c>
      <c r="AF1050">
        <v>161000</v>
      </c>
      <c r="AG1050">
        <v>0</v>
      </c>
      <c r="AH1050">
        <v>0</v>
      </c>
      <c r="AI1050">
        <v>206477</v>
      </c>
      <c r="AJ1050">
        <v>367477</v>
      </c>
      <c r="AK1050">
        <v>59187</v>
      </c>
      <c r="AL1050">
        <v>0</v>
      </c>
      <c r="AM1050">
        <v>0</v>
      </c>
      <c r="AN1050">
        <v>0</v>
      </c>
      <c r="AO1050">
        <v>59187</v>
      </c>
      <c r="AP1050">
        <v>308290</v>
      </c>
    </row>
    <row r="1051" spans="1:42" x14ac:dyDescent="0.35">
      <c r="A1051" t="s">
        <v>3052</v>
      </c>
      <c r="B1051" t="s">
        <v>3053</v>
      </c>
      <c r="D1051" t="s">
        <v>241</v>
      </c>
      <c r="E1051" t="s">
        <v>44</v>
      </c>
      <c r="F1051" t="s">
        <v>242</v>
      </c>
      <c r="G1051" t="str">
        <f t="shared" si="41"/>
        <v>Medium</v>
      </c>
      <c r="H1051" t="s">
        <v>48</v>
      </c>
      <c r="I1051" t="s">
        <v>46</v>
      </c>
      <c r="J1051">
        <v>0</v>
      </c>
      <c r="K1051">
        <v>6</v>
      </c>
      <c r="L1051">
        <v>0</v>
      </c>
      <c r="M1051">
        <v>6</v>
      </c>
      <c r="N1051" s="1">
        <v>50</v>
      </c>
      <c r="O1051" s="1">
        <v>0</v>
      </c>
      <c r="P1051" s="1">
        <v>1</v>
      </c>
      <c r="Q1051" s="1">
        <v>1</v>
      </c>
      <c r="S1051">
        <v>160485</v>
      </c>
      <c r="T1051">
        <v>0</v>
      </c>
      <c r="U1051">
        <v>128316</v>
      </c>
      <c r="V1051">
        <v>288801</v>
      </c>
      <c r="W1051">
        <v>47923</v>
      </c>
      <c r="X1051">
        <v>336724</v>
      </c>
      <c r="Y1051">
        <v>227441</v>
      </c>
      <c r="Z1051">
        <v>0</v>
      </c>
      <c r="AA1051">
        <v>0</v>
      </c>
      <c r="AB1051">
        <v>0</v>
      </c>
      <c r="AC1051">
        <v>97796</v>
      </c>
      <c r="AD1051">
        <v>325237</v>
      </c>
      <c r="AE1051">
        <v>11487</v>
      </c>
      <c r="AF1051">
        <v>271896</v>
      </c>
      <c r="AG1051">
        <v>0</v>
      </c>
      <c r="AH1051">
        <v>0</v>
      </c>
      <c r="AI1051">
        <v>334551</v>
      </c>
      <c r="AJ1051">
        <v>606447</v>
      </c>
      <c r="AK1051">
        <v>138214</v>
      </c>
      <c r="AL1051">
        <v>0</v>
      </c>
      <c r="AM1051">
        <v>0</v>
      </c>
      <c r="AN1051">
        <v>0</v>
      </c>
      <c r="AO1051">
        <v>138214</v>
      </c>
      <c r="AP1051">
        <v>468233</v>
      </c>
    </row>
    <row r="1052" spans="1:42" x14ac:dyDescent="0.35">
      <c r="A1052" t="s">
        <v>3054</v>
      </c>
      <c r="B1052" t="s">
        <v>3055</v>
      </c>
      <c r="D1052" t="s">
        <v>62</v>
      </c>
      <c r="E1052" t="s">
        <v>44</v>
      </c>
      <c r="F1052" t="s">
        <v>63</v>
      </c>
      <c r="G1052" t="str">
        <f t="shared" si="41"/>
        <v>Extra Small</v>
      </c>
      <c r="H1052" t="s">
        <v>83</v>
      </c>
      <c r="I1052" t="s">
        <v>46</v>
      </c>
      <c r="J1052">
        <v>0</v>
      </c>
      <c r="K1052">
        <v>2</v>
      </c>
      <c r="L1052">
        <v>0</v>
      </c>
      <c r="M1052">
        <v>2</v>
      </c>
      <c r="N1052" s="1">
        <v>12</v>
      </c>
      <c r="O1052" s="1">
        <v>0</v>
      </c>
      <c r="P1052" s="1">
        <v>0</v>
      </c>
      <c r="Q1052" s="1">
        <v>0</v>
      </c>
      <c r="R1052" t="s">
        <v>49</v>
      </c>
      <c r="S1052">
        <v>1000</v>
      </c>
      <c r="T1052">
        <v>1203</v>
      </c>
      <c r="U1052">
        <v>0</v>
      </c>
      <c r="V1052">
        <v>0</v>
      </c>
      <c r="W1052">
        <v>0</v>
      </c>
      <c r="X1052">
        <v>3079</v>
      </c>
      <c r="Y1052">
        <v>330</v>
      </c>
      <c r="Z1052">
        <v>0</v>
      </c>
      <c r="AA1052">
        <v>0</v>
      </c>
      <c r="AB1052">
        <v>0</v>
      </c>
      <c r="AC1052">
        <v>2661</v>
      </c>
      <c r="AD1052">
        <v>2991</v>
      </c>
      <c r="AE1052">
        <v>87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35">
      <c r="A1053" t="s">
        <v>3056</v>
      </c>
      <c r="B1053" t="s">
        <v>3057</v>
      </c>
      <c r="D1053" t="s">
        <v>765</v>
      </c>
      <c r="E1053" t="s">
        <v>44</v>
      </c>
      <c r="F1053" t="s">
        <v>54</v>
      </c>
      <c r="G1053" t="str">
        <f t="shared" si="41"/>
        <v>Extra Small</v>
      </c>
      <c r="H1053" t="s">
        <v>48</v>
      </c>
      <c r="I1053" t="s">
        <v>46</v>
      </c>
      <c r="J1053">
        <v>0</v>
      </c>
      <c r="K1053">
        <v>1</v>
      </c>
      <c r="L1053">
        <v>0</v>
      </c>
      <c r="M1053">
        <v>1</v>
      </c>
      <c r="N1053" s="1">
        <v>2</v>
      </c>
      <c r="O1053" s="1">
        <v>0</v>
      </c>
      <c r="P1053" s="1">
        <v>0</v>
      </c>
      <c r="Q1053" s="1">
        <v>0</v>
      </c>
      <c r="R1053" t="s">
        <v>64</v>
      </c>
      <c r="S1053">
        <v>0</v>
      </c>
      <c r="T1053">
        <v>33778</v>
      </c>
      <c r="U1053">
        <v>0</v>
      </c>
      <c r="V1053">
        <v>0</v>
      </c>
      <c r="W1053">
        <v>0</v>
      </c>
      <c r="X1053">
        <v>33878</v>
      </c>
      <c r="Y1053">
        <v>0</v>
      </c>
      <c r="Z1053">
        <v>0</v>
      </c>
      <c r="AA1053">
        <v>13000</v>
      </c>
      <c r="AB1053">
        <v>0</v>
      </c>
      <c r="AC1053">
        <v>2313</v>
      </c>
      <c r="AD1053">
        <v>15313</v>
      </c>
      <c r="AE1053">
        <v>18564</v>
      </c>
      <c r="AF1053">
        <v>0</v>
      </c>
      <c r="AG1053">
        <v>0</v>
      </c>
      <c r="AH1053">
        <v>0</v>
      </c>
      <c r="AI1053">
        <v>0</v>
      </c>
      <c r="AJ1053">
        <v>27782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27782</v>
      </c>
    </row>
    <row r="1054" spans="1:42" x14ac:dyDescent="0.35">
      <c r="A1054" t="s">
        <v>3058</v>
      </c>
      <c r="B1054" t="s">
        <v>3059</v>
      </c>
      <c r="D1054" t="s">
        <v>216</v>
      </c>
      <c r="E1054" t="s">
        <v>44</v>
      </c>
      <c r="F1054" t="s">
        <v>404</v>
      </c>
      <c r="G1054" t="str">
        <f t="shared" si="41"/>
        <v>Extra Small</v>
      </c>
      <c r="H1054" t="s">
        <v>48</v>
      </c>
      <c r="I1054" t="s">
        <v>46</v>
      </c>
      <c r="J1054">
        <v>0</v>
      </c>
      <c r="K1054">
        <v>0</v>
      </c>
      <c r="L1054">
        <v>0</v>
      </c>
      <c r="M1054">
        <v>0</v>
      </c>
      <c r="N1054" s="1">
        <v>10</v>
      </c>
      <c r="O1054" s="1">
        <v>0</v>
      </c>
      <c r="P1054" s="1">
        <v>0</v>
      </c>
      <c r="Q1054" s="1">
        <v>0</v>
      </c>
      <c r="R1054" t="s">
        <v>49</v>
      </c>
      <c r="S1054">
        <v>0</v>
      </c>
      <c r="T1054">
        <v>10000</v>
      </c>
      <c r="U1054">
        <v>0</v>
      </c>
      <c r="V1054">
        <v>0</v>
      </c>
      <c r="W1054">
        <v>0</v>
      </c>
      <c r="X1054">
        <v>10000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10000</v>
      </c>
      <c r="AF1054">
        <v>0</v>
      </c>
      <c r="AG1054">
        <v>0</v>
      </c>
      <c r="AH1054">
        <v>0</v>
      </c>
      <c r="AI1054">
        <v>0</v>
      </c>
      <c r="AJ1054">
        <v>10000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10000</v>
      </c>
    </row>
    <row r="1055" spans="1:42" x14ac:dyDescent="0.35">
      <c r="A1055" t="s">
        <v>3060</v>
      </c>
      <c r="B1055" t="s">
        <v>3061</v>
      </c>
      <c r="D1055" t="s">
        <v>852</v>
      </c>
      <c r="E1055" t="s">
        <v>44</v>
      </c>
      <c r="F1055" t="s">
        <v>853</v>
      </c>
      <c r="G1055" t="str">
        <f t="shared" si="41"/>
        <v>Medium</v>
      </c>
      <c r="H1055" t="s">
        <v>48</v>
      </c>
      <c r="I1055" t="s">
        <v>46</v>
      </c>
      <c r="J1055">
        <v>1</v>
      </c>
      <c r="K1055">
        <v>5</v>
      </c>
      <c r="L1055">
        <v>0</v>
      </c>
      <c r="M1055">
        <v>6</v>
      </c>
      <c r="N1055" s="1">
        <v>20</v>
      </c>
      <c r="O1055" s="1">
        <v>5</v>
      </c>
      <c r="P1055" s="1">
        <v>0</v>
      </c>
      <c r="Q1055" s="1">
        <v>5</v>
      </c>
      <c r="R1055" t="s">
        <v>49</v>
      </c>
      <c r="S1055">
        <v>197766</v>
      </c>
      <c r="T1055">
        <v>0</v>
      </c>
      <c r="U1055">
        <v>0</v>
      </c>
      <c r="V1055">
        <v>0</v>
      </c>
      <c r="W1055">
        <v>0</v>
      </c>
      <c r="X1055">
        <v>263664</v>
      </c>
      <c r="Y1055">
        <v>163130</v>
      </c>
      <c r="Z1055">
        <v>0</v>
      </c>
      <c r="AA1055">
        <v>0</v>
      </c>
      <c r="AB1055">
        <v>0</v>
      </c>
      <c r="AC1055">
        <v>82950</v>
      </c>
      <c r="AD1055">
        <v>246080</v>
      </c>
      <c r="AE1055">
        <v>17584</v>
      </c>
      <c r="AF1055">
        <v>0</v>
      </c>
      <c r="AG1055">
        <v>0</v>
      </c>
      <c r="AH1055">
        <v>0</v>
      </c>
      <c r="AI1055">
        <v>0</v>
      </c>
      <c r="AJ1055">
        <v>108494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108494</v>
      </c>
    </row>
    <row r="1056" spans="1:42" x14ac:dyDescent="0.35">
      <c r="A1056" t="s">
        <v>3062</v>
      </c>
      <c r="B1056" t="s">
        <v>3063</v>
      </c>
      <c r="D1056" t="s">
        <v>266</v>
      </c>
      <c r="E1056" t="s">
        <v>44</v>
      </c>
      <c r="F1056" t="s">
        <v>79</v>
      </c>
      <c r="G1056" t="str">
        <f t="shared" si="41"/>
        <v>Large</v>
      </c>
      <c r="H1056" t="s">
        <v>48</v>
      </c>
      <c r="I1056" t="s">
        <v>46</v>
      </c>
      <c r="J1056">
        <v>9</v>
      </c>
      <c r="K1056">
        <v>6</v>
      </c>
      <c r="L1056">
        <v>3</v>
      </c>
      <c r="M1056">
        <v>18</v>
      </c>
      <c r="N1056" s="1">
        <v>5</v>
      </c>
      <c r="O1056" s="1">
        <v>5</v>
      </c>
      <c r="P1056" s="1">
        <v>0</v>
      </c>
      <c r="Q1056" s="1">
        <v>5</v>
      </c>
      <c r="S1056">
        <v>588551</v>
      </c>
      <c r="T1056">
        <v>0</v>
      </c>
      <c r="U1056">
        <v>0</v>
      </c>
      <c r="V1056">
        <v>1282213</v>
      </c>
      <c r="W1056">
        <v>693662</v>
      </c>
      <c r="X1056">
        <v>1282213</v>
      </c>
      <c r="Y1056">
        <v>980220</v>
      </c>
      <c r="Z1056">
        <v>0</v>
      </c>
      <c r="AA1056">
        <v>0</v>
      </c>
      <c r="AB1056">
        <v>0</v>
      </c>
      <c r="AC1056">
        <v>237179</v>
      </c>
      <c r="AD1056">
        <v>1217399</v>
      </c>
      <c r="AE1056">
        <v>64814</v>
      </c>
      <c r="AF1056">
        <v>571573</v>
      </c>
      <c r="AG1056">
        <v>0</v>
      </c>
      <c r="AH1056">
        <v>35396</v>
      </c>
      <c r="AI1056">
        <v>35396</v>
      </c>
      <c r="AJ1056">
        <v>606969</v>
      </c>
      <c r="AK1056">
        <v>284861</v>
      </c>
      <c r="AL1056">
        <v>0</v>
      </c>
      <c r="AM1056">
        <v>0</v>
      </c>
      <c r="AN1056">
        <v>0</v>
      </c>
      <c r="AO1056">
        <v>284861</v>
      </c>
      <c r="AP1056">
        <v>322108</v>
      </c>
    </row>
    <row r="1057" spans="1:42" x14ac:dyDescent="0.35">
      <c r="A1057" t="s">
        <v>3064</v>
      </c>
      <c r="B1057" t="s">
        <v>3065</v>
      </c>
      <c r="D1057" t="s">
        <v>254</v>
      </c>
      <c r="E1057" t="s">
        <v>44</v>
      </c>
      <c r="F1057" t="s">
        <v>54</v>
      </c>
      <c r="G1057" t="str">
        <f t="shared" si="41"/>
        <v>Large</v>
      </c>
      <c r="H1057" t="s">
        <v>58</v>
      </c>
      <c r="I1057" t="s">
        <v>46</v>
      </c>
      <c r="J1057">
        <v>22</v>
      </c>
      <c r="K1057">
        <v>15</v>
      </c>
      <c r="L1057">
        <v>50</v>
      </c>
      <c r="M1057">
        <v>87</v>
      </c>
      <c r="N1057" s="1">
        <v>31</v>
      </c>
      <c r="O1057" s="1">
        <v>40</v>
      </c>
      <c r="P1057" s="1">
        <v>100</v>
      </c>
      <c r="Q1057" s="1">
        <v>140</v>
      </c>
      <c r="S1057">
        <v>3335872</v>
      </c>
      <c r="T1057">
        <v>0</v>
      </c>
      <c r="U1057">
        <v>650838</v>
      </c>
      <c r="V1057">
        <v>3986710</v>
      </c>
      <c r="W1057">
        <v>141979</v>
      </c>
      <c r="X1057">
        <v>4128689</v>
      </c>
      <c r="Y1057">
        <v>3143265</v>
      </c>
      <c r="Z1057">
        <v>0</v>
      </c>
      <c r="AA1057">
        <v>0</v>
      </c>
      <c r="AB1057">
        <v>0</v>
      </c>
      <c r="AC1057">
        <v>602014</v>
      </c>
      <c r="AD1057">
        <v>3745279</v>
      </c>
      <c r="AE1057">
        <v>383410</v>
      </c>
      <c r="AF1057">
        <v>1739355</v>
      </c>
      <c r="AG1057">
        <v>0</v>
      </c>
      <c r="AH1057">
        <v>3069324</v>
      </c>
      <c r="AI1057">
        <v>3069324</v>
      </c>
      <c r="AJ1057">
        <v>4808679</v>
      </c>
      <c r="AK1057">
        <v>982071</v>
      </c>
      <c r="AL1057">
        <v>0</v>
      </c>
      <c r="AM1057">
        <v>10997</v>
      </c>
      <c r="AN1057">
        <v>10997</v>
      </c>
      <c r="AO1057">
        <v>993068</v>
      </c>
      <c r="AP1057">
        <v>3815611</v>
      </c>
    </row>
    <row r="1058" spans="1:42" x14ac:dyDescent="0.35">
      <c r="A1058" t="s">
        <v>3066</v>
      </c>
      <c r="B1058" t="s">
        <v>3067</v>
      </c>
      <c r="D1058" t="s">
        <v>75</v>
      </c>
      <c r="E1058" t="s">
        <v>44</v>
      </c>
      <c r="F1058" t="s">
        <v>76</v>
      </c>
      <c r="G1058" t="str">
        <f t="shared" si="41"/>
        <v>Large</v>
      </c>
      <c r="H1058" t="s">
        <v>83</v>
      </c>
      <c r="I1058" t="s">
        <v>46</v>
      </c>
      <c r="J1058">
        <v>0</v>
      </c>
      <c r="K1058">
        <v>0</v>
      </c>
      <c r="L1058">
        <v>0</v>
      </c>
      <c r="M1058">
        <v>0</v>
      </c>
      <c r="N1058" s="1">
        <v>5</v>
      </c>
      <c r="O1058" s="1">
        <v>2</v>
      </c>
      <c r="P1058" s="1">
        <v>2</v>
      </c>
      <c r="Q1058" s="1">
        <v>4</v>
      </c>
      <c r="S1058">
        <v>43957</v>
      </c>
      <c r="T1058">
        <v>0</v>
      </c>
      <c r="U1058">
        <v>1824345</v>
      </c>
      <c r="V1058">
        <v>1868302</v>
      </c>
      <c r="W1058">
        <v>0</v>
      </c>
      <c r="X1058">
        <v>1868302</v>
      </c>
      <c r="Y1058">
        <v>0</v>
      </c>
      <c r="Z1058">
        <v>0</v>
      </c>
      <c r="AA1058">
        <v>0</v>
      </c>
      <c r="AB1058">
        <v>0</v>
      </c>
      <c r="AC1058">
        <v>213146</v>
      </c>
      <c r="AD1058">
        <v>213146</v>
      </c>
      <c r="AE1058">
        <v>1655156</v>
      </c>
      <c r="AF1058">
        <v>714066</v>
      </c>
      <c r="AG1058">
        <v>0</v>
      </c>
      <c r="AH1058">
        <v>21849805</v>
      </c>
      <c r="AI1058">
        <v>21849805</v>
      </c>
      <c r="AJ1058">
        <v>22563871</v>
      </c>
      <c r="AK1058">
        <v>51077</v>
      </c>
      <c r="AL1058">
        <v>4170481</v>
      </c>
      <c r="AM1058">
        <v>0</v>
      </c>
      <c r="AN1058">
        <v>4170481</v>
      </c>
      <c r="AO1058">
        <v>4221558</v>
      </c>
      <c r="AP1058">
        <v>18342313</v>
      </c>
    </row>
    <row r="1059" spans="1:42" x14ac:dyDescent="0.35">
      <c r="A1059" t="s">
        <v>3068</v>
      </c>
      <c r="B1059" t="s">
        <v>3069</v>
      </c>
      <c r="D1059" t="s">
        <v>591</v>
      </c>
      <c r="E1059" t="s">
        <v>44</v>
      </c>
      <c r="F1059" t="s">
        <v>592</v>
      </c>
      <c r="G1059" t="str">
        <f t="shared" si="41"/>
        <v>Extra Small</v>
      </c>
      <c r="H1059" t="s">
        <v>77</v>
      </c>
      <c r="I1059" t="s">
        <v>46</v>
      </c>
      <c r="J1059">
        <v>0</v>
      </c>
      <c r="K1059">
        <v>0</v>
      </c>
      <c r="L1059">
        <v>0</v>
      </c>
      <c r="M1059">
        <v>0</v>
      </c>
      <c r="N1059" s="1">
        <v>2</v>
      </c>
      <c r="O1059" s="1">
        <v>0</v>
      </c>
      <c r="P1059" s="1">
        <v>0</v>
      </c>
      <c r="Q1059" s="1">
        <v>0</v>
      </c>
      <c r="R1059" t="s">
        <v>49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8305</v>
      </c>
      <c r="Y1059">
        <v>0</v>
      </c>
      <c r="Z1059">
        <v>0</v>
      </c>
      <c r="AA1059">
        <v>6500</v>
      </c>
      <c r="AB1059">
        <v>0</v>
      </c>
      <c r="AC1059">
        <v>1765</v>
      </c>
      <c r="AD1059">
        <v>8265</v>
      </c>
      <c r="AE1059">
        <v>38</v>
      </c>
      <c r="AF1059">
        <v>0</v>
      </c>
      <c r="AG1059">
        <v>0</v>
      </c>
      <c r="AH1059">
        <v>0</v>
      </c>
      <c r="AI1059">
        <v>0</v>
      </c>
      <c r="AJ1059">
        <v>196906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196906</v>
      </c>
    </row>
    <row r="1060" spans="1:42" x14ac:dyDescent="0.35">
      <c r="A1060" t="s">
        <v>3070</v>
      </c>
      <c r="B1060" t="s">
        <v>3071</v>
      </c>
      <c r="D1060" t="s">
        <v>75</v>
      </c>
      <c r="E1060" t="s">
        <v>44</v>
      </c>
      <c r="F1060" t="s">
        <v>76</v>
      </c>
      <c r="G1060" t="str">
        <f t="shared" si="41"/>
        <v>Extra Small</v>
      </c>
      <c r="H1060" t="s">
        <v>83</v>
      </c>
      <c r="I1060" t="s">
        <v>46</v>
      </c>
      <c r="J1060">
        <v>0</v>
      </c>
      <c r="K1060">
        <v>0</v>
      </c>
      <c r="L1060">
        <v>0</v>
      </c>
      <c r="M1060">
        <v>0</v>
      </c>
      <c r="N1060" s="1">
        <v>5</v>
      </c>
      <c r="O1060" s="1">
        <v>2</v>
      </c>
      <c r="P1060" s="1">
        <v>2</v>
      </c>
      <c r="Q1060" s="1">
        <v>4</v>
      </c>
      <c r="R1060" t="s">
        <v>49</v>
      </c>
      <c r="S1060">
        <v>0</v>
      </c>
      <c r="T1060">
        <v>11199</v>
      </c>
      <c r="U1060">
        <v>0</v>
      </c>
      <c r="V1060">
        <v>0</v>
      </c>
      <c r="W1060">
        <v>0</v>
      </c>
      <c r="X1060">
        <v>11199</v>
      </c>
      <c r="Y1060">
        <v>0</v>
      </c>
      <c r="Z1060">
        <v>0</v>
      </c>
      <c r="AA1060">
        <v>0</v>
      </c>
      <c r="AB1060">
        <v>0</v>
      </c>
      <c r="AC1060">
        <v>4109</v>
      </c>
      <c r="AD1060">
        <v>4109</v>
      </c>
      <c r="AE1060">
        <v>7090</v>
      </c>
      <c r="AF1060">
        <v>0</v>
      </c>
      <c r="AG1060">
        <v>0</v>
      </c>
      <c r="AH1060">
        <v>0</v>
      </c>
      <c r="AI1060">
        <v>0</v>
      </c>
      <c r="AJ1060">
        <v>192299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192299</v>
      </c>
    </row>
    <row r="1061" spans="1:42" x14ac:dyDescent="0.35">
      <c r="A1061" t="s">
        <v>3072</v>
      </c>
      <c r="B1061" t="s">
        <v>3073</v>
      </c>
      <c r="D1061" t="s">
        <v>1239</v>
      </c>
      <c r="E1061" t="s">
        <v>44</v>
      </c>
      <c r="F1061" t="s">
        <v>1240</v>
      </c>
      <c r="G1061" t="str">
        <f t="shared" si="41"/>
        <v>Large</v>
      </c>
      <c r="H1061" t="s">
        <v>48</v>
      </c>
      <c r="I1061" t="s">
        <v>46</v>
      </c>
      <c r="J1061">
        <v>3</v>
      </c>
      <c r="K1061">
        <v>21</v>
      </c>
      <c r="L1061">
        <v>6</v>
      </c>
      <c r="M1061">
        <v>30</v>
      </c>
      <c r="N1061" s="1">
        <v>26</v>
      </c>
      <c r="O1061" s="1">
        <v>250</v>
      </c>
      <c r="P1061" s="1">
        <v>30</v>
      </c>
      <c r="Q1061" s="1">
        <v>280</v>
      </c>
      <c r="S1061">
        <v>1643185</v>
      </c>
      <c r="T1061">
        <v>0</v>
      </c>
      <c r="U1061">
        <v>268894</v>
      </c>
      <c r="V1061">
        <v>1912079</v>
      </c>
      <c r="W1061">
        <v>6042</v>
      </c>
      <c r="X1061">
        <v>1918121</v>
      </c>
      <c r="Y1061">
        <v>1080208</v>
      </c>
      <c r="Z1061">
        <v>0</v>
      </c>
      <c r="AA1061">
        <v>0</v>
      </c>
      <c r="AB1061">
        <v>0</v>
      </c>
      <c r="AC1061">
        <v>540579</v>
      </c>
      <c r="AD1061">
        <v>1620787</v>
      </c>
      <c r="AE1061">
        <v>297334</v>
      </c>
      <c r="AF1061">
        <v>1413421</v>
      </c>
      <c r="AG1061">
        <v>0</v>
      </c>
      <c r="AH1061">
        <v>138206</v>
      </c>
      <c r="AI1061">
        <v>138206</v>
      </c>
      <c r="AJ1061">
        <v>1551627</v>
      </c>
      <c r="AK1061">
        <v>195170</v>
      </c>
      <c r="AL1061">
        <v>0</v>
      </c>
      <c r="AM1061">
        <v>58848</v>
      </c>
      <c r="AN1061">
        <v>58848</v>
      </c>
      <c r="AO1061">
        <v>254018</v>
      </c>
      <c r="AP1061">
        <v>1297609</v>
      </c>
    </row>
    <row r="1062" spans="1:42" x14ac:dyDescent="0.35">
      <c r="A1062" t="s">
        <v>3074</v>
      </c>
      <c r="B1062" t="s">
        <v>3075</v>
      </c>
      <c r="D1062" t="s">
        <v>3076</v>
      </c>
      <c r="E1062" t="s">
        <v>44</v>
      </c>
      <c r="F1062" t="s">
        <v>210</v>
      </c>
      <c r="G1062" t="str">
        <f t="shared" si="41"/>
        <v>Extra Small</v>
      </c>
      <c r="H1062" t="s">
        <v>48</v>
      </c>
      <c r="I1062" t="s">
        <v>46</v>
      </c>
      <c r="J1062">
        <v>0</v>
      </c>
      <c r="K1062">
        <v>0</v>
      </c>
      <c r="L1062">
        <v>0</v>
      </c>
      <c r="M1062">
        <v>0</v>
      </c>
      <c r="N1062" s="1">
        <v>5</v>
      </c>
      <c r="O1062" s="1">
        <v>0</v>
      </c>
      <c r="P1062" s="1">
        <v>0</v>
      </c>
      <c r="Q1062" s="1">
        <v>0</v>
      </c>
      <c r="R1062" t="s">
        <v>64</v>
      </c>
      <c r="S1062">
        <v>0</v>
      </c>
      <c r="T1062">
        <v>17138</v>
      </c>
      <c r="U1062">
        <v>0</v>
      </c>
      <c r="V1062">
        <v>0</v>
      </c>
      <c r="W1062">
        <v>0</v>
      </c>
      <c r="X1062">
        <v>17138</v>
      </c>
      <c r="Y1062">
        <v>0</v>
      </c>
      <c r="Z1062">
        <v>0</v>
      </c>
      <c r="AA1062">
        <v>0</v>
      </c>
      <c r="AB1062">
        <v>20191</v>
      </c>
      <c r="AC1062">
        <v>0</v>
      </c>
      <c r="AD1062">
        <v>20191</v>
      </c>
      <c r="AE1062">
        <v>3052</v>
      </c>
      <c r="AF1062">
        <v>0</v>
      </c>
      <c r="AG1062">
        <v>0</v>
      </c>
      <c r="AH1062">
        <v>0</v>
      </c>
      <c r="AI1062">
        <v>0</v>
      </c>
      <c r="AJ1062">
        <v>10097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10097</v>
      </c>
    </row>
    <row r="1063" spans="1:42" x14ac:dyDescent="0.35">
      <c r="A1063" t="s">
        <v>3077</v>
      </c>
      <c r="B1063" t="s">
        <v>3078</v>
      </c>
      <c r="D1063" t="s">
        <v>145</v>
      </c>
      <c r="E1063" t="s">
        <v>44</v>
      </c>
      <c r="F1063" t="s">
        <v>146</v>
      </c>
      <c r="G1063" t="str">
        <f t="shared" si="41"/>
        <v>Extra Small</v>
      </c>
      <c r="H1063" t="s">
        <v>91</v>
      </c>
      <c r="I1063" t="s">
        <v>46</v>
      </c>
      <c r="J1063">
        <v>0</v>
      </c>
      <c r="K1063">
        <v>0</v>
      </c>
      <c r="L1063">
        <v>0</v>
      </c>
      <c r="M1063">
        <v>0</v>
      </c>
      <c r="N1063" s="1">
        <v>6</v>
      </c>
      <c r="O1063" s="1">
        <v>0</v>
      </c>
      <c r="P1063" s="1">
        <v>0</v>
      </c>
      <c r="Q1063" s="1">
        <v>0</v>
      </c>
      <c r="R1063" t="s">
        <v>49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3000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5000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5000</v>
      </c>
    </row>
    <row r="1064" spans="1:42" x14ac:dyDescent="0.35">
      <c r="A1064" t="s">
        <v>3079</v>
      </c>
      <c r="B1064" t="s">
        <v>3080</v>
      </c>
      <c r="D1064" t="s">
        <v>450</v>
      </c>
      <c r="E1064" t="s">
        <v>44</v>
      </c>
      <c r="F1064" t="s">
        <v>451</v>
      </c>
      <c r="G1064" t="str">
        <f t="shared" si="41"/>
        <v>Medium</v>
      </c>
      <c r="H1064" t="s">
        <v>48</v>
      </c>
      <c r="I1064" t="s">
        <v>46</v>
      </c>
      <c r="J1064">
        <v>0</v>
      </c>
      <c r="K1064">
        <v>2</v>
      </c>
      <c r="L1064">
        <v>0</v>
      </c>
      <c r="M1064">
        <v>2</v>
      </c>
      <c r="N1064" s="1">
        <v>0</v>
      </c>
      <c r="O1064" s="1">
        <v>0</v>
      </c>
      <c r="P1064" s="1">
        <v>0</v>
      </c>
      <c r="Q1064" s="1">
        <v>0</v>
      </c>
      <c r="S1064">
        <v>0</v>
      </c>
      <c r="T1064">
        <v>248062</v>
      </c>
      <c r="U1064">
        <v>12343</v>
      </c>
      <c r="V1064">
        <v>260405</v>
      </c>
      <c r="W1064">
        <v>0</v>
      </c>
      <c r="X1064">
        <v>260405</v>
      </c>
      <c r="Y1064">
        <v>0</v>
      </c>
      <c r="Z1064">
        <v>0</v>
      </c>
      <c r="AA1064">
        <v>0</v>
      </c>
      <c r="AB1064">
        <v>0</v>
      </c>
      <c r="AC1064">
        <v>368</v>
      </c>
      <c r="AD1064">
        <v>368</v>
      </c>
      <c r="AE1064">
        <v>260037</v>
      </c>
      <c r="AF1064">
        <v>912328</v>
      </c>
      <c r="AG1064">
        <v>0</v>
      </c>
      <c r="AH1064">
        <v>0</v>
      </c>
      <c r="AI1064">
        <v>224800</v>
      </c>
      <c r="AJ1064">
        <v>1137128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1137128</v>
      </c>
    </row>
    <row r="1065" spans="1:42" x14ac:dyDescent="0.35">
      <c r="A1065" t="s">
        <v>3081</v>
      </c>
      <c r="B1065" t="s">
        <v>3082</v>
      </c>
      <c r="D1065" t="s">
        <v>273</v>
      </c>
      <c r="E1065" t="s">
        <v>44</v>
      </c>
      <c r="F1065" t="s">
        <v>271</v>
      </c>
      <c r="G1065" t="str">
        <f t="shared" si="41"/>
        <v>Extra Small</v>
      </c>
      <c r="H1065" t="s">
        <v>177</v>
      </c>
      <c r="I1065" t="s">
        <v>46</v>
      </c>
      <c r="J1065">
        <v>0</v>
      </c>
      <c r="K1065">
        <v>0</v>
      </c>
      <c r="L1065">
        <v>0</v>
      </c>
      <c r="M1065">
        <v>0</v>
      </c>
      <c r="N1065" s="1">
        <v>4</v>
      </c>
      <c r="O1065" s="1">
        <v>3</v>
      </c>
      <c r="P1065" s="1">
        <v>0</v>
      </c>
      <c r="Q1065" s="1">
        <v>3</v>
      </c>
      <c r="R1065" t="s">
        <v>49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20936</v>
      </c>
      <c r="Y1065">
        <v>0</v>
      </c>
      <c r="Z1065">
        <v>0</v>
      </c>
      <c r="AA1065">
        <v>2965</v>
      </c>
      <c r="AB1065">
        <v>0</v>
      </c>
      <c r="AC1065">
        <v>2446</v>
      </c>
      <c r="AD1065">
        <v>5411</v>
      </c>
      <c r="AE1065">
        <v>15525</v>
      </c>
      <c r="AF1065">
        <v>0</v>
      </c>
      <c r="AG1065">
        <v>0</v>
      </c>
      <c r="AH1065">
        <v>0</v>
      </c>
      <c r="AI1065">
        <v>0</v>
      </c>
      <c r="AJ1065">
        <v>661564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661564</v>
      </c>
    </row>
    <row r="1066" spans="1:42" x14ac:dyDescent="0.35">
      <c r="A1066" t="s">
        <v>3083</v>
      </c>
      <c r="B1066" t="s">
        <v>3084</v>
      </c>
      <c r="D1066" t="s">
        <v>75</v>
      </c>
      <c r="E1066" t="s">
        <v>44</v>
      </c>
      <c r="F1066" t="s">
        <v>76</v>
      </c>
      <c r="G1066" t="str">
        <f t="shared" si="41"/>
        <v>Extra Small</v>
      </c>
      <c r="H1066" t="s">
        <v>83</v>
      </c>
      <c r="I1066" t="s">
        <v>46</v>
      </c>
      <c r="J1066">
        <v>0</v>
      </c>
      <c r="K1066">
        <v>0</v>
      </c>
      <c r="L1066">
        <v>0</v>
      </c>
      <c r="M1066">
        <v>0</v>
      </c>
      <c r="N1066" s="1">
        <v>5</v>
      </c>
      <c r="O1066" s="1">
        <v>2</v>
      </c>
      <c r="P1066" s="1">
        <v>2</v>
      </c>
      <c r="Q1066" s="1">
        <v>4</v>
      </c>
      <c r="R1066" t="s">
        <v>49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279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279</v>
      </c>
      <c r="AF1066">
        <v>0</v>
      </c>
      <c r="AG1066">
        <v>0</v>
      </c>
      <c r="AH1066">
        <v>0</v>
      </c>
      <c r="AI1066">
        <v>0</v>
      </c>
      <c r="AJ1066">
        <v>6944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6944</v>
      </c>
    </row>
    <row r="1067" spans="1:42" x14ac:dyDescent="0.35">
      <c r="A1067" t="s">
        <v>3086</v>
      </c>
      <c r="B1067" t="s">
        <v>3087</v>
      </c>
      <c r="D1067" t="s">
        <v>75</v>
      </c>
      <c r="E1067" t="s">
        <v>44</v>
      </c>
      <c r="F1067" t="s">
        <v>76</v>
      </c>
      <c r="G1067" t="str">
        <f t="shared" si="41"/>
        <v>Extra Small</v>
      </c>
      <c r="H1067" t="s">
        <v>83</v>
      </c>
      <c r="I1067" t="s">
        <v>46</v>
      </c>
      <c r="J1067">
        <v>0</v>
      </c>
      <c r="K1067">
        <v>0</v>
      </c>
      <c r="L1067">
        <v>0</v>
      </c>
      <c r="M1067">
        <v>0</v>
      </c>
      <c r="N1067" s="1">
        <v>5</v>
      </c>
      <c r="O1067" s="1">
        <v>2</v>
      </c>
      <c r="P1067" s="1">
        <v>2</v>
      </c>
      <c r="Q1067" s="1">
        <v>4</v>
      </c>
      <c r="R1067" t="s">
        <v>49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4744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4744</v>
      </c>
      <c r="AF1067">
        <v>0</v>
      </c>
      <c r="AG1067">
        <v>0</v>
      </c>
      <c r="AH1067">
        <v>0</v>
      </c>
      <c r="AI1067">
        <v>0</v>
      </c>
      <c r="AJ1067">
        <v>1137889</v>
      </c>
      <c r="AK1067">
        <v>0</v>
      </c>
      <c r="AL1067">
        <v>0</v>
      </c>
      <c r="AM1067">
        <v>0</v>
      </c>
      <c r="AN1067">
        <v>0</v>
      </c>
      <c r="AO1067">
        <v>21339</v>
      </c>
      <c r="AP1067">
        <v>1116550</v>
      </c>
    </row>
    <row r="1068" spans="1:42" x14ac:dyDescent="0.35">
      <c r="A1068" t="s">
        <v>3088</v>
      </c>
      <c r="B1068" t="s">
        <v>3089</v>
      </c>
      <c r="D1068" t="s">
        <v>486</v>
      </c>
      <c r="E1068" t="s">
        <v>44</v>
      </c>
      <c r="F1068" t="s">
        <v>487</v>
      </c>
      <c r="G1068" t="str">
        <f t="shared" si="41"/>
        <v>Extra Small</v>
      </c>
      <c r="H1068" t="s">
        <v>58</v>
      </c>
      <c r="I1068" t="s">
        <v>46</v>
      </c>
      <c r="J1068">
        <v>0</v>
      </c>
      <c r="K1068">
        <v>0</v>
      </c>
      <c r="L1068">
        <v>0</v>
      </c>
      <c r="M1068">
        <v>0</v>
      </c>
      <c r="N1068" s="1">
        <v>9</v>
      </c>
      <c r="O1068" s="1">
        <v>0</v>
      </c>
      <c r="P1068" s="1">
        <v>0</v>
      </c>
      <c r="Q1068" s="1">
        <v>0</v>
      </c>
      <c r="R1068" t="s">
        <v>49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2336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2336</v>
      </c>
    </row>
    <row r="1069" spans="1:42" x14ac:dyDescent="0.35">
      <c r="A1069" t="s">
        <v>3090</v>
      </c>
      <c r="B1069" t="s">
        <v>3091</v>
      </c>
      <c r="D1069" t="s">
        <v>1241</v>
      </c>
      <c r="E1069" t="s">
        <v>44</v>
      </c>
      <c r="F1069" t="s">
        <v>1242</v>
      </c>
      <c r="G1069" t="str">
        <f t="shared" si="41"/>
        <v>Large</v>
      </c>
      <c r="H1069" t="s">
        <v>58</v>
      </c>
      <c r="I1069" t="s">
        <v>46</v>
      </c>
      <c r="J1069">
        <v>5</v>
      </c>
      <c r="K1069">
        <v>42</v>
      </c>
      <c r="L1069">
        <v>3</v>
      </c>
      <c r="M1069">
        <v>50</v>
      </c>
      <c r="N1069" s="1">
        <v>10</v>
      </c>
      <c r="O1069" s="1">
        <v>50</v>
      </c>
      <c r="P1069" s="1">
        <v>0</v>
      </c>
      <c r="Q1069" s="1">
        <v>50</v>
      </c>
      <c r="S1069">
        <v>1896080</v>
      </c>
      <c r="T1069">
        <v>30789</v>
      </c>
      <c r="U1069">
        <v>1100984</v>
      </c>
      <c r="V1069">
        <v>3027853</v>
      </c>
      <c r="W1069">
        <v>21000</v>
      </c>
      <c r="X1069">
        <v>3048853</v>
      </c>
      <c r="Y1069">
        <v>2511011</v>
      </c>
      <c r="Z1069">
        <v>13847</v>
      </c>
      <c r="AA1069">
        <v>0</v>
      </c>
      <c r="AB1069">
        <v>0</v>
      </c>
      <c r="AC1069">
        <v>845629</v>
      </c>
      <c r="AD1069">
        <v>3370487</v>
      </c>
      <c r="AE1069">
        <v>-321634</v>
      </c>
      <c r="AF1069">
        <v>894091</v>
      </c>
      <c r="AG1069">
        <v>0</v>
      </c>
      <c r="AH1069">
        <v>4278752</v>
      </c>
      <c r="AI1069">
        <v>4278752</v>
      </c>
      <c r="AJ1069">
        <v>5172843</v>
      </c>
      <c r="AK1069">
        <v>755255</v>
      </c>
      <c r="AL1069">
        <v>0</v>
      </c>
      <c r="AM1069">
        <v>1802821</v>
      </c>
      <c r="AN1069">
        <v>1802821</v>
      </c>
      <c r="AO1069">
        <v>2558076</v>
      </c>
      <c r="AP1069">
        <v>2614767</v>
      </c>
    </row>
    <row r="1070" spans="1:42" x14ac:dyDescent="0.35">
      <c r="A1070" t="s">
        <v>3092</v>
      </c>
      <c r="B1070" t="s">
        <v>3093</v>
      </c>
      <c r="D1070" t="s">
        <v>75</v>
      </c>
      <c r="E1070" t="s">
        <v>44</v>
      </c>
      <c r="F1070" t="s">
        <v>76</v>
      </c>
      <c r="G1070" t="str">
        <f t="shared" si="41"/>
        <v>Extra Small</v>
      </c>
      <c r="H1070" t="s">
        <v>77</v>
      </c>
      <c r="I1070" t="s">
        <v>46</v>
      </c>
      <c r="J1070">
        <v>0</v>
      </c>
      <c r="K1070">
        <v>0</v>
      </c>
      <c r="L1070">
        <v>0</v>
      </c>
      <c r="M1070">
        <v>0</v>
      </c>
      <c r="N1070" s="1">
        <v>0</v>
      </c>
      <c r="O1070" s="1">
        <v>0</v>
      </c>
      <c r="P1070" s="1">
        <v>0</v>
      </c>
      <c r="Q1070" s="1">
        <v>0</v>
      </c>
      <c r="R1070" t="s">
        <v>64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833</v>
      </c>
      <c r="Y1070">
        <v>0</v>
      </c>
      <c r="Z1070">
        <v>0</v>
      </c>
      <c r="AA1070">
        <v>11000</v>
      </c>
      <c r="AB1070">
        <v>0</v>
      </c>
      <c r="AC1070">
        <v>2717</v>
      </c>
      <c r="AD1070">
        <v>13717</v>
      </c>
      <c r="AE1070">
        <v>-12884</v>
      </c>
      <c r="AF1070">
        <v>0</v>
      </c>
      <c r="AG1070">
        <v>0</v>
      </c>
      <c r="AH1070">
        <v>0</v>
      </c>
      <c r="AI1070">
        <v>0</v>
      </c>
      <c r="AJ1070">
        <v>79363</v>
      </c>
      <c r="AK1070">
        <v>0</v>
      </c>
      <c r="AL1070">
        <v>0</v>
      </c>
      <c r="AM1070">
        <v>0</v>
      </c>
      <c r="AN1070">
        <v>0</v>
      </c>
      <c r="AO1070">
        <v>12100</v>
      </c>
      <c r="AP1070">
        <v>67263</v>
      </c>
    </row>
    <row r="1071" spans="1:42" x14ac:dyDescent="0.35">
      <c r="A1071" t="s">
        <v>3094</v>
      </c>
      <c r="B1071" t="s">
        <v>3095</v>
      </c>
      <c r="D1071" t="s">
        <v>2387</v>
      </c>
      <c r="E1071" t="s">
        <v>44</v>
      </c>
      <c r="F1071" t="s">
        <v>2388</v>
      </c>
      <c r="G1071" t="str">
        <f t="shared" si="41"/>
        <v>Extra Small</v>
      </c>
      <c r="H1071" t="s">
        <v>52</v>
      </c>
      <c r="I1071" t="s">
        <v>46</v>
      </c>
      <c r="J1071">
        <v>0</v>
      </c>
      <c r="K1071">
        <v>0</v>
      </c>
      <c r="L1071">
        <v>0</v>
      </c>
      <c r="M1071">
        <v>0</v>
      </c>
      <c r="N1071" s="1">
        <v>3</v>
      </c>
      <c r="O1071" s="1">
        <v>0</v>
      </c>
      <c r="P1071" s="1">
        <v>0</v>
      </c>
      <c r="Q1071" s="1">
        <v>0</v>
      </c>
      <c r="R1071" t="s">
        <v>49</v>
      </c>
      <c r="S1071">
        <v>0</v>
      </c>
      <c r="T1071">
        <v>1250</v>
      </c>
      <c r="U1071">
        <v>0</v>
      </c>
      <c r="V1071">
        <v>0</v>
      </c>
      <c r="W1071">
        <v>0</v>
      </c>
      <c r="X1071">
        <v>6870</v>
      </c>
      <c r="Y1071">
        <v>0</v>
      </c>
      <c r="Z1071">
        <v>0</v>
      </c>
      <c r="AA1071">
        <v>0</v>
      </c>
      <c r="AB1071">
        <v>0</v>
      </c>
      <c r="AC1071">
        <v>6870</v>
      </c>
      <c r="AD1071">
        <v>6870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35">
      <c r="A1072" t="s">
        <v>3096</v>
      </c>
      <c r="B1072" t="s">
        <v>3097</v>
      </c>
      <c r="D1072" t="s">
        <v>1013</v>
      </c>
      <c r="E1072" t="s">
        <v>44</v>
      </c>
      <c r="F1072" t="s">
        <v>292</v>
      </c>
      <c r="G1072" t="str">
        <f t="shared" si="41"/>
        <v>Extra Small</v>
      </c>
      <c r="H1072" t="s">
        <v>282</v>
      </c>
      <c r="I1072" t="s">
        <v>46</v>
      </c>
      <c r="J1072">
        <v>0</v>
      </c>
      <c r="K1072">
        <v>0</v>
      </c>
      <c r="L1072">
        <v>0</v>
      </c>
      <c r="M1072">
        <v>0</v>
      </c>
      <c r="N1072" s="1">
        <v>3</v>
      </c>
      <c r="O1072" s="1">
        <v>0</v>
      </c>
      <c r="P1072" s="1">
        <v>0</v>
      </c>
      <c r="Q1072" s="1">
        <v>0</v>
      </c>
      <c r="R1072" t="s">
        <v>49</v>
      </c>
      <c r="S1072">
        <v>0</v>
      </c>
      <c r="T1072">
        <v>24430</v>
      </c>
      <c r="U1072">
        <v>0</v>
      </c>
      <c r="V1072">
        <v>0</v>
      </c>
      <c r="W1072">
        <v>0</v>
      </c>
      <c r="X1072">
        <v>24430</v>
      </c>
      <c r="Y1072">
        <v>0</v>
      </c>
      <c r="Z1072">
        <v>0</v>
      </c>
      <c r="AA1072">
        <v>0</v>
      </c>
      <c r="AB1072">
        <v>23270</v>
      </c>
      <c r="AC1072">
        <v>0</v>
      </c>
      <c r="AD1072">
        <v>23270</v>
      </c>
      <c r="AE1072">
        <v>1160</v>
      </c>
      <c r="AF1072">
        <v>0</v>
      </c>
      <c r="AG1072">
        <v>0</v>
      </c>
      <c r="AH1072">
        <v>0</v>
      </c>
      <c r="AI1072">
        <v>0</v>
      </c>
      <c r="AJ1072">
        <v>1160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1160</v>
      </c>
    </row>
    <row r="1073" spans="1:42" x14ac:dyDescent="0.35">
      <c r="A1073" t="s">
        <v>3098</v>
      </c>
      <c r="B1073" t="s">
        <v>3099</v>
      </c>
      <c r="D1073" t="s">
        <v>575</v>
      </c>
      <c r="E1073" t="s">
        <v>44</v>
      </c>
      <c r="F1073" t="s">
        <v>443</v>
      </c>
      <c r="G1073" t="str">
        <f t="shared" si="41"/>
        <v>Large</v>
      </c>
      <c r="H1073" t="s">
        <v>58</v>
      </c>
      <c r="I1073" t="s">
        <v>46</v>
      </c>
      <c r="J1073">
        <v>3</v>
      </c>
      <c r="K1073">
        <v>38</v>
      </c>
      <c r="L1073">
        <v>0</v>
      </c>
      <c r="M1073">
        <v>41</v>
      </c>
      <c r="N1073" s="1">
        <v>10</v>
      </c>
      <c r="O1073" s="1">
        <v>0</v>
      </c>
      <c r="P1073" s="1">
        <v>0</v>
      </c>
      <c r="Q1073" s="1">
        <v>0</v>
      </c>
      <c r="S1073">
        <v>1938551</v>
      </c>
      <c r="T1073">
        <v>8018</v>
      </c>
      <c r="U1073">
        <v>587988</v>
      </c>
      <c r="V1073">
        <v>2534557</v>
      </c>
      <c r="W1073">
        <v>139686</v>
      </c>
      <c r="X1073">
        <v>2674243</v>
      </c>
      <c r="Y1073">
        <v>1644054</v>
      </c>
      <c r="Z1073">
        <v>0</v>
      </c>
      <c r="AA1073">
        <v>3250</v>
      </c>
      <c r="AB1073">
        <v>0</v>
      </c>
      <c r="AC1073">
        <v>581504</v>
      </c>
      <c r="AD1073">
        <v>2228808</v>
      </c>
      <c r="AE1073">
        <v>445435</v>
      </c>
      <c r="AF1073">
        <v>3878328</v>
      </c>
      <c r="AG1073">
        <v>0</v>
      </c>
      <c r="AH1073">
        <v>4277684</v>
      </c>
      <c r="AI1073">
        <v>4277684</v>
      </c>
      <c r="AJ1073">
        <v>8156012</v>
      </c>
      <c r="AK1073">
        <v>1057654</v>
      </c>
      <c r="AL1073">
        <v>0</v>
      </c>
      <c r="AM1073">
        <v>16644</v>
      </c>
      <c r="AN1073">
        <v>16644</v>
      </c>
      <c r="AO1073">
        <v>1074298</v>
      </c>
      <c r="AP1073">
        <v>7081714</v>
      </c>
    </row>
    <row r="1074" spans="1:42" x14ac:dyDescent="0.35">
      <c r="A1074" t="s">
        <v>3100</v>
      </c>
      <c r="B1074" t="s">
        <v>3101</v>
      </c>
      <c r="D1074" t="s">
        <v>53</v>
      </c>
      <c r="E1074" t="s">
        <v>44</v>
      </c>
      <c r="F1074" t="s">
        <v>54</v>
      </c>
      <c r="G1074" t="str">
        <f t="shared" si="41"/>
        <v>Extra Small</v>
      </c>
      <c r="H1074" t="s">
        <v>72</v>
      </c>
      <c r="I1074" t="s">
        <v>46</v>
      </c>
      <c r="J1074">
        <v>0</v>
      </c>
      <c r="K1074">
        <v>1</v>
      </c>
      <c r="L1074">
        <v>0</v>
      </c>
      <c r="M1074">
        <v>1</v>
      </c>
      <c r="N1074" s="1">
        <v>40</v>
      </c>
      <c r="O1074" s="1">
        <v>0</v>
      </c>
      <c r="P1074" s="1">
        <v>0</v>
      </c>
      <c r="Q1074" s="1">
        <v>0</v>
      </c>
      <c r="R1074" t="s">
        <v>49</v>
      </c>
      <c r="S1074">
        <v>20000</v>
      </c>
      <c r="T1074">
        <v>26000</v>
      </c>
      <c r="U1074">
        <v>0</v>
      </c>
      <c r="V1074">
        <v>0</v>
      </c>
      <c r="W1074">
        <v>0</v>
      </c>
      <c r="X1074">
        <v>47925</v>
      </c>
      <c r="Y1074">
        <v>42130</v>
      </c>
      <c r="Z1074">
        <v>0</v>
      </c>
      <c r="AA1074">
        <v>0</v>
      </c>
      <c r="AB1074">
        <v>0</v>
      </c>
      <c r="AC1074">
        <v>3783</v>
      </c>
      <c r="AD1074">
        <v>45913</v>
      </c>
      <c r="AE1074">
        <v>2012</v>
      </c>
      <c r="AF1074">
        <v>0</v>
      </c>
      <c r="AG1074">
        <v>0</v>
      </c>
      <c r="AH1074">
        <v>0</v>
      </c>
      <c r="AI1074">
        <v>0</v>
      </c>
      <c r="AJ1074">
        <v>104067</v>
      </c>
      <c r="AK1074">
        <v>0</v>
      </c>
      <c r="AL1074">
        <v>0</v>
      </c>
      <c r="AM1074">
        <v>0</v>
      </c>
      <c r="AN1074">
        <v>0</v>
      </c>
      <c r="AO1074">
        <v>9500</v>
      </c>
      <c r="AP1074">
        <v>94567</v>
      </c>
    </row>
    <row r="1075" spans="1:42" x14ac:dyDescent="0.35">
      <c r="A1075" t="s">
        <v>3102</v>
      </c>
      <c r="B1075" t="s">
        <v>3103</v>
      </c>
      <c r="D1075" t="s">
        <v>1123</v>
      </c>
      <c r="E1075" t="s">
        <v>44</v>
      </c>
      <c r="F1075" t="s">
        <v>1124</v>
      </c>
      <c r="G1075" t="str">
        <f t="shared" si="41"/>
        <v>Large</v>
      </c>
      <c r="H1075" t="s">
        <v>83</v>
      </c>
      <c r="I1075" t="s">
        <v>46</v>
      </c>
      <c r="J1075">
        <v>9</v>
      </c>
      <c r="K1075">
        <v>3</v>
      </c>
      <c r="L1075">
        <v>1</v>
      </c>
      <c r="M1075">
        <v>13</v>
      </c>
      <c r="N1075" s="1">
        <v>0</v>
      </c>
      <c r="O1075" s="1">
        <v>250</v>
      </c>
      <c r="P1075" s="1">
        <v>0</v>
      </c>
      <c r="Q1075" s="1">
        <v>250</v>
      </c>
      <c r="S1075">
        <v>1286890</v>
      </c>
      <c r="T1075">
        <v>2550</v>
      </c>
      <c r="U1075">
        <v>2215</v>
      </c>
      <c r="V1075">
        <v>1291655</v>
      </c>
      <c r="W1075">
        <v>7616</v>
      </c>
      <c r="X1075">
        <v>1299271</v>
      </c>
      <c r="Y1075">
        <v>916515</v>
      </c>
      <c r="Z1075">
        <v>0</v>
      </c>
      <c r="AA1075">
        <v>0</v>
      </c>
      <c r="AB1075">
        <v>0</v>
      </c>
      <c r="AC1075">
        <v>475889</v>
      </c>
      <c r="AD1075">
        <v>1392404</v>
      </c>
      <c r="AE1075">
        <v>-93133</v>
      </c>
      <c r="AF1075">
        <v>775107</v>
      </c>
      <c r="AG1075">
        <v>0</v>
      </c>
      <c r="AH1075">
        <v>194407</v>
      </c>
      <c r="AI1075">
        <v>194407</v>
      </c>
      <c r="AJ1075">
        <v>969514</v>
      </c>
      <c r="AK1075">
        <v>325205</v>
      </c>
      <c r="AL1075">
        <v>0</v>
      </c>
      <c r="AM1075">
        <v>55486</v>
      </c>
      <c r="AN1075">
        <v>55486</v>
      </c>
      <c r="AO1075">
        <v>380691</v>
      </c>
      <c r="AP1075">
        <v>588823</v>
      </c>
    </row>
    <row r="1076" spans="1:42" x14ac:dyDescent="0.35">
      <c r="A1076" t="s">
        <v>3104</v>
      </c>
      <c r="B1076" t="s">
        <v>3105</v>
      </c>
      <c r="D1076" t="s">
        <v>3106</v>
      </c>
      <c r="E1076" t="s">
        <v>44</v>
      </c>
      <c r="F1076" t="s">
        <v>2723</v>
      </c>
      <c r="G1076" t="str">
        <f t="shared" ref="G1076:G1097" si="42">IF(X1076&lt;=50000,"Extra Small",IF(AND(X1076&gt;50000,X1076&lt;250000),"Small",IF(AND(X1076&gt;=250000,X1076&lt;1000000),"Medium",IF(AND(X1076&gt;=1000000,X1076&lt;10000000),"Large",IF(AND(X1076&gt;=10000000,X1076&lt;100000000),"Extra Large",IF(X1076&gt;=100000000,"Extra-extra-large"))))))</f>
        <v>Small</v>
      </c>
      <c r="H1076" t="s">
        <v>77</v>
      </c>
      <c r="I1076" t="s">
        <v>46</v>
      </c>
      <c r="J1076">
        <v>0</v>
      </c>
      <c r="K1076">
        <v>4</v>
      </c>
      <c r="L1076">
        <v>1</v>
      </c>
      <c r="M1076">
        <v>5</v>
      </c>
      <c r="N1076" s="1">
        <v>11</v>
      </c>
      <c r="O1076" s="1">
        <v>15</v>
      </c>
      <c r="P1076" s="1">
        <v>35</v>
      </c>
      <c r="Q1076" s="1">
        <v>50</v>
      </c>
      <c r="R1076" t="s">
        <v>49</v>
      </c>
      <c r="S1076">
        <v>48348</v>
      </c>
      <c r="T1076">
        <v>882</v>
      </c>
      <c r="U1076">
        <v>0</v>
      </c>
      <c r="V1076">
        <v>0</v>
      </c>
      <c r="W1076">
        <v>0</v>
      </c>
      <c r="X1076">
        <v>59541</v>
      </c>
      <c r="Y1076">
        <v>31005</v>
      </c>
      <c r="Z1076">
        <v>0</v>
      </c>
      <c r="AA1076">
        <v>0</v>
      </c>
      <c r="AB1076">
        <v>0</v>
      </c>
      <c r="AC1076">
        <v>6760</v>
      </c>
      <c r="AD1076">
        <v>48815</v>
      </c>
      <c r="AE1076">
        <v>10726</v>
      </c>
      <c r="AF1076">
        <v>0</v>
      </c>
      <c r="AG1076">
        <v>0</v>
      </c>
      <c r="AH1076">
        <v>0</v>
      </c>
      <c r="AI1076">
        <v>0</v>
      </c>
      <c r="AJ1076">
        <v>18477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18477</v>
      </c>
    </row>
    <row r="1077" spans="1:42" x14ac:dyDescent="0.35">
      <c r="A1077" t="s">
        <v>3107</v>
      </c>
      <c r="B1077" t="s">
        <v>3108</v>
      </c>
      <c r="D1077" t="s">
        <v>75</v>
      </c>
      <c r="E1077" t="s">
        <v>44</v>
      </c>
      <c r="F1077" t="s">
        <v>76</v>
      </c>
      <c r="G1077" t="str">
        <f t="shared" si="42"/>
        <v>Large</v>
      </c>
      <c r="H1077" t="s">
        <v>251</v>
      </c>
      <c r="I1077" t="s">
        <v>46</v>
      </c>
      <c r="J1077">
        <v>0</v>
      </c>
      <c r="K1077">
        <v>4</v>
      </c>
      <c r="L1077">
        <v>0</v>
      </c>
      <c r="M1077">
        <v>4</v>
      </c>
      <c r="N1077" s="1">
        <v>8</v>
      </c>
      <c r="O1077" s="1">
        <v>0</v>
      </c>
      <c r="P1077" s="1">
        <v>0</v>
      </c>
      <c r="Q1077" s="1">
        <v>0</v>
      </c>
      <c r="S1077">
        <v>0</v>
      </c>
      <c r="T1077">
        <v>0</v>
      </c>
      <c r="U1077">
        <v>1510135</v>
      </c>
      <c r="V1077">
        <v>1510135</v>
      </c>
      <c r="W1077">
        <v>0</v>
      </c>
      <c r="X1077">
        <v>1510135</v>
      </c>
      <c r="Y1077">
        <v>228828</v>
      </c>
      <c r="Z1077">
        <v>0</v>
      </c>
      <c r="AA1077">
        <v>0</v>
      </c>
      <c r="AB1077">
        <v>0</v>
      </c>
      <c r="AC1077">
        <v>175693</v>
      </c>
      <c r="AD1077">
        <v>404521</v>
      </c>
      <c r="AE1077">
        <v>1105613</v>
      </c>
      <c r="AF1077">
        <v>5642604</v>
      </c>
      <c r="AG1077">
        <v>0</v>
      </c>
      <c r="AH1077">
        <v>5335</v>
      </c>
      <c r="AI1077">
        <v>5335</v>
      </c>
      <c r="AJ1077">
        <v>5647939</v>
      </c>
      <c r="AK1077">
        <v>28588</v>
      </c>
      <c r="AL1077">
        <v>0</v>
      </c>
      <c r="AM1077">
        <v>465</v>
      </c>
      <c r="AN1077">
        <v>465</v>
      </c>
      <c r="AO1077">
        <v>29053</v>
      </c>
      <c r="AP1077">
        <v>5618886</v>
      </c>
    </row>
    <row r="1078" spans="1:42" x14ac:dyDescent="0.35">
      <c r="A1078" t="s">
        <v>3109</v>
      </c>
      <c r="B1078" t="s">
        <v>3110</v>
      </c>
      <c r="D1078" t="s">
        <v>688</v>
      </c>
      <c r="E1078" t="s">
        <v>44</v>
      </c>
      <c r="F1078" t="s">
        <v>689</v>
      </c>
      <c r="G1078" t="str">
        <f t="shared" si="42"/>
        <v>Large</v>
      </c>
      <c r="H1078" t="s">
        <v>48</v>
      </c>
      <c r="I1078" t="s">
        <v>46</v>
      </c>
      <c r="J1078">
        <v>15</v>
      </c>
      <c r="K1078">
        <v>13</v>
      </c>
      <c r="L1078">
        <v>16</v>
      </c>
      <c r="M1078">
        <v>44</v>
      </c>
      <c r="N1078" s="1">
        <v>0</v>
      </c>
      <c r="O1078" s="1">
        <v>10</v>
      </c>
      <c r="P1078" s="1">
        <v>0</v>
      </c>
      <c r="Q1078" s="1">
        <v>10</v>
      </c>
      <c r="S1078">
        <v>2139938</v>
      </c>
      <c r="T1078">
        <v>16215</v>
      </c>
      <c r="U1078">
        <v>432228</v>
      </c>
      <c r="V1078">
        <v>2588381</v>
      </c>
      <c r="W1078">
        <v>0</v>
      </c>
      <c r="X1078">
        <v>2588381</v>
      </c>
      <c r="Y1078">
        <v>1973780</v>
      </c>
      <c r="Z1078">
        <v>28501</v>
      </c>
      <c r="AA1078">
        <v>130020</v>
      </c>
      <c r="AB1078">
        <v>0</v>
      </c>
      <c r="AC1078">
        <v>193447</v>
      </c>
      <c r="AD1078">
        <v>2325748</v>
      </c>
      <c r="AE1078">
        <v>262633</v>
      </c>
      <c r="AF1078">
        <v>343364</v>
      </c>
      <c r="AG1078">
        <v>0</v>
      </c>
      <c r="AH1078">
        <v>2852016</v>
      </c>
      <c r="AI1078">
        <v>2852016</v>
      </c>
      <c r="AJ1078">
        <v>3195380</v>
      </c>
      <c r="AK1078">
        <v>482163</v>
      </c>
      <c r="AL1078">
        <v>600000</v>
      </c>
      <c r="AM1078">
        <v>0</v>
      </c>
      <c r="AN1078">
        <v>600000</v>
      </c>
      <c r="AO1078">
        <v>1082163</v>
      </c>
      <c r="AP1078">
        <v>2113217</v>
      </c>
    </row>
    <row r="1079" spans="1:42" x14ac:dyDescent="0.35">
      <c r="A1079" t="s">
        <v>3111</v>
      </c>
      <c r="B1079" t="s">
        <v>3112</v>
      </c>
      <c r="D1079" t="s">
        <v>3113</v>
      </c>
      <c r="E1079" t="s">
        <v>44</v>
      </c>
      <c r="F1079" t="s">
        <v>628</v>
      </c>
      <c r="G1079" t="str">
        <f t="shared" si="42"/>
        <v>Extra Small</v>
      </c>
      <c r="H1079" t="s">
        <v>83</v>
      </c>
      <c r="I1079" t="s">
        <v>46</v>
      </c>
      <c r="J1079">
        <v>0</v>
      </c>
      <c r="K1079">
        <v>0</v>
      </c>
      <c r="L1079">
        <v>0</v>
      </c>
      <c r="M1079">
        <v>0</v>
      </c>
      <c r="N1079" s="1">
        <v>10</v>
      </c>
      <c r="O1079" s="1">
        <v>0</v>
      </c>
      <c r="P1079" s="1">
        <v>0</v>
      </c>
      <c r="Q1079" s="1">
        <v>0</v>
      </c>
      <c r="R1079" t="s">
        <v>49</v>
      </c>
      <c r="S1079">
        <v>2500</v>
      </c>
      <c r="T1079">
        <v>20</v>
      </c>
      <c r="U1079">
        <v>0</v>
      </c>
      <c r="V1079">
        <v>0</v>
      </c>
      <c r="W1079">
        <v>0</v>
      </c>
      <c r="X1079">
        <v>4528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4528</v>
      </c>
      <c r="AF1079">
        <v>0</v>
      </c>
      <c r="AG1079">
        <v>0</v>
      </c>
      <c r="AH1079">
        <v>0</v>
      </c>
      <c r="AI1079">
        <v>0</v>
      </c>
      <c r="AJ1079">
        <v>4528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4528</v>
      </c>
    </row>
    <row r="1080" spans="1:42" x14ac:dyDescent="0.35">
      <c r="A1080" t="s">
        <v>3114</v>
      </c>
      <c r="B1080" t="s">
        <v>3115</v>
      </c>
      <c r="D1080" t="s">
        <v>569</v>
      </c>
      <c r="E1080" t="s">
        <v>44</v>
      </c>
      <c r="F1080" t="s">
        <v>218</v>
      </c>
      <c r="G1080" t="str">
        <f t="shared" si="42"/>
        <v>Small</v>
      </c>
      <c r="H1080" t="s">
        <v>52</v>
      </c>
      <c r="I1080" t="s">
        <v>46</v>
      </c>
      <c r="J1080">
        <v>0</v>
      </c>
      <c r="K1080">
        <v>0</v>
      </c>
      <c r="L1080">
        <v>0</v>
      </c>
      <c r="M1080">
        <v>0</v>
      </c>
      <c r="N1080" s="1">
        <v>13</v>
      </c>
      <c r="O1080" s="1">
        <v>0</v>
      </c>
      <c r="P1080" s="1">
        <v>8</v>
      </c>
      <c r="Q1080" s="1">
        <v>8</v>
      </c>
      <c r="R1080" t="s">
        <v>64</v>
      </c>
      <c r="S1080">
        <v>0</v>
      </c>
      <c r="T1080">
        <v>193776</v>
      </c>
      <c r="U1080">
        <v>0</v>
      </c>
      <c r="V1080">
        <v>0</v>
      </c>
      <c r="W1080">
        <v>0</v>
      </c>
      <c r="X1080">
        <v>193776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193776</v>
      </c>
      <c r="AF1080">
        <v>0</v>
      </c>
      <c r="AG1080">
        <v>0</v>
      </c>
      <c r="AH1080">
        <v>0</v>
      </c>
      <c r="AI1080">
        <v>0</v>
      </c>
      <c r="AJ1080">
        <v>193776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193776</v>
      </c>
    </row>
    <row r="1081" spans="1:42" x14ac:dyDescent="0.35">
      <c r="A1081" t="s">
        <v>3116</v>
      </c>
      <c r="B1081" t="s">
        <v>3117</v>
      </c>
      <c r="D1081" t="s">
        <v>341</v>
      </c>
      <c r="E1081" t="s">
        <v>44</v>
      </c>
      <c r="F1081" t="s">
        <v>342</v>
      </c>
      <c r="G1081" t="str">
        <f t="shared" si="42"/>
        <v>Extra Small</v>
      </c>
      <c r="H1081" t="s">
        <v>58</v>
      </c>
      <c r="I1081" t="s">
        <v>46</v>
      </c>
      <c r="J1081">
        <v>0</v>
      </c>
      <c r="K1081">
        <v>0</v>
      </c>
      <c r="L1081">
        <v>0</v>
      </c>
      <c r="M1081">
        <v>0</v>
      </c>
      <c r="N1081" s="1">
        <v>0</v>
      </c>
      <c r="O1081" s="1">
        <v>0</v>
      </c>
      <c r="P1081" s="1">
        <v>0</v>
      </c>
      <c r="Q1081" s="1">
        <v>0</v>
      </c>
      <c r="R1081" t="s">
        <v>49</v>
      </c>
      <c r="S1081">
        <v>0</v>
      </c>
      <c r="T1081">
        <v>1200</v>
      </c>
      <c r="U1081">
        <v>0</v>
      </c>
      <c r="V1081">
        <v>0</v>
      </c>
      <c r="W1081">
        <v>0</v>
      </c>
      <c r="X1081">
        <v>6318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6318</v>
      </c>
      <c r="AF1081">
        <v>0</v>
      </c>
      <c r="AG1081">
        <v>0</v>
      </c>
      <c r="AH1081">
        <v>0</v>
      </c>
      <c r="AI1081">
        <v>0</v>
      </c>
      <c r="AJ1081">
        <v>154000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154000</v>
      </c>
    </row>
    <row r="1082" spans="1:42" x14ac:dyDescent="0.35">
      <c r="A1082" t="s">
        <v>3118</v>
      </c>
      <c r="B1082" t="s">
        <v>3119</v>
      </c>
      <c r="D1082" t="s">
        <v>2735</v>
      </c>
      <c r="E1082" t="s">
        <v>44</v>
      </c>
      <c r="F1082" t="s">
        <v>1866</v>
      </c>
      <c r="G1082" t="str">
        <f t="shared" si="42"/>
        <v>Medium</v>
      </c>
      <c r="H1082" t="s">
        <v>48</v>
      </c>
      <c r="I1082" t="s">
        <v>46</v>
      </c>
      <c r="J1082">
        <v>0</v>
      </c>
      <c r="K1082">
        <v>8</v>
      </c>
      <c r="L1082">
        <v>3</v>
      </c>
      <c r="M1082">
        <v>11</v>
      </c>
      <c r="N1082" s="1">
        <v>50</v>
      </c>
      <c r="O1082" s="1">
        <v>2</v>
      </c>
      <c r="P1082" s="1">
        <v>0</v>
      </c>
      <c r="Q1082" s="1">
        <v>2</v>
      </c>
      <c r="S1082">
        <v>206019</v>
      </c>
      <c r="T1082">
        <v>0</v>
      </c>
      <c r="U1082">
        <v>120372</v>
      </c>
      <c r="V1082">
        <v>326381</v>
      </c>
      <c r="W1082">
        <v>0</v>
      </c>
      <c r="X1082">
        <v>326381</v>
      </c>
      <c r="Y1082">
        <v>248180</v>
      </c>
      <c r="Z1082">
        <v>0</v>
      </c>
      <c r="AA1082">
        <v>0</v>
      </c>
      <c r="AB1082">
        <v>0</v>
      </c>
      <c r="AC1082">
        <v>69403</v>
      </c>
      <c r="AD1082">
        <v>317583</v>
      </c>
      <c r="AE1082">
        <v>8798</v>
      </c>
      <c r="AF1082">
        <v>235039</v>
      </c>
      <c r="AG1082">
        <v>0</v>
      </c>
      <c r="AH1082">
        <v>0</v>
      </c>
      <c r="AI1082">
        <v>23102</v>
      </c>
      <c r="AJ1082">
        <v>258141</v>
      </c>
      <c r="AK1082">
        <v>83956</v>
      </c>
      <c r="AL1082">
        <v>0</v>
      </c>
      <c r="AM1082">
        <v>0</v>
      </c>
      <c r="AN1082">
        <v>0</v>
      </c>
      <c r="AO1082">
        <v>83956</v>
      </c>
      <c r="AP1082">
        <v>174185</v>
      </c>
    </row>
    <row r="1083" spans="1:42" x14ac:dyDescent="0.35">
      <c r="A1083" t="s">
        <v>3120</v>
      </c>
      <c r="B1083" t="s">
        <v>3121</v>
      </c>
      <c r="D1083" t="s">
        <v>75</v>
      </c>
      <c r="E1083" t="s">
        <v>44</v>
      </c>
      <c r="F1083" t="s">
        <v>76</v>
      </c>
      <c r="G1083" t="str">
        <f t="shared" si="42"/>
        <v>Extra Small</v>
      </c>
      <c r="H1083" t="s">
        <v>83</v>
      </c>
      <c r="I1083" t="s">
        <v>46</v>
      </c>
      <c r="J1083">
        <v>0</v>
      </c>
      <c r="K1083">
        <v>0</v>
      </c>
      <c r="L1083">
        <v>0</v>
      </c>
      <c r="M1083">
        <v>0</v>
      </c>
      <c r="N1083" s="1">
        <v>5</v>
      </c>
      <c r="O1083" s="1">
        <v>2</v>
      </c>
      <c r="P1083" s="1">
        <v>2</v>
      </c>
      <c r="Q1083" s="1">
        <v>4</v>
      </c>
      <c r="R1083" t="s">
        <v>49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1065</v>
      </c>
      <c r="Y1083">
        <v>0</v>
      </c>
      <c r="Z1083">
        <v>0</v>
      </c>
      <c r="AA1083">
        <v>150</v>
      </c>
      <c r="AB1083">
        <v>0</v>
      </c>
      <c r="AC1083">
        <v>0</v>
      </c>
      <c r="AD1083">
        <v>150</v>
      </c>
      <c r="AE1083">
        <v>915</v>
      </c>
      <c r="AF1083">
        <v>0</v>
      </c>
      <c r="AG1083">
        <v>0</v>
      </c>
      <c r="AH1083">
        <v>0</v>
      </c>
      <c r="AI1083">
        <v>0</v>
      </c>
      <c r="AJ1083">
        <v>2715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2715</v>
      </c>
    </row>
    <row r="1084" spans="1:42" x14ac:dyDescent="0.35">
      <c r="A1084" t="s">
        <v>3122</v>
      </c>
      <c r="B1084" t="s">
        <v>3123</v>
      </c>
      <c r="D1084" t="s">
        <v>1360</v>
      </c>
      <c r="E1084" t="s">
        <v>44</v>
      </c>
      <c r="F1084" t="s">
        <v>1361</v>
      </c>
      <c r="G1084" t="str">
        <f t="shared" si="42"/>
        <v>Extra Small</v>
      </c>
      <c r="H1084" t="s">
        <v>77</v>
      </c>
      <c r="I1084" t="s">
        <v>46</v>
      </c>
      <c r="J1084">
        <v>0</v>
      </c>
      <c r="K1084">
        <v>0</v>
      </c>
      <c r="L1084">
        <v>0</v>
      </c>
      <c r="M1084">
        <v>0</v>
      </c>
      <c r="N1084" s="1">
        <v>6</v>
      </c>
      <c r="O1084" s="1">
        <v>0</v>
      </c>
      <c r="P1084" s="1">
        <v>0</v>
      </c>
      <c r="Q1084" s="1">
        <v>0</v>
      </c>
      <c r="R1084" t="s">
        <v>49</v>
      </c>
      <c r="S1084">
        <v>20000</v>
      </c>
      <c r="T1084">
        <v>0</v>
      </c>
      <c r="U1084">
        <v>0</v>
      </c>
      <c r="V1084">
        <v>0</v>
      </c>
      <c r="W1084">
        <v>0</v>
      </c>
      <c r="X1084">
        <v>25000</v>
      </c>
      <c r="Y1084">
        <v>0</v>
      </c>
      <c r="Z1084">
        <v>0</v>
      </c>
      <c r="AA1084">
        <v>10000</v>
      </c>
      <c r="AB1084">
        <v>0</v>
      </c>
      <c r="AC1084">
        <v>3000</v>
      </c>
      <c r="AD1084">
        <v>13000</v>
      </c>
      <c r="AE1084">
        <v>12000</v>
      </c>
      <c r="AF1084">
        <v>0</v>
      </c>
      <c r="AG1084">
        <v>0</v>
      </c>
      <c r="AH1084">
        <v>0</v>
      </c>
      <c r="AI1084">
        <v>0</v>
      </c>
      <c r="AJ1084">
        <v>25000</v>
      </c>
      <c r="AK1084">
        <v>0</v>
      </c>
      <c r="AL1084">
        <v>0</v>
      </c>
      <c r="AM1084">
        <v>0</v>
      </c>
      <c r="AN1084">
        <v>0</v>
      </c>
      <c r="AO1084">
        <v>13000</v>
      </c>
      <c r="AP1084">
        <v>12000</v>
      </c>
    </row>
    <row r="1085" spans="1:42" x14ac:dyDescent="0.35">
      <c r="A1085" t="s">
        <v>3124</v>
      </c>
      <c r="B1085" t="s">
        <v>3125</v>
      </c>
      <c r="C1085" t="s">
        <v>3126</v>
      </c>
      <c r="D1085" t="s">
        <v>386</v>
      </c>
      <c r="E1085" t="s">
        <v>44</v>
      </c>
      <c r="F1085" t="s">
        <v>387</v>
      </c>
      <c r="G1085" t="str">
        <f t="shared" si="42"/>
        <v>Extra Small</v>
      </c>
      <c r="H1085" t="s">
        <v>48</v>
      </c>
      <c r="I1085" t="s">
        <v>46</v>
      </c>
      <c r="J1085">
        <v>0</v>
      </c>
      <c r="K1085">
        <v>2</v>
      </c>
      <c r="L1085">
        <v>1</v>
      </c>
      <c r="M1085">
        <v>3</v>
      </c>
      <c r="N1085" s="1">
        <v>2</v>
      </c>
      <c r="O1085" s="1">
        <v>0</v>
      </c>
      <c r="P1085" s="1">
        <v>0</v>
      </c>
      <c r="Q1085" s="1">
        <v>0</v>
      </c>
      <c r="R1085" t="s">
        <v>49</v>
      </c>
      <c r="S1085">
        <v>0</v>
      </c>
      <c r="T1085">
        <v>450</v>
      </c>
      <c r="U1085">
        <v>0</v>
      </c>
      <c r="V1085">
        <v>0</v>
      </c>
      <c r="W1085">
        <v>7658</v>
      </c>
      <c r="X1085">
        <v>8108</v>
      </c>
      <c r="Y1085">
        <v>0</v>
      </c>
      <c r="Z1085">
        <v>0</v>
      </c>
      <c r="AA1085">
        <v>0</v>
      </c>
      <c r="AB1085">
        <v>0</v>
      </c>
      <c r="AC1085">
        <v>6948</v>
      </c>
      <c r="AD1085">
        <v>6948</v>
      </c>
      <c r="AE1085">
        <v>1160</v>
      </c>
      <c r="AF1085">
        <v>0</v>
      </c>
      <c r="AG1085">
        <v>0</v>
      </c>
      <c r="AH1085">
        <v>0</v>
      </c>
      <c r="AI1085">
        <v>0</v>
      </c>
      <c r="AJ1085">
        <v>67606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67606</v>
      </c>
    </row>
    <row r="1086" spans="1:42" x14ac:dyDescent="0.35">
      <c r="A1086" t="s">
        <v>3127</v>
      </c>
      <c r="B1086" t="s">
        <v>3128</v>
      </c>
      <c r="D1086" t="s">
        <v>436</v>
      </c>
      <c r="E1086" t="s">
        <v>44</v>
      </c>
      <c r="F1086" t="s">
        <v>437</v>
      </c>
      <c r="G1086" t="str">
        <f t="shared" si="42"/>
        <v>Medium</v>
      </c>
      <c r="H1086" t="s">
        <v>48</v>
      </c>
      <c r="I1086" t="s">
        <v>46</v>
      </c>
      <c r="J1086">
        <v>1</v>
      </c>
      <c r="K1086">
        <v>6</v>
      </c>
      <c r="L1086">
        <v>0</v>
      </c>
      <c r="M1086">
        <v>7</v>
      </c>
      <c r="N1086" s="1">
        <v>10</v>
      </c>
      <c r="O1086" s="1">
        <v>0</v>
      </c>
      <c r="P1086" s="1">
        <v>0</v>
      </c>
      <c r="Q1086" s="1">
        <v>0</v>
      </c>
      <c r="S1086">
        <v>432378</v>
      </c>
      <c r="T1086">
        <v>0</v>
      </c>
      <c r="U1086">
        <v>124736</v>
      </c>
      <c r="V1086">
        <v>557114</v>
      </c>
      <c r="W1086">
        <v>0</v>
      </c>
      <c r="X1086">
        <v>557114</v>
      </c>
      <c r="Y1086">
        <v>396952</v>
      </c>
      <c r="Z1086">
        <v>0</v>
      </c>
      <c r="AA1086">
        <v>0</v>
      </c>
      <c r="AB1086">
        <v>0</v>
      </c>
      <c r="AC1086">
        <v>75076</v>
      </c>
      <c r="AD1086">
        <v>472028</v>
      </c>
      <c r="AE1086">
        <v>85086</v>
      </c>
      <c r="AF1086">
        <v>491356</v>
      </c>
      <c r="AG1086">
        <v>0</v>
      </c>
      <c r="AH1086">
        <v>0</v>
      </c>
      <c r="AI1086">
        <v>55545</v>
      </c>
      <c r="AJ1086">
        <v>546901</v>
      </c>
      <c r="AK1086">
        <v>235837</v>
      </c>
      <c r="AL1086">
        <v>0</v>
      </c>
      <c r="AM1086">
        <v>0</v>
      </c>
      <c r="AN1086">
        <v>0</v>
      </c>
      <c r="AO1086">
        <v>235837</v>
      </c>
      <c r="AP1086">
        <v>311064</v>
      </c>
    </row>
    <row r="1087" spans="1:42" x14ac:dyDescent="0.35">
      <c r="A1087" t="s">
        <v>3129</v>
      </c>
      <c r="B1087" t="s">
        <v>3130</v>
      </c>
      <c r="D1087" t="s">
        <v>1680</v>
      </c>
      <c r="E1087" t="s">
        <v>44</v>
      </c>
      <c r="F1087" t="s">
        <v>1138</v>
      </c>
      <c r="G1087" t="str">
        <f t="shared" si="42"/>
        <v>Extra Small</v>
      </c>
      <c r="H1087" t="s">
        <v>91</v>
      </c>
      <c r="I1087" t="s">
        <v>46</v>
      </c>
      <c r="J1087">
        <v>0</v>
      </c>
      <c r="K1087">
        <v>0</v>
      </c>
      <c r="L1087">
        <v>0</v>
      </c>
      <c r="M1087">
        <v>0</v>
      </c>
      <c r="N1087" s="1">
        <v>9</v>
      </c>
      <c r="O1087" s="1">
        <v>0</v>
      </c>
      <c r="P1087" s="1">
        <v>0</v>
      </c>
      <c r="Q1087" s="1">
        <v>0</v>
      </c>
      <c r="R1087" t="s">
        <v>49</v>
      </c>
      <c r="S1087">
        <v>0</v>
      </c>
      <c r="T1087">
        <v>11150</v>
      </c>
      <c r="U1087">
        <v>0</v>
      </c>
      <c r="V1087">
        <v>0</v>
      </c>
      <c r="W1087">
        <v>0</v>
      </c>
      <c r="X1087">
        <v>11178</v>
      </c>
      <c r="Y1087">
        <v>0</v>
      </c>
      <c r="Z1087">
        <v>0</v>
      </c>
      <c r="AA1087">
        <v>3375</v>
      </c>
      <c r="AB1087">
        <v>0</v>
      </c>
      <c r="AC1087">
        <v>53</v>
      </c>
      <c r="AD1087">
        <v>3428</v>
      </c>
      <c r="AE1087">
        <v>7750</v>
      </c>
      <c r="AF1087">
        <v>0</v>
      </c>
      <c r="AG1087">
        <v>0</v>
      </c>
      <c r="AH1087">
        <v>0</v>
      </c>
      <c r="AI1087">
        <v>0</v>
      </c>
      <c r="AJ1087">
        <v>15767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15767</v>
      </c>
    </row>
    <row r="1088" spans="1:42" x14ac:dyDescent="0.35">
      <c r="A1088" t="s">
        <v>3131</v>
      </c>
      <c r="B1088" t="s">
        <v>3132</v>
      </c>
      <c r="D1088" t="s">
        <v>734</v>
      </c>
      <c r="E1088" t="s">
        <v>44</v>
      </c>
      <c r="F1088" t="s">
        <v>735</v>
      </c>
      <c r="G1088" t="str">
        <f t="shared" si="42"/>
        <v>Extra Small</v>
      </c>
      <c r="H1088" t="s">
        <v>52</v>
      </c>
      <c r="I1088" t="s">
        <v>46</v>
      </c>
      <c r="J1088">
        <v>0</v>
      </c>
      <c r="K1088">
        <v>0</v>
      </c>
      <c r="L1088">
        <v>0</v>
      </c>
      <c r="M1088">
        <v>0</v>
      </c>
      <c r="N1088" s="1">
        <v>10</v>
      </c>
      <c r="O1088" s="1">
        <v>0</v>
      </c>
      <c r="P1088" s="1">
        <v>0</v>
      </c>
      <c r="Q1088" s="1">
        <v>0</v>
      </c>
      <c r="R1088" t="s">
        <v>49</v>
      </c>
      <c r="S1088">
        <v>0</v>
      </c>
      <c r="T1088">
        <v>23474</v>
      </c>
      <c r="U1088">
        <v>0</v>
      </c>
      <c r="V1088">
        <v>0</v>
      </c>
      <c r="W1088">
        <v>0</v>
      </c>
      <c r="X1088">
        <v>23474</v>
      </c>
      <c r="Y1088">
        <v>18686</v>
      </c>
      <c r="Z1088">
        <v>0</v>
      </c>
      <c r="AA1088">
        <v>0</v>
      </c>
      <c r="AB1088">
        <v>0</v>
      </c>
      <c r="AC1088">
        <v>0</v>
      </c>
      <c r="AD1088">
        <v>18686</v>
      </c>
      <c r="AE1088">
        <v>4788</v>
      </c>
      <c r="AF1088">
        <v>0</v>
      </c>
      <c r="AG1088">
        <v>0</v>
      </c>
      <c r="AH1088">
        <v>0</v>
      </c>
      <c r="AI1088">
        <v>0</v>
      </c>
      <c r="AJ1088">
        <v>4788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4788</v>
      </c>
    </row>
    <row r="1089" spans="1:42" x14ac:dyDescent="0.35">
      <c r="A1089" t="s">
        <v>3133</v>
      </c>
      <c r="B1089" t="s">
        <v>3134</v>
      </c>
      <c r="D1089" t="s">
        <v>201</v>
      </c>
      <c r="E1089" t="s">
        <v>44</v>
      </c>
      <c r="F1089" t="s">
        <v>202</v>
      </c>
      <c r="G1089" t="str">
        <f t="shared" si="42"/>
        <v>Medium</v>
      </c>
      <c r="H1089" t="s">
        <v>48</v>
      </c>
      <c r="I1089" t="s">
        <v>46</v>
      </c>
      <c r="J1089">
        <v>0</v>
      </c>
      <c r="K1089">
        <v>9</v>
      </c>
      <c r="L1089">
        <v>0</v>
      </c>
      <c r="M1089">
        <v>9</v>
      </c>
      <c r="N1089" s="1">
        <v>0</v>
      </c>
      <c r="O1089" s="1">
        <v>2</v>
      </c>
      <c r="P1089" s="1">
        <v>0</v>
      </c>
      <c r="Q1089" s="1">
        <v>2</v>
      </c>
      <c r="S1089">
        <v>190201</v>
      </c>
      <c r="T1089">
        <v>9720</v>
      </c>
      <c r="U1089">
        <v>88489</v>
      </c>
      <c r="V1089">
        <v>288410</v>
      </c>
      <c r="W1089">
        <v>2351</v>
      </c>
      <c r="X1089">
        <v>290761</v>
      </c>
      <c r="Y1089">
        <v>210456</v>
      </c>
      <c r="Z1089">
        <v>0</v>
      </c>
      <c r="AA1089">
        <v>0</v>
      </c>
      <c r="AB1089">
        <v>0</v>
      </c>
      <c r="AC1089">
        <v>80889</v>
      </c>
      <c r="AD1089">
        <v>291345</v>
      </c>
      <c r="AE1089">
        <v>-583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35">
      <c r="A1090" t="s">
        <v>3135</v>
      </c>
      <c r="B1090" t="s">
        <v>3136</v>
      </c>
      <c r="D1090" t="s">
        <v>623</v>
      </c>
      <c r="E1090" t="s">
        <v>44</v>
      </c>
      <c r="F1090" t="s">
        <v>2352</v>
      </c>
      <c r="G1090" t="str">
        <f t="shared" si="42"/>
        <v>Large</v>
      </c>
      <c r="H1090" t="s">
        <v>83</v>
      </c>
      <c r="I1090" t="s">
        <v>46</v>
      </c>
      <c r="J1090">
        <v>0</v>
      </c>
      <c r="K1090">
        <v>4</v>
      </c>
      <c r="L1090">
        <v>2</v>
      </c>
      <c r="M1090">
        <v>6</v>
      </c>
      <c r="N1090" s="1">
        <v>50</v>
      </c>
      <c r="O1090" s="1">
        <v>0</v>
      </c>
      <c r="P1090" s="1">
        <v>0</v>
      </c>
      <c r="Q1090" s="1">
        <v>0</v>
      </c>
      <c r="R1090" t="s">
        <v>49</v>
      </c>
      <c r="S1090">
        <v>0</v>
      </c>
      <c r="T1090">
        <v>949649</v>
      </c>
      <c r="U1090">
        <v>0</v>
      </c>
      <c r="V1090">
        <v>0</v>
      </c>
      <c r="W1090">
        <v>0</v>
      </c>
      <c r="X1090">
        <v>1011096</v>
      </c>
      <c r="Y1090">
        <v>54155</v>
      </c>
      <c r="Z1090">
        <v>0</v>
      </c>
      <c r="AA1090">
        <v>1935</v>
      </c>
      <c r="AB1090">
        <v>0</v>
      </c>
      <c r="AC1090">
        <v>138830</v>
      </c>
      <c r="AD1090">
        <v>194920</v>
      </c>
      <c r="AE1090">
        <v>816176</v>
      </c>
      <c r="AF1090">
        <v>0</v>
      </c>
      <c r="AG1090">
        <v>0</v>
      </c>
      <c r="AH1090">
        <v>0</v>
      </c>
      <c r="AI1090">
        <v>0</v>
      </c>
      <c r="AJ1090">
        <v>1871544</v>
      </c>
      <c r="AK1090">
        <v>0</v>
      </c>
      <c r="AL1090">
        <v>0</v>
      </c>
      <c r="AM1090">
        <v>0</v>
      </c>
      <c r="AN1090">
        <v>0</v>
      </c>
      <c r="AO1090">
        <v>94694</v>
      </c>
      <c r="AP1090">
        <v>1776850</v>
      </c>
    </row>
    <row r="1091" spans="1:42" x14ac:dyDescent="0.35">
      <c r="A1091" t="s">
        <v>3137</v>
      </c>
      <c r="B1091" t="s">
        <v>3138</v>
      </c>
      <c r="D1091" t="s">
        <v>1586</v>
      </c>
      <c r="E1091" t="s">
        <v>44</v>
      </c>
      <c r="F1091" t="s">
        <v>1394</v>
      </c>
      <c r="G1091" t="str">
        <f t="shared" si="42"/>
        <v>Large</v>
      </c>
      <c r="H1091" t="s">
        <v>48</v>
      </c>
      <c r="I1091" t="s">
        <v>46</v>
      </c>
      <c r="J1091">
        <v>11</v>
      </c>
      <c r="K1091">
        <v>115</v>
      </c>
      <c r="L1091">
        <v>32</v>
      </c>
      <c r="M1091">
        <v>158</v>
      </c>
      <c r="N1091" s="1">
        <v>9</v>
      </c>
      <c r="O1091" s="1">
        <v>0</v>
      </c>
      <c r="P1091" s="1">
        <v>0</v>
      </c>
      <c r="Q1091" s="1">
        <v>0</v>
      </c>
      <c r="S1091">
        <v>4148393</v>
      </c>
      <c r="T1091">
        <v>1332</v>
      </c>
      <c r="U1091">
        <v>1908959</v>
      </c>
      <c r="V1091">
        <v>6058684</v>
      </c>
      <c r="W1091">
        <v>53237</v>
      </c>
      <c r="X1091">
        <v>6111921</v>
      </c>
      <c r="Y1091">
        <v>5708526</v>
      </c>
      <c r="Z1091">
        <v>0</v>
      </c>
      <c r="AA1091">
        <v>0</v>
      </c>
      <c r="AB1091">
        <v>0</v>
      </c>
      <c r="AC1091">
        <v>97408</v>
      </c>
      <c r="AD1091">
        <v>5805934</v>
      </c>
      <c r="AE1091">
        <v>305987</v>
      </c>
      <c r="AF1091">
        <v>3509246</v>
      </c>
      <c r="AG1091">
        <v>0</v>
      </c>
      <c r="AH1091">
        <v>1072947</v>
      </c>
      <c r="AI1091">
        <v>1072947</v>
      </c>
      <c r="AJ1091">
        <v>4582193</v>
      </c>
      <c r="AK1091">
        <v>2046348</v>
      </c>
      <c r="AL1091">
        <v>0</v>
      </c>
      <c r="AM1091">
        <v>0</v>
      </c>
      <c r="AN1091">
        <v>0</v>
      </c>
      <c r="AO1091">
        <v>2046348</v>
      </c>
      <c r="AP1091">
        <v>2535845</v>
      </c>
    </row>
    <row r="1092" spans="1:42" x14ac:dyDescent="0.35">
      <c r="A1092" t="s">
        <v>3139</v>
      </c>
      <c r="B1092" t="s">
        <v>3140</v>
      </c>
      <c r="D1092" t="s">
        <v>3141</v>
      </c>
      <c r="E1092" t="s">
        <v>44</v>
      </c>
      <c r="F1092" t="s">
        <v>1467</v>
      </c>
      <c r="G1092" t="str">
        <f t="shared" si="42"/>
        <v>Medium</v>
      </c>
      <c r="H1092" t="s">
        <v>48</v>
      </c>
      <c r="I1092" t="s">
        <v>46</v>
      </c>
      <c r="J1092">
        <v>0</v>
      </c>
      <c r="K1092">
        <v>7</v>
      </c>
      <c r="L1092">
        <v>5</v>
      </c>
      <c r="M1092">
        <v>12</v>
      </c>
      <c r="N1092" s="1">
        <v>100</v>
      </c>
      <c r="O1092" s="1">
        <v>30</v>
      </c>
      <c r="P1092" s="1">
        <v>20</v>
      </c>
      <c r="Q1092" s="1">
        <v>50</v>
      </c>
      <c r="S1092">
        <v>308701</v>
      </c>
      <c r="T1092">
        <v>8584</v>
      </c>
      <c r="U1092">
        <v>189542</v>
      </c>
      <c r="V1092">
        <v>506827</v>
      </c>
      <c r="W1092">
        <v>0</v>
      </c>
      <c r="X1092">
        <v>506827</v>
      </c>
      <c r="Y1092">
        <v>346054</v>
      </c>
      <c r="Z1092">
        <v>0</v>
      </c>
      <c r="AA1092">
        <v>0</v>
      </c>
      <c r="AB1092">
        <v>0</v>
      </c>
      <c r="AC1092">
        <v>95713</v>
      </c>
      <c r="AD1092">
        <v>441767</v>
      </c>
      <c r="AE1092">
        <v>65060</v>
      </c>
      <c r="AF1092">
        <v>405754</v>
      </c>
      <c r="AG1092">
        <v>0</v>
      </c>
      <c r="AH1092">
        <v>0</v>
      </c>
      <c r="AI1092">
        <v>8468</v>
      </c>
      <c r="AJ1092">
        <v>414222</v>
      </c>
      <c r="AK1092">
        <v>165622</v>
      </c>
      <c r="AL1092">
        <v>0</v>
      </c>
      <c r="AM1092">
        <v>0</v>
      </c>
      <c r="AN1092">
        <v>0</v>
      </c>
      <c r="AO1092">
        <v>165622</v>
      </c>
      <c r="AP1092">
        <v>248600</v>
      </c>
    </row>
    <row r="1093" spans="1:42" x14ac:dyDescent="0.35">
      <c r="A1093" t="s">
        <v>3142</v>
      </c>
      <c r="B1093" t="s">
        <v>3143</v>
      </c>
      <c r="D1093" t="s">
        <v>436</v>
      </c>
      <c r="E1093" t="s">
        <v>44</v>
      </c>
      <c r="F1093" t="s">
        <v>323</v>
      </c>
      <c r="G1093" t="str">
        <f t="shared" si="42"/>
        <v>Medium</v>
      </c>
      <c r="H1093" t="s">
        <v>48</v>
      </c>
      <c r="I1093" t="s">
        <v>46</v>
      </c>
      <c r="J1093">
        <v>0</v>
      </c>
      <c r="K1093">
        <v>8</v>
      </c>
      <c r="L1093">
        <v>0</v>
      </c>
      <c r="M1093">
        <v>8</v>
      </c>
      <c r="N1093" s="1">
        <v>10</v>
      </c>
      <c r="O1093" s="1">
        <v>0</v>
      </c>
      <c r="P1093" s="1">
        <v>0</v>
      </c>
      <c r="Q1093" s="1">
        <v>0</v>
      </c>
      <c r="S1093">
        <v>235419</v>
      </c>
      <c r="T1093">
        <v>0</v>
      </c>
      <c r="U1093">
        <v>138418</v>
      </c>
      <c r="V1093">
        <v>373837</v>
      </c>
      <c r="W1093">
        <v>0</v>
      </c>
      <c r="X1093">
        <v>373837</v>
      </c>
      <c r="Y1093">
        <v>308430</v>
      </c>
      <c r="Z1093">
        <v>0</v>
      </c>
      <c r="AA1093">
        <v>0</v>
      </c>
      <c r="AB1093">
        <v>0</v>
      </c>
      <c r="AC1093">
        <v>90732</v>
      </c>
      <c r="AD1093">
        <v>399162</v>
      </c>
      <c r="AE1093">
        <v>-25325</v>
      </c>
      <c r="AF1093">
        <v>141588</v>
      </c>
      <c r="AG1093">
        <v>0</v>
      </c>
      <c r="AH1093">
        <v>0</v>
      </c>
      <c r="AI1093">
        <v>37729</v>
      </c>
      <c r="AJ1093">
        <v>179317</v>
      </c>
      <c r="AK1093">
        <v>52606</v>
      </c>
      <c r="AL1093">
        <v>0</v>
      </c>
      <c r="AM1093">
        <v>0</v>
      </c>
      <c r="AN1093">
        <v>0</v>
      </c>
      <c r="AO1093">
        <v>52606</v>
      </c>
      <c r="AP1093">
        <v>126711</v>
      </c>
    </row>
    <row r="1094" spans="1:42" x14ac:dyDescent="0.35">
      <c r="A1094" t="s">
        <v>3144</v>
      </c>
      <c r="B1094" t="s">
        <v>3145</v>
      </c>
      <c r="D1094" t="s">
        <v>3146</v>
      </c>
      <c r="E1094" t="s">
        <v>44</v>
      </c>
      <c r="F1094" t="s">
        <v>1361</v>
      </c>
      <c r="G1094" t="str">
        <f t="shared" si="42"/>
        <v>Extra Small</v>
      </c>
      <c r="H1094" t="s">
        <v>48</v>
      </c>
      <c r="I1094" t="s">
        <v>46</v>
      </c>
      <c r="J1094">
        <v>1</v>
      </c>
      <c r="K1094">
        <v>8</v>
      </c>
      <c r="L1094">
        <v>0</v>
      </c>
      <c r="M1094">
        <v>9</v>
      </c>
      <c r="N1094" s="1">
        <v>15</v>
      </c>
      <c r="O1094" s="1">
        <v>0</v>
      </c>
      <c r="P1094" s="1">
        <v>0</v>
      </c>
      <c r="Q1094" s="1">
        <v>0</v>
      </c>
      <c r="R1094" t="s">
        <v>64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 x14ac:dyDescent="0.35">
      <c r="A1095" t="s">
        <v>3147</v>
      </c>
      <c r="B1095" t="s">
        <v>3148</v>
      </c>
      <c r="D1095" t="s">
        <v>75</v>
      </c>
      <c r="E1095" t="s">
        <v>44</v>
      </c>
      <c r="F1095" t="s">
        <v>76</v>
      </c>
      <c r="G1095" t="str">
        <f t="shared" si="42"/>
        <v>Extra Small</v>
      </c>
      <c r="H1095" t="s">
        <v>83</v>
      </c>
      <c r="I1095" t="s">
        <v>46</v>
      </c>
      <c r="J1095">
        <v>0</v>
      </c>
      <c r="K1095">
        <v>0</v>
      </c>
      <c r="L1095">
        <v>0</v>
      </c>
      <c r="M1095">
        <v>0</v>
      </c>
      <c r="N1095" s="1">
        <v>5</v>
      </c>
      <c r="O1095" s="1">
        <v>2</v>
      </c>
      <c r="P1095" s="1">
        <v>2</v>
      </c>
      <c r="Q1095" s="1">
        <v>4</v>
      </c>
      <c r="R1095" t="s">
        <v>49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500000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500000</v>
      </c>
    </row>
    <row r="1096" spans="1:42" x14ac:dyDescent="0.35">
      <c r="A1096" t="s">
        <v>3149</v>
      </c>
      <c r="B1096" t="s">
        <v>3150</v>
      </c>
      <c r="D1096" t="s">
        <v>343</v>
      </c>
      <c r="E1096" t="s">
        <v>44</v>
      </c>
      <c r="F1096" t="s">
        <v>344</v>
      </c>
      <c r="G1096" t="str">
        <f t="shared" si="42"/>
        <v>Extra Small</v>
      </c>
      <c r="H1096" t="s">
        <v>48</v>
      </c>
      <c r="I1096" t="s">
        <v>46</v>
      </c>
      <c r="J1096">
        <v>0</v>
      </c>
      <c r="K1096">
        <v>0</v>
      </c>
      <c r="L1096">
        <v>0</v>
      </c>
      <c r="M1096">
        <v>0</v>
      </c>
      <c r="N1096" s="1">
        <v>10</v>
      </c>
      <c r="O1096" s="1">
        <v>0</v>
      </c>
      <c r="P1096" s="1">
        <v>0</v>
      </c>
      <c r="Q1096" s="1">
        <v>0</v>
      </c>
      <c r="R1096" t="s">
        <v>49</v>
      </c>
      <c r="S1096">
        <v>0</v>
      </c>
      <c r="T1096">
        <v>1020</v>
      </c>
      <c r="U1096">
        <v>0</v>
      </c>
      <c r="V1096">
        <v>0</v>
      </c>
      <c r="W1096">
        <v>0</v>
      </c>
      <c r="X1096">
        <v>2328</v>
      </c>
      <c r="Y1096">
        <v>0</v>
      </c>
      <c r="Z1096">
        <v>0</v>
      </c>
      <c r="AA1096">
        <v>960</v>
      </c>
      <c r="AB1096">
        <v>403</v>
      </c>
      <c r="AC1096">
        <v>852</v>
      </c>
      <c r="AD1096">
        <v>2215</v>
      </c>
      <c r="AE1096">
        <v>113</v>
      </c>
      <c r="AF1096">
        <v>0</v>
      </c>
      <c r="AG1096">
        <v>0</v>
      </c>
      <c r="AH1096">
        <v>0</v>
      </c>
      <c r="AI1096">
        <v>0</v>
      </c>
      <c r="AJ1096">
        <v>10831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10831</v>
      </c>
    </row>
    <row r="1097" spans="1:42" x14ac:dyDescent="0.35">
      <c r="A1097" t="s">
        <v>3151</v>
      </c>
      <c r="B1097" t="s">
        <v>3152</v>
      </c>
      <c r="D1097" t="s">
        <v>3153</v>
      </c>
      <c r="E1097" t="s">
        <v>44</v>
      </c>
      <c r="F1097" t="s">
        <v>845</v>
      </c>
      <c r="G1097" t="str">
        <f t="shared" si="42"/>
        <v>Extra Small</v>
      </c>
      <c r="H1097" t="s">
        <v>83</v>
      </c>
      <c r="I1097" t="s">
        <v>46</v>
      </c>
      <c r="J1097">
        <v>0</v>
      </c>
      <c r="K1097">
        <v>0</v>
      </c>
      <c r="L1097">
        <v>0</v>
      </c>
      <c r="M1097">
        <v>0</v>
      </c>
      <c r="N1097" s="1">
        <v>8</v>
      </c>
      <c r="O1097" s="1">
        <v>0</v>
      </c>
      <c r="P1097" s="1">
        <v>5</v>
      </c>
      <c r="Q1097" s="1">
        <v>5</v>
      </c>
      <c r="R1097" t="s">
        <v>49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6421</v>
      </c>
      <c r="Y1097">
        <v>0</v>
      </c>
      <c r="Z1097">
        <v>0</v>
      </c>
      <c r="AA1097">
        <v>0</v>
      </c>
      <c r="AB1097">
        <v>0</v>
      </c>
      <c r="AC1097">
        <v>6421</v>
      </c>
      <c r="AD1097">
        <v>6421</v>
      </c>
      <c r="AE1097">
        <v>280</v>
      </c>
      <c r="AF1097">
        <v>0</v>
      </c>
      <c r="AG1097">
        <v>0</v>
      </c>
      <c r="AH1097">
        <v>0</v>
      </c>
      <c r="AI1097">
        <v>0</v>
      </c>
      <c r="AJ1097">
        <v>6943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6943</v>
      </c>
    </row>
    <row r="1098" spans="1:42" x14ac:dyDescent="0.35">
      <c r="A1098" t="s">
        <v>3154</v>
      </c>
      <c r="B1098" t="s">
        <v>3155</v>
      </c>
      <c r="D1098" t="s">
        <v>913</v>
      </c>
      <c r="E1098" t="s">
        <v>44</v>
      </c>
      <c r="F1098" t="s">
        <v>159</v>
      </c>
      <c r="G1098" t="str">
        <f t="shared" ref="G1098:G1126" si="43">IF(X1098&lt;=50000,"Extra Small",IF(AND(X1098&gt;50000,X1098&lt;250000),"Small",IF(AND(X1098&gt;=250000,X1098&lt;1000000),"Medium",IF(AND(X1098&gt;=1000000,X1098&lt;10000000),"Large",IF(AND(X1098&gt;=10000000,X1098&lt;100000000),"Extra Large",IF(X1098&gt;=100000000,"Extra-extra-large"))))))</f>
        <v>Extra Small</v>
      </c>
      <c r="H1098" t="s">
        <v>48</v>
      </c>
      <c r="I1098" t="s">
        <v>46</v>
      </c>
      <c r="J1098">
        <v>0</v>
      </c>
      <c r="K1098">
        <v>0</v>
      </c>
      <c r="L1098">
        <v>0</v>
      </c>
      <c r="M1098">
        <v>0</v>
      </c>
      <c r="N1098" s="1">
        <v>30</v>
      </c>
      <c r="O1098" s="1">
        <v>0</v>
      </c>
      <c r="P1098" s="1">
        <v>0</v>
      </c>
      <c r="Q1098" s="1">
        <v>0</v>
      </c>
      <c r="R1098" t="s">
        <v>49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18838</v>
      </c>
      <c r="Y1098">
        <v>0</v>
      </c>
      <c r="Z1098">
        <v>0</v>
      </c>
      <c r="AA1098">
        <v>4253</v>
      </c>
      <c r="AB1098">
        <v>0</v>
      </c>
      <c r="AC1098">
        <v>12836</v>
      </c>
      <c r="AD1098">
        <v>17089</v>
      </c>
      <c r="AE1098">
        <v>1748</v>
      </c>
      <c r="AF1098">
        <v>0</v>
      </c>
      <c r="AG1098">
        <v>0</v>
      </c>
      <c r="AH1098">
        <v>0</v>
      </c>
      <c r="AI1098">
        <v>0</v>
      </c>
      <c r="AJ1098">
        <v>23190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23190</v>
      </c>
    </row>
    <row r="1099" spans="1:42" x14ac:dyDescent="0.35">
      <c r="A1099" t="s">
        <v>3156</v>
      </c>
      <c r="B1099" t="s">
        <v>3157</v>
      </c>
      <c r="D1099" t="s">
        <v>75</v>
      </c>
      <c r="E1099" t="s">
        <v>44</v>
      </c>
      <c r="F1099" t="s">
        <v>76</v>
      </c>
      <c r="G1099" t="str">
        <f t="shared" si="43"/>
        <v>Extra Small</v>
      </c>
      <c r="H1099" t="s">
        <v>83</v>
      </c>
      <c r="I1099" t="s">
        <v>46</v>
      </c>
      <c r="J1099">
        <v>0</v>
      </c>
      <c r="K1099">
        <v>0</v>
      </c>
      <c r="L1099">
        <v>0</v>
      </c>
      <c r="M1099">
        <v>0</v>
      </c>
      <c r="N1099" s="1">
        <v>5</v>
      </c>
      <c r="O1099" s="1">
        <v>2</v>
      </c>
      <c r="P1099" s="1">
        <v>2</v>
      </c>
      <c r="Q1099" s="1">
        <v>4</v>
      </c>
      <c r="R1099" t="s">
        <v>49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1946</v>
      </c>
      <c r="Y1099">
        <v>0</v>
      </c>
      <c r="Z1099">
        <v>0</v>
      </c>
      <c r="AA1099">
        <v>7884</v>
      </c>
      <c r="AB1099">
        <v>0</v>
      </c>
      <c r="AC1099">
        <v>1905</v>
      </c>
      <c r="AD1099">
        <v>9789</v>
      </c>
      <c r="AE1099">
        <v>-7843</v>
      </c>
      <c r="AF1099">
        <v>0</v>
      </c>
      <c r="AG1099">
        <v>0</v>
      </c>
      <c r="AH1099">
        <v>0</v>
      </c>
      <c r="AI1099">
        <v>0</v>
      </c>
      <c r="AJ1099">
        <v>41426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41426</v>
      </c>
    </row>
    <row r="1100" spans="1:42" x14ac:dyDescent="0.35">
      <c r="A1100" t="s">
        <v>3158</v>
      </c>
      <c r="B1100" t="s">
        <v>3159</v>
      </c>
      <c r="D1100" t="s">
        <v>805</v>
      </c>
      <c r="E1100" t="s">
        <v>44</v>
      </c>
      <c r="F1100" t="s">
        <v>2996</v>
      </c>
      <c r="G1100" t="str">
        <f t="shared" si="43"/>
        <v>Large</v>
      </c>
      <c r="H1100" t="s">
        <v>58</v>
      </c>
      <c r="I1100" t="s">
        <v>46</v>
      </c>
      <c r="J1100">
        <v>3</v>
      </c>
      <c r="K1100">
        <v>53</v>
      </c>
      <c r="L1100">
        <v>15</v>
      </c>
      <c r="M1100">
        <v>71</v>
      </c>
      <c r="N1100" s="1">
        <v>70</v>
      </c>
      <c r="O1100" s="1">
        <v>80</v>
      </c>
      <c r="P1100" s="1">
        <v>10</v>
      </c>
      <c r="Q1100" s="1">
        <v>90</v>
      </c>
      <c r="S1100">
        <v>1558050</v>
      </c>
      <c r="T1100">
        <v>6572</v>
      </c>
      <c r="U1100">
        <v>1326085</v>
      </c>
      <c r="V1100">
        <v>2890707</v>
      </c>
      <c r="W1100">
        <v>0</v>
      </c>
      <c r="X1100">
        <v>2890707</v>
      </c>
      <c r="Y1100">
        <v>2470874</v>
      </c>
      <c r="Z1100">
        <v>30364</v>
      </c>
      <c r="AA1100">
        <v>0</v>
      </c>
      <c r="AB1100">
        <v>0</v>
      </c>
      <c r="AC1100">
        <v>851826</v>
      </c>
      <c r="AD1100">
        <v>3353064</v>
      </c>
      <c r="AE1100">
        <v>-462357</v>
      </c>
      <c r="AF1100">
        <v>2856154</v>
      </c>
      <c r="AG1100">
        <v>0</v>
      </c>
      <c r="AH1100">
        <v>5388199</v>
      </c>
      <c r="AI1100">
        <v>5388199</v>
      </c>
      <c r="AJ1100">
        <v>8244353</v>
      </c>
      <c r="AK1100">
        <v>448774</v>
      </c>
      <c r="AL1100">
        <v>594000</v>
      </c>
      <c r="AM1100">
        <v>3004976</v>
      </c>
      <c r="AN1100">
        <v>3598976</v>
      </c>
      <c r="AO1100">
        <v>4047750</v>
      </c>
      <c r="AP1100">
        <v>4196603</v>
      </c>
    </row>
    <row r="1101" spans="1:42" x14ac:dyDescent="0.35">
      <c r="A1101" t="s">
        <v>3160</v>
      </c>
      <c r="B1101" t="s">
        <v>3161</v>
      </c>
      <c r="D1101" t="s">
        <v>75</v>
      </c>
      <c r="E1101" t="s">
        <v>44</v>
      </c>
      <c r="F1101" t="s">
        <v>76</v>
      </c>
      <c r="G1101" t="str">
        <f t="shared" si="43"/>
        <v>Extra Small</v>
      </c>
      <c r="H1101" t="s">
        <v>83</v>
      </c>
      <c r="I1101" t="s">
        <v>46</v>
      </c>
      <c r="J1101">
        <v>0</v>
      </c>
      <c r="K1101">
        <v>0</v>
      </c>
      <c r="L1101">
        <v>0</v>
      </c>
      <c r="M1101">
        <v>0</v>
      </c>
      <c r="N1101" s="1">
        <v>5</v>
      </c>
      <c r="O1101" s="1">
        <v>2</v>
      </c>
      <c r="P1101" s="1">
        <v>2</v>
      </c>
      <c r="Q1101" s="1">
        <v>4</v>
      </c>
      <c r="R1101" t="s">
        <v>49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123000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123000</v>
      </c>
    </row>
    <row r="1102" spans="1:42" x14ac:dyDescent="0.35">
      <c r="A1102" t="s">
        <v>3162</v>
      </c>
      <c r="B1102" t="s">
        <v>3163</v>
      </c>
      <c r="D1102" t="s">
        <v>75</v>
      </c>
      <c r="E1102" t="s">
        <v>44</v>
      </c>
      <c r="F1102" t="s">
        <v>76</v>
      </c>
      <c r="G1102" t="str">
        <f t="shared" si="43"/>
        <v>Extra Small</v>
      </c>
      <c r="H1102" t="s">
        <v>83</v>
      </c>
      <c r="I1102" t="s">
        <v>46</v>
      </c>
      <c r="J1102">
        <v>0</v>
      </c>
      <c r="K1102">
        <v>0</v>
      </c>
      <c r="L1102">
        <v>0</v>
      </c>
      <c r="M1102">
        <v>0</v>
      </c>
      <c r="N1102" s="1">
        <v>5</v>
      </c>
      <c r="O1102" s="1">
        <v>2</v>
      </c>
      <c r="P1102" s="1">
        <v>2</v>
      </c>
      <c r="Q1102" s="1">
        <v>4</v>
      </c>
      <c r="R1102" t="s">
        <v>49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474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474</v>
      </c>
      <c r="AF1102">
        <v>0</v>
      </c>
      <c r="AG1102">
        <v>0</v>
      </c>
      <c r="AH1102">
        <v>0</v>
      </c>
      <c r="AI1102">
        <v>0</v>
      </c>
      <c r="AJ1102">
        <v>332504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332504</v>
      </c>
    </row>
    <row r="1103" spans="1:42" x14ac:dyDescent="0.35">
      <c r="A1103" t="s">
        <v>3164</v>
      </c>
      <c r="B1103" t="s">
        <v>3165</v>
      </c>
      <c r="D1103" t="s">
        <v>1103</v>
      </c>
      <c r="E1103" t="s">
        <v>44</v>
      </c>
      <c r="F1103" t="s">
        <v>76</v>
      </c>
      <c r="G1103" t="str">
        <f t="shared" si="43"/>
        <v>Extra Small</v>
      </c>
      <c r="H1103" t="s">
        <v>77</v>
      </c>
      <c r="I1103" t="s">
        <v>46</v>
      </c>
      <c r="J1103">
        <v>0</v>
      </c>
      <c r="K1103">
        <v>0</v>
      </c>
      <c r="L1103">
        <v>0</v>
      </c>
      <c r="M1103">
        <v>0</v>
      </c>
      <c r="N1103" s="1">
        <v>2</v>
      </c>
      <c r="O1103" s="1">
        <v>0</v>
      </c>
      <c r="P1103" s="1">
        <v>0</v>
      </c>
      <c r="Q1103" s="1">
        <v>0</v>
      </c>
      <c r="R1103" t="s">
        <v>64</v>
      </c>
      <c r="S1103">
        <v>0</v>
      </c>
      <c r="T1103">
        <v>4300</v>
      </c>
      <c r="U1103">
        <v>0</v>
      </c>
      <c r="V1103">
        <v>0</v>
      </c>
      <c r="W1103">
        <v>0</v>
      </c>
      <c r="X1103">
        <v>4338</v>
      </c>
      <c r="Y1103">
        <v>0</v>
      </c>
      <c r="Z1103">
        <v>0</v>
      </c>
      <c r="AA1103">
        <v>600</v>
      </c>
      <c r="AB1103">
        <v>0</v>
      </c>
      <c r="AC1103">
        <v>10093</v>
      </c>
      <c r="AD1103">
        <v>10693</v>
      </c>
      <c r="AE1103">
        <v>-6355</v>
      </c>
      <c r="AF1103">
        <v>0</v>
      </c>
      <c r="AG1103">
        <v>0</v>
      </c>
      <c r="AH1103">
        <v>0</v>
      </c>
      <c r="AI1103">
        <v>0</v>
      </c>
      <c r="AJ1103">
        <v>316</v>
      </c>
      <c r="AK1103">
        <v>0</v>
      </c>
      <c r="AL1103">
        <v>0</v>
      </c>
      <c r="AM1103">
        <v>0</v>
      </c>
      <c r="AN1103">
        <v>0</v>
      </c>
      <c r="AO1103">
        <v>3850</v>
      </c>
      <c r="AP1103">
        <v>-3534</v>
      </c>
    </row>
    <row r="1104" spans="1:42" x14ac:dyDescent="0.35">
      <c r="A1104" t="s">
        <v>3166</v>
      </c>
      <c r="B1104" t="s">
        <v>3167</v>
      </c>
      <c r="D1104" t="s">
        <v>201</v>
      </c>
      <c r="E1104" t="s">
        <v>44</v>
      </c>
      <c r="F1104" t="s">
        <v>202</v>
      </c>
      <c r="G1104" t="str">
        <f t="shared" si="43"/>
        <v>Extra Small</v>
      </c>
      <c r="H1104" t="s">
        <v>83</v>
      </c>
      <c r="I1104" t="s">
        <v>46</v>
      </c>
      <c r="J1104">
        <v>0</v>
      </c>
      <c r="K1104">
        <v>0</v>
      </c>
      <c r="L1104">
        <v>0</v>
      </c>
      <c r="M1104">
        <v>0</v>
      </c>
      <c r="N1104" s="1">
        <v>4</v>
      </c>
      <c r="O1104" s="1">
        <v>0</v>
      </c>
      <c r="P1104" s="1">
        <v>0</v>
      </c>
      <c r="Q1104" s="1">
        <v>0</v>
      </c>
      <c r="R1104" t="s">
        <v>49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6720</v>
      </c>
      <c r="Y1104">
        <v>0</v>
      </c>
      <c r="Z1104">
        <v>0</v>
      </c>
      <c r="AA1104">
        <v>4480</v>
      </c>
      <c r="AB1104">
        <v>0</v>
      </c>
      <c r="AC1104">
        <v>1900</v>
      </c>
      <c r="AD1104">
        <v>6380</v>
      </c>
      <c r="AE1104">
        <v>340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 x14ac:dyDescent="0.35">
      <c r="A1105" t="s">
        <v>3168</v>
      </c>
      <c r="B1105" t="s">
        <v>3169</v>
      </c>
      <c r="D1105" t="s">
        <v>2293</v>
      </c>
      <c r="E1105" t="s">
        <v>44</v>
      </c>
      <c r="F1105" t="s">
        <v>365</v>
      </c>
      <c r="G1105" t="str">
        <f t="shared" si="43"/>
        <v>Large</v>
      </c>
      <c r="H1105" t="s">
        <v>48</v>
      </c>
      <c r="I1105" t="s">
        <v>46</v>
      </c>
      <c r="J1105">
        <v>8</v>
      </c>
      <c r="K1105">
        <v>11</v>
      </c>
      <c r="L1105">
        <v>6</v>
      </c>
      <c r="M1105">
        <v>25</v>
      </c>
      <c r="N1105" s="1">
        <v>0</v>
      </c>
      <c r="O1105" s="1">
        <v>0</v>
      </c>
      <c r="P1105" s="1">
        <v>0</v>
      </c>
      <c r="Q1105" s="1">
        <v>0</v>
      </c>
      <c r="S1105">
        <v>25697</v>
      </c>
      <c r="T1105">
        <v>10500</v>
      </c>
      <c r="U1105">
        <v>1118349</v>
      </c>
      <c r="V1105">
        <v>1154546</v>
      </c>
      <c r="W1105">
        <v>0</v>
      </c>
      <c r="X1105">
        <v>1154546</v>
      </c>
      <c r="Y1105">
        <v>989660</v>
      </c>
      <c r="Z1105">
        <v>0</v>
      </c>
      <c r="AA1105">
        <v>0</v>
      </c>
      <c r="AB1105">
        <v>0</v>
      </c>
      <c r="AC1105">
        <v>185035</v>
      </c>
      <c r="AD1105">
        <v>1174695</v>
      </c>
      <c r="AE1105">
        <v>-20149</v>
      </c>
      <c r="AF1105">
        <v>229852</v>
      </c>
      <c r="AG1105">
        <v>0</v>
      </c>
      <c r="AH1105">
        <v>0</v>
      </c>
      <c r="AI1105">
        <v>0</v>
      </c>
      <c r="AJ1105">
        <v>229852</v>
      </c>
      <c r="AK1105">
        <v>251956</v>
      </c>
      <c r="AL1105">
        <v>0</v>
      </c>
      <c r="AM1105">
        <v>0</v>
      </c>
      <c r="AN1105">
        <v>0</v>
      </c>
      <c r="AO1105">
        <v>251956</v>
      </c>
      <c r="AP1105">
        <v>-22104</v>
      </c>
    </row>
    <row r="1106" spans="1:42" x14ac:dyDescent="0.35">
      <c r="A1106" t="s">
        <v>3170</v>
      </c>
      <c r="B1106" t="s">
        <v>3171</v>
      </c>
      <c r="D1106" t="s">
        <v>293</v>
      </c>
      <c r="E1106" t="s">
        <v>44</v>
      </c>
      <c r="F1106" t="s">
        <v>294</v>
      </c>
      <c r="G1106" t="str">
        <f t="shared" si="43"/>
        <v>Extra Small</v>
      </c>
      <c r="H1106" t="s">
        <v>58</v>
      </c>
      <c r="I1106" t="s">
        <v>46</v>
      </c>
      <c r="J1106">
        <v>0</v>
      </c>
      <c r="K1106">
        <v>0</v>
      </c>
      <c r="L1106">
        <v>0</v>
      </c>
      <c r="M1106">
        <v>0</v>
      </c>
      <c r="N1106" s="1">
        <v>5</v>
      </c>
      <c r="O1106" s="1">
        <v>0</v>
      </c>
      <c r="P1106" s="1">
        <v>0</v>
      </c>
      <c r="Q1106" s="1">
        <v>0</v>
      </c>
      <c r="R1106" t="s">
        <v>49</v>
      </c>
      <c r="S1106">
        <v>10640</v>
      </c>
      <c r="T1106">
        <v>130</v>
      </c>
      <c r="U1106">
        <v>0</v>
      </c>
      <c r="V1106">
        <v>0</v>
      </c>
      <c r="W1106">
        <v>0</v>
      </c>
      <c r="X1106">
        <v>19008</v>
      </c>
      <c r="Y1106">
        <v>1411</v>
      </c>
      <c r="Z1106">
        <v>0</v>
      </c>
      <c r="AA1106">
        <v>11236</v>
      </c>
      <c r="AB1106">
        <v>0</v>
      </c>
      <c r="AC1106">
        <v>8065</v>
      </c>
      <c r="AD1106">
        <v>20712</v>
      </c>
      <c r="AE1106">
        <v>-1704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94985</v>
      </c>
      <c r="AP1106">
        <v>-94985</v>
      </c>
    </row>
    <row r="1107" spans="1:42" x14ac:dyDescent="0.35">
      <c r="A1107" t="s">
        <v>3172</v>
      </c>
      <c r="B1107" t="s">
        <v>3173</v>
      </c>
      <c r="D1107" t="s">
        <v>840</v>
      </c>
      <c r="E1107" t="s">
        <v>44</v>
      </c>
      <c r="F1107" t="s">
        <v>841</v>
      </c>
      <c r="G1107" t="str">
        <f t="shared" si="43"/>
        <v>Extra Small</v>
      </c>
      <c r="H1107" t="s">
        <v>77</v>
      </c>
      <c r="I1107" t="s">
        <v>46</v>
      </c>
      <c r="J1107">
        <v>0</v>
      </c>
      <c r="K1107">
        <v>0</v>
      </c>
      <c r="L1107">
        <v>0</v>
      </c>
      <c r="M1107">
        <v>0</v>
      </c>
      <c r="N1107" s="1">
        <v>5</v>
      </c>
      <c r="O1107" s="1">
        <v>1</v>
      </c>
      <c r="P1107" s="1">
        <v>0</v>
      </c>
      <c r="Q1107" s="1">
        <v>1</v>
      </c>
      <c r="R1107" t="s">
        <v>64</v>
      </c>
      <c r="S1107">
        <v>0</v>
      </c>
      <c r="T1107">
        <v>11162</v>
      </c>
      <c r="U1107">
        <v>0</v>
      </c>
      <c r="V1107">
        <v>0</v>
      </c>
      <c r="W1107">
        <v>0</v>
      </c>
      <c r="X1107">
        <v>11167</v>
      </c>
      <c r="Y1107">
        <v>0</v>
      </c>
      <c r="Z1107">
        <v>0</v>
      </c>
      <c r="AA1107">
        <v>856</v>
      </c>
      <c r="AB1107">
        <v>1050</v>
      </c>
      <c r="AC1107">
        <v>0</v>
      </c>
      <c r="AD1107">
        <v>1906</v>
      </c>
      <c r="AE1107">
        <v>9206</v>
      </c>
      <c r="AF1107">
        <v>0</v>
      </c>
      <c r="AG1107">
        <v>0</v>
      </c>
      <c r="AH1107">
        <v>0</v>
      </c>
      <c r="AI1107">
        <v>0</v>
      </c>
      <c r="AJ1107">
        <v>9206</v>
      </c>
      <c r="AK1107">
        <v>0</v>
      </c>
      <c r="AL1107">
        <v>0</v>
      </c>
      <c r="AM1107">
        <v>0</v>
      </c>
      <c r="AN1107">
        <v>0</v>
      </c>
      <c r="AO1107">
        <v>9206</v>
      </c>
      <c r="AP1107">
        <v>0</v>
      </c>
    </row>
    <row r="1108" spans="1:42" x14ac:dyDescent="0.35">
      <c r="A1108" t="s">
        <v>3174</v>
      </c>
      <c r="B1108" t="s">
        <v>3175</v>
      </c>
      <c r="D1108" t="s">
        <v>75</v>
      </c>
      <c r="E1108" t="s">
        <v>44</v>
      </c>
      <c r="F1108" t="s">
        <v>76</v>
      </c>
      <c r="G1108" t="str">
        <f t="shared" si="43"/>
        <v>Extra Small</v>
      </c>
      <c r="H1108" t="s">
        <v>83</v>
      </c>
      <c r="I1108" t="s">
        <v>46</v>
      </c>
      <c r="J1108">
        <v>0</v>
      </c>
      <c r="K1108">
        <v>0</v>
      </c>
      <c r="L1108">
        <v>0</v>
      </c>
      <c r="M1108">
        <v>0</v>
      </c>
      <c r="N1108" s="1">
        <v>5</v>
      </c>
      <c r="O1108" s="1">
        <v>2</v>
      </c>
      <c r="P1108" s="1">
        <v>2</v>
      </c>
      <c r="Q1108" s="1">
        <v>4</v>
      </c>
      <c r="R1108" t="s">
        <v>49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3676</v>
      </c>
      <c r="Y1108">
        <v>0</v>
      </c>
      <c r="Z1108">
        <v>0</v>
      </c>
      <c r="AA1108">
        <v>0</v>
      </c>
      <c r="AB1108">
        <v>0</v>
      </c>
      <c r="AC1108">
        <v>22922</v>
      </c>
      <c r="AD1108">
        <v>22922</v>
      </c>
      <c r="AE1108">
        <v>-19247</v>
      </c>
      <c r="AF1108">
        <v>0</v>
      </c>
      <c r="AG1108">
        <v>0</v>
      </c>
      <c r="AH1108">
        <v>0</v>
      </c>
      <c r="AI1108">
        <v>0</v>
      </c>
      <c r="AJ1108">
        <v>149152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149152</v>
      </c>
    </row>
    <row r="1109" spans="1:42" x14ac:dyDescent="0.35">
      <c r="A1109" t="s">
        <v>3176</v>
      </c>
      <c r="B1109" t="s">
        <v>3177</v>
      </c>
      <c r="D1109" t="s">
        <v>216</v>
      </c>
      <c r="E1109" t="s">
        <v>44</v>
      </c>
      <c r="F1109" t="s">
        <v>404</v>
      </c>
      <c r="G1109" t="str">
        <f t="shared" si="43"/>
        <v>Extra Small</v>
      </c>
      <c r="H1109" t="s">
        <v>48</v>
      </c>
      <c r="I1109" t="s">
        <v>46</v>
      </c>
      <c r="J1109">
        <v>34</v>
      </c>
      <c r="K1109">
        <v>21</v>
      </c>
      <c r="L1109">
        <v>56</v>
      </c>
      <c r="M1109">
        <v>111</v>
      </c>
      <c r="N1109" s="1">
        <v>50</v>
      </c>
      <c r="O1109" s="1">
        <v>90</v>
      </c>
      <c r="P1109" s="1">
        <v>0</v>
      </c>
      <c r="Q1109" s="1">
        <v>90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 x14ac:dyDescent="0.35">
      <c r="A1110" t="s">
        <v>3178</v>
      </c>
      <c r="B1110" t="s">
        <v>3179</v>
      </c>
      <c r="D1110" t="s">
        <v>501</v>
      </c>
      <c r="E1110" t="s">
        <v>44</v>
      </c>
      <c r="F1110" t="s">
        <v>99</v>
      </c>
      <c r="G1110" t="str">
        <f t="shared" si="43"/>
        <v>Extra Small</v>
      </c>
      <c r="H1110" t="s">
        <v>48</v>
      </c>
      <c r="I1110" t="s">
        <v>46</v>
      </c>
      <c r="J1110">
        <v>0</v>
      </c>
      <c r="K1110">
        <v>0</v>
      </c>
      <c r="L1110">
        <v>0</v>
      </c>
      <c r="M1110">
        <v>0</v>
      </c>
      <c r="N1110" s="1">
        <v>20</v>
      </c>
      <c r="O1110" s="1">
        <v>0</v>
      </c>
      <c r="P1110" s="1">
        <v>0</v>
      </c>
      <c r="Q1110" s="1">
        <v>0</v>
      </c>
      <c r="R1110" t="s">
        <v>49</v>
      </c>
      <c r="S1110">
        <v>15538</v>
      </c>
      <c r="T1110">
        <v>1061</v>
      </c>
      <c r="U1110">
        <v>0</v>
      </c>
      <c r="V1110">
        <v>0</v>
      </c>
      <c r="W1110">
        <v>0</v>
      </c>
      <c r="X1110">
        <v>18164</v>
      </c>
      <c r="Y1110">
        <v>0</v>
      </c>
      <c r="Z1110">
        <v>0</v>
      </c>
      <c r="AA1110">
        <v>0</v>
      </c>
      <c r="AB1110">
        <v>0</v>
      </c>
      <c r="AC1110">
        <v>14738</v>
      </c>
      <c r="AD1110">
        <v>14738</v>
      </c>
      <c r="AE1110">
        <v>3426</v>
      </c>
      <c r="AF1110">
        <v>0</v>
      </c>
      <c r="AG1110">
        <v>0</v>
      </c>
      <c r="AH1110">
        <v>0</v>
      </c>
      <c r="AI1110">
        <v>0</v>
      </c>
      <c r="AJ1110">
        <v>18305</v>
      </c>
      <c r="AK1110">
        <v>0</v>
      </c>
      <c r="AL1110">
        <v>0</v>
      </c>
      <c r="AM1110">
        <v>0</v>
      </c>
      <c r="AN1110">
        <v>0</v>
      </c>
      <c r="AO1110">
        <v>700</v>
      </c>
      <c r="AP1110">
        <v>17605</v>
      </c>
    </row>
    <row r="1111" spans="1:42" x14ac:dyDescent="0.35">
      <c r="A1111" t="s">
        <v>3180</v>
      </c>
      <c r="B1111" t="s">
        <v>3181</v>
      </c>
      <c r="D1111" t="s">
        <v>535</v>
      </c>
      <c r="E1111" t="s">
        <v>44</v>
      </c>
      <c r="F1111" t="s">
        <v>536</v>
      </c>
      <c r="G1111" t="str">
        <f t="shared" si="43"/>
        <v>Large</v>
      </c>
      <c r="H1111" t="s">
        <v>48</v>
      </c>
      <c r="I1111" t="s">
        <v>46</v>
      </c>
      <c r="J1111">
        <v>12</v>
      </c>
      <c r="K1111">
        <v>7</v>
      </c>
      <c r="L1111">
        <v>11</v>
      </c>
      <c r="M1111">
        <v>30</v>
      </c>
      <c r="N1111" s="1">
        <v>0</v>
      </c>
      <c r="O1111" s="1">
        <v>5</v>
      </c>
      <c r="P1111" s="1">
        <v>0</v>
      </c>
      <c r="Q1111" s="1">
        <v>5</v>
      </c>
      <c r="S1111">
        <v>0</v>
      </c>
      <c r="T1111">
        <v>0</v>
      </c>
      <c r="U1111">
        <v>1499386</v>
      </c>
      <c r="V1111">
        <v>1499386</v>
      </c>
      <c r="W1111">
        <v>0</v>
      </c>
      <c r="X1111">
        <v>1499386</v>
      </c>
      <c r="Y1111">
        <v>1223164</v>
      </c>
      <c r="Z1111">
        <v>0</v>
      </c>
      <c r="AA1111">
        <v>0</v>
      </c>
      <c r="AB1111">
        <v>0</v>
      </c>
      <c r="AC1111">
        <v>122236</v>
      </c>
      <c r="AD1111">
        <v>1345400</v>
      </c>
      <c r="AE1111">
        <v>153986</v>
      </c>
      <c r="AF1111">
        <v>684059</v>
      </c>
      <c r="AG1111">
        <v>0</v>
      </c>
      <c r="AH1111">
        <v>51207</v>
      </c>
      <c r="AI1111">
        <v>51207</v>
      </c>
      <c r="AJ1111">
        <v>735266</v>
      </c>
      <c r="AK1111">
        <v>200156</v>
      </c>
      <c r="AL1111">
        <v>0</v>
      </c>
      <c r="AM1111">
        <v>4027</v>
      </c>
      <c r="AN1111">
        <v>4027</v>
      </c>
      <c r="AO1111">
        <v>204183</v>
      </c>
      <c r="AP1111">
        <v>531083</v>
      </c>
    </row>
    <row r="1112" spans="1:42" x14ac:dyDescent="0.35">
      <c r="A1112" t="s">
        <v>3182</v>
      </c>
      <c r="B1112" t="s">
        <v>3183</v>
      </c>
      <c r="D1112" t="s">
        <v>62</v>
      </c>
      <c r="E1112" t="s">
        <v>44</v>
      </c>
      <c r="F1112" t="s">
        <v>63</v>
      </c>
      <c r="G1112" t="str">
        <f t="shared" si="43"/>
        <v>Extra Small</v>
      </c>
      <c r="H1112" t="s">
        <v>77</v>
      </c>
      <c r="I1112" t="s">
        <v>46</v>
      </c>
      <c r="J1112">
        <v>1</v>
      </c>
      <c r="K1112">
        <v>1</v>
      </c>
      <c r="L1112">
        <v>1</v>
      </c>
      <c r="M1112">
        <v>3</v>
      </c>
      <c r="N1112" s="1">
        <v>10</v>
      </c>
      <c r="O1112" s="1">
        <v>0</v>
      </c>
      <c r="P1112" s="1">
        <v>1</v>
      </c>
      <c r="Q1112" s="1">
        <v>1</v>
      </c>
      <c r="R1112" t="s">
        <v>49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 x14ac:dyDescent="0.35">
      <c r="A1113" t="s">
        <v>3184</v>
      </c>
      <c r="B1113" t="s">
        <v>3185</v>
      </c>
      <c r="D1113" t="s">
        <v>291</v>
      </c>
      <c r="E1113" t="s">
        <v>44</v>
      </c>
      <c r="F1113" t="s">
        <v>292</v>
      </c>
      <c r="G1113" t="str">
        <f t="shared" si="43"/>
        <v>Extra Small</v>
      </c>
      <c r="H1113" t="s">
        <v>77</v>
      </c>
      <c r="I1113" t="s">
        <v>46</v>
      </c>
      <c r="J1113">
        <v>0</v>
      </c>
      <c r="K1113">
        <v>0</v>
      </c>
      <c r="L1113">
        <v>0</v>
      </c>
      <c r="M1113">
        <v>0</v>
      </c>
      <c r="N1113" s="1">
        <v>25</v>
      </c>
      <c r="O1113" s="1">
        <v>0</v>
      </c>
      <c r="P1113" s="1">
        <v>0</v>
      </c>
      <c r="Q1113" s="1">
        <v>0</v>
      </c>
      <c r="R1113" t="s">
        <v>49</v>
      </c>
      <c r="S1113">
        <v>0</v>
      </c>
      <c r="T1113">
        <v>6710</v>
      </c>
      <c r="U1113">
        <v>0</v>
      </c>
      <c r="V1113">
        <v>0</v>
      </c>
      <c r="W1113">
        <v>0</v>
      </c>
      <c r="X1113">
        <v>6712</v>
      </c>
      <c r="Y1113">
        <v>0</v>
      </c>
      <c r="Z1113">
        <v>0</v>
      </c>
      <c r="AA1113">
        <v>6000</v>
      </c>
      <c r="AB1113">
        <v>0</v>
      </c>
      <c r="AC1113">
        <v>0</v>
      </c>
      <c r="AD1113">
        <v>6000</v>
      </c>
      <c r="AE1113">
        <v>712</v>
      </c>
      <c r="AF1113">
        <v>0</v>
      </c>
      <c r="AG1113">
        <v>0</v>
      </c>
      <c r="AH1113">
        <v>0</v>
      </c>
      <c r="AI1113">
        <v>0</v>
      </c>
      <c r="AJ1113">
        <v>712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712</v>
      </c>
    </row>
    <row r="1114" spans="1:42" x14ac:dyDescent="0.35">
      <c r="A1114" t="s">
        <v>3186</v>
      </c>
      <c r="B1114" t="s">
        <v>3187</v>
      </c>
      <c r="D1114" t="s">
        <v>75</v>
      </c>
      <c r="E1114" t="s">
        <v>44</v>
      </c>
      <c r="F1114" t="s">
        <v>76</v>
      </c>
      <c r="G1114" t="str">
        <f t="shared" si="43"/>
        <v>Extra Small</v>
      </c>
      <c r="H1114" t="s">
        <v>83</v>
      </c>
      <c r="I1114" t="s">
        <v>46</v>
      </c>
      <c r="J1114">
        <v>0</v>
      </c>
      <c r="K1114">
        <v>0</v>
      </c>
      <c r="L1114">
        <v>0</v>
      </c>
      <c r="M1114">
        <v>0</v>
      </c>
      <c r="N1114" s="1">
        <v>5</v>
      </c>
      <c r="O1114" s="1">
        <v>2</v>
      </c>
      <c r="P1114" s="1">
        <v>2</v>
      </c>
      <c r="Q1114" s="1">
        <v>4</v>
      </c>
      <c r="R1114" t="s">
        <v>49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183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183</v>
      </c>
    </row>
    <row r="1115" spans="1:42" x14ac:dyDescent="0.35">
      <c r="A1115" t="s">
        <v>3188</v>
      </c>
      <c r="B1115" t="s">
        <v>3189</v>
      </c>
      <c r="C1115" t="s">
        <v>3190</v>
      </c>
      <c r="D1115" t="s">
        <v>280</v>
      </c>
      <c r="E1115" t="s">
        <v>44</v>
      </c>
      <c r="F1115" t="s">
        <v>281</v>
      </c>
      <c r="G1115" t="str">
        <f t="shared" si="43"/>
        <v>Extra Small</v>
      </c>
      <c r="H1115" t="s">
        <v>58</v>
      </c>
      <c r="I1115" t="s">
        <v>46</v>
      </c>
      <c r="J1115">
        <v>0</v>
      </c>
      <c r="K1115">
        <v>0</v>
      </c>
      <c r="L1115">
        <v>0</v>
      </c>
      <c r="M1115">
        <v>0</v>
      </c>
      <c r="N1115" s="1">
        <v>40</v>
      </c>
      <c r="O1115" s="1">
        <v>0</v>
      </c>
      <c r="P1115" s="1">
        <v>500</v>
      </c>
      <c r="Q1115" s="1">
        <v>500</v>
      </c>
      <c r="R1115" t="s">
        <v>64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13973</v>
      </c>
      <c r="Y1115">
        <v>0</v>
      </c>
      <c r="Z1115">
        <v>0</v>
      </c>
      <c r="AA1115">
        <v>0</v>
      </c>
      <c r="AB1115">
        <v>0</v>
      </c>
      <c r="AC1115">
        <v>3533</v>
      </c>
      <c r="AD1115">
        <v>3533</v>
      </c>
      <c r="AE1115">
        <v>10440</v>
      </c>
      <c r="AF1115">
        <v>0</v>
      </c>
      <c r="AG1115">
        <v>0</v>
      </c>
      <c r="AH1115">
        <v>0</v>
      </c>
      <c r="AI1115">
        <v>0</v>
      </c>
      <c r="AJ1115">
        <v>525241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525241</v>
      </c>
    </row>
    <row r="1116" spans="1:42" x14ac:dyDescent="0.35">
      <c r="A1116" t="s">
        <v>3191</v>
      </c>
      <c r="B1116" t="s">
        <v>3192</v>
      </c>
      <c r="D1116" t="s">
        <v>1970</v>
      </c>
      <c r="E1116" t="s">
        <v>44</v>
      </c>
      <c r="F1116" t="s">
        <v>106</v>
      </c>
      <c r="G1116" t="str">
        <f t="shared" si="43"/>
        <v>Extra Small</v>
      </c>
      <c r="H1116" t="s">
        <v>83</v>
      </c>
      <c r="I1116" t="s">
        <v>46</v>
      </c>
      <c r="J1116">
        <v>0</v>
      </c>
      <c r="K1116">
        <v>0</v>
      </c>
      <c r="L1116">
        <v>0</v>
      </c>
      <c r="M1116">
        <v>0</v>
      </c>
      <c r="N1116" s="1">
        <v>10</v>
      </c>
      <c r="R1116" t="s">
        <v>49</v>
      </c>
      <c r="S1116">
        <v>0</v>
      </c>
      <c r="T1116">
        <v>2855</v>
      </c>
      <c r="U1116">
        <v>0</v>
      </c>
      <c r="V1116">
        <v>0</v>
      </c>
      <c r="W1116">
        <v>0</v>
      </c>
      <c r="X1116">
        <v>15259</v>
      </c>
      <c r="Y1116">
        <v>0</v>
      </c>
      <c r="Z1116">
        <v>0</v>
      </c>
      <c r="AA1116">
        <v>675</v>
      </c>
      <c r="AB1116">
        <v>0</v>
      </c>
      <c r="AC1116">
        <v>13040</v>
      </c>
      <c r="AD1116">
        <v>13715</v>
      </c>
      <c r="AE1116">
        <v>1543</v>
      </c>
      <c r="AF1116">
        <v>0</v>
      </c>
      <c r="AG1116">
        <v>0</v>
      </c>
      <c r="AH1116">
        <v>0</v>
      </c>
      <c r="AI1116">
        <v>0</v>
      </c>
      <c r="AJ1116">
        <v>32979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32979</v>
      </c>
    </row>
    <row r="1117" spans="1:42" x14ac:dyDescent="0.35">
      <c r="A1117" t="s">
        <v>3193</v>
      </c>
      <c r="B1117" t="s">
        <v>3194</v>
      </c>
      <c r="D1117" t="s">
        <v>3195</v>
      </c>
      <c r="E1117" t="s">
        <v>44</v>
      </c>
      <c r="F1117" t="s">
        <v>358</v>
      </c>
      <c r="G1117" t="str">
        <f t="shared" si="43"/>
        <v>Extra Small</v>
      </c>
      <c r="H1117" t="s">
        <v>48</v>
      </c>
      <c r="I1117" t="s">
        <v>46</v>
      </c>
      <c r="J1117">
        <v>0</v>
      </c>
      <c r="K1117">
        <v>0</v>
      </c>
      <c r="L1117">
        <v>0</v>
      </c>
      <c r="M1117">
        <v>0</v>
      </c>
      <c r="N1117" s="1">
        <v>24</v>
      </c>
      <c r="O1117" s="1">
        <v>0</v>
      </c>
      <c r="P1117" s="1">
        <v>0</v>
      </c>
      <c r="Q1117" s="1">
        <v>0</v>
      </c>
      <c r="R1117" t="s">
        <v>49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8140</v>
      </c>
      <c r="Y1117">
        <v>0</v>
      </c>
      <c r="Z1117">
        <v>0</v>
      </c>
      <c r="AA1117">
        <v>0</v>
      </c>
      <c r="AB1117">
        <v>0</v>
      </c>
      <c r="AC1117">
        <v>9428</v>
      </c>
      <c r="AD1117">
        <v>9428</v>
      </c>
      <c r="AE1117">
        <v>-1288</v>
      </c>
      <c r="AF1117">
        <v>0</v>
      </c>
      <c r="AG1117">
        <v>0</v>
      </c>
      <c r="AH1117">
        <v>0</v>
      </c>
      <c r="AI1117">
        <v>0</v>
      </c>
      <c r="AJ1117">
        <v>25899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25899</v>
      </c>
    </row>
    <row r="1118" spans="1:42" x14ac:dyDescent="0.35">
      <c r="A1118" t="s">
        <v>3196</v>
      </c>
      <c r="B1118" t="s">
        <v>3197</v>
      </c>
      <c r="D1118" t="s">
        <v>3198</v>
      </c>
      <c r="E1118" t="s">
        <v>44</v>
      </c>
      <c r="F1118" t="s">
        <v>396</v>
      </c>
      <c r="G1118" t="str">
        <f t="shared" si="43"/>
        <v>Extra Small</v>
      </c>
      <c r="H1118" t="s">
        <v>48</v>
      </c>
      <c r="I1118" t="s">
        <v>46</v>
      </c>
      <c r="J1118">
        <v>0</v>
      </c>
      <c r="K1118">
        <v>0</v>
      </c>
      <c r="L1118">
        <v>0</v>
      </c>
      <c r="M1118">
        <v>0</v>
      </c>
      <c r="N1118" s="1">
        <v>12</v>
      </c>
      <c r="O1118" s="1">
        <v>0</v>
      </c>
      <c r="P1118" s="1">
        <v>0</v>
      </c>
      <c r="Q1118" s="1">
        <v>0</v>
      </c>
      <c r="R1118" t="s">
        <v>49</v>
      </c>
      <c r="S1118">
        <v>1900</v>
      </c>
      <c r="T1118">
        <v>377</v>
      </c>
      <c r="U1118">
        <v>0</v>
      </c>
      <c r="V1118">
        <v>0</v>
      </c>
      <c r="W1118">
        <v>0</v>
      </c>
      <c r="X1118">
        <v>6156</v>
      </c>
      <c r="Y1118">
        <v>0</v>
      </c>
      <c r="Z1118">
        <v>0</v>
      </c>
      <c r="AA1118">
        <v>1500</v>
      </c>
      <c r="AB1118">
        <v>0</v>
      </c>
      <c r="AC1118">
        <v>5503</v>
      </c>
      <c r="AD1118">
        <v>7003</v>
      </c>
      <c r="AE1118">
        <v>-847</v>
      </c>
      <c r="AF1118">
        <v>0</v>
      </c>
      <c r="AG1118">
        <v>0</v>
      </c>
      <c r="AH1118">
        <v>0</v>
      </c>
      <c r="AI1118">
        <v>0</v>
      </c>
      <c r="AJ1118">
        <v>6850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6850</v>
      </c>
    </row>
    <row r="1119" spans="1:42" x14ac:dyDescent="0.35">
      <c r="A1119" t="s">
        <v>3199</v>
      </c>
      <c r="B1119" t="s">
        <v>3200</v>
      </c>
      <c r="D1119" t="s">
        <v>2142</v>
      </c>
      <c r="E1119" t="s">
        <v>44</v>
      </c>
      <c r="F1119" t="s">
        <v>2173</v>
      </c>
      <c r="G1119" t="str">
        <f t="shared" si="43"/>
        <v>Large</v>
      </c>
      <c r="H1119" t="s">
        <v>58</v>
      </c>
      <c r="I1119" t="s">
        <v>46</v>
      </c>
      <c r="J1119">
        <v>2</v>
      </c>
      <c r="K1119">
        <v>17</v>
      </c>
      <c r="L1119">
        <v>0</v>
      </c>
      <c r="M1119">
        <v>19</v>
      </c>
      <c r="N1119" s="1">
        <v>30</v>
      </c>
      <c r="O1119" s="1">
        <v>0</v>
      </c>
      <c r="P1119" s="1">
        <v>0</v>
      </c>
      <c r="Q1119" s="1">
        <v>0</v>
      </c>
      <c r="S1119">
        <v>0</v>
      </c>
      <c r="T1119">
        <v>0</v>
      </c>
      <c r="U1119">
        <v>751484</v>
      </c>
      <c r="V1119">
        <v>751484</v>
      </c>
      <c r="W1119">
        <v>252394</v>
      </c>
      <c r="X1119">
        <v>1003878</v>
      </c>
      <c r="Y1119">
        <v>685406</v>
      </c>
      <c r="Z1119">
        <v>0</v>
      </c>
      <c r="AA1119">
        <v>0</v>
      </c>
      <c r="AB1119">
        <v>0</v>
      </c>
      <c r="AC1119">
        <v>276624</v>
      </c>
      <c r="AD1119">
        <v>962030</v>
      </c>
      <c r="AE1119">
        <v>41848</v>
      </c>
      <c r="AF1119">
        <v>4559268</v>
      </c>
      <c r="AG1119">
        <v>0</v>
      </c>
      <c r="AH1119">
        <v>0</v>
      </c>
      <c r="AI1119">
        <v>1587377</v>
      </c>
      <c r="AJ1119">
        <v>6146645</v>
      </c>
      <c r="AK1119">
        <v>2400196</v>
      </c>
      <c r="AL1119">
        <v>0</v>
      </c>
      <c r="AM1119">
        <v>0</v>
      </c>
      <c r="AN1119">
        <v>38512</v>
      </c>
      <c r="AO1119">
        <v>2438708</v>
      </c>
      <c r="AP1119">
        <v>3707937</v>
      </c>
    </row>
    <row r="1120" spans="1:42" x14ac:dyDescent="0.35">
      <c r="A1120" t="s">
        <v>3201</v>
      </c>
      <c r="B1120" t="s">
        <v>3202</v>
      </c>
      <c r="D1120" t="s">
        <v>795</v>
      </c>
      <c r="E1120" t="s">
        <v>44</v>
      </c>
      <c r="F1120" t="s">
        <v>796</v>
      </c>
      <c r="G1120" t="str">
        <f t="shared" si="43"/>
        <v>Large</v>
      </c>
      <c r="H1120" t="s">
        <v>58</v>
      </c>
      <c r="I1120" t="s">
        <v>46</v>
      </c>
      <c r="J1120">
        <v>5</v>
      </c>
      <c r="K1120">
        <v>49</v>
      </c>
      <c r="L1120">
        <v>11</v>
      </c>
      <c r="M1120">
        <v>65</v>
      </c>
      <c r="N1120" s="1">
        <v>40</v>
      </c>
      <c r="O1120" s="1">
        <v>90</v>
      </c>
      <c r="P1120" s="1">
        <v>0</v>
      </c>
      <c r="Q1120" s="1">
        <v>90</v>
      </c>
      <c r="S1120">
        <v>0</v>
      </c>
      <c r="T1120">
        <v>22741</v>
      </c>
      <c r="U1120">
        <v>3124854</v>
      </c>
      <c r="V1120">
        <v>3147595</v>
      </c>
      <c r="W1120">
        <v>237022</v>
      </c>
      <c r="X1120">
        <v>3384617</v>
      </c>
      <c r="Y1120">
        <v>2748289</v>
      </c>
      <c r="Z1120">
        <v>13016</v>
      </c>
      <c r="AA1120">
        <v>0</v>
      </c>
      <c r="AB1120">
        <v>0</v>
      </c>
      <c r="AC1120">
        <v>836368</v>
      </c>
      <c r="AD1120">
        <v>3597673</v>
      </c>
      <c r="AE1120">
        <v>-213056</v>
      </c>
      <c r="AF1120">
        <v>2628536</v>
      </c>
      <c r="AG1120">
        <v>0</v>
      </c>
      <c r="AH1120">
        <v>5641650</v>
      </c>
      <c r="AI1120">
        <v>5641650</v>
      </c>
      <c r="AJ1120">
        <v>8270186</v>
      </c>
      <c r="AK1120">
        <v>1239734</v>
      </c>
      <c r="AL1120">
        <v>0</v>
      </c>
      <c r="AM1120">
        <v>3601089</v>
      </c>
      <c r="AN1120">
        <v>3601089</v>
      </c>
      <c r="AO1120">
        <v>4840823</v>
      </c>
      <c r="AP1120">
        <v>3429363</v>
      </c>
    </row>
    <row r="1121" spans="1:42" x14ac:dyDescent="0.35">
      <c r="A1121" t="s">
        <v>3203</v>
      </c>
      <c r="B1121" t="s">
        <v>3204</v>
      </c>
      <c r="D1121" t="s">
        <v>75</v>
      </c>
      <c r="E1121" t="s">
        <v>44</v>
      </c>
      <c r="F1121" t="s">
        <v>76</v>
      </c>
      <c r="G1121" t="str">
        <f t="shared" si="43"/>
        <v>Extra Small</v>
      </c>
      <c r="H1121" t="s">
        <v>83</v>
      </c>
      <c r="I1121" t="s">
        <v>46</v>
      </c>
      <c r="J1121">
        <v>0</v>
      </c>
      <c r="K1121">
        <v>0</v>
      </c>
      <c r="L1121">
        <v>0</v>
      </c>
      <c r="M1121">
        <v>0</v>
      </c>
      <c r="N1121" s="1">
        <v>5</v>
      </c>
      <c r="O1121" s="1">
        <v>2</v>
      </c>
      <c r="P1121" s="1">
        <v>2</v>
      </c>
      <c r="Q1121" s="1">
        <v>4</v>
      </c>
      <c r="R1121" t="s">
        <v>49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30754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30754</v>
      </c>
    </row>
    <row r="1122" spans="1:42" x14ac:dyDescent="0.35">
      <c r="A1122" t="s">
        <v>3205</v>
      </c>
      <c r="B1122" t="s">
        <v>3206</v>
      </c>
      <c r="D1122" t="s">
        <v>554</v>
      </c>
      <c r="E1122" t="s">
        <v>44</v>
      </c>
      <c r="F1122" t="s">
        <v>1317</v>
      </c>
      <c r="G1122" t="str">
        <f t="shared" si="43"/>
        <v>Extra Small</v>
      </c>
      <c r="H1122" t="s">
        <v>48</v>
      </c>
      <c r="I1122" t="s">
        <v>46</v>
      </c>
      <c r="J1122">
        <v>0</v>
      </c>
      <c r="K1122">
        <v>0</v>
      </c>
      <c r="L1122">
        <v>0</v>
      </c>
      <c r="M1122">
        <v>0</v>
      </c>
      <c r="N1122" s="1">
        <v>0</v>
      </c>
      <c r="O1122" s="1">
        <v>0</v>
      </c>
      <c r="P1122" s="1">
        <v>0</v>
      </c>
      <c r="Q1122" s="1">
        <v>0</v>
      </c>
      <c r="R1122" t="s">
        <v>49</v>
      </c>
      <c r="S1122">
        <v>0</v>
      </c>
      <c r="T1122">
        <v>384</v>
      </c>
      <c r="U1122">
        <v>0</v>
      </c>
      <c r="V1122">
        <v>0</v>
      </c>
      <c r="W1122">
        <v>0</v>
      </c>
      <c r="X1122">
        <v>384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384</v>
      </c>
      <c r="AF1122">
        <v>0</v>
      </c>
      <c r="AG1122">
        <v>0</v>
      </c>
      <c r="AH1122">
        <v>0</v>
      </c>
      <c r="AI1122">
        <v>0</v>
      </c>
      <c r="AJ1122">
        <v>29369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29369</v>
      </c>
    </row>
    <row r="1123" spans="1:42" x14ac:dyDescent="0.35">
      <c r="A1123" t="s">
        <v>3207</v>
      </c>
      <c r="B1123" t="s">
        <v>3208</v>
      </c>
      <c r="D1123" t="s">
        <v>2897</v>
      </c>
      <c r="E1123" t="s">
        <v>44</v>
      </c>
      <c r="F1123" t="s">
        <v>648</v>
      </c>
      <c r="G1123" t="str">
        <f t="shared" si="43"/>
        <v>Large</v>
      </c>
      <c r="H1123" t="s">
        <v>48</v>
      </c>
      <c r="I1123" t="s">
        <v>46</v>
      </c>
      <c r="J1123">
        <v>15</v>
      </c>
      <c r="K1123">
        <v>16</v>
      </c>
      <c r="L1123">
        <v>0</v>
      </c>
      <c r="M1123">
        <v>31</v>
      </c>
      <c r="N1123" s="1">
        <v>30</v>
      </c>
      <c r="O1123" s="1">
        <v>72</v>
      </c>
      <c r="P1123" s="1">
        <v>0</v>
      </c>
      <c r="Q1123" s="1">
        <v>72</v>
      </c>
      <c r="S1123">
        <v>27096</v>
      </c>
      <c r="T1123">
        <v>774</v>
      </c>
      <c r="U1123">
        <v>2331459</v>
      </c>
      <c r="V1123">
        <v>2359329</v>
      </c>
      <c r="W1123">
        <v>4322</v>
      </c>
      <c r="X1123">
        <v>2363651</v>
      </c>
      <c r="Y1123">
        <v>2045080</v>
      </c>
      <c r="Z1123">
        <v>0</v>
      </c>
      <c r="AA1123">
        <v>0</v>
      </c>
      <c r="AB1123">
        <v>576</v>
      </c>
      <c r="AC1123">
        <v>380128</v>
      </c>
      <c r="AD1123">
        <v>2425784</v>
      </c>
      <c r="AE1123">
        <v>-62133</v>
      </c>
      <c r="AF1123">
        <v>361302</v>
      </c>
      <c r="AG1123">
        <v>0</v>
      </c>
      <c r="AH1123">
        <v>35296</v>
      </c>
      <c r="AI1123">
        <v>35296</v>
      </c>
      <c r="AJ1123">
        <v>396598</v>
      </c>
      <c r="AK1123">
        <v>336070</v>
      </c>
      <c r="AL1123">
        <v>0</v>
      </c>
      <c r="AM1123">
        <v>80067</v>
      </c>
      <c r="AN1123">
        <v>80067</v>
      </c>
      <c r="AO1123">
        <v>416137</v>
      </c>
      <c r="AP1123">
        <v>-19539</v>
      </c>
    </row>
    <row r="1124" spans="1:42" x14ac:dyDescent="0.35">
      <c r="A1124" t="s">
        <v>3209</v>
      </c>
      <c r="B1124" t="s">
        <v>3210</v>
      </c>
      <c r="D1124" t="s">
        <v>194</v>
      </c>
      <c r="E1124" t="s">
        <v>44</v>
      </c>
      <c r="F1124" t="s">
        <v>76</v>
      </c>
      <c r="G1124" t="str">
        <f t="shared" si="43"/>
        <v>Extra Small</v>
      </c>
      <c r="H1124" t="s">
        <v>52</v>
      </c>
      <c r="I1124" t="s">
        <v>46</v>
      </c>
      <c r="J1124">
        <v>0</v>
      </c>
      <c r="K1124">
        <v>0</v>
      </c>
      <c r="L1124">
        <v>0</v>
      </c>
      <c r="M1124">
        <v>0</v>
      </c>
      <c r="N1124" s="1">
        <v>2</v>
      </c>
      <c r="O1124" s="1">
        <v>0</v>
      </c>
      <c r="P1124" s="1">
        <v>0</v>
      </c>
      <c r="Q1124" s="1">
        <v>0</v>
      </c>
      <c r="R1124" t="s">
        <v>49</v>
      </c>
      <c r="S1124">
        <v>0</v>
      </c>
      <c r="T1124">
        <v>5206</v>
      </c>
      <c r="U1124">
        <v>0</v>
      </c>
      <c r="V1124">
        <v>0</v>
      </c>
      <c r="W1124">
        <v>0</v>
      </c>
      <c r="X1124">
        <v>11122</v>
      </c>
      <c r="Y1124">
        <v>0</v>
      </c>
      <c r="Z1124">
        <v>0</v>
      </c>
      <c r="AA1124">
        <v>3000</v>
      </c>
      <c r="AB1124">
        <v>0</v>
      </c>
      <c r="AC1124">
        <v>0</v>
      </c>
      <c r="AD1124">
        <v>3000</v>
      </c>
      <c r="AE1124">
        <v>8122</v>
      </c>
      <c r="AF1124">
        <v>0</v>
      </c>
      <c r="AG1124">
        <v>0</v>
      </c>
      <c r="AH1124">
        <v>0</v>
      </c>
      <c r="AI1124">
        <v>0</v>
      </c>
      <c r="AJ1124">
        <v>221664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221664</v>
      </c>
    </row>
    <row r="1125" spans="1:42" x14ac:dyDescent="0.35">
      <c r="A1125" t="s">
        <v>3211</v>
      </c>
      <c r="B1125" t="s">
        <v>3212</v>
      </c>
      <c r="D1125" t="s">
        <v>833</v>
      </c>
      <c r="E1125" t="s">
        <v>44</v>
      </c>
      <c r="F1125" t="s">
        <v>834</v>
      </c>
      <c r="G1125" t="str">
        <f t="shared" si="43"/>
        <v>Extra Small</v>
      </c>
      <c r="H1125" t="s">
        <v>83</v>
      </c>
      <c r="I1125" t="s">
        <v>46</v>
      </c>
      <c r="J1125">
        <v>0</v>
      </c>
      <c r="K1125">
        <v>0</v>
      </c>
      <c r="L1125">
        <v>0</v>
      </c>
      <c r="M1125">
        <v>0</v>
      </c>
      <c r="N1125" s="1">
        <v>23</v>
      </c>
      <c r="O1125" s="1">
        <v>0</v>
      </c>
      <c r="P1125" s="1">
        <v>0</v>
      </c>
      <c r="Q1125" s="1">
        <v>0</v>
      </c>
      <c r="R1125" t="s">
        <v>49</v>
      </c>
      <c r="S1125">
        <v>0</v>
      </c>
      <c r="T1125">
        <v>1638</v>
      </c>
      <c r="U1125">
        <v>0</v>
      </c>
      <c r="V1125">
        <v>0</v>
      </c>
      <c r="W1125">
        <v>0</v>
      </c>
      <c r="X1125">
        <v>3285</v>
      </c>
      <c r="Y1125">
        <v>0</v>
      </c>
      <c r="Z1125">
        <v>0</v>
      </c>
      <c r="AA1125">
        <v>0</v>
      </c>
      <c r="AB1125">
        <v>0</v>
      </c>
      <c r="AC1125">
        <v>1716</v>
      </c>
      <c r="AD1125">
        <v>1716</v>
      </c>
      <c r="AE1125">
        <v>1569</v>
      </c>
      <c r="AF1125">
        <v>0</v>
      </c>
      <c r="AG1125">
        <v>0</v>
      </c>
      <c r="AH1125">
        <v>0</v>
      </c>
      <c r="AI1125">
        <v>0</v>
      </c>
      <c r="AJ1125">
        <v>3285</v>
      </c>
      <c r="AK1125">
        <v>0</v>
      </c>
      <c r="AL1125">
        <v>0</v>
      </c>
      <c r="AM1125">
        <v>0</v>
      </c>
      <c r="AN1125">
        <v>0</v>
      </c>
      <c r="AO1125">
        <v>1716</v>
      </c>
      <c r="AP1125">
        <v>1569</v>
      </c>
    </row>
    <row r="1126" spans="1:42" x14ac:dyDescent="0.35">
      <c r="A1126" t="s">
        <v>3213</v>
      </c>
      <c r="B1126" t="s">
        <v>3214</v>
      </c>
      <c r="D1126" t="s">
        <v>254</v>
      </c>
      <c r="E1126" t="s">
        <v>44</v>
      </c>
      <c r="F1126" t="s">
        <v>54</v>
      </c>
      <c r="G1126" t="str">
        <f t="shared" si="43"/>
        <v>Medium</v>
      </c>
      <c r="H1126" t="s">
        <v>48</v>
      </c>
      <c r="I1126" t="s">
        <v>46</v>
      </c>
      <c r="J1126">
        <v>0</v>
      </c>
      <c r="K1126">
        <v>9</v>
      </c>
      <c r="L1126">
        <v>1</v>
      </c>
      <c r="M1126">
        <v>10</v>
      </c>
      <c r="N1126" s="1">
        <v>15</v>
      </c>
      <c r="O1126" s="1">
        <v>0</v>
      </c>
      <c r="P1126" s="1">
        <v>0</v>
      </c>
      <c r="Q1126" s="1">
        <v>0</v>
      </c>
      <c r="S1126">
        <v>320312</v>
      </c>
      <c r="T1126">
        <v>5687</v>
      </c>
      <c r="U1126">
        <v>82073</v>
      </c>
      <c r="V1126">
        <v>408072</v>
      </c>
      <c r="W1126">
        <v>3047</v>
      </c>
      <c r="X1126">
        <v>411119</v>
      </c>
      <c r="Y1126">
        <v>385081</v>
      </c>
      <c r="Z1126">
        <v>0</v>
      </c>
      <c r="AA1126">
        <v>0</v>
      </c>
      <c r="AB1126">
        <v>0</v>
      </c>
      <c r="AC1126">
        <v>38307</v>
      </c>
      <c r="AD1126">
        <v>423388</v>
      </c>
      <c r="AE1126">
        <v>-12268</v>
      </c>
      <c r="AF1126">
        <v>135135</v>
      </c>
      <c r="AG1126">
        <v>0</v>
      </c>
      <c r="AH1126">
        <v>0</v>
      </c>
      <c r="AI1126">
        <v>4428755</v>
      </c>
      <c r="AJ1126">
        <v>4563890</v>
      </c>
      <c r="AK1126">
        <v>110432</v>
      </c>
      <c r="AL1126">
        <v>0</v>
      </c>
      <c r="AM1126">
        <v>0</v>
      </c>
      <c r="AN1126">
        <v>0</v>
      </c>
      <c r="AO1126">
        <v>110432</v>
      </c>
      <c r="AP1126">
        <v>4453458</v>
      </c>
    </row>
    <row r="1127" spans="1:42" x14ac:dyDescent="0.35">
      <c r="A1127" t="s">
        <v>3215</v>
      </c>
      <c r="B1127" t="s">
        <v>3216</v>
      </c>
      <c r="D1127" t="s">
        <v>2694</v>
      </c>
      <c r="E1127" t="s">
        <v>44</v>
      </c>
      <c r="F1127" t="s">
        <v>408</v>
      </c>
      <c r="G1127" t="str">
        <f t="shared" ref="G1127:G1146" si="44">IF(X1127&lt;=50000,"Extra Small",IF(AND(X1127&gt;50000,X1127&lt;250000),"Small",IF(AND(X1127&gt;=250000,X1127&lt;1000000),"Medium",IF(AND(X1127&gt;=1000000,X1127&lt;10000000),"Large",IF(AND(X1127&gt;=10000000,X1127&lt;100000000),"Extra Large",IF(X1127&gt;=100000000,"Extra-extra-large"))))))</f>
        <v>Extra Small</v>
      </c>
      <c r="H1127" t="s">
        <v>69</v>
      </c>
      <c r="I1127" t="s">
        <v>46</v>
      </c>
      <c r="J1127">
        <v>0</v>
      </c>
      <c r="K1127">
        <v>0</v>
      </c>
      <c r="L1127">
        <v>0</v>
      </c>
      <c r="M1127">
        <v>0</v>
      </c>
      <c r="N1127" s="1">
        <v>12</v>
      </c>
      <c r="O1127" s="1">
        <v>0</v>
      </c>
      <c r="P1127" s="1">
        <v>20</v>
      </c>
      <c r="Q1127" s="1">
        <v>20</v>
      </c>
      <c r="R1127" t="s">
        <v>64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13390</v>
      </c>
      <c r="Y1127">
        <v>2912</v>
      </c>
      <c r="Z1127">
        <v>0</v>
      </c>
      <c r="AA1127">
        <v>0</v>
      </c>
      <c r="AB1127">
        <v>0</v>
      </c>
      <c r="AC1127">
        <v>22107</v>
      </c>
      <c r="AD1127">
        <v>25019</v>
      </c>
      <c r="AE1127">
        <v>11629</v>
      </c>
      <c r="AF1127">
        <v>0</v>
      </c>
      <c r="AG1127">
        <v>0</v>
      </c>
      <c r="AH1127">
        <v>0</v>
      </c>
      <c r="AI1127">
        <v>0</v>
      </c>
      <c r="AJ1127">
        <v>33238</v>
      </c>
      <c r="AK1127">
        <v>0</v>
      </c>
      <c r="AL1127">
        <v>0</v>
      </c>
      <c r="AM1127">
        <v>0</v>
      </c>
      <c r="AN1127">
        <v>0</v>
      </c>
      <c r="AO1127">
        <v>973</v>
      </c>
      <c r="AP1127">
        <v>32265</v>
      </c>
    </row>
    <row r="1128" spans="1:42" x14ac:dyDescent="0.35">
      <c r="A1128" t="s">
        <v>3217</v>
      </c>
      <c r="B1128" t="s">
        <v>3218</v>
      </c>
      <c r="D1128" t="s">
        <v>3219</v>
      </c>
      <c r="E1128" t="s">
        <v>44</v>
      </c>
      <c r="F1128" t="s">
        <v>2719</v>
      </c>
      <c r="G1128" t="str">
        <f t="shared" si="44"/>
        <v>Extra Small</v>
      </c>
      <c r="H1128" t="s">
        <v>77</v>
      </c>
      <c r="I1128" t="s">
        <v>46</v>
      </c>
      <c r="J1128">
        <v>0</v>
      </c>
      <c r="K1128">
        <v>0</v>
      </c>
      <c r="L1128">
        <v>0</v>
      </c>
      <c r="M1128">
        <v>0</v>
      </c>
      <c r="N1128" s="1">
        <v>6</v>
      </c>
      <c r="O1128" s="1">
        <v>0</v>
      </c>
      <c r="P1128" s="1">
        <v>0</v>
      </c>
      <c r="Q1128" s="1">
        <v>0</v>
      </c>
      <c r="R1128" t="s">
        <v>49</v>
      </c>
      <c r="S1128">
        <v>0</v>
      </c>
      <c r="T1128">
        <v>5470</v>
      </c>
      <c r="U1128">
        <v>0</v>
      </c>
      <c r="V1128">
        <v>0</v>
      </c>
      <c r="W1128">
        <v>0</v>
      </c>
      <c r="X1128">
        <v>13873</v>
      </c>
      <c r="Y1128">
        <v>0</v>
      </c>
      <c r="Z1128">
        <v>0</v>
      </c>
      <c r="AA1128">
        <v>0</v>
      </c>
      <c r="AB1128">
        <v>0</v>
      </c>
      <c r="AC1128">
        <v>12342</v>
      </c>
      <c r="AD1128">
        <v>12342</v>
      </c>
      <c r="AE1128">
        <v>1531</v>
      </c>
      <c r="AF1128">
        <v>0</v>
      </c>
      <c r="AG1128">
        <v>0</v>
      </c>
      <c r="AH1128">
        <v>0</v>
      </c>
      <c r="AI1128">
        <v>0</v>
      </c>
      <c r="AJ1128">
        <v>11127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11127</v>
      </c>
    </row>
    <row r="1129" spans="1:42" x14ac:dyDescent="0.35">
      <c r="A1129" t="s">
        <v>3220</v>
      </c>
      <c r="B1129" t="s">
        <v>3221</v>
      </c>
      <c r="D1129" t="s">
        <v>194</v>
      </c>
      <c r="E1129" t="s">
        <v>44</v>
      </c>
      <c r="F1129" t="s">
        <v>76</v>
      </c>
      <c r="G1129" t="str">
        <f t="shared" si="44"/>
        <v>Extra Small</v>
      </c>
      <c r="H1129" t="s">
        <v>52</v>
      </c>
      <c r="I1129" t="s">
        <v>46</v>
      </c>
      <c r="J1129">
        <v>1</v>
      </c>
      <c r="K1129">
        <v>1</v>
      </c>
      <c r="L1129">
        <v>0</v>
      </c>
      <c r="M1129">
        <v>2</v>
      </c>
      <c r="N1129" s="1">
        <v>0</v>
      </c>
      <c r="O1129" s="1">
        <v>0</v>
      </c>
      <c r="P1129" s="1">
        <v>0</v>
      </c>
      <c r="Q1129" s="1">
        <v>0</v>
      </c>
      <c r="R1129" t="s">
        <v>49</v>
      </c>
      <c r="S1129">
        <v>0</v>
      </c>
      <c r="T1129">
        <v>5206</v>
      </c>
      <c r="U1129">
        <v>0</v>
      </c>
      <c r="V1129">
        <v>0</v>
      </c>
      <c r="W1129">
        <v>0</v>
      </c>
      <c r="X1129">
        <v>11122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11122</v>
      </c>
      <c r="AF1129">
        <v>0</v>
      </c>
      <c r="AG1129">
        <v>0</v>
      </c>
      <c r="AH1129">
        <v>0</v>
      </c>
      <c r="AI1129">
        <v>0</v>
      </c>
      <c r="AJ1129">
        <v>221564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221564</v>
      </c>
    </row>
    <row r="1130" spans="1:42" x14ac:dyDescent="0.35">
      <c r="A1130" t="s">
        <v>3222</v>
      </c>
      <c r="B1130" t="s">
        <v>3223</v>
      </c>
      <c r="D1130" t="s">
        <v>2410</v>
      </c>
      <c r="E1130" t="s">
        <v>44</v>
      </c>
      <c r="F1130" t="s">
        <v>284</v>
      </c>
      <c r="G1130" t="str">
        <f t="shared" si="44"/>
        <v>Small</v>
      </c>
      <c r="H1130" t="s">
        <v>77</v>
      </c>
      <c r="I1130" t="s">
        <v>46</v>
      </c>
      <c r="J1130">
        <v>0</v>
      </c>
      <c r="K1130">
        <v>1</v>
      </c>
      <c r="L1130">
        <v>0</v>
      </c>
      <c r="M1130">
        <v>1</v>
      </c>
      <c r="N1130" s="1">
        <v>0</v>
      </c>
      <c r="O1130" s="1">
        <v>1</v>
      </c>
      <c r="P1130" s="1">
        <v>0</v>
      </c>
      <c r="Q1130" s="1">
        <v>1</v>
      </c>
      <c r="R1130" t="s">
        <v>49</v>
      </c>
      <c r="S1130">
        <v>62171</v>
      </c>
      <c r="T1130">
        <v>0</v>
      </c>
      <c r="U1130">
        <v>0</v>
      </c>
      <c r="V1130">
        <v>0</v>
      </c>
      <c r="W1130">
        <v>0</v>
      </c>
      <c r="X1130">
        <v>68512</v>
      </c>
      <c r="Y1130">
        <v>45805</v>
      </c>
      <c r="Z1130">
        <v>0</v>
      </c>
      <c r="AA1130">
        <v>0</v>
      </c>
      <c r="AB1130">
        <v>0</v>
      </c>
      <c r="AC1130">
        <v>13897</v>
      </c>
      <c r="AD1130">
        <v>59702</v>
      </c>
      <c r="AE1130">
        <v>8810</v>
      </c>
      <c r="AF1130">
        <v>0</v>
      </c>
      <c r="AG1130">
        <v>0</v>
      </c>
      <c r="AH1130">
        <v>0</v>
      </c>
      <c r="AI1130">
        <v>0</v>
      </c>
      <c r="AJ1130">
        <v>104983</v>
      </c>
      <c r="AK1130">
        <v>0</v>
      </c>
      <c r="AL1130">
        <v>0</v>
      </c>
      <c r="AM1130">
        <v>0</v>
      </c>
      <c r="AN1130">
        <v>0</v>
      </c>
      <c r="AO1130">
        <v>28069</v>
      </c>
      <c r="AP1130">
        <v>76914</v>
      </c>
    </row>
    <row r="1131" spans="1:42" x14ac:dyDescent="0.35">
      <c r="A1131" t="s">
        <v>3224</v>
      </c>
      <c r="B1131" t="s">
        <v>3225</v>
      </c>
      <c r="D1131" t="s">
        <v>797</v>
      </c>
      <c r="E1131" t="s">
        <v>44</v>
      </c>
      <c r="F1131" t="s">
        <v>708</v>
      </c>
      <c r="G1131" t="str">
        <f t="shared" si="44"/>
        <v>Large</v>
      </c>
      <c r="H1131" t="s">
        <v>48</v>
      </c>
      <c r="I1131" t="s">
        <v>46</v>
      </c>
      <c r="J1131">
        <v>14</v>
      </c>
      <c r="K1131">
        <v>6</v>
      </c>
      <c r="L1131">
        <v>7</v>
      </c>
      <c r="M1131">
        <v>27</v>
      </c>
      <c r="N1131" s="1">
        <v>11</v>
      </c>
      <c r="O1131" s="1">
        <v>200</v>
      </c>
      <c r="P1131" s="1">
        <v>0</v>
      </c>
      <c r="Q1131" s="1">
        <v>200</v>
      </c>
      <c r="S1131">
        <v>1713000</v>
      </c>
      <c r="T1131">
        <v>87813</v>
      </c>
      <c r="U1131">
        <v>932453</v>
      </c>
      <c r="V1131">
        <v>2733266</v>
      </c>
      <c r="W1131">
        <v>40685</v>
      </c>
      <c r="X1131">
        <v>2773951</v>
      </c>
      <c r="Y1131">
        <v>1738891</v>
      </c>
      <c r="Z1131">
        <v>0</v>
      </c>
      <c r="AA1131">
        <v>0</v>
      </c>
      <c r="AB1131">
        <v>0</v>
      </c>
      <c r="AC1131">
        <v>899653</v>
      </c>
      <c r="AD1131">
        <v>2638544</v>
      </c>
      <c r="AE1131">
        <v>135407</v>
      </c>
      <c r="AF1131">
        <v>1730610</v>
      </c>
      <c r="AG1131">
        <v>0</v>
      </c>
      <c r="AH1131">
        <v>35885</v>
      </c>
      <c r="AI1131">
        <v>35885</v>
      </c>
      <c r="AJ1131">
        <v>1766495</v>
      </c>
      <c r="AK1131">
        <v>279168</v>
      </c>
      <c r="AL1131">
        <v>0</v>
      </c>
      <c r="AM1131">
        <v>36884</v>
      </c>
      <c r="AN1131">
        <v>36884</v>
      </c>
      <c r="AO1131">
        <v>316052</v>
      </c>
      <c r="AP1131">
        <v>1450443</v>
      </c>
    </row>
    <row r="1132" spans="1:42" x14ac:dyDescent="0.35">
      <c r="A1132" t="s">
        <v>3226</v>
      </c>
      <c r="B1132" t="s">
        <v>3227</v>
      </c>
      <c r="D1132" t="s">
        <v>75</v>
      </c>
      <c r="E1132" t="s">
        <v>44</v>
      </c>
      <c r="F1132" t="s">
        <v>76</v>
      </c>
      <c r="G1132" t="str">
        <f t="shared" si="44"/>
        <v>Extra Small</v>
      </c>
      <c r="H1132" t="s">
        <v>282</v>
      </c>
      <c r="I1132" t="s">
        <v>46</v>
      </c>
      <c r="J1132">
        <v>2</v>
      </c>
      <c r="K1132">
        <v>0</v>
      </c>
      <c r="L1132">
        <v>0</v>
      </c>
      <c r="M1132">
        <v>2</v>
      </c>
      <c r="N1132" s="1">
        <v>0</v>
      </c>
      <c r="O1132" s="1">
        <v>0</v>
      </c>
      <c r="P1132" s="1">
        <v>0</v>
      </c>
      <c r="Q1132" s="1">
        <v>0</v>
      </c>
      <c r="R1132" t="s">
        <v>49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74848</v>
      </c>
      <c r="AP1132">
        <v>-74848</v>
      </c>
    </row>
    <row r="1133" spans="1:42" x14ac:dyDescent="0.35">
      <c r="A1133" t="s">
        <v>3228</v>
      </c>
      <c r="B1133" t="s">
        <v>3229</v>
      </c>
      <c r="D1133" t="s">
        <v>1714</v>
      </c>
      <c r="E1133" t="s">
        <v>44</v>
      </c>
      <c r="F1133" t="s">
        <v>1590</v>
      </c>
      <c r="G1133" t="str">
        <f t="shared" si="44"/>
        <v>Medium</v>
      </c>
      <c r="H1133" t="s">
        <v>48</v>
      </c>
      <c r="I1133" t="s">
        <v>46</v>
      </c>
      <c r="J1133">
        <v>1</v>
      </c>
      <c r="K1133">
        <v>3</v>
      </c>
      <c r="L1133">
        <v>10</v>
      </c>
      <c r="M1133">
        <v>14</v>
      </c>
      <c r="N1133" s="1">
        <v>5</v>
      </c>
      <c r="O1133" s="1">
        <v>50</v>
      </c>
      <c r="P1133" s="1">
        <v>0</v>
      </c>
      <c r="Q1133" s="1">
        <v>50</v>
      </c>
      <c r="S1133">
        <v>4033</v>
      </c>
      <c r="T1133">
        <v>0</v>
      </c>
      <c r="U1133">
        <v>309930</v>
      </c>
      <c r="V1133">
        <v>313963</v>
      </c>
      <c r="W1133">
        <v>4200</v>
      </c>
      <c r="X1133">
        <v>318163</v>
      </c>
      <c r="Y1133">
        <v>232235</v>
      </c>
      <c r="Z1133">
        <v>0</v>
      </c>
      <c r="AA1133">
        <v>30000</v>
      </c>
      <c r="AB1133">
        <v>0</v>
      </c>
      <c r="AC1133">
        <v>42006</v>
      </c>
      <c r="AD1133">
        <v>304241</v>
      </c>
      <c r="AE1133">
        <v>13922</v>
      </c>
      <c r="AF1133">
        <v>130479</v>
      </c>
      <c r="AG1133">
        <v>0</v>
      </c>
      <c r="AH1133">
        <v>0</v>
      </c>
      <c r="AI1133">
        <v>402929</v>
      </c>
      <c r="AJ1133">
        <v>533408</v>
      </c>
      <c r="AK1133">
        <v>63002</v>
      </c>
      <c r="AL1133">
        <v>0</v>
      </c>
      <c r="AM1133">
        <v>0</v>
      </c>
      <c r="AN1133">
        <v>0</v>
      </c>
      <c r="AO1133">
        <v>63002</v>
      </c>
      <c r="AP1133">
        <v>470406</v>
      </c>
    </row>
    <row r="1134" spans="1:42" x14ac:dyDescent="0.35">
      <c r="A1134" t="s">
        <v>3230</v>
      </c>
      <c r="B1134" t="s">
        <v>3231</v>
      </c>
      <c r="D1134" t="s">
        <v>3232</v>
      </c>
      <c r="E1134" t="s">
        <v>44</v>
      </c>
      <c r="F1134" t="s">
        <v>2919</v>
      </c>
      <c r="G1134" t="str">
        <f t="shared" si="44"/>
        <v>Extra Small</v>
      </c>
      <c r="H1134" t="s">
        <v>83</v>
      </c>
      <c r="I1134" t="s">
        <v>46</v>
      </c>
      <c r="J1134">
        <v>0</v>
      </c>
      <c r="K1134">
        <v>0</v>
      </c>
      <c r="L1134">
        <v>0</v>
      </c>
      <c r="M1134">
        <v>0</v>
      </c>
      <c r="N1134" s="1">
        <v>0</v>
      </c>
      <c r="O1134" s="1">
        <v>0</v>
      </c>
      <c r="P1134" s="1">
        <v>5</v>
      </c>
      <c r="Q1134" s="1">
        <v>5</v>
      </c>
      <c r="R1134" t="s">
        <v>49</v>
      </c>
      <c r="S1134">
        <v>0</v>
      </c>
      <c r="T1134">
        <v>8241</v>
      </c>
      <c r="U1134">
        <v>0</v>
      </c>
      <c r="V1134">
        <v>0</v>
      </c>
      <c r="W1134">
        <v>0</v>
      </c>
      <c r="X1134">
        <v>8247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1</v>
      </c>
      <c r="AE1134">
        <v>8246</v>
      </c>
      <c r="AF1134">
        <v>0</v>
      </c>
      <c r="AG1134">
        <v>0</v>
      </c>
      <c r="AH1134">
        <v>0</v>
      </c>
      <c r="AI1134">
        <v>0</v>
      </c>
      <c r="AJ1134">
        <v>8246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8246</v>
      </c>
    </row>
    <row r="1135" spans="1:42" x14ac:dyDescent="0.35">
      <c r="A1135" t="s">
        <v>3233</v>
      </c>
      <c r="B1135" t="s">
        <v>3234</v>
      </c>
      <c r="D1135" t="s">
        <v>75</v>
      </c>
      <c r="E1135" t="s">
        <v>44</v>
      </c>
      <c r="F1135" t="s">
        <v>76</v>
      </c>
      <c r="G1135" t="str">
        <f t="shared" si="44"/>
        <v>Extra Small</v>
      </c>
      <c r="H1135" t="s">
        <v>83</v>
      </c>
      <c r="I1135" t="s">
        <v>46</v>
      </c>
      <c r="J1135">
        <v>0</v>
      </c>
      <c r="K1135">
        <v>0</v>
      </c>
      <c r="L1135">
        <v>0</v>
      </c>
      <c r="M1135">
        <v>0</v>
      </c>
      <c r="N1135" s="1">
        <v>5</v>
      </c>
      <c r="O1135" s="1">
        <v>2</v>
      </c>
      <c r="P1135" s="1">
        <v>2</v>
      </c>
      <c r="Q1135" s="1">
        <v>4</v>
      </c>
      <c r="R1135" t="s">
        <v>49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100</v>
      </c>
      <c r="AD1135">
        <v>100</v>
      </c>
      <c r="AE1135">
        <v>-100</v>
      </c>
      <c r="AF1135">
        <v>0</v>
      </c>
      <c r="AG1135">
        <v>0</v>
      </c>
      <c r="AH1135">
        <v>0</v>
      </c>
      <c r="AI1135">
        <v>0</v>
      </c>
      <c r="AJ1135">
        <v>48843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48843</v>
      </c>
    </row>
    <row r="1136" spans="1:42" x14ac:dyDescent="0.35">
      <c r="A1136" t="s">
        <v>3235</v>
      </c>
      <c r="B1136" t="s">
        <v>3236</v>
      </c>
      <c r="D1136" t="s">
        <v>194</v>
      </c>
      <c r="E1136" t="s">
        <v>44</v>
      </c>
      <c r="F1136" t="s">
        <v>76</v>
      </c>
      <c r="G1136" t="str">
        <f t="shared" si="44"/>
        <v>Medium</v>
      </c>
      <c r="H1136" t="s">
        <v>61</v>
      </c>
      <c r="I1136" t="s">
        <v>46</v>
      </c>
      <c r="J1136">
        <v>0</v>
      </c>
      <c r="K1136">
        <v>0</v>
      </c>
      <c r="L1136">
        <v>0</v>
      </c>
      <c r="M1136">
        <v>0</v>
      </c>
      <c r="N1136" s="1">
        <v>1</v>
      </c>
      <c r="O1136" s="1">
        <v>0</v>
      </c>
      <c r="P1136" s="1">
        <v>0</v>
      </c>
      <c r="Q1136" s="1">
        <v>0</v>
      </c>
      <c r="R1136" t="s">
        <v>64</v>
      </c>
      <c r="S1136">
        <v>0</v>
      </c>
      <c r="T1136">
        <v>147098</v>
      </c>
      <c r="U1136">
        <v>115402</v>
      </c>
      <c r="V1136">
        <v>262560</v>
      </c>
      <c r="W1136">
        <v>0</v>
      </c>
      <c r="X1136">
        <v>262560</v>
      </c>
      <c r="Y1136">
        <v>0</v>
      </c>
      <c r="Z1136">
        <v>0</v>
      </c>
      <c r="AA1136">
        <v>84500</v>
      </c>
      <c r="AB1136">
        <v>0</v>
      </c>
      <c r="AC1136">
        <v>7245</v>
      </c>
      <c r="AD1136">
        <v>91745</v>
      </c>
      <c r="AE1136">
        <v>170815</v>
      </c>
      <c r="AF1136">
        <v>1266397</v>
      </c>
      <c r="AG1136">
        <v>0</v>
      </c>
      <c r="AH1136">
        <v>0</v>
      </c>
      <c r="AI1136">
        <v>0</v>
      </c>
      <c r="AJ1136">
        <v>1266397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1266397</v>
      </c>
    </row>
    <row r="1137" spans="1:42" x14ac:dyDescent="0.35">
      <c r="A1137" t="s">
        <v>3237</v>
      </c>
      <c r="B1137" t="s">
        <v>3238</v>
      </c>
      <c r="D1137" t="s">
        <v>560</v>
      </c>
      <c r="E1137" t="s">
        <v>44</v>
      </c>
      <c r="F1137" t="s">
        <v>340</v>
      </c>
      <c r="G1137" t="str">
        <f t="shared" si="44"/>
        <v>Extra Small</v>
      </c>
      <c r="H1137" t="s">
        <v>48</v>
      </c>
      <c r="I1137" t="s">
        <v>46</v>
      </c>
      <c r="J1137">
        <v>0</v>
      </c>
      <c r="K1137">
        <v>0</v>
      </c>
      <c r="L1137">
        <v>0</v>
      </c>
      <c r="M1137">
        <v>0</v>
      </c>
      <c r="N1137" s="1">
        <v>2</v>
      </c>
      <c r="O1137" s="1">
        <v>0</v>
      </c>
      <c r="P1137" s="1">
        <v>0</v>
      </c>
      <c r="Q1137" s="1">
        <v>0</v>
      </c>
      <c r="R1137" t="s">
        <v>64</v>
      </c>
      <c r="S1137">
        <v>0</v>
      </c>
      <c r="T1137">
        <v>5303</v>
      </c>
      <c r="U1137">
        <v>0</v>
      </c>
      <c r="V1137">
        <v>0</v>
      </c>
      <c r="W1137">
        <v>2144</v>
      </c>
      <c r="X1137">
        <v>7447</v>
      </c>
      <c r="Y1137">
        <v>4995</v>
      </c>
      <c r="Z1137">
        <v>0</v>
      </c>
      <c r="AA1137">
        <v>0</v>
      </c>
      <c r="AB1137">
        <v>0</v>
      </c>
      <c r="AC1137">
        <v>1810</v>
      </c>
      <c r="AD1137">
        <v>6805</v>
      </c>
      <c r="AE1137">
        <v>642</v>
      </c>
      <c r="AF1137">
        <v>0</v>
      </c>
      <c r="AG1137">
        <v>0</v>
      </c>
      <c r="AH1137">
        <v>0</v>
      </c>
      <c r="AI1137">
        <v>0</v>
      </c>
      <c r="AJ1137">
        <v>6614</v>
      </c>
      <c r="AK1137">
        <v>0</v>
      </c>
      <c r="AL1137">
        <v>0</v>
      </c>
      <c r="AM1137">
        <v>0</v>
      </c>
      <c r="AN1137">
        <v>0</v>
      </c>
      <c r="AO1137">
        <v>614</v>
      </c>
      <c r="AP1137">
        <v>6000</v>
      </c>
    </row>
    <row r="1138" spans="1:42" x14ac:dyDescent="0.35">
      <c r="A1138" t="s">
        <v>3239</v>
      </c>
      <c r="B1138" t="s">
        <v>3240</v>
      </c>
      <c r="D1138" t="s">
        <v>3241</v>
      </c>
      <c r="E1138" t="s">
        <v>44</v>
      </c>
      <c r="F1138" t="s">
        <v>722</v>
      </c>
      <c r="G1138" t="str">
        <f t="shared" si="44"/>
        <v>Medium</v>
      </c>
      <c r="H1138" t="s">
        <v>48</v>
      </c>
      <c r="I1138" t="s">
        <v>46</v>
      </c>
      <c r="J1138">
        <v>0</v>
      </c>
      <c r="K1138">
        <v>8</v>
      </c>
      <c r="L1138">
        <v>5</v>
      </c>
      <c r="M1138">
        <v>13</v>
      </c>
      <c r="N1138" s="1">
        <v>60</v>
      </c>
      <c r="O1138" s="1">
        <v>10</v>
      </c>
      <c r="P1138" s="1">
        <v>0</v>
      </c>
      <c r="Q1138" s="1">
        <v>10</v>
      </c>
      <c r="S1138">
        <v>288053</v>
      </c>
      <c r="T1138">
        <v>0</v>
      </c>
      <c r="U1138">
        <v>57456</v>
      </c>
      <c r="V1138">
        <v>345509</v>
      </c>
      <c r="W1138">
        <v>0</v>
      </c>
      <c r="X1138">
        <v>345509</v>
      </c>
      <c r="Y1138">
        <v>268404</v>
      </c>
      <c r="Z1138">
        <v>0</v>
      </c>
      <c r="AA1138">
        <v>0</v>
      </c>
      <c r="AB1138">
        <v>0</v>
      </c>
      <c r="AC1138">
        <v>96036</v>
      </c>
      <c r="AD1138">
        <v>364440</v>
      </c>
      <c r="AE1138">
        <v>-18931</v>
      </c>
      <c r="AF1138">
        <v>173393</v>
      </c>
      <c r="AG1138">
        <v>0</v>
      </c>
      <c r="AH1138">
        <v>0</v>
      </c>
      <c r="AI1138">
        <v>51544</v>
      </c>
      <c r="AJ1138">
        <v>224937</v>
      </c>
      <c r="AK1138">
        <v>19940</v>
      </c>
      <c r="AL1138">
        <v>0</v>
      </c>
      <c r="AM1138">
        <v>0</v>
      </c>
      <c r="AN1138">
        <v>19571</v>
      </c>
      <c r="AO1138">
        <v>39511</v>
      </c>
      <c r="AP1138">
        <v>185426</v>
      </c>
    </row>
    <row r="1139" spans="1:42" x14ac:dyDescent="0.35">
      <c r="A1139" t="s">
        <v>3242</v>
      </c>
      <c r="B1139" t="s">
        <v>3243</v>
      </c>
      <c r="D1139" t="s">
        <v>318</v>
      </c>
      <c r="E1139" t="s">
        <v>44</v>
      </c>
      <c r="F1139" t="s">
        <v>579</v>
      </c>
      <c r="G1139" t="str">
        <f t="shared" si="44"/>
        <v>Extra Small</v>
      </c>
      <c r="H1139" t="s">
        <v>48</v>
      </c>
      <c r="I1139" t="s">
        <v>46</v>
      </c>
      <c r="J1139">
        <v>0</v>
      </c>
      <c r="K1139">
        <v>0</v>
      </c>
      <c r="L1139">
        <v>0</v>
      </c>
      <c r="M1139">
        <v>0</v>
      </c>
      <c r="N1139" s="1">
        <v>12</v>
      </c>
      <c r="O1139" s="1">
        <v>0</v>
      </c>
      <c r="P1139" s="1">
        <v>0</v>
      </c>
      <c r="Q1139" s="1">
        <v>0</v>
      </c>
      <c r="R1139" t="s">
        <v>49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10069</v>
      </c>
      <c r="Y1139">
        <v>0</v>
      </c>
      <c r="Z1139">
        <v>0</v>
      </c>
      <c r="AA1139">
        <v>0</v>
      </c>
      <c r="AB1139">
        <v>0</v>
      </c>
      <c r="AC1139">
        <v>8945</v>
      </c>
      <c r="AD1139">
        <v>8945</v>
      </c>
      <c r="AE1139">
        <v>1123</v>
      </c>
      <c r="AF1139">
        <v>0</v>
      </c>
      <c r="AG1139">
        <v>0</v>
      </c>
      <c r="AH1139">
        <v>0</v>
      </c>
      <c r="AI1139">
        <v>0</v>
      </c>
      <c r="AJ1139">
        <v>9717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9717</v>
      </c>
    </row>
    <row r="1140" spans="1:42" x14ac:dyDescent="0.35">
      <c r="A1140" t="s">
        <v>3244</v>
      </c>
      <c r="B1140" t="s">
        <v>3245</v>
      </c>
      <c r="D1140" t="s">
        <v>3246</v>
      </c>
      <c r="E1140" t="s">
        <v>44</v>
      </c>
      <c r="F1140" t="s">
        <v>2211</v>
      </c>
      <c r="G1140" t="str">
        <f t="shared" si="44"/>
        <v>Extra Small</v>
      </c>
      <c r="H1140" t="s">
        <v>83</v>
      </c>
      <c r="I1140" t="s">
        <v>46</v>
      </c>
      <c r="J1140">
        <v>0</v>
      </c>
      <c r="K1140">
        <v>0</v>
      </c>
      <c r="L1140">
        <v>0</v>
      </c>
      <c r="M1140">
        <v>0</v>
      </c>
      <c r="N1140" s="1">
        <v>10</v>
      </c>
      <c r="R1140" t="s">
        <v>49</v>
      </c>
      <c r="S1140">
        <v>0</v>
      </c>
      <c r="T1140">
        <v>1110</v>
      </c>
      <c r="U1140">
        <v>0</v>
      </c>
      <c r="V1140">
        <v>0</v>
      </c>
      <c r="W1140">
        <v>0</v>
      </c>
      <c r="X1140">
        <v>2513</v>
      </c>
      <c r="Y1140">
        <v>0</v>
      </c>
      <c r="Z1140">
        <v>0</v>
      </c>
      <c r="AA1140">
        <v>500</v>
      </c>
      <c r="AB1140">
        <v>0</v>
      </c>
      <c r="AC1140">
        <v>1336</v>
      </c>
      <c r="AD1140">
        <v>1836</v>
      </c>
      <c r="AE1140">
        <v>677</v>
      </c>
      <c r="AF1140">
        <v>0</v>
      </c>
      <c r="AG1140">
        <v>0</v>
      </c>
      <c r="AH1140">
        <v>0</v>
      </c>
      <c r="AI1140">
        <v>0</v>
      </c>
      <c r="AJ1140">
        <v>14218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14218</v>
      </c>
    </row>
    <row r="1141" spans="1:42" x14ac:dyDescent="0.35">
      <c r="A1141" t="s">
        <v>3247</v>
      </c>
      <c r="B1141" t="s">
        <v>3248</v>
      </c>
      <c r="D1141" t="s">
        <v>3249</v>
      </c>
      <c r="E1141" t="s">
        <v>44</v>
      </c>
      <c r="F1141" t="s">
        <v>2043</v>
      </c>
      <c r="G1141" t="str">
        <f t="shared" si="44"/>
        <v>Extra Small</v>
      </c>
      <c r="H1141" t="s">
        <v>58</v>
      </c>
      <c r="I1141" t="s">
        <v>46</v>
      </c>
      <c r="J1141">
        <v>0</v>
      </c>
      <c r="K1141">
        <v>0</v>
      </c>
      <c r="L1141">
        <v>0</v>
      </c>
      <c r="M1141">
        <v>0</v>
      </c>
      <c r="N1141" s="1">
        <v>10</v>
      </c>
      <c r="Q1141" s="1">
        <v>0</v>
      </c>
      <c r="R1141" t="s">
        <v>49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4645</v>
      </c>
      <c r="Y1141">
        <v>0</v>
      </c>
      <c r="Z1141">
        <v>0</v>
      </c>
      <c r="AA1141">
        <v>0</v>
      </c>
      <c r="AB1141">
        <v>0</v>
      </c>
      <c r="AC1141">
        <v>53</v>
      </c>
      <c r="AD1141">
        <v>53</v>
      </c>
      <c r="AE1141">
        <v>4592</v>
      </c>
      <c r="AF1141">
        <v>0</v>
      </c>
      <c r="AG1141">
        <v>0</v>
      </c>
      <c r="AH1141">
        <v>0</v>
      </c>
      <c r="AI1141">
        <v>0</v>
      </c>
      <c r="AJ1141">
        <v>29592</v>
      </c>
      <c r="AK1141">
        <v>0</v>
      </c>
      <c r="AL1141">
        <v>0</v>
      </c>
      <c r="AM1141">
        <v>0</v>
      </c>
      <c r="AN1141">
        <v>0</v>
      </c>
      <c r="AO1141">
        <v>3998</v>
      </c>
      <c r="AP1141">
        <v>25594</v>
      </c>
    </row>
    <row r="1142" spans="1:42" x14ac:dyDescent="0.35">
      <c r="A1142" t="s">
        <v>3250</v>
      </c>
      <c r="B1142" t="s">
        <v>3251</v>
      </c>
      <c r="D1142" t="s">
        <v>3252</v>
      </c>
      <c r="E1142" t="s">
        <v>44</v>
      </c>
      <c r="F1142" t="s">
        <v>536</v>
      </c>
      <c r="G1142" t="str">
        <f t="shared" si="44"/>
        <v>Extra Small</v>
      </c>
      <c r="H1142" t="s">
        <v>48</v>
      </c>
      <c r="I1142" t="s">
        <v>46</v>
      </c>
      <c r="J1142">
        <v>0</v>
      </c>
      <c r="K1142">
        <v>0</v>
      </c>
      <c r="L1142">
        <v>0</v>
      </c>
      <c r="M1142">
        <v>0</v>
      </c>
      <c r="N1142" s="1">
        <v>50</v>
      </c>
      <c r="O1142" s="1">
        <v>0</v>
      </c>
      <c r="P1142" s="1">
        <v>0</v>
      </c>
      <c r="Q1142" s="1">
        <v>0</v>
      </c>
      <c r="R1142" t="s">
        <v>49</v>
      </c>
      <c r="S1142">
        <v>0</v>
      </c>
      <c r="T1142">
        <v>725</v>
      </c>
      <c r="U1142">
        <v>0</v>
      </c>
      <c r="V1142">
        <v>0</v>
      </c>
      <c r="W1142">
        <v>0</v>
      </c>
      <c r="X1142">
        <v>1351</v>
      </c>
      <c r="Y1142">
        <v>0</v>
      </c>
      <c r="Z1142">
        <v>0</v>
      </c>
      <c r="AA1142">
        <v>0</v>
      </c>
      <c r="AB1142">
        <v>0</v>
      </c>
      <c r="AC1142">
        <v>15449</v>
      </c>
      <c r="AD1142">
        <v>15449</v>
      </c>
      <c r="AE1142">
        <v>-14098</v>
      </c>
      <c r="AF1142">
        <v>0</v>
      </c>
      <c r="AG1142">
        <v>0</v>
      </c>
      <c r="AH1142">
        <v>0</v>
      </c>
      <c r="AI1142">
        <v>0</v>
      </c>
      <c r="AJ1142">
        <v>69286</v>
      </c>
      <c r="AK1142">
        <v>0</v>
      </c>
      <c r="AL1142">
        <v>0</v>
      </c>
      <c r="AM1142">
        <v>0</v>
      </c>
      <c r="AN1142">
        <v>0</v>
      </c>
      <c r="AO1142">
        <v>2337</v>
      </c>
      <c r="AP1142">
        <v>66949</v>
      </c>
    </row>
    <row r="1143" spans="1:42" x14ac:dyDescent="0.35">
      <c r="A1143" t="s">
        <v>3253</v>
      </c>
      <c r="B1143" t="s">
        <v>3254</v>
      </c>
      <c r="D1143" t="s">
        <v>2394</v>
      </c>
      <c r="E1143" t="s">
        <v>44</v>
      </c>
      <c r="F1143" t="s">
        <v>1720</v>
      </c>
      <c r="G1143" t="str">
        <f t="shared" si="44"/>
        <v>Extra Small</v>
      </c>
      <c r="H1143" t="s">
        <v>91</v>
      </c>
      <c r="I1143" t="s">
        <v>46</v>
      </c>
      <c r="J1143">
        <v>0</v>
      </c>
      <c r="K1143">
        <v>0</v>
      </c>
      <c r="L1143">
        <v>0</v>
      </c>
      <c r="M1143">
        <v>0</v>
      </c>
      <c r="N1143" s="1">
        <v>50</v>
      </c>
      <c r="O1143" s="1">
        <v>0</v>
      </c>
      <c r="P1143" s="1">
        <v>0</v>
      </c>
      <c r="Q1143" s="1">
        <v>0</v>
      </c>
      <c r="R1143" t="s">
        <v>49</v>
      </c>
      <c r="S1143">
        <v>20485</v>
      </c>
      <c r="T1143">
        <v>5026</v>
      </c>
      <c r="U1143">
        <v>0</v>
      </c>
      <c r="V1143">
        <v>0</v>
      </c>
      <c r="W1143">
        <v>0</v>
      </c>
      <c r="X1143">
        <v>27797</v>
      </c>
      <c r="Y1143">
        <v>0</v>
      </c>
      <c r="Z1143">
        <v>0</v>
      </c>
      <c r="AA1143">
        <v>0</v>
      </c>
      <c r="AB1143">
        <v>0</v>
      </c>
      <c r="AC1143">
        <v>24363</v>
      </c>
      <c r="AD1143">
        <v>24363</v>
      </c>
      <c r="AE1143">
        <v>3434</v>
      </c>
      <c r="AF1143">
        <v>0</v>
      </c>
      <c r="AG1143">
        <v>0</v>
      </c>
      <c r="AH1143">
        <v>0</v>
      </c>
      <c r="AI1143">
        <v>0</v>
      </c>
      <c r="AJ1143">
        <v>107696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107696</v>
      </c>
    </row>
    <row r="1144" spans="1:42" x14ac:dyDescent="0.35">
      <c r="A1144" t="s">
        <v>3255</v>
      </c>
      <c r="B1144" t="s">
        <v>3256</v>
      </c>
      <c r="D1144" t="s">
        <v>209</v>
      </c>
      <c r="E1144" t="s">
        <v>44</v>
      </c>
      <c r="F1144" t="s">
        <v>210</v>
      </c>
      <c r="G1144" t="str">
        <f t="shared" si="44"/>
        <v>Extra Small</v>
      </c>
      <c r="H1144" t="s">
        <v>77</v>
      </c>
      <c r="I1144" t="s">
        <v>46</v>
      </c>
      <c r="J1144">
        <v>0</v>
      </c>
      <c r="K1144">
        <v>0</v>
      </c>
      <c r="L1144">
        <v>0</v>
      </c>
      <c r="M1144">
        <v>0</v>
      </c>
      <c r="N1144" s="1">
        <v>15</v>
      </c>
      <c r="O1144" s="1">
        <v>0</v>
      </c>
      <c r="P1144" s="1">
        <v>0</v>
      </c>
      <c r="Q1144" s="1">
        <v>0</v>
      </c>
      <c r="R1144" t="s">
        <v>49</v>
      </c>
      <c r="S1144">
        <v>0</v>
      </c>
      <c r="T1144">
        <v>2188</v>
      </c>
      <c r="U1144">
        <v>0</v>
      </c>
      <c r="V1144">
        <v>0</v>
      </c>
      <c r="W1144">
        <v>0</v>
      </c>
      <c r="X1144">
        <v>12334</v>
      </c>
      <c r="Y1144">
        <v>0</v>
      </c>
      <c r="Z1144">
        <v>0</v>
      </c>
      <c r="AA1144">
        <v>0</v>
      </c>
      <c r="AB1144">
        <v>0</v>
      </c>
      <c r="AC1144">
        <v>1543</v>
      </c>
      <c r="AD1144">
        <v>1543</v>
      </c>
      <c r="AE1144">
        <v>10791</v>
      </c>
      <c r="AF1144">
        <v>0</v>
      </c>
      <c r="AG1144">
        <v>0</v>
      </c>
      <c r="AH1144">
        <v>0</v>
      </c>
      <c r="AI1144">
        <v>0</v>
      </c>
      <c r="AJ1144">
        <v>52663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52663</v>
      </c>
    </row>
    <row r="1145" spans="1:42" x14ac:dyDescent="0.35">
      <c r="A1145" t="s">
        <v>3257</v>
      </c>
      <c r="B1145" t="s">
        <v>3258</v>
      </c>
      <c r="D1145" t="s">
        <v>75</v>
      </c>
      <c r="E1145" t="s">
        <v>44</v>
      </c>
      <c r="F1145" t="s">
        <v>76</v>
      </c>
      <c r="G1145" t="str">
        <f t="shared" si="44"/>
        <v>Large</v>
      </c>
      <c r="H1145" t="s">
        <v>72</v>
      </c>
      <c r="I1145" t="s">
        <v>46</v>
      </c>
      <c r="J1145">
        <v>5</v>
      </c>
      <c r="K1145">
        <v>4</v>
      </c>
      <c r="L1145">
        <v>2</v>
      </c>
      <c r="M1145">
        <v>11</v>
      </c>
      <c r="N1145" s="1">
        <v>70</v>
      </c>
      <c r="O1145" s="1">
        <v>40</v>
      </c>
      <c r="P1145" s="1">
        <v>0</v>
      </c>
      <c r="Q1145" s="1">
        <v>40</v>
      </c>
      <c r="S1145">
        <v>0</v>
      </c>
      <c r="T1145">
        <v>0</v>
      </c>
      <c r="U1145">
        <v>1934914</v>
      </c>
      <c r="V1145">
        <v>1934914</v>
      </c>
      <c r="W1145">
        <v>0</v>
      </c>
      <c r="X1145">
        <v>1934914</v>
      </c>
      <c r="Y1145">
        <v>826261</v>
      </c>
      <c r="Z1145">
        <v>0</v>
      </c>
      <c r="AA1145">
        <v>0</v>
      </c>
      <c r="AB1145">
        <v>0</v>
      </c>
      <c r="AC1145">
        <v>718682</v>
      </c>
      <c r="AD1145">
        <v>1544943</v>
      </c>
      <c r="AE1145">
        <v>389971</v>
      </c>
      <c r="AF1145">
        <v>2328994</v>
      </c>
      <c r="AG1145">
        <v>0</v>
      </c>
      <c r="AH1145">
        <v>627</v>
      </c>
      <c r="AI1145">
        <v>627</v>
      </c>
      <c r="AJ1145">
        <v>2329621</v>
      </c>
      <c r="AK1145">
        <v>1064713</v>
      </c>
      <c r="AL1145">
        <v>0</v>
      </c>
      <c r="AM1145">
        <v>14752</v>
      </c>
      <c r="AN1145">
        <v>14752</v>
      </c>
      <c r="AO1145">
        <v>1079465</v>
      </c>
      <c r="AP1145">
        <v>1250155</v>
      </c>
    </row>
    <row r="1146" spans="1:42" x14ac:dyDescent="0.35">
      <c r="A1146" t="s">
        <v>3259</v>
      </c>
      <c r="B1146" t="s">
        <v>3260</v>
      </c>
      <c r="D1146" t="s">
        <v>75</v>
      </c>
      <c r="E1146" t="s">
        <v>44</v>
      </c>
      <c r="F1146" t="s">
        <v>76</v>
      </c>
      <c r="G1146" t="str">
        <f t="shared" si="44"/>
        <v>Extra Small</v>
      </c>
      <c r="H1146" t="s">
        <v>48</v>
      </c>
      <c r="I1146" t="s">
        <v>46</v>
      </c>
      <c r="J1146">
        <v>0</v>
      </c>
      <c r="K1146">
        <v>0</v>
      </c>
      <c r="L1146">
        <v>0</v>
      </c>
      <c r="M1146">
        <v>0</v>
      </c>
      <c r="N1146" s="1">
        <v>12</v>
      </c>
      <c r="O1146" s="1">
        <v>0</v>
      </c>
      <c r="P1146" s="1">
        <v>200</v>
      </c>
      <c r="Q1146" s="1">
        <v>200</v>
      </c>
      <c r="R1146" t="s">
        <v>64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2000</v>
      </c>
      <c r="Y1146">
        <v>0</v>
      </c>
      <c r="Z1146">
        <v>0</v>
      </c>
      <c r="AA1146">
        <v>0</v>
      </c>
      <c r="AB1146">
        <v>0</v>
      </c>
      <c r="AC1146">
        <v>15290</v>
      </c>
      <c r="AD1146">
        <v>15290</v>
      </c>
      <c r="AE1146">
        <v>-13290</v>
      </c>
      <c r="AF1146">
        <v>0</v>
      </c>
      <c r="AG1146">
        <v>0</v>
      </c>
      <c r="AH1146">
        <v>0</v>
      </c>
      <c r="AI1146">
        <v>0</v>
      </c>
      <c r="AJ1146">
        <v>14741</v>
      </c>
      <c r="AK1146">
        <v>0</v>
      </c>
      <c r="AL1146">
        <v>0</v>
      </c>
      <c r="AM1146">
        <v>0</v>
      </c>
      <c r="AN1146">
        <v>0</v>
      </c>
      <c r="AO1146">
        <v>3350</v>
      </c>
      <c r="AP1146">
        <v>11391</v>
      </c>
    </row>
    <row r="1147" spans="1:42" x14ac:dyDescent="0.35">
      <c r="A1147" t="s">
        <v>3261</v>
      </c>
      <c r="B1147" t="s">
        <v>3262</v>
      </c>
      <c r="D1147" t="s">
        <v>330</v>
      </c>
      <c r="E1147" t="s">
        <v>44</v>
      </c>
      <c r="F1147" t="s">
        <v>331</v>
      </c>
      <c r="G1147" t="str">
        <f t="shared" ref="G1147:G1167" si="45">IF(X1147&lt;=50000,"Extra Small",IF(AND(X1147&gt;50000,X1147&lt;250000),"Small",IF(AND(X1147&gt;=250000,X1147&lt;1000000),"Medium",IF(AND(X1147&gt;=1000000,X1147&lt;10000000),"Large",IF(AND(X1147&gt;=10000000,X1147&lt;100000000),"Extra Large",IF(X1147&gt;=100000000,"Extra-extra-large"))))))</f>
        <v>Large</v>
      </c>
      <c r="H1147" t="s">
        <v>52</v>
      </c>
      <c r="I1147" t="s">
        <v>46</v>
      </c>
      <c r="J1147">
        <v>2</v>
      </c>
      <c r="K1147">
        <v>15</v>
      </c>
      <c r="L1147">
        <v>3</v>
      </c>
      <c r="M1147">
        <v>20</v>
      </c>
      <c r="N1147" s="1">
        <v>0</v>
      </c>
      <c r="O1147" s="1">
        <v>40</v>
      </c>
      <c r="P1147" s="1">
        <v>0</v>
      </c>
      <c r="Q1147" s="1">
        <v>40</v>
      </c>
      <c r="S1147">
        <v>0</v>
      </c>
      <c r="T1147">
        <v>0</v>
      </c>
      <c r="U1147">
        <v>1271373</v>
      </c>
      <c r="V1147">
        <v>1271373</v>
      </c>
      <c r="W1147">
        <v>0</v>
      </c>
      <c r="X1147">
        <v>1271373</v>
      </c>
      <c r="Y1147">
        <v>1099586</v>
      </c>
      <c r="Z1147">
        <v>0</v>
      </c>
      <c r="AA1147">
        <v>0</v>
      </c>
      <c r="AB1147">
        <v>0</v>
      </c>
      <c r="AC1147">
        <v>173589</v>
      </c>
      <c r="AD1147">
        <v>1273175</v>
      </c>
      <c r="AE1147">
        <v>-1802</v>
      </c>
      <c r="AF1147">
        <v>181880</v>
      </c>
      <c r="AG1147">
        <v>0</v>
      </c>
      <c r="AH1147">
        <v>94710</v>
      </c>
      <c r="AI1147">
        <v>94710</v>
      </c>
      <c r="AJ1147">
        <v>276590</v>
      </c>
      <c r="AK1147">
        <v>78153</v>
      </c>
      <c r="AL1147">
        <v>0</v>
      </c>
      <c r="AM1147">
        <v>7374</v>
      </c>
      <c r="AN1147">
        <v>7374</v>
      </c>
      <c r="AO1147">
        <v>85527</v>
      </c>
      <c r="AP1147">
        <v>191063</v>
      </c>
    </row>
    <row r="1148" spans="1:42" x14ac:dyDescent="0.35">
      <c r="A1148" t="s">
        <v>3263</v>
      </c>
      <c r="B1148" t="s">
        <v>3264</v>
      </c>
      <c r="D1148" t="s">
        <v>515</v>
      </c>
      <c r="E1148" t="s">
        <v>44</v>
      </c>
      <c r="F1148" t="s">
        <v>516</v>
      </c>
      <c r="G1148" t="str">
        <f t="shared" si="45"/>
        <v>Large</v>
      </c>
      <c r="H1148" t="s">
        <v>58</v>
      </c>
      <c r="I1148" t="s">
        <v>46</v>
      </c>
      <c r="J1148">
        <v>3</v>
      </c>
      <c r="K1148">
        <v>15</v>
      </c>
      <c r="L1148">
        <v>2</v>
      </c>
      <c r="M1148">
        <v>20</v>
      </c>
      <c r="N1148" s="1">
        <v>220</v>
      </c>
      <c r="O1148" s="1">
        <v>120</v>
      </c>
      <c r="P1148" s="1">
        <v>0</v>
      </c>
      <c r="Q1148" s="1">
        <v>120</v>
      </c>
      <c r="S1148">
        <v>808333</v>
      </c>
      <c r="T1148">
        <v>127615</v>
      </c>
      <c r="U1148">
        <v>234160</v>
      </c>
      <c r="V1148">
        <v>1170108</v>
      </c>
      <c r="W1148">
        <v>180000</v>
      </c>
      <c r="X1148">
        <v>1350108</v>
      </c>
      <c r="Y1148">
        <v>800162</v>
      </c>
      <c r="Z1148">
        <v>0</v>
      </c>
      <c r="AA1148">
        <v>0</v>
      </c>
      <c r="AB1148">
        <v>0</v>
      </c>
      <c r="AC1148">
        <v>689633</v>
      </c>
      <c r="AD1148">
        <v>1489795</v>
      </c>
      <c r="AE1148">
        <v>-139687</v>
      </c>
      <c r="AF1148">
        <v>729241</v>
      </c>
      <c r="AG1148">
        <v>0</v>
      </c>
      <c r="AH1148">
        <v>602229</v>
      </c>
      <c r="AI1148">
        <v>602229</v>
      </c>
      <c r="AJ1148">
        <v>1331470</v>
      </c>
      <c r="AK1148">
        <v>65207</v>
      </c>
      <c r="AL1148">
        <v>0</v>
      </c>
      <c r="AM1148">
        <v>79776</v>
      </c>
      <c r="AN1148">
        <v>79776</v>
      </c>
      <c r="AO1148">
        <v>144983</v>
      </c>
      <c r="AP1148">
        <v>1186487</v>
      </c>
    </row>
    <row r="1149" spans="1:42" x14ac:dyDescent="0.35">
      <c r="A1149" t="s">
        <v>3265</v>
      </c>
      <c r="B1149" t="s">
        <v>3266</v>
      </c>
      <c r="D1149" t="s">
        <v>2735</v>
      </c>
      <c r="E1149" t="s">
        <v>44</v>
      </c>
      <c r="F1149" t="s">
        <v>1866</v>
      </c>
      <c r="G1149" t="str">
        <f t="shared" si="45"/>
        <v>Medium</v>
      </c>
      <c r="H1149" t="s">
        <v>48</v>
      </c>
      <c r="I1149" t="s">
        <v>46</v>
      </c>
      <c r="J1149">
        <v>2</v>
      </c>
      <c r="K1149">
        <v>5</v>
      </c>
      <c r="L1149">
        <v>1</v>
      </c>
      <c r="M1149">
        <v>8</v>
      </c>
      <c r="N1149" s="1">
        <v>40</v>
      </c>
      <c r="O1149" s="1">
        <v>2</v>
      </c>
      <c r="P1149" s="1">
        <v>0</v>
      </c>
      <c r="Q1149" s="1">
        <v>2</v>
      </c>
      <c r="S1149">
        <v>0</v>
      </c>
      <c r="T1149">
        <v>0</v>
      </c>
      <c r="U1149">
        <v>458862</v>
      </c>
      <c r="V1149">
        <v>458862</v>
      </c>
      <c r="W1149">
        <v>0</v>
      </c>
      <c r="X1149">
        <v>458862</v>
      </c>
      <c r="Y1149">
        <v>330630</v>
      </c>
      <c r="Z1149">
        <v>0</v>
      </c>
      <c r="AA1149">
        <v>0</v>
      </c>
      <c r="AB1149">
        <v>0</v>
      </c>
      <c r="AC1149">
        <v>78817</v>
      </c>
      <c r="AD1149">
        <v>409447</v>
      </c>
      <c r="AE1149">
        <v>49415</v>
      </c>
      <c r="AF1149">
        <v>618380</v>
      </c>
      <c r="AG1149">
        <v>0</v>
      </c>
      <c r="AH1149">
        <v>0</v>
      </c>
      <c r="AI1149">
        <v>12309</v>
      </c>
      <c r="AJ1149">
        <v>630689</v>
      </c>
      <c r="AK1149">
        <v>153381</v>
      </c>
      <c r="AL1149">
        <v>0</v>
      </c>
      <c r="AM1149">
        <v>0</v>
      </c>
      <c r="AN1149">
        <v>0</v>
      </c>
      <c r="AO1149">
        <v>153381</v>
      </c>
      <c r="AP1149">
        <v>477893</v>
      </c>
    </row>
    <row r="1150" spans="1:42" x14ac:dyDescent="0.35">
      <c r="A1150" t="s">
        <v>3267</v>
      </c>
      <c r="B1150" t="s">
        <v>3268</v>
      </c>
      <c r="D1150" t="s">
        <v>755</v>
      </c>
      <c r="E1150" t="s">
        <v>44</v>
      </c>
      <c r="F1150" t="s">
        <v>756</v>
      </c>
      <c r="G1150" t="str">
        <f t="shared" si="45"/>
        <v>Extra Small</v>
      </c>
      <c r="H1150" t="s">
        <v>48</v>
      </c>
      <c r="I1150" t="s">
        <v>46</v>
      </c>
      <c r="J1150">
        <v>0</v>
      </c>
      <c r="K1150">
        <v>0</v>
      </c>
      <c r="L1150">
        <v>0</v>
      </c>
      <c r="M1150">
        <v>0</v>
      </c>
      <c r="N1150" s="1">
        <v>45</v>
      </c>
      <c r="O1150" s="1">
        <v>0</v>
      </c>
      <c r="P1150" s="1">
        <v>0</v>
      </c>
      <c r="Q1150" s="1">
        <v>0</v>
      </c>
      <c r="R1150" t="s">
        <v>49</v>
      </c>
      <c r="S1150">
        <v>3710</v>
      </c>
      <c r="T1150">
        <v>0</v>
      </c>
      <c r="U1150">
        <v>0</v>
      </c>
      <c r="V1150">
        <v>0</v>
      </c>
      <c r="W1150">
        <v>0</v>
      </c>
      <c r="X1150">
        <v>11617</v>
      </c>
      <c r="Y1150">
        <v>0</v>
      </c>
      <c r="Z1150">
        <v>0</v>
      </c>
      <c r="AA1150">
        <v>0</v>
      </c>
      <c r="AB1150">
        <v>0</v>
      </c>
      <c r="AC1150">
        <v>12490</v>
      </c>
      <c r="AD1150">
        <v>12490</v>
      </c>
      <c r="AE1150">
        <v>-873</v>
      </c>
      <c r="AF1150">
        <v>0</v>
      </c>
      <c r="AG1150">
        <v>0</v>
      </c>
      <c r="AH1150">
        <v>0</v>
      </c>
      <c r="AI1150">
        <v>0</v>
      </c>
      <c r="AJ1150">
        <v>24407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24407</v>
      </c>
    </row>
    <row r="1151" spans="1:42" x14ac:dyDescent="0.35">
      <c r="A1151" t="s">
        <v>3269</v>
      </c>
      <c r="B1151" t="s">
        <v>3270</v>
      </c>
      <c r="D1151" t="s">
        <v>205</v>
      </c>
      <c r="E1151" t="s">
        <v>44</v>
      </c>
      <c r="F1151" t="s">
        <v>206</v>
      </c>
      <c r="G1151" t="str">
        <f t="shared" si="45"/>
        <v>Large</v>
      </c>
      <c r="H1151" t="s">
        <v>83</v>
      </c>
      <c r="I1151" t="s">
        <v>46</v>
      </c>
      <c r="J1151">
        <v>6</v>
      </c>
      <c r="K1151">
        <v>8</v>
      </c>
      <c r="L1151">
        <v>52</v>
      </c>
      <c r="M1151">
        <v>66</v>
      </c>
      <c r="N1151" s="1">
        <v>30</v>
      </c>
      <c r="O1151" s="1">
        <v>150</v>
      </c>
      <c r="P1151" s="1">
        <v>0</v>
      </c>
      <c r="Q1151" s="1">
        <v>150</v>
      </c>
      <c r="S1151">
        <v>1577054</v>
      </c>
      <c r="T1151">
        <v>69825</v>
      </c>
      <c r="U1151">
        <v>171795</v>
      </c>
      <c r="V1151">
        <v>1818674</v>
      </c>
      <c r="W1151">
        <v>98546</v>
      </c>
      <c r="X1151">
        <v>1917220</v>
      </c>
      <c r="Y1151">
        <v>1387492</v>
      </c>
      <c r="Z1151">
        <v>0</v>
      </c>
      <c r="AA1151">
        <v>0</v>
      </c>
      <c r="AB1151">
        <v>0</v>
      </c>
      <c r="AC1151">
        <v>345670</v>
      </c>
      <c r="AD1151">
        <v>1733162</v>
      </c>
      <c r="AE1151">
        <v>184058</v>
      </c>
      <c r="AF1151">
        <v>1463891</v>
      </c>
      <c r="AG1151">
        <v>0</v>
      </c>
      <c r="AH1151">
        <v>1297814</v>
      </c>
      <c r="AI1151">
        <v>1297814</v>
      </c>
      <c r="AJ1151">
        <v>2761705</v>
      </c>
      <c r="AK1151">
        <v>635701</v>
      </c>
      <c r="AL1151">
        <v>0</v>
      </c>
      <c r="AM1151">
        <v>44501</v>
      </c>
      <c r="AN1151">
        <v>44501</v>
      </c>
      <c r="AO1151">
        <v>680202</v>
      </c>
      <c r="AP1151">
        <v>2081503</v>
      </c>
    </row>
    <row r="1152" spans="1:42" x14ac:dyDescent="0.35">
      <c r="A1152" t="s">
        <v>3271</v>
      </c>
      <c r="B1152" t="s">
        <v>3272</v>
      </c>
      <c r="D1152" t="s">
        <v>599</v>
      </c>
      <c r="E1152" t="s">
        <v>44</v>
      </c>
      <c r="F1152" t="s">
        <v>530</v>
      </c>
      <c r="G1152" t="str">
        <f t="shared" si="45"/>
        <v>Large</v>
      </c>
      <c r="H1152" t="s">
        <v>52</v>
      </c>
      <c r="I1152" t="s">
        <v>46</v>
      </c>
      <c r="J1152">
        <v>3</v>
      </c>
      <c r="K1152">
        <v>17</v>
      </c>
      <c r="L1152">
        <v>9</v>
      </c>
      <c r="M1152">
        <v>29</v>
      </c>
      <c r="N1152" s="1">
        <v>44</v>
      </c>
      <c r="O1152" s="1">
        <v>0</v>
      </c>
      <c r="P1152" s="1">
        <v>0</v>
      </c>
      <c r="Q1152" s="1">
        <v>0</v>
      </c>
      <c r="S1152">
        <v>1115980</v>
      </c>
      <c r="T1152">
        <v>0</v>
      </c>
      <c r="U1152">
        <v>343575</v>
      </c>
      <c r="V1152">
        <v>1459557</v>
      </c>
      <c r="W1152">
        <v>0</v>
      </c>
      <c r="X1152">
        <v>1459557</v>
      </c>
      <c r="Y1152">
        <v>971053</v>
      </c>
      <c r="Z1152">
        <v>0</v>
      </c>
      <c r="AA1152">
        <v>0</v>
      </c>
      <c r="AB1152">
        <v>0</v>
      </c>
      <c r="AC1152">
        <v>501748</v>
      </c>
      <c r="AD1152">
        <v>1472801</v>
      </c>
      <c r="AE1152">
        <v>-13244</v>
      </c>
      <c r="AF1152">
        <v>1658658</v>
      </c>
      <c r="AG1152">
        <v>0</v>
      </c>
      <c r="AH1152">
        <v>735093</v>
      </c>
      <c r="AI1152">
        <v>735093</v>
      </c>
      <c r="AJ1152">
        <v>2393751</v>
      </c>
      <c r="AK1152">
        <v>269363</v>
      </c>
      <c r="AL1152">
        <v>0</v>
      </c>
      <c r="AM1152">
        <v>74417</v>
      </c>
      <c r="AN1152">
        <v>74417</v>
      </c>
      <c r="AO1152">
        <v>343780</v>
      </c>
      <c r="AP1152">
        <v>2049971</v>
      </c>
    </row>
    <row r="1153" spans="1:42" x14ac:dyDescent="0.35">
      <c r="A1153" t="s">
        <v>3273</v>
      </c>
      <c r="B1153" t="s">
        <v>3274</v>
      </c>
      <c r="D1153" t="s">
        <v>75</v>
      </c>
      <c r="E1153" t="s">
        <v>44</v>
      </c>
      <c r="F1153" t="s">
        <v>76</v>
      </c>
      <c r="G1153" t="str">
        <f t="shared" si="45"/>
        <v>Extra Small</v>
      </c>
      <c r="H1153" t="s">
        <v>83</v>
      </c>
      <c r="I1153" t="s">
        <v>46</v>
      </c>
      <c r="J1153">
        <v>0</v>
      </c>
      <c r="K1153">
        <v>0</v>
      </c>
      <c r="L1153">
        <v>0</v>
      </c>
      <c r="M1153">
        <v>0</v>
      </c>
      <c r="N1153" s="1">
        <v>5</v>
      </c>
      <c r="O1153" s="1">
        <v>2</v>
      </c>
      <c r="P1153" s="1">
        <v>2</v>
      </c>
      <c r="Q1153" s="1">
        <v>4</v>
      </c>
      <c r="R1153" t="s">
        <v>49</v>
      </c>
      <c r="S1153">
        <v>2178</v>
      </c>
      <c r="T1153">
        <v>270</v>
      </c>
      <c r="U1153">
        <v>0</v>
      </c>
      <c r="V1153">
        <v>0</v>
      </c>
      <c r="W1153">
        <v>0</v>
      </c>
      <c r="X1153">
        <v>12177</v>
      </c>
      <c r="Y1153">
        <v>0</v>
      </c>
      <c r="Z1153">
        <v>0</v>
      </c>
      <c r="AA1153">
        <v>0</v>
      </c>
      <c r="AB1153">
        <v>0</v>
      </c>
      <c r="AC1153">
        <v>13936</v>
      </c>
      <c r="AD1153">
        <v>13936</v>
      </c>
      <c r="AE1153">
        <v>-1759</v>
      </c>
      <c r="AF1153">
        <v>0</v>
      </c>
      <c r="AG1153">
        <v>0</v>
      </c>
      <c r="AH1153">
        <v>0</v>
      </c>
      <c r="AI1153">
        <v>0</v>
      </c>
      <c r="AJ1153">
        <v>797704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797704</v>
      </c>
    </row>
    <row r="1154" spans="1:42" x14ac:dyDescent="0.35">
      <c r="A1154" t="s">
        <v>3275</v>
      </c>
      <c r="B1154" t="s">
        <v>3276</v>
      </c>
      <c r="D1154" t="s">
        <v>3277</v>
      </c>
      <c r="E1154" t="s">
        <v>44</v>
      </c>
      <c r="F1154" t="s">
        <v>586</v>
      </c>
      <c r="G1154" t="str">
        <f t="shared" si="45"/>
        <v>Large</v>
      </c>
      <c r="H1154" t="s">
        <v>52</v>
      </c>
      <c r="I1154" t="s">
        <v>46</v>
      </c>
      <c r="J1154">
        <v>2</v>
      </c>
      <c r="K1154">
        <v>13</v>
      </c>
      <c r="L1154">
        <v>2</v>
      </c>
      <c r="M1154">
        <v>17</v>
      </c>
      <c r="N1154" s="1">
        <v>8</v>
      </c>
      <c r="O1154" s="1">
        <v>30</v>
      </c>
      <c r="P1154" s="1">
        <v>0</v>
      </c>
      <c r="Q1154" s="1">
        <v>30</v>
      </c>
      <c r="S1154">
        <v>719834</v>
      </c>
      <c r="T1154">
        <v>1190</v>
      </c>
      <c r="U1154">
        <v>491689</v>
      </c>
      <c r="V1154">
        <v>1212709</v>
      </c>
      <c r="W1154">
        <v>48254</v>
      </c>
      <c r="X1154">
        <v>1260963</v>
      </c>
      <c r="Y1154">
        <v>757710</v>
      </c>
      <c r="Z1154">
        <v>0</v>
      </c>
      <c r="AA1154">
        <v>0</v>
      </c>
      <c r="AB1154">
        <v>0</v>
      </c>
      <c r="AC1154">
        <v>420746</v>
      </c>
      <c r="AD1154">
        <v>1178456</v>
      </c>
      <c r="AE1154">
        <v>82507</v>
      </c>
      <c r="AF1154">
        <v>1034932</v>
      </c>
      <c r="AG1154">
        <v>0</v>
      </c>
      <c r="AH1154">
        <v>81351</v>
      </c>
      <c r="AI1154">
        <v>81351</v>
      </c>
      <c r="AJ1154">
        <v>1116283</v>
      </c>
      <c r="AK1154">
        <v>611275</v>
      </c>
      <c r="AL1154">
        <v>0</v>
      </c>
      <c r="AM1154">
        <v>20776</v>
      </c>
      <c r="AN1154">
        <v>20776</v>
      </c>
      <c r="AO1154">
        <v>632051</v>
      </c>
      <c r="AP1154">
        <v>484232</v>
      </c>
    </row>
    <row r="1155" spans="1:42" x14ac:dyDescent="0.35">
      <c r="A1155" t="s">
        <v>3278</v>
      </c>
      <c r="B1155" t="s">
        <v>3279</v>
      </c>
      <c r="D1155" t="s">
        <v>364</v>
      </c>
      <c r="E1155" t="s">
        <v>44</v>
      </c>
      <c r="F1155" t="s">
        <v>365</v>
      </c>
      <c r="G1155" t="str">
        <f t="shared" si="45"/>
        <v>Large</v>
      </c>
      <c r="H1155" t="s">
        <v>61</v>
      </c>
      <c r="I1155" t="s">
        <v>46</v>
      </c>
      <c r="J1155">
        <v>2</v>
      </c>
      <c r="K1155">
        <v>12</v>
      </c>
      <c r="L1155">
        <v>0</v>
      </c>
      <c r="M1155">
        <v>14</v>
      </c>
      <c r="N1155" s="1">
        <v>200</v>
      </c>
      <c r="O1155" s="1">
        <v>0</v>
      </c>
      <c r="P1155" s="1">
        <v>0</v>
      </c>
      <c r="Q1155" s="1">
        <v>0</v>
      </c>
      <c r="S1155">
        <v>155462</v>
      </c>
      <c r="T1155">
        <v>687307</v>
      </c>
      <c r="U1155">
        <v>267643</v>
      </c>
      <c r="V1155">
        <v>1110412</v>
      </c>
      <c r="W1155">
        <v>19658</v>
      </c>
      <c r="X1155">
        <v>1130070</v>
      </c>
      <c r="Y1155">
        <v>659193</v>
      </c>
      <c r="Z1155">
        <v>0</v>
      </c>
      <c r="AA1155">
        <v>0</v>
      </c>
      <c r="AB1155">
        <v>0</v>
      </c>
      <c r="AC1155">
        <v>477623</v>
      </c>
      <c r="AD1155">
        <v>1136816</v>
      </c>
      <c r="AE1155">
        <v>-6746</v>
      </c>
      <c r="AF1155">
        <v>1409625</v>
      </c>
      <c r="AG1155">
        <v>0</v>
      </c>
      <c r="AH1155">
        <v>2786561</v>
      </c>
      <c r="AI1155">
        <v>2786561</v>
      </c>
      <c r="AJ1155">
        <v>4196186</v>
      </c>
      <c r="AK1155">
        <v>169498</v>
      </c>
      <c r="AL1155">
        <v>0</v>
      </c>
      <c r="AM1155">
        <v>77056</v>
      </c>
      <c r="AN1155">
        <v>77056</v>
      </c>
      <c r="AO1155">
        <v>246554</v>
      </c>
      <c r="AP1155">
        <v>3949632</v>
      </c>
    </row>
    <row r="1156" spans="1:42" x14ac:dyDescent="0.35">
      <c r="A1156" t="s">
        <v>3280</v>
      </c>
      <c r="B1156" t="s">
        <v>3281</v>
      </c>
      <c r="D1156" t="s">
        <v>75</v>
      </c>
      <c r="E1156" t="s">
        <v>44</v>
      </c>
      <c r="F1156" t="s">
        <v>445</v>
      </c>
      <c r="G1156" t="str">
        <f t="shared" si="45"/>
        <v>Extra Small</v>
      </c>
      <c r="H1156" t="s">
        <v>48</v>
      </c>
      <c r="I1156" t="s">
        <v>46</v>
      </c>
      <c r="J1156">
        <v>0</v>
      </c>
      <c r="K1156">
        <v>0</v>
      </c>
      <c r="L1156">
        <v>0</v>
      </c>
      <c r="M1156">
        <v>0</v>
      </c>
      <c r="N1156" s="1">
        <v>20</v>
      </c>
      <c r="O1156" s="1">
        <v>0</v>
      </c>
      <c r="P1156" s="1">
        <v>0</v>
      </c>
      <c r="Q1156" s="1">
        <v>0</v>
      </c>
      <c r="R1156" t="s">
        <v>49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22852</v>
      </c>
      <c r="Y1156">
        <v>0</v>
      </c>
      <c r="Z1156">
        <v>0</v>
      </c>
      <c r="AA1156">
        <v>19999</v>
      </c>
      <c r="AB1156">
        <v>0</v>
      </c>
      <c r="AC1156">
        <v>3583</v>
      </c>
      <c r="AD1156">
        <v>23582</v>
      </c>
      <c r="AE1156">
        <v>-730</v>
      </c>
      <c r="AF1156">
        <v>0</v>
      </c>
      <c r="AG1156">
        <v>0</v>
      </c>
      <c r="AH1156">
        <v>0</v>
      </c>
      <c r="AI1156">
        <v>0</v>
      </c>
      <c r="AJ1156">
        <v>19769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19769</v>
      </c>
    </row>
    <row r="1157" spans="1:42" x14ac:dyDescent="0.35">
      <c r="A1157" t="s">
        <v>3282</v>
      </c>
      <c r="B1157" t="s">
        <v>3283</v>
      </c>
      <c r="D1157" t="s">
        <v>315</v>
      </c>
      <c r="E1157" t="s">
        <v>44</v>
      </c>
      <c r="F1157" t="s">
        <v>226</v>
      </c>
      <c r="G1157" t="str">
        <f t="shared" si="45"/>
        <v>Large</v>
      </c>
      <c r="H1157" t="s">
        <v>48</v>
      </c>
      <c r="I1157" t="s">
        <v>46</v>
      </c>
      <c r="J1157">
        <v>11</v>
      </c>
      <c r="K1157">
        <v>0</v>
      </c>
      <c r="L1157">
        <v>2</v>
      </c>
      <c r="M1157">
        <v>13</v>
      </c>
      <c r="N1157" s="1">
        <v>40</v>
      </c>
      <c r="O1157" s="1">
        <v>150</v>
      </c>
      <c r="P1157" s="1">
        <v>10</v>
      </c>
      <c r="Q1157" s="1">
        <v>160</v>
      </c>
      <c r="S1157">
        <v>105196</v>
      </c>
      <c r="T1157">
        <v>0</v>
      </c>
      <c r="U1157">
        <v>1008065</v>
      </c>
      <c r="V1157">
        <v>1113261</v>
      </c>
      <c r="W1157">
        <v>0</v>
      </c>
      <c r="X1157">
        <v>1113261</v>
      </c>
      <c r="Y1157">
        <v>776631</v>
      </c>
      <c r="Z1157">
        <v>0</v>
      </c>
      <c r="AA1157">
        <v>0</v>
      </c>
      <c r="AB1157">
        <v>0</v>
      </c>
      <c r="AC1157">
        <v>283324</v>
      </c>
      <c r="AD1157">
        <v>1059955</v>
      </c>
      <c r="AE1157">
        <v>53306</v>
      </c>
      <c r="AF1157">
        <v>490859</v>
      </c>
      <c r="AG1157">
        <v>0</v>
      </c>
      <c r="AH1157">
        <v>14365</v>
      </c>
      <c r="AI1157">
        <v>14365</v>
      </c>
      <c r="AJ1157">
        <v>505224</v>
      </c>
      <c r="AK1157">
        <v>181022</v>
      </c>
      <c r="AL1157">
        <v>0</v>
      </c>
      <c r="AM1157">
        <v>16692</v>
      </c>
      <c r="AN1157">
        <v>16692</v>
      </c>
      <c r="AO1157">
        <v>197714</v>
      </c>
      <c r="AP1157">
        <v>307510</v>
      </c>
    </row>
    <row r="1158" spans="1:42" x14ac:dyDescent="0.35">
      <c r="A1158" t="s">
        <v>3284</v>
      </c>
      <c r="B1158" t="s">
        <v>3285</v>
      </c>
      <c r="D1158" t="s">
        <v>3286</v>
      </c>
      <c r="E1158" t="s">
        <v>44</v>
      </c>
      <c r="F1158" t="s">
        <v>2565</v>
      </c>
      <c r="G1158" t="str">
        <f t="shared" si="45"/>
        <v>Extra Small</v>
      </c>
      <c r="H1158" t="s">
        <v>48</v>
      </c>
      <c r="I1158" t="s">
        <v>46</v>
      </c>
      <c r="J1158">
        <v>0</v>
      </c>
      <c r="K1158">
        <v>0</v>
      </c>
      <c r="L1158">
        <v>0</v>
      </c>
      <c r="M1158">
        <v>0</v>
      </c>
      <c r="N1158" s="1">
        <v>10</v>
      </c>
      <c r="O1158" s="1">
        <v>0</v>
      </c>
      <c r="P1158" s="1">
        <v>0</v>
      </c>
      <c r="Q1158" s="1">
        <v>0</v>
      </c>
      <c r="R1158" t="s">
        <v>49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 x14ac:dyDescent="0.35">
      <c r="A1159" t="s">
        <v>3287</v>
      </c>
      <c r="B1159" t="s">
        <v>3288</v>
      </c>
      <c r="D1159" t="s">
        <v>318</v>
      </c>
      <c r="E1159" t="s">
        <v>44</v>
      </c>
      <c r="F1159" t="s">
        <v>579</v>
      </c>
      <c r="G1159" t="str">
        <f t="shared" si="45"/>
        <v>Extra Small</v>
      </c>
      <c r="H1159" t="s">
        <v>48</v>
      </c>
      <c r="I1159" t="s">
        <v>46</v>
      </c>
      <c r="J1159">
        <v>0</v>
      </c>
      <c r="K1159">
        <v>0</v>
      </c>
      <c r="L1159">
        <v>0</v>
      </c>
      <c r="M1159">
        <v>0</v>
      </c>
      <c r="N1159" s="1">
        <v>8</v>
      </c>
      <c r="O1159" s="1">
        <v>0</v>
      </c>
      <c r="P1159" s="1">
        <v>0</v>
      </c>
      <c r="Q1159" s="1">
        <v>0</v>
      </c>
      <c r="R1159" t="s">
        <v>49</v>
      </c>
      <c r="S1159">
        <v>597</v>
      </c>
      <c r="T1159">
        <v>0</v>
      </c>
      <c r="U1159">
        <v>0</v>
      </c>
      <c r="V1159">
        <v>0</v>
      </c>
      <c r="W1159">
        <v>0</v>
      </c>
      <c r="X1159">
        <v>7992</v>
      </c>
      <c r="Y1159">
        <v>0</v>
      </c>
      <c r="Z1159">
        <v>0</v>
      </c>
      <c r="AA1159">
        <v>0</v>
      </c>
      <c r="AB1159">
        <v>0</v>
      </c>
      <c r="AC1159">
        <v>7943</v>
      </c>
      <c r="AD1159">
        <v>7943</v>
      </c>
      <c r="AE1159">
        <v>49</v>
      </c>
      <c r="AF1159">
        <v>0</v>
      </c>
      <c r="AG1159">
        <v>0</v>
      </c>
      <c r="AH1159">
        <v>0</v>
      </c>
      <c r="AI1159">
        <v>0</v>
      </c>
      <c r="AJ1159">
        <v>12735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12735</v>
      </c>
    </row>
    <row r="1160" spans="1:42" x14ac:dyDescent="0.35">
      <c r="A1160" t="s">
        <v>3289</v>
      </c>
      <c r="B1160" t="s">
        <v>3290</v>
      </c>
      <c r="D1160" t="s">
        <v>291</v>
      </c>
      <c r="E1160" t="s">
        <v>44</v>
      </c>
      <c r="F1160" t="s">
        <v>292</v>
      </c>
      <c r="G1160" t="str">
        <f t="shared" si="45"/>
        <v>Medium</v>
      </c>
      <c r="H1160" t="s">
        <v>48</v>
      </c>
      <c r="I1160" t="s">
        <v>46</v>
      </c>
      <c r="J1160">
        <v>0</v>
      </c>
      <c r="K1160">
        <v>2</v>
      </c>
      <c r="L1160">
        <v>1</v>
      </c>
      <c r="M1160">
        <v>3</v>
      </c>
      <c r="N1160" s="1">
        <v>25</v>
      </c>
      <c r="O1160" s="1">
        <v>15</v>
      </c>
      <c r="P1160" s="1">
        <v>0</v>
      </c>
      <c r="Q1160" s="1">
        <v>15</v>
      </c>
      <c r="S1160">
        <v>0</v>
      </c>
      <c r="T1160">
        <v>311444</v>
      </c>
      <c r="U1160">
        <v>57340</v>
      </c>
      <c r="V1160">
        <v>368784</v>
      </c>
      <c r="W1160">
        <v>0</v>
      </c>
      <c r="X1160">
        <v>368784</v>
      </c>
      <c r="Y1160">
        <v>159909</v>
      </c>
      <c r="Z1160">
        <v>0</v>
      </c>
      <c r="AA1160">
        <v>18500</v>
      </c>
      <c r="AB1160">
        <v>0</v>
      </c>
      <c r="AC1160">
        <v>58047</v>
      </c>
      <c r="AD1160">
        <v>236456</v>
      </c>
      <c r="AE1160">
        <v>132328</v>
      </c>
      <c r="AF1160">
        <v>769238</v>
      </c>
      <c r="AG1160">
        <v>0</v>
      </c>
      <c r="AH1160">
        <v>0</v>
      </c>
      <c r="AI1160">
        <v>1605433</v>
      </c>
      <c r="AJ1160">
        <v>2374671</v>
      </c>
      <c r="AK1160">
        <v>2506125</v>
      </c>
      <c r="AL1160">
        <v>0</v>
      </c>
      <c r="AM1160">
        <v>0</v>
      </c>
      <c r="AN1160">
        <v>0</v>
      </c>
      <c r="AO1160">
        <v>2506125</v>
      </c>
      <c r="AP1160">
        <v>-131454</v>
      </c>
    </row>
    <row r="1161" spans="1:42" x14ac:dyDescent="0.35">
      <c r="A1161" t="s">
        <v>3291</v>
      </c>
      <c r="B1161" t="s">
        <v>3292</v>
      </c>
      <c r="D1161" t="s">
        <v>1123</v>
      </c>
      <c r="E1161" t="s">
        <v>44</v>
      </c>
      <c r="F1161" t="s">
        <v>1124</v>
      </c>
      <c r="G1161" t="str">
        <f t="shared" si="45"/>
        <v>Medium</v>
      </c>
      <c r="H1161" t="s">
        <v>48</v>
      </c>
      <c r="I1161" t="s">
        <v>46</v>
      </c>
      <c r="J1161">
        <v>0</v>
      </c>
      <c r="K1161">
        <v>7</v>
      </c>
      <c r="L1161">
        <v>1</v>
      </c>
      <c r="M1161">
        <v>8</v>
      </c>
      <c r="N1161" s="1">
        <v>5</v>
      </c>
      <c r="O1161" s="1">
        <v>2</v>
      </c>
      <c r="P1161" s="1">
        <v>5</v>
      </c>
      <c r="Q1161" s="1">
        <v>7</v>
      </c>
      <c r="S1161">
        <v>214134</v>
      </c>
      <c r="T1161">
        <v>0</v>
      </c>
      <c r="U1161">
        <v>88252</v>
      </c>
      <c r="V1161">
        <v>302386</v>
      </c>
      <c r="W1161">
        <v>0</v>
      </c>
      <c r="X1161">
        <v>302386</v>
      </c>
      <c r="Y1161">
        <v>199023</v>
      </c>
      <c r="Z1161">
        <v>0</v>
      </c>
      <c r="AA1161">
        <v>0</v>
      </c>
      <c r="AB1161">
        <v>0</v>
      </c>
      <c r="AC1161">
        <v>65529</v>
      </c>
      <c r="AD1161">
        <v>264552</v>
      </c>
      <c r="AE1161">
        <v>37834</v>
      </c>
      <c r="AF1161">
        <v>91829</v>
      </c>
      <c r="AG1161">
        <v>0</v>
      </c>
      <c r="AH1161">
        <v>0</v>
      </c>
      <c r="AI1161">
        <v>0</v>
      </c>
      <c r="AJ1161">
        <v>91829</v>
      </c>
      <c r="AK1161">
        <v>26442</v>
      </c>
      <c r="AL1161">
        <v>0</v>
      </c>
      <c r="AM1161">
        <v>0</v>
      </c>
      <c r="AN1161">
        <v>23825</v>
      </c>
      <c r="AO1161">
        <v>50267</v>
      </c>
      <c r="AP1161">
        <v>41562</v>
      </c>
    </row>
    <row r="1162" spans="1:42" x14ac:dyDescent="0.35">
      <c r="A1162" t="s">
        <v>3293</v>
      </c>
      <c r="B1162" t="s">
        <v>3294</v>
      </c>
      <c r="D1162" t="s">
        <v>364</v>
      </c>
      <c r="E1162" t="s">
        <v>44</v>
      </c>
      <c r="F1162" t="s">
        <v>365</v>
      </c>
      <c r="G1162" t="str">
        <f t="shared" si="45"/>
        <v>Large</v>
      </c>
      <c r="H1162" t="s">
        <v>48</v>
      </c>
      <c r="I1162" t="s">
        <v>46</v>
      </c>
      <c r="J1162">
        <v>19</v>
      </c>
      <c r="K1162">
        <v>23</v>
      </c>
      <c r="L1162">
        <v>12</v>
      </c>
      <c r="M1162">
        <v>54</v>
      </c>
      <c r="N1162" s="1">
        <v>18</v>
      </c>
      <c r="O1162" s="1">
        <v>15</v>
      </c>
      <c r="P1162" s="1">
        <v>0</v>
      </c>
      <c r="Q1162" s="1">
        <v>15</v>
      </c>
      <c r="S1162">
        <v>57108</v>
      </c>
      <c r="T1162">
        <v>0</v>
      </c>
      <c r="U1162">
        <v>2651206</v>
      </c>
      <c r="V1162">
        <v>2708314</v>
      </c>
      <c r="W1162">
        <v>0</v>
      </c>
      <c r="X1162">
        <v>2708314</v>
      </c>
      <c r="Y1162">
        <v>2594718</v>
      </c>
      <c r="Z1162">
        <v>0</v>
      </c>
      <c r="AA1162">
        <v>0</v>
      </c>
      <c r="AB1162">
        <v>0</v>
      </c>
      <c r="AC1162">
        <v>285134</v>
      </c>
      <c r="AD1162">
        <v>2879852</v>
      </c>
      <c r="AE1162">
        <v>-171538</v>
      </c>
      <c r="AF1162">
        <v>687184</v>
      </c>
      <c r="AG1162">
        <v>0</v>
      </c>
      <c r="AH1162">
        <v>531228</v>
      </c>
      <c r="AI1162">
        <v>531228</v>
      </c>
      <c r="AJ1162">
        <v>1218412</v>
      </c>
      <c r="AK1162">
        <v>449839</v>
      </c>
      <c r="AL1162">
        <v>0</v>
      </c>
      <c r="AM1162">
        <v>22511</v>
      </c>
      <c r="AN1162">
        <v>22511</v>
      </c>
      <c r="AO1162">
        <v>472350</v>
      </c>
      <c r="AP1162">
        <v>746062</v>
      </c>
    </row>
    <row r="1163" spans="1:42" x14ac:dyDescent="0.35">
      <c r="A1163" t="s">
        <v>3295</v>
      </c>
      <c r="B1163" t="s">
        <v>3296</v>
      </c>
      <c r="D1163" t="s">
        <v>1460</v>
      </c>
      <c r="E1163" t="s">
        <v>44</v>
      </c>
      <c r="F1163" t="s">
        <v>237</v>
      </c>
      <c r="G1163" t="str">
        <f t="shared" si="45"/>
        <v>Extra Small</v>
      </c>
      <c r="H1163" t="s">
        <v>91</v>
      </c>
      <c r="I1163" t="s">
        <v>46</v>
      </c>
      <c r="J1163">
        <v>0</v>
      </c>
      <c r="K1163">
        <v>0</v>
      </c>
      <c r="L1163">
        <v>0</v>
      </c>
      <c r="M1163">
        <v>0</v>
      </c>
      <c r="N1163" s="1">
        <v>28</v>
      </c>
      <c r="O1163" s="1">
        <v>0</v>
      </c>
      <c r="P1163" s="1">
        <v>0</v>
      </c>
      <c r="Q1163" s="1">
        <v>0</v>
      </c>
      <c r="R1163" t="s">
        <v>49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23089</v>
      </c>
      <c r="Y1163">
        <v>0</v>
      </c>
      <c r="Z1163">
        <v>0</v>
      </c>
      <c r="AA1163">
        <v>9800</v>
      </c>
      <c r="AB1163">
        <v>4297</v>
      </c>
      <c r="AC1163">
        <v>6792</v>
      </c>
      <c r="AD1163">
        <v>20889</v>
      </c>
      <c r="AE1163">
        <v>2206</v>
      </c>
      <c r="AF1163">
        <v>0</v>
      </c>
      <c r="AG1163">
        <v>0</v>
      </c>
      <c r="AH1163">
        <v>0</v>
      </c>
      <c r="AI1163">
        <v>0</v>
      </c>
      <c r="AJ1163">
        <v>3599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3599</v>
      </c>
    </row>
    <row r="1164" spans="1:42" x14ac:dyDescent="0.35">
      <c r="A1164" t="s">
        <v>3297</v>
      </c>
      <c r="B1164" t="s">
        <v>3298</v>
      </c>
      <c r="D1164" t="s">
        <v>537</v>
      </c>
      <c r="E1164" t="s">
        <v>44</v>
      </c>
      <c r="F1164" t="s">
        <v>281</v>
      </c>
      <c r="G1164" t="str">
        <f t="shared" si="45"/>
        <v>Medium</v>
      </c>
      <c r="H1164" t="s">
        <v>48</v>
      </c>
      <c r="I1164" t="s">
        <v>46</v>
      </c>
      <c r="J1164">
        <v>1</v>
      </c>
      <c r="K1164">
        <v>5</v>
      </c>
      <c r="L1164">
        <v>0</v>
      </c>
      <c r="M1164">
        <v>6</v>
      </c>
      <c r="N1164" s="1">
        <v>10</v>
      </c>
      <c r="O1164" s="1">
        <v>50</v>
      </c>
      <c r="P1164" s="1">
        <v>100</v>
      </c>
      <c r="Q1164" s="1">
        <v>150</v>
      </c>
      <c r="S1164">
        <v>302836</v>
      </c>
      <c r="T1164">
        <v>0</v>
      </c>
      <c r="U1164">
        <v>16474</v>
      </c>
      <c r="V1164">
        <v>319310</v>
      </c>
      <c r="W1164">
        <v>0</v>
      </c>
      <c r="X1164">
        <v>319310</v>
      </c>
      <c r="Y1164">
        <v>198872</v>
      </c>
      <c r="Z1164">
        <v>0</v>
      </c>
      <c r="AA1164">
        <v>0</v>
      </c>
      <c r="AB1164">
        <v>0</v>
      </c>
      <c r="AC1164">
        <v>86641</v>
      </c>
      <c r="AD1164">
        <v>285513</v>
      </c>
      <c r="AE1164">
        <v>33797</v>
      </c>
      <c r="AF1164">
        <v>287584</v>
      </c>
      <c r="AG1164">
        <v>0</v>
      </c>
      <c r="AH1164">
        <v>0</v>
      </c>
      <c r="AI1164">
        <v>52427</v>
      </c>
      <c r="AJ1164">
        <v>340011</v>
      </c>
      <c r="AK1164">
        <v>18014</v>
      </c>
      <c r="AL1164">
        <v>0</v>
      </c>
      <c r="AM1164">
        <v>0</v>
      </c>
      <c r="AN1164">
        <v>0</v>
      </c>
      <c r="AO1164">
        <v>18014</v>
      </c>
      <c r="AP1164">
        <v>321997</v>
      </c>
    </row>
    <row r="1165" spans="1:42" x14ac:dyDescent="0.35">
      <c r="A1165" t="s">
        <v>3299</v>
      </c>
      <c r="B1165" t="s">
        <v>3300</v>
      </c>
      <c r="D1165" t="s">
        <v>70</v>
      </c>
      <c r="E1165" t="s">
        <v>44</v>
      </c>
      <c r="F1165" t="s">
        <v>71</v>
      </c>
      <c r="G1165" t="str">
        <f t="shared" si="45"/>
        <v>Medium</v>
      </c>
      <c r="H1165" t="s">
        <v>48</v>
      </c>
      <c r="I1165" t="s">
        <v>46</v>
      </c>
      <c r="J1165">
        <v>1</v>
      </c>
      <c r="K1165">
        <v>7</v>
      </c>
      <c r="L1165">
        <v>0</v>
      </c>
      <c r="M1165">
        <v>8</v>
      </c>
      <c r="N1165" s="1">
        <v>14</v>
      </c>
      <c r="O1165" s="1">
        <v>10</v>
      </c>
      <c r="P1165" s="1">
        <v>25</v>
      </c>
      <c r="Q1165" s="1">
        <v>35</v>
      </c>
      <c r="R1165" t="s">
        <v>49</v>
      </c>
      <c r="S1165">
        <v>168649</v>
      </c>
      <c r="T1165">
        <v>0</v>
      </c>
      <c r="U1165">
        <v>0</v>
      </c>
      <c r="V1165">
        <v>0</v>
      </c>
      <c r="W1165">
        <v>0</v>
      </c>
      <c r="X1165">
        <v>264959</v>
      </c>
      <c r="Y1165">
        <v>221440</v>
      </c>
      <c r="Z1165">
        <v>0</v>
      </c>
      <c r="AA1165">
        <v>0</v>
      </c>
      <c r="AB1165">
        <v>0</v>
      </c>
      <c r="AC1165">
        <v>59397</v>
      </c>
      <c r="AD1165">
        <v>280837</v>
      </c>
      <c r="AE1165">
        <v>-15878</v>
      </c>
      <c r="AF1165">
        <v>0</v>
      </c>
      <c r="AG1165">
        <v>0</v>
      </c>
      <c r="AH1165">
        <v>0</v>
      </c>
      <c r="AI1165">
        <v>0</v>
      </c>
      <c r="AJ1165">
        <v>295046</v>
      </c>
      <c r="AK1165">
        <v>0</v>
      </c>
      <c r="AL1165">
        <v>0</v>
      </c>
      <c r="AM1165">
        <v>0</v>
      </c>
      <c r="AN1165">
        <v>0</v>
      </c>
      <c r="AO1165">
        <v>85199</v>
      </c>
      <c r="AP1165">
        <v>209847</v>
      </c>
    </row>
    <row r="1166" spans="1:42" x14ac:dyDescent="0.35">
      <c r="A1166" t="s">
        <v>3301</v>
      </c>
      <c r="B1166" t="s">
        <v>3302</v>
      </c>
      <c r="D1166" t="s">
        <v>254</v>
      </c>
      <c r="E1166" t="s">
        <v>44</v>
      </c>
      <c r="F1166" t="s">
        <v>54</v>
      </c>
      <c r="G1166" t="str">
        <f t="shared" si="45"/>
        <v>Large</v>
      </c>
      <c r="H1166" t="s">
        <v>48</v>
      </c>
      <c r="I1166" t="s">
        <v>46</v>
      </c>
      <c r="J1166">
        <v>25</v>
      </c>
      <c r="K1166">
        <v>15</v>
      </c>
      <c r="L1166">
        <v>10</v>
      </c>
      <c r="M1166">
        <v>50</v>
      </c>
      <c r="N1166" s="1">
        <v>5</v>
      </c>
      <c r="O1166" s="1">
        <v>0</v>
      </c>
      <c r="P1166" s="1">
        <v>0</v>
      </c>
      <c r="Q1166" s="1">
        <v>0</v>
      </c>
      <c r="S1166">
        <v>3066</v>
      </c>
      <c r="T1166">
        <v>0</v>
      </c>
      <c r="U1166">
        <v>2242496</v>
      </c>
      <c r="V1166">
        <v>2245562</v>
      </c>
      <c r="W1166">
        <v>0</v>
      </c>
      <c r="X1166">
        <v>2245562</v>
      </c>
      <c r="Y1166">
        <v>1582669</v>
      </c>
      <c r="Z1166">
        <v>100031</v>
      </c>
      <c r="AA1166">
        <v>0</v>
      </c>
      <c r="AB1166">
        <v>0</v>
      </c>
      <c r="AC1166">
        <v>854582</v>
      </c>
      <c r="AD1166">
        <v>2537282</v>
      </c>
      <c r="AE1166">
        <v>-291720</v>
      </c>
      <c r="AF1166">
        <v>320094</v>
      </c>
      <c r="AG1166">
        <v>0</v>
      </c>
      <c r="AH1166">
        <v>8893888</v>
      </c>
      <c r="AI1166">
        <v>8893888</v>
      </c>
      <c r="AJ1166">
        <v>9213982</v>
      </c>
      <c r="AK1166">
        <v>39560</v>
      </c>
      <c r="AL1166">
        <v>2208876</v>
      </c>
      <c r="AM1166">
        <v>0</v>
      </c>
      <c r="AN1166">
        <v>2208876</v>
      </c>
      <c r="AO1166">
        <v>2248436</v>
      </c>
      <c r="AP1166">
        <v>6965546</v>
      </c>
    </row>
    <row r="1167" spans="1:42" x14ac:dyDescent="0.35">
      <c r="A1167" t="s">
        <v>3303</v>
      </c>
      <c r="B1167" t="s">
        <v>3304</v>
      </c>
      <c r="D1167" t="s">
        <v>145</v>
      </c>
      <c r="E1167" t="s">
        <v>44</v>
      </c>
      <c r="F1167" t="s">
        <v>146</v>
      </c>
      <c r="G1167" t="str">
        <f t="shared" si="45"/>
        <v>Large</v>
      </c>
      <c r="H1167" t="s">
        <v>48</v>
      </c>
      <c r="I1167" t="s">
        <v>46</v>
      </c>
      <c r="J1167">
        <v>34</v>
      </c>
      <c r="K1167">
        <v>27</v>
      </c>
      <c r="L1167">
        <v>14</v>
      </c>
      <c r="M1167">
        <v>75</v>
      </c>
      <c r="N1167" s="1">
        <v>3</v>
      </c>
      <c r="O1167" s="1">
        <v>50</v>
      </c>
      <c r="P1167" s="1">
        <v>0</v>
      </c>
      <c r="Q1167" s="1">
        <v>50</v>
      </c>
      <c r="S1167">
        <v>3906253</v>
      </c>
      <c r="T1167">
        <v>41123</v>
      </c>
      <c r="U1167">
        <v>376998</v>
      </c>
      <c r="V1167">
        <v>4324374</v>
      </c>
      <c r="W1167">
        <v>119156</v>
      </c>
      <c r="X1167">
        <v>4443530</v>
      </c>
      <c r="Y1167">
        <v>3516236</v>
      </c>
      <c r="Z1167">
        <v>0</v>
      </c>
      <c r="AA1167">
        <v>0</v>
      </c>
      <c r="AB1167">
        <v>0</v>
      </c>
      <c r="AC1167">
        <v>571238</v>
      </c>
      <c r="AD1167">
        <v>4087474</v>
      </c>
      <c r="AE1167">
        <v>356056</v>
      </c>
      <c r="AF1167">
        <v>3636045</v>
      </c>
      <c r="AG1167">
        <v>0</v>
      </c>
      <c r="AH1167">
        <v>3506182</v>
      </c>
      <c r="AI1167">
        <v>3506182</v>
      </c>
      <c r="AJ1167">
        <v>7142227</v>
      </c>
      <c r="AK1167">
        <v>953823</v>
      </c>
      <c r="AL1167">
        <v>0</v>
      </c>
      <c r="AM1167">
        <v>527635</v>
      </c>
      <c r="AN1167">
        <v>527635</v>
      </c>
      <c r="AO1167">
        <v>1481458</v>
      </c>
      <c r="AP1167">
        <v>5660769</v>
      </c>
    </row>
    <row r="1168" spans="1:42" x14ac:dyDescent="0.35">
      <c r="A1168" t="s">
        <v>3305</v>
      </c>
      <c r="B1168" t="s">
        <v>3306</v>
      </c>
      <c r="D1168" t="s">
        <v>1123</v>
      </c>
      <c r="E1168" t="s">
        <v>44</v>
      </c>
      <c r="F1168" t="s">
        <v>2480</v>
      </c>
      <c r="G1168" t="str">
        <f t="shared" ref="G1168:G1191" si="46">IF(X1168&lt;=50000,"Extra Small",IF(AND(X1168&gt;50000,X1168&lt;250000),"Small",IF(AND(X1168&gt;=250000,X1168&lt;1000000),"Medium",IF(AND(X1168&gt;=1000000,X1168&lt;10000000),"Large",IF(AND(X1168&gt;=10000000,X1168&lt;100000000),"Extra Large",IF(X1168&gt;=100000000,"Extra-extra-large"))))))</f>
        <v>Extra Small</v>
      </c>
      <c r="H1168" t="s">
        <v>88</v>
      </c>
      <c r="I1168" t="s">
        <v>46</v>
      </c>
      <c r="J1168">
        <v>0</v>
      </c>
      <c r="K1168">
        <v>0</v>
      </c>
      <c r="L1168">
        <v>0</v>
      </c>
      <c r="M1168">
        <v>0</v>
      </c>
      <c r="N1168" s="1">
        <v>8</v>
      </c>
      <c r="O1168" s="1">
        <v>0</v>
      </c>
      <c r="P1168" s="1">
        <v>2</v>
      </c>
      <c r="Q1168" s="1">
        <v>2</v>
      </c>
      <c r="R1168" t="s">
        <v>64</v>
      </c>
      <c r="S1168">
        <v>0</v>
      </c>
      <c r="T1168">
        <v>675</v>
      </c>
      <c r="U1168">
        <v>0</v>
      </c>
      <c r="V1168">
        <v>0</v>
      </c>
      <c r="W1168">
        <v>0</v>
      </c>
      <c r="X1168">
        <v>1645</v>
      </c>
      <c r="Y1168">
        <v>0</v>
      </c>
      <c r="Z1168">
        <v>0</v>
      </c>
      <c r="AA1168">
        <v>0</v>
      </c>
      <c r="AB1168">
        <v>0</v>
      </c>
      <c r="AC1168">
        <v>1150</v>
      </c>
      <c r="AD1168">
        <v>1150</v>
      </c>
      <c r="AE1168">
        <v>494</v>
      </c>
      <c r="AF1168">
        <v>0</v>
      </c>
      <c r="AG1168">
        <v>0</v>
      </c>
      <c r="AH1168">
        <v>0</v>
      </c>
      <c r="AI1168">
        <v>0</v>
      </c>
      <c r="AJ1168">
        <v>5465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5465</v>
      </c>
    </row>
    <row r="1169" spans="1:42" x14ac:dyDescent="0.35">
      <c r="A1169" t="s">
        <v>3307</v>
      </c>
      <c r="B1169" t="s">
        <v>3308</v>
      </c>
      <c r="D1169" t="s">
        <v>747</v>
      </c>
      <c r="E1169" t="s">
        <v>44</v>
      </c>
      <c r="F1169" t="s">
        <v>1955</v>
      </c>
      <c r="G1169" t="str">
        <f t="shared" si="46"/>
        <v>Extra Small</v>
      </c>
      <c r="H1169" t="s">
        <v>58</v>
      </c>
      <c r="I1169" t="s">
        <v>46</v>
      </c>
      <c r="J1169">
        <v>0</v>
      </c>
      <c r="K1169">
        <v>0</v>
      </c>
      <c r="L1169">
        <v>0</v>
      </c>
      <c r="M1169">
        <v>0</v>
      </c>
      <c r="N1169" s="1">
        <v>100</v>
      </c>
      <c r="O1169" s="1">
        <v>0</v>
      </c>
      <c r="P1169" s="1">
        <v>0</v>
      </c>
      <c r="Q1169" s="1">
        <v>0</v>
      </c>
      <c r="R1169" t="s">
        <v>49</v>
      </c>
      <c r="S1169">
        <v>5187</v>
      </c>
      <c r="T1169">
        <v>0</v>
      </c>
      <c r="U1169">
        <v>0</v>
      </c>
      <c r="V1169">
        <v>0</v>
      </c>
      <c r="W1169">
        <v>0</v>
      </c>
      <c r="X1169">
        <v>21939</v>
      </c>
      <c r="Y1169">
        <v>0</v>
      </c>
      <c r="Z1169">
        <v>0</v>
      </c>
      <c r="AA1169">
        <v>0</v>
      </c>
      <c r="AB1169">
        <v>0</v>
      </c>
      <c r="AC1169">
        <v>16366</v>
      </c>
      <c r="AD1169">
        <v>16366</v>
      </c>
      <c r="AE1169">
        <v>5573</v>
      </c>
      <c r="AF1169">
        <v>0</v>
      </c>
      <c r="AG1169">
        <v>0</v>
      </c>
      <c r="AH1169">
        <v>0</v>
      </c>
      <c r="AI1169">
        <v>0</v>
      </c>
      <c r="AJ1169">
        <v>49145</v>
      </c>
      <c r="AK1169">
        <v>0</v>
      </c>
      <c r="AL1169">
        <v>0</v>
      </c>
      <c r="AM1169">
        <v>0</v>
      </c>
      <c r="AN1169">
        <v>0</v>
      </c>
      <c r="AO1169">
        <v>5986</v>
      </c>
      <c r="AP1169">
        <v>43159</v>
      </c>
    </row>
    <row r="1170" spans="1:42" x14ac:dyDescent="0.35">
      <c r="A1170" t="s">
        <v>3309</v>
      </c>
      <c r="B1170" t="s">
        <v>3310</v>
      </c>
      <c r="D1170" t="s">
        <v>612</v>
      </c>
      <c r="E1170" t="s">
        <v>44</v>
      </c>
      <c r="F1170" t="s">
        <v>613</v>
      </c>
      <c r="G1170" t="str">
        <f t="shared" si="46"/>
        <v>Extra Small</v>
      </c>
      <c r="H1170" t="s">
        <v>58</v>
      </c>
      <c r="I1170" t="s">
        <v>46</v>
      </c>
      <c r="J1170">
        <v>4</v>
      </c>
      <c r="K1170">
        <v>2</v>
      </c>
      <c r="L1170">
        <v>11</v>
      </c>
      <c r="M1170">
        <v>17</v>
      </c>
      <c r="N1170" s="1">
        <v>90</v>
      </c>
      <c r="O1170" s="1">
        <v>0</v>
      </c>
      <c r="P1170" s="1">
        <v>0</v>
      </c>
      <c r="Q1170" s="1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35">
      <c r="A1171" t="s">
        <v>3311</v>
      </c>
      <c r="B1171" t="s">
        <v>3312</v>
      </c>
      <c r="D1171" t="s">
        <v>959</v>
      </c>
      <c r="E1171" t="s">
        <v>44</v>
      </c>
      <c r="F1171" t="s">
        <v>226</v>
      </c>
      <c r="G1171" t="str">
        <f t="shared" si="46"/>
        <v>Extra Small</v>
      </c>
      <c r="H1171" t="s">
        <v>48</v>
      </c>
      <c r="I1171" t="s">
        <v>46</v>
      </c>
      <c r="J1171">
        <v>0</v>
      </c>
      <c r="K1171">
        <v>0</v>
      </c>
      <c r="L1171">
        <v>0</v>
      </c>
      <c r="M1171">
        <v>0</v>
      </c>
      <c r="N1171" s="1">
        <v>10</v>
      </c>
      <c r="O1171" s="1">
        <v>0</v>
      </c>
      <c r="P1171" s="1">
        <v>0</v>
      </c>
      <c r="Q1171" s="1">
        <v>0</v>
      </c>
      <c r="R1171" t="s">
        <v>49</v>
      </c>
      <c r="S1171">
        <v>0</v>
      </c>
      <c r="T1171">
        <v>7909</v>
      </c>
      <c r="U1171">
        <v>0</v>
      </c>
      <c r="V1171">
        <v>0</v>
      </c>
      <c r="W1171">
        <v>0</v>
      </c>
      <c r="X1171">
        <v>7909</v>
      </c>
      <c r="Y1171">
        <v>0</v>
      </c>
      <c r="Z1171">
        <v>0</v>
      </c>
      <c r="AA1171">
        <v>8500</v>
      </c>
      <c r="AB1171">
        <v>0</v>
      </c>
      <c r="AC1171">
        <v>0</v>
      </c>
      <c r="AD1171">
        <v>8500</v>
      </c>
      <c r="AE1171">
        <v>-591</v>
      </c>
      <c r="AF1171">
        <v>0</v>
      </c>
      <c r="AG1171">
        <v>0</v>
      </c>
      <c r="AH1171">
        <v>0</v>
      </c>
      <c r="AI1171">
        <v>0</v>
      </c>
      <c r="AJ1171">
        <v>14035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14035</v>
      </c>
    </row>
    <row r="1172" spans="1:42" x14ac:dyDescent="0.35">
      <c r="A1172" t="s">
        <v>3314</v>
      </c>
      <c r="B1172" t="s">
        <v>3315</v>
      </c>
      <c r="D1172" t="s">
        <v>1435</v>
      </c>
      <c r="E1172" t="s">
        <v>44</v>
      </c>
      <c r="F1172" t="s">
        <v>1436</v>
      </c>
      <c r="G1172" t="str">
        <f t="shared" si="46"/>
        <v>Extra Small</v>
      </c>
      <c r="H1172" t="s">
        <v>77</v>
      </c>
      <c r="I1172" t="s">
        <v>46</v>
      </c>
      <c r="J1172">
        <v>0</v>
      </c>
      <c r="K1172">
        <v>0</v>
      </c>
      <c r="L1172">
        <v>0</v>
      </c>
      <c r="M1172">
        <v>0</v>
      </c>
      <c r="N1172" s="1">
        <v>38</v>
      </c>
      <c r="O1172" s="1">
        <v>0</v>
      </c>
      <c r="P1172" s="1">
        <v>0</v>
      </c>
      <c r="Q1172" s="1">
        <v>0</v>
      </c>
      <c r="R1172" t="s">
        <v>49</v>
      </c>
      <c r="S1172">
        <v>400</v>
      </c>
      <c r="T1172">
        <v>4035</v>
      </c>
      <c r="U1172">
        <v>0</v>
      </c>
      <c r="V1172">
        <v>0</v>
      </c>
      <c r="W1172">
        <v>0</v>
      </c>
      <c r="X1172">
        <v>26397</v>
      </c>
      <c r="Y1172">
        <v>0</v>
      </c>
      <c r="Z1172">
        <v>0</v>
      </c>
      <c r="AA1172">
        <v>0</v>
      </c>
      <c r="AB1172">
        <v>0</v>
      </c>
      <c r="AC1172">
        <v>23945</v>
      </c>
      <c r="AD1172">
        <v>23945</v>
      </c>
      <c r="AE1172">
        <v>2452</v>
      </c>
      <c r="AF1172">
        <v>0</v>
      </c>
      <c r="AG1172">
        <v>0</v>
      </c>
      <c r="AH1172">
        <v>0</v>
      </c>
      <c r="AI1172">
        <v>0</v>
      </c>
      <c r="AJ1172">
        <v>34556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34556</v>
      </c>
    </row>
    <row r="1173" spans="1:42" x14ac:dyDescent="0.35">
      <c r="A1173" t="s">
        <v>3316</v>
      </c>
      <c r="B1173" t="s">
        <v>3317</v>
      </c>
      <c r="D1173" t="s">
        <v>1415</v>
      </c>
      <c r="E1173" t="s">
        <v>44</v>
      </c>
      <c r="F1173" t="s">
        <v>562</v>
      </c>
      <c r="G1173" t="str">
        <f t="shared" si="46"/>
        <v>Extra Small</v>
      </c>
      <c r="H1173" t="s">
        <v>77</v>
      </c>
      <c r="I1173" t="s">
        <v>46</v>
      </c>
      <c r="J1173">
        <v>0</v>
      </c>
      <c r="K1173">
        <v>0</v>
      </c>
      <c r="L1173">
        <v>0</v>
      </c>
      <c r="M1173">
        <v>0</v>
      </c>
      <c r="N1173" s="1">
        <v>0</v>
      </c>
      <c r="O1173" s="1">
        <v>0</v>
      </c>
      <c r="P1173" s="1">
        <v>0</v>
      </c>
      <c r="Q1173" s="1">
        <v>0</v>
      </c>
      <c r="R1173" t="s">
        <v>49</v>
      </c>
      <c r="S1173">
        <v>0</v>
      </c>
      <c r="T1173">
        <v>4377</v>
      </c>
      <c r="U1173">
        <v>0</v>
      </c>
      <c r="V1173">
        <v>0</v>
      </c>
      <c r="W1173">
        <v>0</v>
      </c>
      <c r="X1173">
        <v>4377</v>
      </c>
      <c r="Y1173">
        <v>0</v>
      </c>
      <c r="Z1173">
        <v>0</v>
      </c>
      <c r="AA1173">
        <v>0</v>
      </c>
      <c r="AB1173">
        <v>0</v>
      </c>
      <c r="AC1173">
        <v>120</v>
      </c>
      <c r="AD1173">
        <v>120</v>
      </c>
      <c r="AE1173">
        <v>4257</v>
      </c>
      <c r="AF1173">
        <v>0</v>
      </c>
      <c r="AG1173">
        <v>0</v>
      </c>
      <c r="AH1173">
        <v>0</v>
      </c>
      <c r="AI1173">
        <v>0</v>
      </c>
      <c r="AJ1173">
        <v>8947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8947</v>
      </c>
    </row>
    <row r="1174" spans="1:42" x14ac:dyDescent="0.35">
      <c r="A1174" t="s">
        <v>3319</v>
      </c>
      <c r="B1174" t="s">
        <v>3320</v>
      </c>
      <c r="D1174" t="s">
        <v>75</v>
      </c>
      <c r="E1174" t="s">
        <v>44</v>
      </c>
      <c r="F1174" t="s">
        <v>76</v>
      </c>
      <c r="G1174" t="str">
        <f t="shared" si="46"/>
        <v>Extra Small</v>
      </c>
      <c r="H1174" t="s">
        <v>83</v>
      </c>
      <c r="I1174" t="s">
        <v>46</v>
      </c>
      <c r="J1174">
        <v>0</v>
      </c>
      <c r="K1174">
        <v>0</v>
      </c>
      <c r="L1174">
        <v>0</v>
      </c>
      <c r="M1174">
        <v>0</v>
      </c>
      <c r="N1174" s="1">
        <v>5</v>
      </c>
      <c r="O1174" s="1">
        <v>2</v>
      </c>
      <c r="P1174" s="1">
        <v>2</v>
      </c>
      <c r="Q1174" s="1">
        <v>4</v>
      </c>
      <c r="R1174" t="s">
        <v>49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75520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75520</v>
      </c>
    </row>
    <row r="1175" spans="1:42" x14ac:dyDescent="0.35">
      <c r="A1175" t="s">
        <v>3321</v>
      </c>
      <c r="B1175" t="s">
        <v>3322</v>
      </c>
      <c r="D1175" t="s">
        <v>75</v>
      </c>
      <c r="E1175" t="s">
        <v>44</v>
      </c>
      <c r="F1175" t="s">
        <v>76</v>
      </c>
      <c r="G1175" t="str">
        <f t="shared" si="46"/>
        <v>Extra Small</v>
      </c>
      <c r="H1175" t="s">
        <v>83</v>
      </c>
      <c r="I1175" t="s">
        <v>46</v>
      </c>
      <c r="J1175">
        <v>0</v>
      </c>
      <c r="K1175">
        <v>0</v>
      </c>
      <c r="L1175">
        <v>0</v>
      </c>
      <c r="M1175">
        <v>0</v>
      </c>
      <c r="N1175" s="1">
        <v>5</v>
      </c>
      <c r="O1175" s="1">
        <v>2</v>
      </c>
      <c r="P1175" s="1">
        <v>2</v>
      </c>
      <c r="Q1175" s="1">
        <v>4</v>
      </c>
      <c r="R1175" t="s">
        <v>49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35">
      <c r="A1176" t="s">
        <v>3323</v>
      </c>
      <c r="B1176" t="s">
        <v>3324</v>
      </c>
      <c r="D1176" t="s">
        <v>1451</v>
      </c>
      <c r="E1176" t="s">
        <v>44</v>
      </c>
      <c r="F1176" t="s">
        <v>1232</v>
      </c>
      <c r="G1176" t="str">
        <f t="shared" si="46"/>
        <v>Extra Small</v>
      </c>
      <c r="H1176" t="s">
        <v>48</v>
      </c>
      <c r="I1176" t="s">
        <v>46</v>
      </c>
      <c r="J1176">
        <v>0</v>
      </c>
      <c r="K1176">
        <v>0</v>
      </c>
      <c r="L1176">
        <v>0</v>
      </c>
      <c r="M1176">
        <v>0</v>
      </c>
      <c r="N1176" s="1">
        <v>4</v>
      </c>
      <c r="O1176" s="1">
        <v>0</v>
      </c>
      <c r="P1176" s="1">
        <v>0</v>
      </c>
      <c r="Q1176" s="1">
        <v>0</v>
      </c>
      <c r="R1176" t="s">
        <v>64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1000</v>
      </c>
    </row>
    <row r="1177" spans="1:42" x14ac:dyDescent="0.35">
      <c r="A1177" t="s">
        <v>3325</v>
      </c>
      <c r="B1177" t="s">
        <v>3326</v>
      </c>
      <c r="D1177" t="s">
        <v>591</v>
      </c>
      <c r="E1177" t="s">
        <v>44</v>
      </c>
      <c r="F1177" t="s">
        <v>592</v>
      </c>
      <c r="G1177" t="str">
        <f t="shared" si="46"/>
        <v>Medium</v>
      </c>
      <c r="H1177" t="s">
        <v>83</v>
      </c>
      <c r="I1177" t="s">
        <v>46</v>
      </c>
      <c r="J1177">
        <v>0</v>
      </c>
      <c r="K1177">
        <v>0</v>
      </c>
      <c r="L1177">
        <v>0</v>
      </c>
      <c r="M1177">
        <v>0</v>
      </c>
      <c r="N1177" s="1">
        <v>7</v>
      </c>
      <c r="O1177" s="1">
        <v>0</v>
      </c>
      <c r="P1177" s="1">
        <v>20</v>
      </c>
      <c r="Q1177" s="1">
        <v>20</v>
      </c>
      <c r="R1177" t="s">
        <v>49</v>
      </c>
      <c r="S1177">
        <v>0</v>
      </c>
      <c r="T1177">
        <v>209848</v>
      </c>
      <c r="U1177">
        <v>56026</v>
      </c>
      <c r="V1177">
        <v>265874</v>
      </c>
      <c r="W1177">
        <v>0</v>
      </c>
      <c r="X1177">
        <v>265874</v>
      </c>
      <c r="Y1177">
        <v>0</v>
      </c>
      <c r="Z1177">
        <v>0</v>
      </c>
      <c r="AA1177">
        <v>19344</v>
      </c>
      <c r="AB1177">
        <v>0</v>
      </c>
      <c r="AC1177">
        <v>43184</v>
      </c>
      <c r="AD1177">
        <v>62528</v>
      </c>
      <c r="AE1177">
        <v>203345</v>
      </c>
      <c r="AF1177">
        <v>794352</v>
      </c>
      <c r="AG1177">
        <v>0</v>
      </c>
      <c r="AH1177">
        <v>0</v>
      </c>
      <c r="AI1177">
        <v>12184</v>
      </c>
      <c r="AJ1177">
        <v>806536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806536</v>
      </c>
    </row>
    <row r="1178" spans="1:42" x14ac:dyDescent="0.35">
      <c r="A1178" t="s">
        <v>3327</v>
      </c>
      <c r="B1178" t="s">
        <v>3328</v>
      </c>
      <c r="D1178" t="s">
        <v>501</v>
      </c>
      <c r="E1178" t="s">
        <v>44</v>
      </c>
      <c r="F1178" t="s">
        <v>99</v>
      </c>
      <c r="G1178" t="str">
        <f t="shared" si="46"/>
        <v>Extra Small</v>
      </c>
      <c r="H1178" t="s">
        <v>52</v>
      </c>
      <c r="I1178" t="s">
        <v>46</v>
      </c>
      <c r="J1178">
        <v>0</v>
      </c>
      <c r="K1178">
        <v>0</v>
      </c>
      <c r="L1178">
        <v>0</v>
      </c>
      <c r="M1178">
        <v>0</v>
      </c>
      <c r="N1178" s="1">
        <v>10</v>
      </c>
      <c r="O1178" s="1">
        <v>0</v>
      </c>
      <c r="P1178" s="1">
        <v>6</v>
      </c>
      <c r="Q1178" s="1">
        <v>6</v>
      </c>
      <c r="R1178" t="s">
        <v>49</v>
      </c>
      <c r="S1178">
        <v>4425</v>
      </c>
      <c r="T1178">
        <v>30</v>
      </c>
      <c r="U1178">
        <v>0</v>
      </c>
      <c r="V1178">
        <v>0</v>
      </c>
      <c r="W1178">
        <v>0</v>
      </c>
      <c r="X1178">
        <v>4455</v>
      </c>
      <c r="Y1178">
        <v>0</v>
      </c>
      <c r="Z1178">
        <v>0</v>
      </c>
      <c r="AA1178">
        <v>0</v>
      </c>
      <c r="AB1178">
        <v>0</v>
      </c>
      <c r="AC1178">
        <v>755</v>
      </c>
      <c r="AD1178">
        <v>755</v>
      </c>
      <c r="AE1178">
        <v>3700</v>
      </c>
      <c r="AF1178">
        <v>0</v>
      </c>
      <c r="AG1178">
        <v>0</v>
      </c>
      <c r="AH1178">
        <v>0</v>
      </c>
      <c r="AI1178">
        <v>0</v>
      </c>
      <c r="AJ1178">
        <v>10895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10895</v>
      </c>
    </row>
    <row r="1179" spans="1:42" x14ac:dyDescent="0.35">
      <c r="A1179" t="s">
        <v>3329</v>
      </c>
      <c r="B1179" t="s">
        <v>3330</v>
      </c>
      <c r="D1179" t="s">
        <v>688</v>
      </c>
      <c r="E1179" t="s">
        <v>44</v>
      </c>
      <c r="F1179" t="s">
        <v>689</v>
      </c>
      <c r="G1179" t="str">
        <f t="shared" si="46"/>
        <v>Extra Small</v>
      </c>
      <c r="H1179" t="s">
        <v>48</v>
      </c>
      <c r="I1179" t="s">
        <v>46</v>
      </c>
      <c r="J1179">
        <v>0</v>
      </c>
      <c r="K1179">
        <v>0</v>
      </c>
      <c r="L1179">
        <v>8</v>
      </c>
      <c r="M1179">
        <v>8</v>
      </c>
      <c r="N1179" s="1">
        <v>12</v>
      </c>
      <c r="O1179" s="1">
        <v>0</v>
      </c>
      <c r="P1179" s="1">
        <v>2</v>
      </c>
      <c r="Q1179" s="1">
        <v>2</v>
      </c>
      <c r="R1179" t="s">
        <v>49</v>
      </c>
      <c r="S1179">
        <v>0</v>
      </c>
      <c r="T1179">
        <v>7145</v>
      </c>
      <c r="U1179">
        <v>0</v>
      </c>
      <c r="V1179">
        <v>0</v>
      </c>
      <c r="W1179">
        <v>0</v>
      </c>
      <c r="X1179">
        <v>15142</v>
      </c>
      <c r="Y1179">
        <v>13385</v>
      </c>
      <c r="Z1179">
        <v>0</v>
      </c>
      <c r="AA1179">
        <v>0</v>
      </c>
      <c r="AB1179">
        <v>0</v>
      </c>
      <c r="AC1179">
        <v>5550</v>
      </c>
      <c r="AD1179">
        <v>18935</v>
      </c>
      <c r="AE1179">
        <v>-3792</v>
      </c>
      <c r="AF1179">
        <v>0</v>
      </c>
      <c r="AG1179">
        <v>0</v>
      </c>
      <c r="AH1179">
        <v>0</v>
      </c>
      <c r="AI1179">
        <v>0</v>
      </c>
      <c r="AJ1179">
        <v>19372</v>
      </c>
      <c r="AK1179">
        <v>0</v>
      </c>
      <c r="AL1179">
        <v>0</v>
      </c>
      <c r="AM1179">
        <v>0</v>
      </c>
      <c r="AN1179">
        <v>0</v>
      </c>
      <c r="AO1179">
        <v>1079</v>
      </c>
      <c r="AP1179">
        <v>18293</v>
      </c>
    </row>
    <row r="1180" spans="1:42" x14ac:dyDescent="0.35">
      <c r="A1180" t="s">
        <v>3331</v>
      </c>
      <c r="B1180" t="s">
        <v>3332</v>
      </c>
      <c r="D1180" t="s">
        <v>1248</v>
      </c>
      <c r="E1180" t="s">
        <v>44</v>
      </c>
      <c r="F1180" t="s">
        <v>1249</v>
      </c>
      <c r="G1180" t="str">
        <f t="shared" si="46"/>
        <v>Extra Small</v>
      </c>
      <c r="H1180" t="s">
        <v>91</v>
      </c>
      <c r="I1180" t="s">
        <v>46</v>
      </c>
      <c r="J1180">
        <v>0</v>
      </c>
      <c r="K1180">
        <v>0</v>
      </c>
      <c r="L1180">
        <v>0</v>
      </c>
      <c r="M1180">
        <v>0</v>
      </c>
      <c r="N1180" s="1">
        <v>9</v>
      </c>
      <c r="O1180" s="1">
        <v>0</v>
      </c>
      <c r="P1180" s="1">
        <v>0</v>
      </c>
      <c r="Q1180" s="1">
        <v>0</v>
      </c>
      <c r="R1180" t="s">
        <v>49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10932</v>
      </c>
      <c r="Y1180">
        <v>0</v>
      </c>
      <c r="Z1180">
        <v>0</v>
      </c>
      <c r="AA1180">
        <v>9396</v>
      </c>
      <c r="AB1180">
        <v>0</v>
      </c>
      <c r="AC1180">
        <v>167</v>
      </c>
      <c r="AD1180">
        <v>9563</v>
      </c>
      <c r="AE1180">
        <v>1369</v>
      </c>
      <c r="AF1180">
        <v>0</v>
      </c>
      <c r="AG1180">
        <v>0</v>
      </c>
      <c r="AH1180">
        <v>0</v>
      </c>
      <c r="AI1180">
        <v>0</v>
      </c>
      <c r="AJ1180">
        <v>16666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16666</v>
      </c>
    </row>
    <row r="1181" spans="1:42" x14ac:dyDescent="0.35">
      <c r="A1181" t="s">
        <v>3333</v>
      </c>
      <c r="B1181" t="s">
        <v>3334</v>
      </c>
      <c r="D1181" t="s">
        <v>75</v>
      </c>
      <c r="E1181" t="s">
        <v>44</v>
      </c>
      <c r="F1181" t="s">
        <v>76</v>
      </c>
      <c r="G1181" t="str">
        <f t="shared" si="46"/>
        <v>Medium</v>
      </c>
      <c r="H1181" t="s">
        <v>83</v>
      </c>
      <c r="I1181" t="s">
        <v>46</v>
      </c>
      <c r="J1181">
        <v>0</v>
      </c>
      <c r="K1181">
        <v>0</v>
      </c>
      <c r="L1181">
        <v>0</v>
      </c>
      <c r="M1181">
        <v>0</v>
      </c>
      <c r="N1181" s="1">
        <v>5</v>
      </c>
      <c r="O1181" s="1">
        <v>2</v>
      </c>
      <c r="P1181" s="1">
        <v>2</v>
      </c>
      <c r="Q1181" s="1">
        <v>4</v>
      </c>
      <c r="S1181">
        <v>0</v>
      </c>
      <c r="T1181">
        <v>0</v>
      </c>
      <c r="U1181">
        <v>240238</v>
      </c>
      <c r="V1181">
        <v>240238</v>
      </c>
      <c r="W1181">
        <v>18570</v>
      </c>
      <c r="X1181">
        <v>258808</v>
      </c>
      <c r="Y1181">
        <v>0</v>
      </c>
      <c r="Z1181">
        <v>0</v>
      </c>
      <c r="AA1181">
        <v>0</v>
      </c>
      <c r="AB1181">
        <v>0</v>
      </c>
      <c r="AC1181">
        <v>18520</v>
      </c>
      <c r="AD1181">
        <v>18520</v>
      </c>
      <c r="AE1181">
        <v>240288</v>
      </c>
      <c r="AF1181">
        <v>287141</v>
      </c>
      <c r="AG1181">
        <v>0</v>
      </c>
      <c r="AH1181">
        <v>0</v>
      </c>
      <c r="AI1181">
        <v>3486243</v>
      </c>
      <c r="AJ1181">
        <v>3773384</v>
      </c>
      <c r="AK1181">
        <v>39155</v>
      </c>
      <c r="AL1181">
        <v>0</v>
      </c>
      <c r="AM1181">
        <v>0</v>
      </c>
      <c r="AN1181">
        <v>411278</v>
      </c>
      <c r="AO1181">
        <v>450433</v>
      </c>
      <c r="AP1181">
        <v>3322951</v>
      </c>
    </row>
    <row r="1182" spans="1:42" x14ac:dyDescent="0.35">
      <c r="A1182" t="s">
        <v>3335</v>
      </c>
      <c r="B1182" t="s">
        <v>3336</v>
      </c>
      <c r="D1182" t="s">
        <v>501</v>
      </c>
      <c r="E1182" t="s">
        <v>44</v>
      </c>
      <c r="F1182" t="s">
        <v>99</v>
      </c>
      <c r="G1182" t="str">
        <f t="shared" si="46"/>
        <v>Extra Small</v>
      </c>
      <c r="H1182" t="s">
        <v>77</v>
      </c>
      <c r="I1182" t="s">
        <v>46</v>
      </c>
      <c r="J1182">
        <v>0</v>
      </c>
      <c r="K1182">
        <v>0</v>
      </c>
      <c r="L1182">
        <v>0</v>
      </c>
      <c r="M1182">
        <v>0</v>
      </c>
      <c r="N1182" s="1">
        <v>20</v>
      </c>
      <c r="O1182" s="1">
        <v>0</v>
      </c>
      <c r="P1182" s="1">
        <v>0</v>
      </c>
      <c r="Q1182" s="1">
        <v>0</v>
      </c>
      <c r="R1182" t="s">
        <v>49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2370</v>
      </c>
      <c r="Y1182">
        <v>0</v>
      </c>
      <c r="Z1182">
        <v>0</v>
      </c>
      <c r="AA1182">
        <v>0</v>
      </c>
      <c r="AB1182">
        <v>0</v>
      </c>
      <c r="AC1182">
        <v>1892</v>
      </c>
      <c r="AD1182">
        <v>1892</v>
      </c>
      <c r="AE1182">
        <v>478</v>
      </c>
      <c r="AF1182">
        <v>0</v>
      </c>
      <c r="AG1182">
        <v>0</v>
      </c>
      <c r="AH1182">
        <v>0</v>
      </c>
      <c r="AI1182">
        <v>0</v>
      </c>
      <c r="AJ1182">
        <v>2854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2854</v>
      </c>
    </row>
    <row r="1183" spans="1:42" x14ac:dyDescent="0.35">
      <c r="A1183" t="s">
        <v>3337</v>
      </c>
      <c r="B1183" t="s">
        <v>3338</v>
      </c>
      <c r="D1183" t="s">
        <v>75</v>
      </c>
      <c r="E1183" t="s">
        <v>44</v>
      </c>
      <c r="F1183" t="s">
        <v>76</v>
      </c>
      <c r="G1183" t="str">
        <f t="shared" si="46"/>
        <v>Extra Small</v>
      </c>
      <c r="H1183" t="s">
        <v>83</v>
      </c>
      <c r="I1183" t="s">
        <v>46</v>
      </c>
      <c r="J1183">
        <v>0</v>
      </c>
      <c r="K1183">
        <v>0</v>
      </c>
      <c r="L1183">
        <v>0</v>
      </c>
      <c r="M1183">
        <v>0</v>
      </c>
      <c r="N1183" s="1">
        <v>5</v>
      </c>
      <c r="O1183" s="1">
        <v>2</v>
      </c>
      <c r="P1183" s="1">
        <v>2</v>
      </c>
      <c r="Q1183" s="1">
        <v>4</v>
      </c>
      <c r="R1183" t="s">
        <v>49</v>
      </c>
      <c r="S1183">
        <v>0</v>
      </c>
      <c r="T1183">
        <v>50</v>
      </c>
      <c r="U1183">
        <v>0</v>
      </c>
      <c r="V1183">
        <v>0</v>
      </c>
      <c r="W1183">
        <v>0</v>
      </c>
      <c r="X1183">
        <v>8050</v>
      </c>
      <c r="Y1183">
        <v>0</v>
      </c>
      <c r="Z1183">
        <v>0</v>
      </c>
      <c r="AA1183">
        <v>0</v>
      </c>
      <c r="AB1183">
        <v>0</v>
      </c>
      <c r="AC1183">
        <v>5756</v>
      </c>
      <c r="AD1183">
        <v>5756</v>
      </c>
      <c r="AE1183">
        <v>2294</v>
      </c>
      <c r="AF1183">
        <v>0</v>
      </c>
      <c r="AG1183">
        <v>0</v>
      </c>
      <c r="AH1183">
        <v>0</v>
      </c>
      <c r="AI1183">
        <v>0</v>
      </c>
      <c r="AJ1183">
        <v>316336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316336</v>
      </c>
    </row>
    <row r="1184" spans="1:42" x14ac:dyDescent="0.35">
      <c r="A1184" t="s">
        <v>3339</v>
      </c>
      <c r="B1184" t="s">
        <v>3340</v>
      </c>
      <c r="D1184" t="s">
        <v>3341</v>
      </c>
      <c r="E1184" t="s">
        <v>44</v>
      </c>
      <c r="F1184" t="s">
        <v>1397</v>
      </c>
      <c r="G1184" t="str">
        <f t="shared" si="46"/>
        <v>Large</v>
      </c>
      <c r="H1184" t="s">
        <v>83</v>
      </c>
      <c r="I1184" t="s">
        <v>46</v>
      </c>
      <c r="J1184">
        <v>14</v>
      </c>
      <c r="K1184">
        <v>16</v>
      </c>
      <c r="L1184">
        <v>13</v>
      </c>
      <c r="M1184">
        <v>43</v>
      </c>
      <c r="N1184" s="1">
        <v>69</v>
      </c>
      <c r="O1184" s="1">
        <v>0</v>
      </c>
      <c r="P1184" s="1">
        <v>0</v>
      </c>
      <c r="Q1184" s="1">
        <v>0</v>
      </c>
      <c r="S1184">
        <v>1481486</v>
      </c>
      <c r="T1184">
        <v>0</v>
      </c>
      <c r="U1184">
        <v>252751</v>
      </c>
      <c r="V1184">
        <v>1734237</v>
      </c>
      <c r="W1184">
        <v>23289</v>
      </c>
      <c r="X1184">
        <v>1757526</v>
      </c>
      <c r="Y1184">
        <v>1294607</v>
      </c>
      <c r="Z1184">
        <v>736</v>
      </c>
      <c r="AA1184">
        <v>0</v>
      </c>
      <c r="AB1184">
        <v>0</v>
      </c>
      <c r="AC1184">
        <v>669639</v>
      </c>
      <c r="AD1184">
        <v>1964982</v>
      </c>
      <c r="AE1184">
        <v>-207456</v>
      </c>
      <c r="AF1184">
        <v>840502</v>
      </c>
      <c r="AG1184">
        <v>466092</v>
      </c>
      <c r="AH1184">
        <v>0</v>
      </c>
      <c r="AI1184">
        <v>466092</v>
      </c>
      <c r="AJ1184">
        <v>1306594</v>
      </c>
      <c r="AK1184">
        <v>426312</v>
      </c>
      <c r="AL1184">
        <v>23024</v>
      </c>
      <c r="AM1184">
        <v>0</v>
      </c>
      <c r="AN1184">
        <v>23024</v>
      </c>
      <c r="AO1184">
        <v>449336</v>
      </c>
      <c r="AP1184">
        <v>857258</v>
      </c>
    </row>
    <row r="1185" spans="1:42" x14ac:dyDescent="0.35">
      <c r="A1185" t="s">
        <v>3342</v>
      </c>
      <c r="B1185" t="s">
        <v>3343</v>
      </c>
      <c r="D1185" t="s">
        <v>254</v>
      </c>
      <c r="E1185" t="s">
        <v>44</v>
      </c>
      <c r="F1185" t="s">
        <v>543</v>
      </c>
      <c r="G1185" t="str">
        <f t="shared" si="46"/>
        <v>Large</v>
      </c>
      <c r="H1185" t="s">
        <v>52</v>
      </c>
      <c r="I1185" t="s">
        <v>46</v>
      </c>
      <c r="J1185">
        <v>15</v>
      </c>
      <c r="K1185">
        <v>26</v>
      </c>
      <c r="L1185">
        <v>12</v>
      </c>
      <c r="M1185">
        <v>53</v>
      </c>
      <c r="N1185" s="1">
        <v>60</v>
      </c>
      <c r="O1185" s="1">
        <v>0</v>
      </c>
      <c r="P1185" s="1">
        <v>0</v>
      </c>
      <c r="Q1185" s="1">
        <v>0</v>
      </c>
      <c r="S1185">
        <v>5167000</v>
      </c>
      <c r="T1185">
        <v>13000</v>
      </c>
      <c r="U1185">
        <v>338000</v>
      </c>
      <c r="V1185">
        <v>5518000</v>
      </c>
      <c r="W1185">
        <v>0</v>
      </c>
      <c r="X1185">
        <v>5518000</v>
      </c>
      <c r="Y1185">
        <v>3775000</v>
      </c>
      <c r="Z1185">
        <v>0</v>
      </c>
      <c r="AA1185">
        <v>0</v>
      </c>
      <c r="AB1185">
        <v>0</v>
      </c>
      <c r="AC1185">
        <v>934000</v>
      </c>
      <c r="AD1185">
        <v>4709000</v>
      </c>
      <c r="AE1185">
        <v>809000</v>
      </c>
      <c r="AF1185">
        <v>8927000</v>
      </c>
      <c r="AG1185">
        <v>0</v>
      </c>
      <c r="AH1185">
        <v>3399000</v>
      </c>
      <c r="AI1185">
        <v>3399000</v>
      </c>
      <c r="AJ1185">
        <v>12326000</v>
      </c>
      <c r="AK1185">
        <v>944000</v>
      </c>
      <c r="AL1185">
        <v>348000</v>
      </c>
      <c r="AM1185">
        <v>134000</v>
      </c>
      <c r="AN1185">
        <v>482000</v>
      </c>
      <c r="AO1185">
        <v>1426000</v>
      </c>
      <c r="AP1185">
        <v>10900000</v>
      </c>
    </row>
    <row r="1186" spans="1:42" x14ac:dyDescent="0.35">
      <c r="A1186" t="s">
        <v>3344</v>
      </c>
      <c r="B1186" t="s">
        <v>3345</v>
      </c>
      <c r="D1186" t="s">
        <v>293</v>
      </c>
      <c r="E1186" t="s">
        <v>44</v>
      </c>
      <c r="F1186" t="s">
        <v>294</v>
      </c>
      <c r="G1186" t="str">
        <f t="shared" si="46"/>
        <v>Extra Small</v>
      </c>
      <c r="H1186" t="s">
        <v>83</v>
      </c>
      <c r="I1186" t="s">
        <v>46</v>
      </c>
      <c r="J1186">
        <v>0</v>
      </c>
      <c r="K1186">
        <v>0</v>
      </c>
      <c r="L1186">
        <v>0</v>
      </c>
      <c r="M1186">
        <v>0</v>
      </c>
      <c r="N1186" s="1">
        <v>15</v>
      </c>
      <c r="O1186" s="1">
        <v>0</v>
      </c>
      <c r="P1186" s="1">
        <v>0</v>
      </c>
      <c r="Q1186" s="1">
        <v>0</v>
      </c>
      <c r="R1186" t="s">
        <v>49</v>
      </c>
      <c r="S1186">
        <v>1458</v>
      </c>
      <c r="T1186">
        <v>5271</v>
      </c>
      <c r="U1186">
        <v>0</v>
      </c>
      <c r="V1186">
        <v>0</v>
      </c>
      <c r="W1186">
        <v>0</v>
      </c>
      <c r="X1186">
        <v>9478</v>
      </c>
      <c r="Y1186">
        <v>0</v>
      </c>
      <c r="Z1186">
        <v>0</v>
      </c>
      <c r="AA1186">
        <v>0</v>
      </c>
      <c r="AB1186">
        <v>0</v>
      </c>
      <c r="AC1186">
        <v>2011</v>
      </c>
      <c r="AD1186">
        <v>2011</v>
      </c>
      <c r="AE1186">
        <v>7467</v>
      </c>
      <c r="AF1186">
        <v>0</v>
      </c>
      <c r="AG1186">
        <v>0</v>
      </c>
      <c r="AH1186">
        <v>0</v>
      </c>
      <c r="AI1186">
        <v>0</v>
      </c>
      <c r="AJ1186">
        <v>11271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11271</v>
      </c>
    </row>
    <row r="1187" spans="1:42" x14ac:dyDescent="0.35">
      <c r="A1187" t="s">
        <v>3346</v>
      </c>
      <c r="B1187" t="s">
        <v>3347</v>
      </c>
      <c r="D1187" t="s">
        <v>2891</v>
      </c>
      <c r="E1187" t="s">
        <v>44</v>
      </c>
      <c r="F1187" t="s">
        <v>2892</v>
      </c>
      <c r="G1187" t="str">
        <f t="shared" si="46"/>
        <v>Medium</v>
      </c>
      <c r="H1187" t="s">
        <v>48</v>
      </c>
      <c r="I1187" t="s">
        <v>46</v>
      </c>
      <c r="J1187">
        <v>6</v>
      </c>
      <c r="K1187">
        <v>0</v>
      </c>
      <c r="L1187">
        <v>1</v>
      </c>
      <c r="M1187">
        <v>7</v>
      </c>
      <c r="N1187" s="1">
        <v>150</v>
      </c>
      <c r="O1187" s="1">
        <v>5</v>
      </c>
      <c r="P1187" s="1">
        <v>5</v>
      </c>
      <c r="Q1187" s="1">
        <v>10</v>
      </c>
      <c r="S1187">
        <v>8000</v>
      </c>
      <c r="T1187">
        <v>400</v>
      </c>
      <c r="U1187">
        <v>283235</v>
      </c>
      <c r="V1187">
        <v>291635</v>
      </c>
      <c r="W1187">
        <v>42044</v>
      </c>
      <c r="X1187">
        <v>333679</v>
      </c>
      <c r="Y1187">
        <v>237300</v>
      </c>
      <c r="Z1187">
        <v>0</v>
      </c>
      <c r="AA1187">
        <v>0</v>
      </c>
      <c r="AB1187">
        <v>0</v>
      </c>
      <c r="AC1187">
        <v>83160</v>
      </c>
      <c r="AD1187">
        <v>320460</v>
      </c>
      <c r="AE1187">
        <v>13219</v>
      </c>
      <c r="AF1187">
        <v>173707</v>
      </c>
      <c r="AG1187">
        <v>0</v>
      </c>
      <c r="AH1187">
        <v>0</v>
      </c>
      <c r="AI1187">
        <v>101128</v>
      </c>
      <c r="AJ1187">
        <v>274835</v>
      </c>
      <c r="AK1187">
        <v>15620</v>
      </c>
      <c r="AL1187">
        <v>0</v>
      </c>
      <c r="AM1187">
        <v>0</v>
      </c>
      <c r="AN1187">
        <v>0</v>
      </c>
      <c r="AO1187">
        <v>15620</v>
      </c>
      <c r="AP1187">
        <v>259215</v>
      </c>
    </row>
    <row r="1188" spans="1:42" x14ac:dyDescent="0.35">
      <c r="A1188" t="s">
        <v>3348</v>
      </c>
      <c r="B1188" t="s">
        <v>3349</v>
      </c>
      <c r="D1188" t="s">
        <v>569</v>
      </c>
      <c r="E1188" t="s">
        <v>44</v>
      </c>
      <c r="F1188" t="s">
        <v>1256</v>
      </c>
      <c r="G1188" t="str">
        <f t="shared" si="46"/>
        <v>Extra Small</v>
      </c>
      <c r="H1188" t="s">
        <v>48</v>
      </c>
      <c r="I1188" t="s">
        <v>46</v>
      </c>
      <c r="J1188">
        <v>0</v>
      </c>
      <c r="K1188">
        <v>0</v>
      </c>
      <c r="L1188">
        <v>0</v>
      </c>
      <c r="M1188">
        <v>0</v>
      </c>
      <c r="N1188" s="1">
        <v>0</v>
      </c>
      <c r="O1188" s="1">
        <v>0</v>
      </c>
      <c r="P1188" s="1">
        <v>0</v>
      </c>
      <c r="Q1188" s="1">
        <v>0</v>
      </c>
      <c r="R1188" t="s">
        <v>49</v>
      </c>
      <c r="S1188">
        <v>0</v>
      </c>
      <c r="T1188">
        <v>290</v>
      </c>
      <c r="U1188">
        <v>0</v>
      </c>
      <c r="V1188">
        <v>0</v>
      </c>
      <c r="W1188">
        <v>0</v>
      </c>
      <c r="X1188">
        <v>290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290</v>
      </c>
      <c r="AF1188">
        <v>0</v>
      </c>
      <c r="AG1188">
        <v>0</v>
      </c>
      <c r="AH1188">
        <v>0</v>
      </c>
      <c r="AI1188">
        <v>0</v>
      </c>
      <c r="AJ1188">
        <v>368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368</v>
      </c>
    </row>
    <row r="1189" spans="1:42" x14ac:dyDescent="0.35">
      <c r="A1189" t="s">
        <v>3350</v>
      </c>
      <c r="B1189" t="s">
        <v>3351</v>
      </c>
      <c r="D1189" t="s">
        <v>75</v>
      </c>
      <c r="E1189" t="s">
        <v>44</v>
      </c>
      <c r="F1189" t="s">
        <v>76</v>
      </c>
      <c r="G1189" t="str">
        <f t="shared" si="46"/>
        <v>Large</v>
      </c>
      <c r="H1189" t="s">
        <v>77</v>
      </c>
      <c r="I1189" t="s">
        <v>46</v>
      </c>
      <c r="J1189">
        <v>10</v>
      </c>
      <c r="K1189">
        <v>1</v>
      </c>
      <c r="L1189">
        <v>3</v>
      </c>
      <c r="M1189">
        <v>14</v>
      </c>
      <c r="N1189" s="1">
        <v>155</v>
      </c>
      <c r="O1189" s="1">
        <v>0</v>
      </c>
      <c r="P1189" s="1">
        <v>0</v>
      </c>
      <c r="Q1189" s="1">
        <v>0</v>
      </c>
      <c r="S1189">
        <v>60000</v>
      </c>
      <c r="T1189">
        <v>584855</v>
      </c>
      <c r="U1189">
        <v>987807</v>
      </c>
      <c r="V1189">
        <v>1632662</v>
      </c>
      <c r="W1189">
        <v>78984</v>
      </c>
      <c r="X1189">
        <v>1711646</v>
      </c>
      <c r="Y1189">
        <v>1013310</v>
      </c>
      <c r="Z1189">
        <v>1032</v>
      </c>
      <c r="AA1189">
        <v>0</v>
      </c>
      <c r="AB1189">
        <v>0</v>
      </c>
      <c r="AC1189">
        <v>472862</v>
      </c>
      <c r="AD1189">
        <v>1487204</v>
      </c>
      <c r="AE1189">
        <v>224442</v>
      </c>
      <c r="AF1189">
        <v>794191</v>
      </c>
      <c r="AG1189">
        <v>0</v>
      </c>
      <c r="AH1189">
        <v>60592</v>
      </c>
      <c r="AI1189">
        <v>60592</v>
      </c>
      <c r="AJ1189">
        <v>854783</v>
      </c>
      <c r="AK1189">
        <v>602788</v>
      </c>
      <c r="AL1189">
        <v>0</v>
      </c>
      <c r="AM1189">
        <v>17980</v>
      </c>
      <c r="AN1189">
        <v>17980</v>
      </c>
      <c r="AO1189">
        <v>620768</v>
      </c>
      <c r="AP1189">
        <v>234015</v>
      </c>
    </row>
    <row r="1190" spans="1:42" x14ac:dyDescent="0.35">
      <c r="A1190" t="s">
        <v>3352</v>
      </c>
      <c r="B1190" t="s">
        <v>3353</v>
      </c>
      <c r="D1190" t="s">
        <v>2874</v>
      </c>
      <c r="E1190" t="s">
        <v>44</v>
      </c>
      <c r="F1190" t="s">
        <v>503</v>
      </c>
      <c r="G1190" t="str">
        <f t="shared" si="46"/>
        <v>Extra Small</v>
      </c>
      <c r="H1190" t="s">
        <v>91</v>
      </c>
      <c r="I1190" t="s">
        <v>46</v>
      </c>
      <c r="J1190">
        <v>0</v>
      </c>
      <c r="K1190">
        <v>0</v>
      </c>
      <c r="L1190">
        <v>0</v>
      </c>
      <c r="M1190">
        <v>0</v>
      </c>
      <c r="N1190" s="1">
        <v>12</v>
      </c>
      <c r="O1190" s="1">
        <v>0</v>
      </c>
      <c r="P1190" s="1">
        <v>0</v>
      </c>
      <c r="Q1190" s="1">
        <v>0</v>
      </c>
      <c r="R1190" t="s">
        <v>49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 x14ac:dyDescent="0.35">
      <c r="A1191" t="s">
        <v>3354</v>
      </c>
      <c r="B1191" t="s">
        <v>3355</v>
      </c>
      <c r="D1191" t="s">
        <v>3356</v>
      </c>
      <c r="E1191" t="s">
        <v>44</v>
      </c>
      <c r="F1191" t="s">
        <v>3357</v>
      </c>
      <c r="G1191" t="str">
        <f t="shared" si="46"/>
        <v>Extra Small</v>
      </c>
      <c r="H1191" t="s">
        <v>48</v>
      </c>
      <c r="I1191" t="s">
        <v>46</v>
      </c>
      <c r="J1191">
        <v>3</v>
      </c>
      <c r="K1191">
        <v>0</v>
      </c>
      <c r="L1191">
        <v>0</v>
      </c>
      <c r="M1191">
        <v>3</v>
      </c>
      <c r="N1191" s="1">
        <v>0</v>
      </c>
      <c r="O1191" s="1">
        <v>0</v>
      </c>
      <c r="P1191" s="1">
        <v>0</v>
      </c>
      <c r="Q1191" s="1">
        <v>0</v>
      </c>
      <c r="R1191" t="s">
        <v>64</v>
      </c>
      <c r="S1191">
        <v>0</v>
      </c>
      <c r="T1191">
        <v>6500</v>
      </c>
      <c r="U1191">
        <v>0</v>
      </c>
      <c r="V1191">
        <v>0</v>
      </c>
      <c r="W1191">
        <v>0</v>
      </c>
      <c r="X1191">
        <v>20633</v>
      </c>
      <c r="Y1191">
        <v>0</v>
      </c>
      <c r="Z1191">
        <v>0</v>
      </c>
      <c r="AA1191">
        <v>2804</v>
      </c>
      <c r="AB1191">
        <v>0</v>
      </c>
      <c r="AC1191">
        <v>5506</v>
      </c>
      <c r="AD1191">
        <v>8310</v>
      </c>
      <c r="AE1191">
        <v>12323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 x14ac:dyDescent="0.35">
      <c r="A1192" t="s">
        <v>3358</v>
      </c>
      <c r="B1192" t="s">
        <v>3359</v>
      </c>
      <c r="D1192" t="s">
        <v>792</v>
      </c>
      <c r="E1192" t="s">
        <v>44</v>
      </c>
      <c r="F1192" t="s">
        <v>1161</v>
      </c>
      <c r="G1192" t="str">
        <f t="shared" ref="G1192:G1217" si="47">IF(X1192&lt;=50000,"Extra Small",IF(AND(X1192&gt;50000,X1192&lt;250000),"Small",IF(AND(X1192&gt;=250000,X1192&lt;1000000),"Medium",IF(AND(X1192&gt;=1000000,X1192&lt;10000000),"Large",IF(AND(X1192&gt;=10000000,X1192&lt;100000000),"Extra Large",IF(X1192&gt;=100000000,"Extra-extra-large"))))))</f>
        <v>Extra Small</v>
      </c>
      <c r="H1192" t="s">
        <v>48</v>
      </c>
      <c r="I1192" t="s">
        <v>46</v>
      </c>
      <c r="J1192">
        <v>0</v>
      </c>
      <c r="K1192">
        <v>0</v>
      </c>
      <c r="L1192">
        <v>10</v>
      </c>
      <c r="M1192">
        <v>10</v>
      </c>
      <c r="N1192" s="1">
        <v>10</v>
      </c>
      <c r="O1192" s="1">
        <v>0</v>
      </c>
      <c r="P1192" s="1">
        <v>0</v>
      </c>
      <c r="Q1192" s="1">
        <v>0</v>
      </c>
      <c r="R1192" t="s">
        <v>49</v>
      </c>
      <c r="S1192">
        <v>0</v>
      </c>
      <c r="T1192">
        <v>1447</v>
      </c>
      <c r="U1192">
        <v>0</v>
      </c>
      <c r="V1192">
        <v>0</v>
      </c>
      <c r="W1192">
        <v>0</v>
      </c>
      <c r="X1192">
        <v>24040</v>
      </c>
      <c r="Y1192">
        <v>11303</v>
      </c>
      <c r="Z1192">
        <v>0</v>
      </c>
      <c r="AA1192">
        <v>0</v>
      </c>
      <c r="AB1192">
        <v>0</v>
      </c>
      <c r="AC1192">
        <v>10796</v>
      </c>
      <c r="AD1192">
        <v>22100</v>
      </c>
      <c r="AE1192">
        <v>1939</v>
      </c>
      <c r="AF1192">
        <v>0</v>
      </c>
      <c r="AG1192">
        <v>0</v>
      </c>
      <c r="AH1192">
        <v>0</v>
      </c>
      <c r="AI1192">
        <v>0</v>
      </c>
      <c r="AJ1192">
        <v>7341</v>
      </c>
      <c r="AK1192">
        <v>0</v>
      </c>
      <c r="AL1192">
        <v>0</v>
      </c>
      <c r="AM1192">
        <v>0</v>
      </c>
      <c r="AN1192">
        <v>0</v>
      </c>
      <c r="AO1192">
        <v>5847</v>
      </c>
      <c r="AP1192">
        <v>1994</v>
      </c>
    </row>
    <row r="1193" spans="1:42" x14ac:dyDescent="0.35">
      <c r="A1193" t="s">
        <v>3360</v>
      </c>
      <c r="B1193" t="s">
        <v>3361</v>
      </c>
      <c r="D1193" t="s">
        <v>75</v>
      </c>
      <c r="E1193" t="s">
        <v>44</v>
      </c>
      <c r="F1193" t="s">
        <v>76</v>
      </c>
      <c r="G1193" t="str">
        <f t="shared" si="47"/>
        <v>Extra Small</v>
      </c>
      <c r="H1193" t="s">
        <v>83</v>
      </c>
      <c r="I1193" t="s">
        <v>46</v>
      </c>
      <c r="J1193">
        <v>0</v>
      </c>
      <c r="K1193">
        <v>0</v>
      </c>
      <c r="L1193">
        <v>0</v>
      </c>
      <c r="M1193">
        <v>0</v>
      </c>
      <c r="N1193" s="1">
        <v>5</v>
      </c>
      <c r="O1193" s="1">
        <v>2</v>
      </c>
      <c r="P1193" s="1">
        <v>2</v>
      </c>
      <c r="Q1193" s="1">
        <v>4</v>
      </c>
      <c r="R1193" t="s">
        <v>49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1000</v>
      </c>
      <c r="Y1193">
        <v>0</v>
      </c>
      <c r="Z1193">
        <v>0</v>
      </c>
      <c r="AA1193">
        <v>0</v>
      </c>
      <c r="AB1193">
        <v>0</v>
      </c>
      <c r="AC1193">
        <v>941</v>
      </c>
      <c r="AD1193">
        <v>941</v>
      </c>
      <c r="AE1193">
        <v>59</v>
      </c>
      <c r="AF1193">
        <v>0</v>
      </c>
      <c r="AG1193">
        <v>0</v>
      </c>
      <c r="AH1193">
        <v>0</v>
      </c>
      <c r="AI1193">
        <v>0</v>
      </c>
      <c r="AJ1193">
        <v>375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375</v>
      </c>
    </row>
    <row r="1194" spans="1:42" x14ac:dyDescent="0.35">
      <c r="A1194" t="s">
        <v>3362</v>
      </c>
      <c r="B1194" t="s">
        <v>3363</v>
      </c>
      <c r="D1194" t="s">
        <v>161</v>
      </c>
      <c r="E1194" t="s">
        <v>44</v>
      </c>
      <c r="F1194" t="s">
        <v>162</v>
      </c>
      <c r="G1194" t="str">
        <f t="shared" si="47"/>
        <v>Large</v>
      </c>
      <c r="H1194" t="s">
        <v>69</v>
      </c>
      <c r="I1194" t="s">
        <v>46</v>
      </c>
      <c r="J1194">
        <v>3</v>
      </c>
      <c r="K1194">
        <v>0</v>
      </c>
      <c r="L1194">
        <v>3</v>
      </c>
      <c r="M1194">
        <v>6</v>
      </c>
      <c r="N1194" s="1">
        <v>11</v>
      </c>
      <c r="O1194" s="1">
        <v>60</v>
      </c>
      <c r="P1194" s="1">
        <v>0</v>
      </c>
      <c r="Q1194" s="1">
        <v>60</v>
      </c>
      <c r="S1194">
        <v>165000</v>
      </c>
      <c r="T1194">
        <v>0</v>
      </c>
      <c r="U1194">
        <v>1254139</v>
      </c>
      <c r="V1194">
        <v>1419139</v>
      </c>
      <c r="W1194">
        <v>0</v>
      </c>
      <c r="X1194">
        <v>1419139</v>
      </c>
      <c r="Y1194">
        <v>429964</v>
      </c>
      <c r="Z1194">
        <v>0</v>
      </c>
      <c r="AA1194">
        <v>0</v>
      </c>
      <c r="AB1194">
        <v>0</v>
      </c>
      <c r="AC1194">
        <v>969425</v>
      </c>
      <c r="AD1194">
        <v>1399389</v>
      </c>
      <c r="AE1194">
        <v>19750</v>
      </c>
      <c r="AF1194">
        <v>1218967</v>
      </c>
      <c r="AG1194">
        <v>0</v>
      </c>
      <c r="AH1194">
        <v>503409</v>
      </c>
      <c r="AI1194">
        <v>503409</v>
      </c>
      <c r="AJ1194">
        <v>1722376</v>
      </c>
      <c r="AK1194">
        <v>696623</v>
      </c>
      <c r="AL1194">
        <v>0</v>
      </c>
      <c r="AM1194">
        <v>0</v>
      </c>
      <c r="AN1194">
        <v>0</v>
      </c>
      <c r="AO1194">
        <v>696623</v>
      </c>
      <c r="AP1194">
        <v>1025753</v>
      </c>
    </row>
    <row r="1195" spans="1:42" x14ac:dyDescent="0.35">
      <c r="A1195" t="s">
        <v>3364</v>
      </c>
      <c r="B1195" t="s">
        <v>3365</v>
      </c>
      <c r="D1195" t="s">
        <v>488</v>
      </c>
      <c r="E1195" t="s">
        <v>44</v>
      </c>
      <c r="F1195" t="s">
        <v>79</v>
      </c>
      <c r="G1195" t="str">
        <f t="shared" si="47"/>
        <v>Extra Small</v>
      </c>
      <c r="H1195" t="s">
        <v>91</v>
      </c>
      <c r="I1195" t="s">
        <v>46</v>
      </c>
      <c r="J1195">
        <v>0</v>
      </c>
      <c r="K1195">
        <v>0</v>
      </c>
      <c r="L1195">
        <v>0</v>
      </c>
      <c r="M1195">
        <v>0</v>
      </c>
      <c r="N1195" s="1">
        <v>0</v>
      </c>
      <c r="O1195" s="1">
        <v>0</v>
      </c>
      <c r="P1195" s="1">
        <v>0</v>
      </c>
      <c r="Q1195" s="1">
        <v>0</v>
      </c>
      <c r="R1195" t="s">
        <v>49</v>
      </c>
      <c r="S1195">
        <v>0</v>
      </c>
      <c r="T1195">
        <v>19000</v>
      </c>
      <c r="U1195">
        <v>0</v>
      </c>
      <c r="V1195">
        <v>0</v>
      </c>
      <c r="W1195">
        <v>0</v>
      </c>
      <c r="X1195">
        <v>22214</v>
      </c>
      <c r="Y1195">
        <v>0</v>
      </c>
      <c r="Z1195">
        <v>0</v>
      </c>
      <c r="AA1195">
        <v>3000</v>
      </c>
      <c r="AB1195">
        <v>8000</v>
      </c>
      <c r="AC1195">
        <v>2442</v>
      </c>
      <c r="AD1195">
        <v>13442</v>
      </c>
      <c r="AE1195">
        <v>8772</v>
      </c>
      <c r="AF1195">
        <v>0</v>
      </c>
      <c r="AG1195">
        <v>0</v>
      </c>
      <c r="AH1195">
        <v>0</v>
      </c>
      <c r="AI1195">
        <v>0</v>
      </c>
      <c r="AJ1195">
        <v>143633</v>
      </c>
      <c r="AK1195">
        <v>0</v>
      </c>
      <c r="AL1195">
        <v>0</v>
      </c>
      <c r="AM1195">
        <v>0</v>
      </c>
      <c r="AN1195">
        <v>0</v>
      </c>
      <c r="AO1195">
        <v>1045</v>
      </c>
      <c r="AP1195">
        <v>142588</v>
      </c>
    </row>
    <row r="1196" spans="1:42" x14ac:dyDescent="0.35">
      <c r="A1196" t="s">
        <v>3366</v>
      </c>
      <c r="B1196" t="s">
        <v>3367</v>
      </c>
      <c r="D1196" t="s">
        <v>75</v>
      </c>
      <c r="E1196" t="s">
        <v>44</v>
      </c>
      <c r="F1196" t="s">
        <v>76</v>
      </c>
      <c r="G1196" t="str">
        <f t="shared" si="47"/>
        <v>Extra Small</v>
      </c>
      <c r="H1196" t="s">
        <v>83</v>
      </c>
      <c r="I1196" t="s">
        <v>46</v>
      </c>
      <c r="J1196">
        <v>0</v>
      </c>
      <c r="K1196">
        <v>0</v>
      </c>
      <c r="L1196">
        <v>0</v>
      </c>
      <c r="M1196">
        <v>0</v>
      </c>
      <c r="N1196" s="1">
        <v>5</v>
      </c>
      <c r="O1196" s="1">
        <v>2</v>
      </c>
      <c r="P1196" s="1">
        <v>2</v>
      </c>
      <c r="Q1196" s="1">
        <v>4</v>
      </c>
      <c r="R1196" t="s">
        <v>49</v>
      </c>
      <c r="S1196">
        <v>0</v>
      </c>
      <c r="T1196">
        <v>4329</v>
      </c>
      <c r="U1196">
        <v>0</v>
      </c>
      <c r="V1196">
        <v>0</v>
      </c>
      <c r="W1196">
        <v>0</v>
      </c>
      <c r="X1196">
        <v>9251</v>
      </c>
      <c r="Y1196">
        <v>0</v>
      </c>
      <c r="Z1196">
        <v>0</v>
      </c>
      <c r="AA1196">
        <v>0</v>
      </c>
      <c r="AB1196">
        <v>0</v>
      </c>
      <c r="AC1196">
        <v>9827</v>
      </c>
      <c r="AD1196">
        <v>9827</v>
      </c>
      <c r="AE1196">
        <v>-576</v>
      </c>
      <c r="AF1196">
        <v>0</v>
      </c>
      <c r="AG1196">
        <v>0</v>
      </c>
      <c r="AH1196">
        <v>0</v>
      </c>
      <c r="AI1196">
        <v>0</v>
      </c>
      <c r="AJ1196">
        <v>589041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589041</v>
      </c>
    </row>
    <row r="1197" spans="1:42" x14ac:dyDescent="0.35">
      <c r="A1197" t="s">
        <v>3368</v>
      </c>
      <c r="B1197" t="s">
        <v>3369</v>
      </c>
      <c r="D1197" t="s">
        <v>75</v>
      </c>
      <c r="E1197" t="s">
        <v>44</v>
      </c>
      <c r="F1197" t="s">
        <v>76</v>
      </c>
      <c r="G1197" t="str">
        <f t="shared" si="47"/>
        <v>Extra Small</v>
      </c>
      <c r="H1197" t="s">
        <v>83</v>
      </c>
      <c r="I1197" t="s">
        <v>46</v>
      </c>
      <c r="J1197">
        <v>0</v>
      </c>
      <c r="K1197">
        <v>0</v>
      </c>
      <c r="L1197">
        <v>0</v>
      </c>
      <c r="M1197">
        <v>0</v>
      </c>
      <c r="N1197" s="1">
        <v>5</v>
      </c>
      <c r="O1197" s="1">
        <v>2</v>
      </c>
      <c r="P1197" s="1">
        <v>2</v>
      </c>
      <c r="Q1197" s="1">
        <v>4</v>
      </c>
      <c r="R1197" t="s">
        <v>49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109498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109498</v>
      </c>
    </row>
    <row r="1198" spans="1:42" x14ac:dyDescent="0.35">
      <c r="A1198" t="s">
        <v>3370</v>
      </c>
      <c r="B1198" t="s">
        <v>3371</v>
      </c>
      <c r="D1198" t="s">
        <v>3372</v>
      </c>
      <c r="E1198" t="s">
        <v>44</v>
      </c>
      <c r="F1198" t="s">
        <v>269</v>
      </c>
      <c r="G1198" t="str">
        <f t="shared" si="47"/>
        <v>Extra Small</v>
      </c>
      <c r="H1198" t="s">
        <v>48</v>
      </c>
      <c r="I1198" t="s">
        <v>46</v>
      </c>
      <c r="J1198">
        <v>0</v>
      </c>
      <c r="K1198">
        <v>8</v>
      </c>
      <c r="L1198">
        <v>10</v>
      </c>
      <c r="M1198">
        <v>18</v>
      </c>
      <c r="N1198" s="1">
        <v>15</v>
      </c>
      <c r="O1198" s="1">
        <v>30</v>
      </c>
      <c r="P1198" s="1">
        <v>0</v>
      </c>
      <c r="Q1198" s="1">
        <v>30</v>
      </c>
      <c r="R1198" t="s">
        <v>49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 x14ac:dyDescent="0.35">
      <c r="A1199" t="s">
        <v>3373</v>
      </c>
      <c r="B1199" t="s">
        <v>3374</v>
      </c>
      <c r="D1199" t="s">
        <v>75</v>
      </c>
      <c r="E1199" t="s">
        <v>44</v>
      </c>
      <c r="F1199" t="s">
        <v>76</v>
      </c>
      <c r="G1199" t="str">
        <f t="shared" si="47"/>
        <v>Extra Small</v>
      </c>
      <c r="H1199" t="s">
        <v>83</v>
      </c>
      <c r="I1199" t="s">
        <v>46</v>
      </c>
      <c r="J1199">
        <v>0</v>
      </c>
      <c r="K1199">
        <v>0</v>
      </c>
      <c r="L1199">
        <v>0</v>
      </c>
      <c r="M1199">
        <v>0</v>
      </c>
      <c r="N1199" s="1">
        <v>5</v>
      </c>
      <c r="O1199" s="1">
        <v>2</v>
      </c>
      <c r="P1199" s="1">
        <v>2</v>
      </c>
      <c r="Q1199" s="1">
        <v>4</v>
      </c>
      <c r="R1199" t="s">
        <v>49</v>
      </c>
      <c r="S1199">
        <v>0</v>
      </c>
      <c r="T1199">
        <v>80</v>
      </c>
      <c r="U1199">
        <v>0</v>
      </c>
      <c r="V1199">
        <v>0</v>
      </c>
      <c r="W1199">
        <v>0</v>
      </c>
      <c r="X1199">
        <v>3848</v>
      </c>
      <c r="Y1199">
        <v>0</v>
      </c>
      <c r="Z1199">
        <v>0</v>
      </c>
      <c r="AA1199">
        <v>0</v>
      </c>
      <c r="AB1199">
        <v>0</v>
      </c>
      <c r="AC1199">
        <v>10186</v>
      </c>
      <c r="AD1199">
        <v>10186</v>
      </c>
      <c r="AE1199">
        <v>-6338</v>
      </c>
      <c r="AF1199">
        <v>0</v>
      </c>
      <c r="AG1199">
        <v>0</v>
      </c>
      <c r="AH1199">
        <v>0</v>
      </c>
      <c r="AI1199">
        <v>0</v>
      </c>
      <c r="AJ1199">
        <v>1269093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1269093</v>
      </c>
    </row>
    <row r="1200" spans="1:42" x14ac:dyDescent="0.35">
      <c r="A1200" t="s">
        <v>3375</v>
      </c>
      <c r="B1200" t="s">
        <v>3376</v>
      </c>
      <c r="D1200" t="s">
        <v>3341</v>
      </c>
      <c r="E1200" t="s">
        <v>44</v>
      </c>
      <c r="F1200" t="s">
        <v>1397</v>
      </c>
      <c r="G1200" t="str">
        <f t="shared" si="47"/>
        <v>Large</v>
      </c>
      <c r="H1200" t="s">
        <v>77</v>
      </c>
      <c r="I1200" t="s">
        <v>46</v>
      </c>
      <c r="J1200">
        <v>11</v>
      </c>
      <c r="K1200">
        <v>13</v>
      </c>
      <c r="L1200">
        <v>14</v>
      </c>
      <c r="M1200">
        <v>38</v>
      </c>
      <c r="N1200" s="1">
        <v>5</v>
      </c>
      <c r="O1200" s="1">
        <v>0</v>
      </c>
      <c r="P1200" s="1">
        <v>0</v>
      </c>
      <c r="Q1200" s="1">
        <v>0</v>
      </c>
      <c r="S1200">
        <v>1048600</v>
      </c>
      <c r="T1200">
        <v>3075</v>
      </c>
      <c r="U1200">
        <v>555193</v>
      </c>
      <c r="V1200">
        <v>1606868</v>
      </c>
      <c r="W1200">
        <v>65878</v>
      </c>
      <c r="X1200">
        <v>1672746</v>
      </c>
      <c r="Y1200">
        <v>1434433</v>
      </c>
      <c r="Z1200">
        <v>0</v>
      </c>
      <c r="AA1200">
        <v>0</v>
      </c>
      <c r="AB1200">
        <v>0</v>
      </c>
      <c r="AC1200">
        <v>238313</v>
      </c>
      <c r="AD1200">
        <v>1672746</v>
      </c>
      <c r="AE1200">
        <v>0</v>
      </c>
      <c r="AF1200">
        <v>1001950</v>
      </c>
      <c r="AG1200">
        <v>0</v>
      </c>
      <c r="AH1200">
        <v>101589</v>
      </c>
      <c r="AI1200">
        <v>101589</v>
      </c>
      <c r="AJ1200">
        <v>1103539</v>
      </c>
      <c r="AK1200">
        <v>956184</v>
      </c>
      <c r="AL1200">
        <v>0</v>
      </c>
      <c r="AM1200">
        <v>0</v>
      </c>
      <c r="AN1200">
        <v>0</v>
      </c>
      <c r="AO1200">
        <v>956184</v>
      </c>
      <c r="AP1200">
        <v>147355</v>
      </c>
    </row>
    <row r="1201" spans="1:42" x14ac:dyDescent="0.35">
      <c r="A1201" t="s">
        <v>3377</v>
      </c>
      <c r="B1201" t="s">
        <v>3378</v>
      </c>
      <c r="D1201" t="s">
        <v>805</v>
      </c>
      <c r="E1201" t="s">
        <v>44</v>
      </c>
      <c r="F1201" t="s">
        <v>342</v>
      </c>
      <c r="G1201" t="str">
        <f t="shared" si="47"/>
        <v>Extra Small</v>
      </c>
      <c r="H1201" t="s">
        <v>48</v>
      </c>
      <c r="I1201" t="s">
        <v>46</v>
      </c>
      <c r="J1201">
        <v>5</v>
      </c>
      <c r="K1201">
        <v>0</v>
      </c>
      <c r="L1201">
        <v>0</v>
      </c>
      <c r="M1201">
        <v>5</v>
      </c>
      <c r="N1201" s="1">
        <v>20</v>
      </c>
      <c r="O1201" s="1">
        <v>0</v>
      </c>
      <c r="P1201" s="1">
        <v>0</v>
      </c>
      <c r="Q1201" s="1">
        <v>0</v>
      </c>
      <c r="R1201" t="s">
        <v>49</v>
      </c>
      <c r="S1201">
        <v>0</v>
      </c>
      <c r="T1201">
        <v>35253</v>
      </c>
      <c r="U1201">
        <v>0</v>
      </c>
      <c r="V1201">
        <v>0</v>
      </c>
      <c r="W1201">
        <v>0</v>
      </c>
      <c r="X1201">
        <v>35253</v>
      </c>
      <c r="Y1201">
        <v>12138</v>
      </c>
      <c r="Z1201">
        <v>0</v>
      </c>
      <c r="AA1201">
        <v>0</v>
      </c>
      <c r="AB1201">
        <v>0</v>
      </c>
      <c r="AC1201">
        <v>17319</v>
      </c>
      <c r="AD1201">
        <v>29457</v>
      </c>
      <c r="AE1201">
        <v>5796</v>
      </c>
      <c r="AF1201">
        <v>0</v>
      </c>
      <c r="AG1201">
        <v>0</v>
      </c>
      <c r="AH1201">
        <v>0</v>
      </c>
      <c r="AI1201">
        <v>0</v>
      </c>
      <c r="AJ1201">
        <v>27976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27976</v>
      </c>
    </row>
    <row r="1202" spans="1:42" x14ac:dyDescent="0.35">
      <c r="A1202" t="s">
        <v>3379</v>
      </c>
      <c r="B1202" t="s">
        <v>3380</v>
      </c>
      <c r="D1202" t="s">
        <v>75</v>
      </c>
      <c r="E1202" t="s">
        <v>44</v>
      </c>
      <c r="F1202" t="s">
        <v>76</v>
      </c>
      <c r="G1202" t="str">
        <f t="shared" si="47"/>
        <v>Large</v>
      </c>
      <c r="H1202" t="s">
        <v>83</v>
      </c>
      <c r="I1202" t="s">
        <v>46</v>
      </c>
      <c r="J1202">
        <v>5</v>
      </c>
      <c r="K1202">
        <v>15</v>
      </c>
      <c r="L1202">
        <v>2</v>
      </c>
      <c r="M1202">
        <v>22</v>
      </c>
      <c r="N1202" s="1">
        <v>60</v>
      </c>
      <c r="O1202" s="1">
        <v>48</v>
      </c>
      <c r="P1202" s="1">
        <v>0</v>
      </c>
      <c r="Q1202" s="1">
        <v>48</v>
      </c>
      <c r="S1202">
        <v>1070667</v>
      </c>
      <c r="T1202">
        <v>93435</v>
      </c>
      <c r="U1202">
        <v>717954</v>
      </c>
      <c r="V1202">
        <v>1882056</v>
      </c>
      <c r="W1202">
        <v>39221</v>
      </c>
      <c r="X1202">
        <v>1921277</v>
      </c>
      <c r="Y1202">
        <v>1177394</v>
      </c>
      <c r="Z1202">
        <v>0</v>
      </c>
      <c r="AA1202">
        <v>0</v>
      </c>
      <c r="AB1202">
        <v>0</v>
      </c>
      <c r="AC1202">
        <v>361623</v>
      </c>
      <c r="AD1202">
        <v>1539017</v>
      </c>
      <c r="AE1202">
        <v>382260</v>
      </c>
      <c r="AF1202">
        <v>800839</v>
      </c>
      <c r="AG1202">
        <v>0</v>
      </c>
      <c r="AH1202">
        <v>45013</v>
      </c>
      <c r="AI1202">
        <v>45013</v>
      </c>
      <c r="AJ1202">
        <v>845852</v>
      </c>
      <c r="AK1202">
        <v>204353</v>
      </c>
      <c r="AL1202">
        <v>0</v>
      </c>
      <c r="AM1202">
        <v>14729</v>
      </c>
      <c r="AN1202">
        <v>14729</v>
      </c>
      <c r="AO1202">
        <v>219082</v>
      </c>
      <c r="AP1202">
        <v>626770</v>
      </c>
    </row>
    <row r="1203" spans="1:42" x14ac:dyDescent="0.35">
      <c r="A1203" t="s">
        <v>3381</v>
      </c>
      <c r="B1203" t="s">
        <v>3382</v>
      </c>
      <c r="D1203" t="s">
        <v>677</v>
      </c>
      <c r="E1203" t="s">
        <v>44</v>
      </c>
      <c r="F1203" t="s">
        <v>206</v>
      </c>
      <c r="G1203" t="str">
        <f t="shared" si="47"/>
        <v>Extra Small</v>
      </c>
      <c r="H1203" t="s">
        <v>177</v>
      </c>
      <c r="I1203" t="s">
        <v>46</v>
      </c>
      <c r="J1203">
        <v>0</v>
      </c>
      <c r="K1203">
        <v>0</v>
      </c>
      <c r="L1203">
        <v>0</v>
      </c>
      <c r="M1203">
        <v>0</v>
      </c>
      <c r="N1203" s="1">
        <v>0</v>
      </c>
      <c r="O1203" s="1">
        <v>0</v>
      </c>
      <c r="P1203" s="1">
        <v>0</v>
      </c>
      <c r="Q1203" s="1">
        <v>0</v>
      </c>
      <c r="R1203" t="s">
        <v>49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1589</v>
      </c>
      <c r="Y1203">
        <v>0</v>
      </c>
      <c r="Z1203">
        <v>0</v>
      </c>
      <c r="AA1203">
        <v>0</v>
      </c>
      <c r="AB1203">
        <v>0</v>
      </c>
      <c r="AC1203">
        <v>1589</v>
      </c>
      <c r="AD1203">
        <v>1589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59293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59293</v>
      </c>
    </row>
    <row r="1204" spans="1:42" x14ac:dyDescent="0.35">
      <c r="A1204" t="s">
        <v>3383</v>
      </c>
      <c r="B1204" t="s">
        <v>3384</v>
      </c>
      <c r="D1204" t="s">
        <v>2351</v>
      </c>
      <c r="E1204" t="s">
        <v>44</v>
      </c>
      <c r="F1204" t="s">
        <v>2352</v>
      </c>
      <c r="G1204" t="str">
        <f t="shared" si="47"/>
        <v>Large</v>
      </c>
      <c r="H1204" t="s">
        <v>52</v>
      </c>
      <c r="I1204" t="s">
        <v>46</v>
      </c>
      <c r="J1204">
        <v>2</v>
      </c>
      <c r="K1204">
        <v>15</v>
      </c>
      <c r="L1204">
        <v>11</v>
      </c>
      <c r="M1204">
        <v>28</v>
      </c>
      <c r="N1204" s="1">
        <v>4</v>
      </c>
      <c r="O1204" s="1">
        <v>0</v>
      </c>
      <c r="P1204" s="1">
        <v>0</v>
      </c>
      <c r="Q1204" s="1">
        <v>0</v>
      </c>
      <c r="S1204">
        <v>0</v>
      </c>
      <c r="T1204">
        <v>269413</v>
      </c>
      <c r="U1204">
        <v>1563820</v>
      </c>
      <c r="V1204">
        <v>1833233</v>
      </c>
      <c r="W1204">
        <v>19458</v>
      </c>
      <c r="X1204">
        <v>1852691</v>
      </c>
      <c r="Y1204">
        <v>1104099</v>
      </c>
      <c r="Z1204">
        <v>0</v>
      </c>
      <c r="AA1204">
        <v>0</v>
      </c>
      <c r="AB1204">
        <v>0</v>
      </c>
      <c r="AC1204">
        <v>824658</v>
      </c>
      <c r="AD1204">
        <v>1928757</v>
      </c>
      <c r="AE1204">
        <v>-76066</v>
      </c>
      <c r="AF1204">
        <v>857783</v>
      </c>
      <c r="AG1204">
        <v>0</v>
      </c>
      <c r="AH1204">
        <v>1362165</v>
      </c>
      <c r="AI1204">
        <v>1362165</v>
      </c>
      <c r="AJ1204">
        <v>2219948</v>
      </c>
      <c r="AK1204">
        <v>261484</v>
      </c>
      <c r="AL1204">
        <v>0</v>
      </c>
      <c r="AM1204">
        <v>19989</v>
      </c>
      <c r="AN1204">
        <v>19989</v>
      </c>
      <c r="AO1204">
        <v>281473</v>
      </c>
      <c r="AP1204">
        <v>1938475</v>
      </c>
    </row>
    <row r="1205" spans="1:42" x14ac:dyDescent="0.35">
      <c r="A1205" t="s">
        <v>3385</v>
      </c>
      <c r="B1205" t="s">
        <v>3386</v>
      </c>
      <c r="D1205" t="s">
        <v>216</v>
      </c>
      <c r="E1205" t="s">
        <v>44</v>
      </c>
      <c r="F1205" t="s">
        <v>404</v>
      </c>
      <c r="G1205" t="str">
        <f t="shared" si="47"/>
        <v>Large</v>
      </c>
      <c r="H1205" t="s">
        <v>88</v>
      </c>
      <c r="I1205" t="s">
        <v>46</v>
      </c>
      <c r="J1205">
        <v>7</v>
      </c>
      <c r="K1205">
        <v>5</v>
      </c>
      <c r="L1205">
        <v>1</v>
      </c>
      <c r="M1205">
        <v>13</v>
      </c>
      <c r="N1205" s="1">
        <v>0</v>
      </c>
      <c r="O1205" s="1">
        <v>20</v>
      </c>
      <c r="P1205" s="1">
        <v>0</v>
      </c>
      <c r="Q1205" s="1">
        <v>20</v>
      </c>
      <c r="S1205">
        <v>961341</v>
      </c>
      <c r="T1205">
        <v>5200</v>
      </c>
      <c r="U1205">
        <v>377460</v>
      </c>
      <c r="V1205">
        <v>1344001</v>
      </c>
      <c r="W1205">
        <v>0</v>
      </c>
      <c r="X1205">
        <v>1344001</v>
      </c>
      <c r="Y1205">
        <v>780583</v>
      </c>
      <c r="Z1205">
        <v>0</v>
      </c>
      <c r="AA1205">
        <v>0</v>
      </c>
      <c r="AB1205">
        <v>0</v>
      </c>
      <c r="AC1205">
        <v>508963</v>
      </c>
      <c r="AD1205">
        <v>1289546</v>
      </c>
      <c r="AE1205">
        <v>54455</v>
      </c>
      <c r="AF1205">
        <v>1180108</v>
      </c>
      <c r="AG1205">
        <v>0</v>
      </c>
      <c r="AH1205">
        <v>79254</v>
      </c>
      <c r="AI1205">
        <v>79254</v>
      </c>
      <c r="AJ1205">
        <v>1259362</v>
      </c>
      <c r="AK1205">
        <v>956261</v>
      </c>
      <c r="AL1205">
        <v>0</v>
      </c>
      <c r="AM1205">
        <v>9040</v>
      </c>
      <c r="AN1205">
        <v>9040</v>
      </c>
      <c r="AO1205">
        <v>965301</v>
      </c>
      <c r="AP1205">
        <v>294061</v>
      </c>
    </row>
    <row r="1206" spans="1:42" x14ac:dyDescent="0.35">
      <c r="A1206" t="s">
        <v>3387</v>
      </c>
      <c r="B1206" t="s">
        <v>3388</v>
      </c>
      <c r="D1206" t="s">
        <v>3085</v>
      </c>
      <c r="E1206" t="s">
        <v>44</v>
      </c>
      <c r="F1206" t="s">
        <v>1250</v>
      </c>
      <c r="G1206" t="str">
        <f t="shared" si="47"/>
        <v>Extra Small</v>
      </c>
      <c r="H1206" t="s">
        <v>83</v>
      </c>
      <c r="I1206" t="s">
        <v>46</v>
      </c>
      <c r="J1206">
        <v>0</v>
      </c>
      <c r="K1206">
        <v>0</v>
      </c>
      <c r="L1206">
        <v>0</v>
      </c>
      <c r="M1206">
        <v>0</v>
      </c>
      <c r="N1206" s="1">
        <v>5</v>
      </c>
      <c r="O1206" s="1">
        <v>0</v>
      </c>
      <c r="P1206" s="1">
        <v>0</v>
      </c>
      <c r="Q1206" s="1">
        <v>0</v>
      </c>
      <c r="R1206" t="s">
        <v>49</v>
      </c>
      <c r="S1206">
        <v>0</v>
      </c>
      <c r="T1206">
        <v>22755</v>
      </c>
      <c r="U1206">
        <v>0</v>
      </c>
      <c r="V1206">
        <v>0</v>
      </c>
      <c r="W1206">
        <v>0</v>
      </c>
      <c r="X1206">
        <v>22849</v>
      </c>
      <c r="Y1206">
        <v>0</v>
      </c>
      <c r="Z1206">
        <v>0</v>
      </c>
      <c r="AA1206">
        <v>0</v>
      </c>
      <c r="AB1206">
        <v>0</v>
      </c>
      <c r="AC1206">
        <v>6039</v>
      </c>
      <c r="AD1206">
        <v>6039</v>
      </c>
      <c r="AE1206">
        <v>16810</v>
      </c>
      <c r="AF1206">
        <v>0</v>
      </c>
      <c r="AG1206">
        <v>0</v>
      </c>
      <c r="AH1206">
        <v>0</v>
      </c>
      <c r="AI1206">
        <v>0</v>
      </c>
      <c r="AJ1206">
        <v>61088</v>
      </c>
      <c r="AK1206">
        <v>0</v>
      </c>
      <c r="AL1206">
        <v>0</v>
      </c>
      <c r="AM1206">
        <v>0</v>
      </c>
      <c r="AN1206">
        <v>0</v>
      </c>
      <c r="AO1206">
        <v>760</v>
      </c>
      <c r="AP1206">
        <v>60328</v>
      </c>
    </row>
    <row r="1207" spans="1:42" x14ac:dyDescent="0.35">
      <c r="A1207" t="s">
        <v>3389</v>
      </c>
      <c r="B1207" t="s">
        <v>3390</v>
      </c>
      <c r="D1207" t="s">
        <v>2223</v>
      </c>
      <c r="E1207" t="s">
        <v>44</v>
      </c>
      <c r="F1207" t="s">
        <v>2224</v>
      </c>
      <c r="G1207" t="str">
        <f t="shared" si="47"/>
        <v>Extra Small</v>
      </c>
      <c r="H1207" t="s">
        <v>48</v>
      </c>
      <c r="I1207" t="s">
        <v>46</v>
      </c>
      <c r="J1207">
        <v>0</v>
      </c>
      <c r="K1207">
        <v>0</v>
      </c>
      <c r="L1207">
        <v>0</v>
      </c>
      <c r="M1207">
        <v>0</v>
      </c>
      <c r="N1207" s="1">
        <v>0</v>
      </c>
      <c r="O1207" s="1">
        <v>0</v>
      </c>
      <c r="P1207" s="1">
        <v>0</v>
      </c>
      <c r="Q1207" s="1">
        <v>0</v>
      </c>
      <c r="R1207" t="s">
        <v>49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11816</v>
      </c>
      <c r="Y1207">
        <v>0</v>
      </c>
      <c r="Z1207">
        <v>0</v>
      </c>
      <c r="AA1207">
        <v>0</v>
      </c>
      <c r="AB1207">
        <v>0</v>
      </c>
      <c r="AC1207">
        <v>24069</v>
      </c>
      <c r="AD1207">
        <v>24069</v>
      </c>
      <c r="AE1207">
        <v>-12253</v>
      </c>
      <c r="AF1207">
        <v>0</v>
      </c>
      <c r="AG1207">
        <v>0</v>
      </c>
      <c r="AH1207">
        <v>0</v>
      </c>
      <c r="AI1207">
        <v>0</v>
      </c>
      <c r="AJ1207">
        <v>125152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125152</v>
      </c>
    </row>
    <row r="1208" spans="1:42" x14ac:dyDescent="0.35">
      <c r="A1208" t="s">
        <v>3391</v>
      </c>
      <c r="B1208" t="s">
        <v>3392</v>
      </c>
      <c r="D1208" t="s">
        <v>1910</v>
      </c>
      <c r="E1208" t="s">
        <v>44</v>
      </c>
      <c r="F1208" t="s">
        <v>708</v>
      </c>
      <c r="G1208" t="str">
        <f t="shared" si="47"/>
        <v>Extra Small</v>
      </c>
      <c r="H1208" t="s">
        <v>282</v>
      </c>
      <c r="I1208" t="s">
        <v>46</v>
      </c>
      <c r="J1208">
        <v>0</v>
      </c>
      <c r="K1208">
        <v>0</v>
      </c>
      <c r="L1208">
        <v>0</v>
      </c>
      <c r="M1208">
        <v>0</v>
      </c>
      <c r="N1208" s="1">
        <v>2</v>
      </c>
      <c r="O1208" s="1">
        <v>0</v>
      </c>
      <c r="P1208" s="1">
        <v>0</v>
      </c>
      <c r="Q1208" s="1">
        <v>0</v>
      </c>
      <c r="R1208" t="s">
        <v>49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39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39</v>
      </c>
      <c r="AF1208">
        <v>0</v>
      </c>
      <c r="AG1208">
        <v>0</v>
      </c>
      <c r="AH1208">
        <v>0</v>
      </c>
      <c r="AI1208">
        <v>0</v>
      </c>
      <c r="AJ1208">
        <v>1091</v>
      </c>
      <c r="AK1208">
        <v>0</v>
      </c>
      <c r="AL1208">
        <v>0</v>
      </c>
      <c r="AM1208">
        <v>0</v>
      </c>
      <c r="AN1208">
        <v>0</v>
      </c>
      <c r="AO1208">
        <v>3100</v>
      </c>
      <c r="AP1208">
        <v>-2009</v>
      </c>
    </row>
    <row r="1209" spans="1:42" x14ac:dyDescent="0.35">
      <c r="A1209" t="s">
        <v>3393</v>
      </c>
      <c r="B1209" t="s">
        <v>3394</v>
      </c>
      <c r="D1209" t="s">
        <v>254</v>
      </c>
      <c r="E1209" t="s">
        <v>44</v>
      </c>
      <c r="F1209" t="s">
        <v>54</v>
      </c>
      <c r="G1209" t="str">
        <f t="shared" si="47"/>
        <v>Extra Small</v>
      </c>
      <c r="H1209" t="s">
        <v>48</v>
      </c>
      <c r="I1209" t="s">
        <v>46</v>
      </c>
      <c r="J1209">
        <v>0</v>
      </c>
      <c r="K1209">
        <v>0</v>
      </c>
      <c r="L1209">
        <v>0</v>
      </c>
      <c r="M1209">
        <v>0</v>
      </c>
      <c r="N1209" s="1">
        <v>2</v>
      </c>
      <c r="O1209" s="1">
        <v>0</v>
      </c>
      <c r="P1209" s="1">
        <v>0</v>
      </c>
      <c r="Q1209" s="1">
        <v>0</v>
      </c>
      <c r="R1209" t="s">
        <v>49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1266</v>
      </c>
      <c r="Y1209">
        <v>0</v>
      </c>
      <c r="Z1209">
        <v>0</v>
      </c>
      <c r="AA1209">
        <v>0</v>
      </c>
      <c r="AB1209">
        <v>0</v>
      </c>
      <c r="AC1209">
        <v>418</v>
      </c>
      <c r="AD1209">
        <v>418</v>
      </c>
      <c r="AE1209">
        <v>847</v>
      </c>
      <c r="AF1209">
        <v>0</v>
      </c>
      <c r="AG1209">
        <v>0</v>
      </c>
      <c r="AH1209">
        <v>0</v>
      </c>
      <c r="AI1209">
        <v>0</v>
      </c>
      <c r="AJ1209">
        <v>15847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15847</v>
      </c>
    </row>
    <row r="1210" spans="1:42" x14ac:dyDescent="0.35">
      <c r="A1210" t="s">
        <v>3395</v>
      </c>
      <c r="B1210" t="s">
        <v>3396</v>
      </c>
      <c r="D1210" t="s">
        <v>2942</v>
      </c>
      <c r="E1210" t="s">
        <v>44</v>
      </c>
      <c r="F1210" t="s">
        <v>1167</v>
      </c>
      <c r="G1210" t="str">
        <f t="shared" si="47"/>
        <v>Extra Small</v>
      </c>
      <c r="H1210" t="s">
        <v>88</v>
      </c>
      <c r="I1210" t="s">
        <v>46</v>
      </c>
      <c r="J1210">
        <v>0</v>
      </c>
      <c r="K1210">
        <v>2</v>
      </c>
      <c r="L1210">
        <v>0</v>
      </c>
      <c r="M1210">
        <v>2</v>
      </c>
      <c r="N1210" s="1">
        <v>20</v>
      </c>
      <c r="O1210" s="1">
        <v>0</v>
      </c>
      <c r="P1210" s="1">
        <v>1</v>
      </c>
      <c r="Q1210" s="1">
        <v>1</v>
      </c>
      <c r="R1210" t="s">
        <v>49</v>
      </c>
      <c r="S1210">
        <v>0</v>
      </c>
      <c r="T1210">
        <v>4354</v>
      </c>
      <c r="U1210">
        <v>0</v>
      </c>
      <c r="V1210">
        <v>0</v>
      </c>
      <c r="W1210">
        <v>0</v>
      </c>
      <c r="X1210">
        <v>12894</v>
      </c>
      <c r="Y1210">
        <v>10937</v>
      </c>
      <c r="Z1210">
        <v>0</v>
      </c>
      <c r="AA1210">
        <v>0</v>
      </c>
      <c r="AB1210">
        <v>0</v>
      </c>
      <c r="AC1210">
        <v>5540</v>
      </c>
      <c r="AD1210">
        <v>16477</v>
      </c>
      <c r="AE1210">
        <v>-3583</v>
      </c>
      <c r="AF1210">
        <v>0</v>
      </c>
      <c r="AG1210">
        <v>0</v>
      </c>
      <c r="AH1210">
        <v>0</v>
      </c>
      <c r="AI1210">
        <v>0</v>
      </c>
      <c r="AJ1210">
        <v>35000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35000</v>
      </c>
    </row>
    <row r="1211" spans="1:42" x14ac:dyDescent="0.35">
      <c r="A1211" t="s">
        <v>3397</v>
      </c>
      <c r="B1211" t="s">
        <v>3398</v>
      </c>
      <c r="D1211" t="s">
        <v>765</v>
      </c>
      <c r="E1211" t="s">
        <v>44</v>
      </c>
      <c r="F1211" t="s">
        <v>766</v>
      </c>
      <c r="G1211" t="str">
        <f t="shared" si="47"/>
        <v>Extra Small</v>
      </c>
      <c r="H1211" t="s">
        <v>282</v>
      </c>
      <c r="I1211" t="s">
        <v>46</v>
      </c>
      <c r="J1211">
        <v>0</v>
      </c>
      <c r="K1211">
        <v>0</v>
      </c>
      <c r="L1211">
        <v>0</v>
      </c>
      <c r="M1211">
        <v>0</v>
      </c>
      <c r="N1211" s="1">
        <v>8</v>
      </c>
      <c r="O1211" s="1">
        <v>0</v>
      </c>
      <c r="P1211" s="1">
        <v>3</v>
      </c>
      <c r="Q1211" s="1">
        <v>3</v>
      </c>
      <c r="R1211" t="s">
        <v>49</v>
      </c>
      <c r="S1211">
        <v>0</v>
      </c>
      <c r="T1211">
        <v>8662</v>
      </c>
      <c r="U1211">
        <v>0</v>
      </c>
      <c r="V1211">
        <v>0</v>
      </c>
      <c r="W1211">
        <v>0</v>
      </c>
      <c r="X1211">
        <v>8662</v>
      </c>
      <c r="Y1211">
        <v>0</v>
      </c>
      <c r="Z1211">
        <v>0</v>
      </c>
      <c r="AA1211">
        <v>0</v>
      </c>
      <c r="AB1211">
        <v>9990</v>
      </c>
      <c r="AC1211">
        <v>121</v>
      </c>
      <c r="AD1211">
        <v>10111</v>
      </c>
      <c r="AE1211">
        <v>-1449</v>
      </c>
      <c r="AF1211">
        <v>0</v>
      </c>
      <c r="AG1211">
        <v>0</v>
      </c>
      <c r="AH1211">
        <v>0</v>
      </c>
      <c r="AI1211">
        <v>0</v>
      </c>
      <c r="AJ1211">
        <v>4935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4935</v>
      </c>
    </row>
    <row r="1212" spans="1:42" x14ac:dyDescent="0.35">
      <c r="A1212" t="s">
        <v>3399</v>
      </c>
      <c r="B1212" t="s">
        <v>3400</v>
      </c>
      <c r="D1212" t="s">
        <v>583</v>
      </c>
      <c r="E1212" t="s">
        <v>44</v>
      </c>
      <c r="F1212" t="s">
        <v>584</v>
      </c>
      <c r="G1212" t="str">
        <f t="shared" si="47"/>
        <v>Large</v>
      </c>
      <c r="H1212" t="s">
        <v>58</v>
      </c>
      <c r="I1212" t="s">
        <v>46</v>
      </c>
      <c r="J1212">
        <v>4</v>
      </c>
      <c r="K1212">
        <v>33</v>
      </c>
      <c r="L1212">
        <v>3</v>
      </c>
      <c r="M1212">
        <v>40</v>
      </c>
      <c r="N1212" s="1">
        <v>15</v>
      </c>
      <c r="O1212" s="1">
        <v>10</v>
      </c>
      <c r="P1212" s="1">
        <v>0</v>
      </c>
      <c r="Q1212" s="1">
        <v>10</v>
      </c>
      <c r="S1212">
        <v>1703803</v>
      </c>
      <c r="T1212">
        <v>2765</v>
      </c>
      <c r="U1212">
        <v>1082000</v>
      </c>
      <c r="V1212">
        <v>2788568</v>
      </c>
      <c r="W1212">
        <v>0</v>
      </c>
      <c r="X1212">
        <v>2788568</v>
      </c>
      <c r="Y1212">
        <v>1779300</v>
      </c>
      <c r="Z1212">
        <v>4863</v>
      </c>
      <c r="AA1212">
        <v>0</v>
      </c>
      <c r="AB1212">
        <v>0</v>
      </c>
      <c r="AC1212">
        <v>602716</v>
      </c>
      <c r="AD1212">
        <v>2386879</v>
      </c>
      <c r="AE1212">
        <v>401689</v>
      </c>
      <c r="AF1212">
        <v>1541018</v>
      </c>
      <c r="AG1212">
        <v>0</v>
      </c>
      <c r="AH1212">
        <v>11925131</v>
      </c>
      <c r="AI1212">
        <v>11925131</v>
      </c>
      <c r="AJ1212">
        <v>13466149</v>
      </c>
      <c r="AK1212">
        <v>3577681</v>
      </c>
      <c r="AL1212">
        <v>0</v>
      </c>
      <c r="AM1212">
        <v>0</v>
      </c>
      <c r="AN1212">
        <v>0</v>
      </c>
      <c r="AO1212">
        <v>3577681</v>
      </c>
      <c r="AP1212">
        <v>9888468</v>
      </c>
    </row>
    <row r="1213" spans="1:42" x14ac:dyDescent="0.35">
      <c r="A1213" t="s">
        <v>3401</v>
      </c>
      <c r="B1213" t="s">
        <v>3402</v>
      </c>
      <c r="D1213" t="s">
        <v>3403</v>
      </c>
      <c r="E1213" t="s">
        <v>44</v>
      </c>
      <c r="F1213" t="s">
        <v>218</v>
      </c>
      <c r="G1213" t="str">
        <f t="shared" si="47"/>
        <v>Extra Small</v>
      </c>
      <c r="H1213" t="s">
        <v>91</v>
      </c>
      <c r="I1213" t="s">
        <v>46</v>
      </c>
      <c r="J1213">
        <v>0</v>
      </c>
      <c r="K1213">
        <v>0</v>
      </c>
      <c r="L1213">
        <v>0</v>
      </c>
      <c r="M1213">
        <v>0</v>
      </c>
      <c r="N1213" s="1">
        <v>48</v>
      </c>
      <c r="O1213" s="1">
        <v>0</v>
      </c>
      <c r="P1213" s="1">
        <v>0</v>
      </c>
      <c r="Q1213" s="1">
        <v>0</v>
      </c>
      <c r="R1213" t="s">
        <v>64</v>
      </c>
      <c r="S1213">
        <v>0</v>
      </c>
      <c r="T1213">
        <v>2979</v>
      </c>
      <c r="U1213">
        <v>0</v>
      </c>
      <c r="V1213">
        <v>0</v>
      </c>
      <c r="W1213">
        <v>0</v>
      </c>
      <c r="X1213">
        <v>3919</v>
      </c>
      <c r="Y1213">
        <v>0</v>
      </c>
      <c r="Z1213">
        <v>0</v>
      </c>
      <c r="AA1213">
        <v>0</v>
      </c>
      <c r="AB1213">
        <v>0</v>
      </c>
      <c r="AC1213">
        <v>3149</v>
      </c>
      <c r="AD1213">
        <v>3149</v>
      </c>
      <c r="AE1213">
        <v>770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35">
      <c r="A1214" t="s">
        <v>3404</v>
      </c>
      <c r="B1214" t="s">
        <v>3405</v>
      </c>
      <c r="D1214" t="s">
        <v>3406</v>
      </c>
      <c r="E1214" t="s">
        <v>44</v>
      </c>
      <c r="F1214" t="s">
        <v>186</v>
      </c>
      <c r="G1214" t="str">
        <f t="shared" si="47"/>
        <v>Extra Small</v>
      </c>
      <c r="H1214" t="s">
        <v>91</v>
      </c>
      <c r="I1214" t="s">
        <v>46</v>
      </c>
      <c r="J1214">
        <v>0</v>
      </c>
      <c r="K1214">
        <v>0</v>
      </c>
      <c r="L1214">
        <v>0</v>
      </c>
      <c r="M1214">
        <v>0</v>
      </c>
      <c r="N1214" s="1">
        <v>40</v>
      </c>
      <c r="O1214" s="1">
        <v>0</v>
      </c>
      <c r="P1214" s="1">
        <v>0</v>
      </c>
      <c r="Q1214" s="1">
        <v>0</v>
      </c>
      <c r="R1214" t="s">
        <v>64</v>
      </c>
      <c r="S1214">
        <v>0</v>
      </c>
      <c r="T1214">
        <v>6628</v>
      </c>
      <c r="U1214">
        <v>0</v>
      </c>
      <c r="V1214">
        <v>0</v>
      </c>
      <c r="W1214">
        <v>0</v>
      </c>
      <c r="X1214">
        <v>11888</v>
      </c>
      <c r="Y1214">
        <v>0</v>
      </c>
      <c r="Z1214">
        <v>0</v>
      </c>
      <c r="AA1214">
        <v>0</v>
      </c>
      <c r="AB1214">
        <v>0</v>
      </c>
      <c r="AC1214">
        <v>8335</v>
      </c>
      <c r="AD1214">
        <v>8335</v>
      </c>
      <c r="AE1214">
        <v>3553</v>
      </c>
      <c r="AF1214">
        <v>0</v>
      </c>
      <c r="AG1214">
        <v>0</v>
      </c>
      <c r="AH1214">
        <v>0</v>
      </c>
      <c r="AI1214">
        <v>0</v>
      </c>
      <c r="AJ1214">
        <v>26327</v>
      </c>
      <c r="AK1214">
        <v>0</v>
      </c>
      <c r="AL1214">
        <v>0</v>
      </c>
      <c r="AM1214">
        <v>0</v>
      </c>
      <c r="AN1214">
        <v>0</v>
      </c>
      <c r="AO1214">
        <v>710</v>
      </c>
      <c r="AP1214">
        <v>25617</v>
      </c>
    </row>
    <row r="1215" spans="1:42" x14ac:dyDescent="0.35">
      <c r="A1215" t="s">
        <v>3407</v>
      </c>
      <c r="B1215" t="s">
        <v>3408</v>
      </c>
      <c r="D1215" t="s">
        <v>3409</v>
      </c>
      <c r="E1215" t="s">
        <v>44</v>
      </c>
      <c r="F1215" t="s">
        <v>774</v>
      </c>
      <c r="G1215" t="str">
        <f t="shared" si="47"/>
        <v>Extra Small</v>
      </c>
      <c r="H1215" t="s">
        <v>48</v>
      </c>
      <c r="I1215" t="s">
        <v>46</v>
      </c>
      <c r="J1215">
        <v>0</v>
      </c>
      <c r="K1215">
        <v>0</v>
      </c>
      <c r="L1215">
        <v>0</v>
      </c>
      <c r="M1215">
        <v>0</v>
      </c>
      <c r="N1215" s="1">
        <v>8</v>
      </c>
      <c r="O1215" s="1">
        <v>0</v>
      </c>
      <c r="P1215" s="1">
        <v>0</v>
      </c>
      <c r="Q1215" s="1">
        <v>0</v>
      </c>
      <c r="R1215" t="s">
        <v>49</v>
      </c>
      <c r="S1215">
        <v>24104</v>
      </c>
      <c r="T1215">
        <v>3900</v>
      </c>
      <c r="U1215">
        <v>0</v>
      </c>
      <c r="V1215">
        <v>0</v>
      </c>
      <c r="W1215">
        <v>0</v>
      </c>
      <c r="X1215">
        <v>28022</v>
      </c>
      <c r="Y1215">
        <v>0</v>
      </c>
      <c r="Z1215">
        <v>0</v>
      </c>
      <c r="AA1215">
        <v>0</v>
      </c>
      <c r="AB1215">
        <v>0</v>
      </c>
      <c r="AC1215">
        <v>23091</v>
      </c>
      <c r="AD1215">
        <v>23091</v>
      </c>
      <c r="AE1215">
        <v>4932</v>
      </c>
      <c r="AF1215">
        <v>0</v>
      </c>
      <c r="AG1215">
        <v>0</v>
      </c>
      <c r="AH1215">
        <v>0</v>
      </c>
      <c r="AI1215">
        <v>0</v>
      </c>
      <c r="AJ1215">
        <v>4210</v>
      </c>
      <c r="AK1215">
        <v>0</v>
      </c>
      <c r="AL1215">
        <v>0</v>
      </c>
      <c r="AM1215">
        <v>0</v>
      </c>
      <c r="AN1215">
        <v>0</v>
      </c>
      <c r="AO1215">
        <v>1557</v>
      </c>
      <c r="AP1215">
        <v>2653</v>
      </c>
    </row>
    <row r="1216" spans="1:42" x14ac:dyDescent="0.35">
      <c r="A1216" t="s">
        <v>3410</v>
      </c>
      <c r="B1216" t="s">
        <v>3411</v>
      </c>
      <c r="D1216" t="s">
        <v>2137</v>
      </c>
      <c r="E1216" t="s">
        <v>44</v>
      </c>
      <c r="F1216" t="s">
        <v>2138</v>
      </c>
      <c r="G1216" t="str">
        <f t="shared" si="47"/>
        <v>Extra Small</v>
      </c>
      <c r="H1216" t="s">
        <v>58</v>
      </c>
      <c r="I1216" t="s">
        <v>46</v>
      </c>
      <c r="J1216">
        <v>0</v>
      </c>
      <c r="K1216">
        <v>0</v>
      </c>
      <c r="L1216">
        <v>0</v>
      </c>
      <c r="M1216">
        <v>0</v>
      </c>
      <c r="N1216" s="1">
        <v>10</v>
      </c>
      <c r="O1216" s="1">
        <v>0</v>
      </c>
      <c r="P1216" s="1">
        <v>0</v>
      </c>
      <c r="Q1216" s="1">
        <v>0</v>
      </c>
      <c r="R1216" t="s">
        <v>64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35">
      <c r="A1217" t="s">
        <v>3412</v>
      </c>
      <c r="B1217" t="s">
        <v>3413</v>
      </c>
      <c r="C1217" t="s">
        <v>3414</v>
      </c>
      <c r="D1217" t="s">
        <v>3415</v>
      </c>
      <c r="E1217" t="s">
        <v>44</v>
      </c>
      <c r="F1217" t="s">
        <v>813</v>
      </c>
      <c r="G1217" t="str">
        <f t="shared" si="47"/>
        <v>Medium</v>
      </c>
      <c r="H1217" t="s">
        <v>48</v>
      </c>
      <c r="I1217" t="s">
        <v>46</v>
      </c>
      <c r="J1217">
        <v>3</v>
      </c>
      <c r="K1217">
        <v>8</v>
      </c>
      <c r="L1217">
        <v>0</v>
      </c>
      <c r="M1217">
        <v>11</v>
      </c>
      <c r="N1217" s="1">
        <v>20</v>
      </c>
      <c r="O1217" s="1">
        <v>10</v>
      </c>
      <c r="P1217" s="1">
        <v>0</v>
      </c>
      <c r="Q1217" s="1">
        <v>10</v>
      </c>
      <c r="S1217">
        <v>237064</v>
      </c>
      <c r="T1217">
        <v>1519</v>
      </c>
      <c r="U1217">
        <v>136544</v>
      </c>
      <c r="V1217">
        <v>390257</v>
      </c>
      <c r="W1217">
        <v>15130</v>
      </c>
      <c r="X1217">
        <v>390257</v>
      </c>
      <c r="Y1217">
        <v>294423</v>
      </c>
      <c r="Z1217">
        <v>0</v>
      </c>
      <c r="AA1217">
        <v>0</v>
      </c>
      <c r="AB1217">
        <v>0</v>
      </c>
      <c r="AC1217">
        <v>91762</v>
      </c>
      <c r="AD1217">
        <v>386185</v>
      </c>
      <c r="AE1217">
        <v>4072</v>
      </c>
      <c r="AF1217">
        <v>218446</v>
      </c>
      <c r="AG1217">
        <v>0</v>
      </c>
      <c r="AH1217">
        <v>0</v>
      </c>
      <c r="AI1217">
        <v>0</v>
      </c>
      <c r="AJ1217">
        <v>218446</v>
      </c>
      <c r="AK1217">
        <v>47050</v>
      </c>
      <c r="AL1217">
        <v>0</v>
      </c>
      <c r="AM1217">
        <v>0</v>
      </c>
      <c r="AN1217">
        <v>12978</v>
      </c>
      <c r="AO1217">
        <v>60028</v>
      </c>
      <c r="AP1217">
        <v>158418</v>
      </c>
    </row>
    <row r="1218" spans="1:42" x14ac:dyDescent="0.35">
      <c r="A1218" t="s">
        <v>3416</v>
      </c>
      <c r="B1218" t="s">
        <v>3417</v>
      </c>
      <c r="D1218" t="s">
        <v>918</v>
      </c>
      <c r="E1218" t="s">
        <v>44</v>
      </c>
      <c r="F1218" t="s">
        <v>441</v>
      </c>
      <c r="G1218" t="str">
        <f t="shared" ref="G1218:G1244" si="48">IF(X1218&lt;=50000,"Extra Small",IF(AND(X1218&gt;50000,X1218&lt;250000),"Small",IF(AND(X1218&gt;=250000,X1218&lt;1000000),"Medium",IF(AND(X1218&gt;=1000000,X1218&lt;10000000),"Large",IF(AND(X1218&gt;=10000000,X1218&lt;100000000),"Extra Large",IF(X1218&gt;=100000000,"Extra-extra-large"))))))</f>
        <v>Extra Small</v>
      </c>
      <c r="H1218" t="s">
        <v>77</v>
      </c>
      <c r="I1218" t="s">
        <v>46</v>
      </c>
      <c r="J1218">
        <v>0</v>
      </c>
      <c r="K1218">
        <v>0</v>
      </c>
      <c r="L1218">
        <v>20</v>
      </c>
      <c r="M1218">
        <v>20</v>
      </c>
      <c r="N1218" s="1">
        <v>10</v>
      </c>
      <c r="O1218" s="1">
        <v>0</v>
      </c>
      <c r="P1218" s="1">
        <v>0</v>
      </c>
      <c r="Q1218" s="1">
        <v>0</v>
      </c>
      <c r="R1218" t="s">
        <v>49</v>
      </c>
      <c r="S1218">
        <v>0</v>
      </c>
      <c r="T1218">
        <v>39487</v>
      </c>
      <c r="U1218">
        <v>0</v>
      </c>
      <c r="V1218">
        <v>0</v>
      </c>
      <c r="W1218">
        <v>0</v>
      </c>
      <c r="X1218">
        <v>39487</v>
      </c>
      <c r="Y1218">
        <v>34044</v>
      </c>
      <c r="Z1218">
        <v>0</v>
      </c>
      <c r="AA1218">
        <v>0</v>
      </c>
      <c r="AB1218">
        <v>0</v>
      </c>
      <c r="AC1218">
        <v>4911</v>
      </c>
      <c r="AD1218">
        <v>38955</v>
      </c>
      <c r="AE1218">
        <v>532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35">
      <c r="A1219" t="s">
        <v>3418</v>
      </c>
      <c r="B1219" t="s">
        <v>3419</v>
      </c>
      <c r="D1219" t="s">
        <v>537</v>
      </c>
      <c r="E1219" t="s">
        <v>44</v>
      </c>
      <c r="F1219" t="s">
        <v>281</v>
      </c>
      <c r="G1219" t="str">
        <f t="shared" si="48"/>
        <v>Large</v>
      </c>
      <c r="H1219" t="s">
        <v>91</v>
      </c>
      <c r="I1219" t="s">
        <v>46</v>
      </c>
      <c r="J1219">
        <v>6</v>
      </c>
      <c r="K1219">
        <v>5</v>
      </c>
      <c r="L1219">
        <v>24</v>
      </c>
      <c r="M1219">
        <v>35</v>
      </c>
      <c r="N1219" s="1">
        <v>0</v>
      </c>
      <c r="O1219" s="1">
        <v>0</v>
      </c>
      <c r="P1219" s="1">
        <v>0</v>
      </c>
      <c r="Q1219" s="1">
        <v>0</v>
      </c>
      <c r="S1219">
        <v>0</v>
      </c>
      <c r="T1219">
        <v>28284</v>
      </c>
      <c r="U1219">
        <v>1640074</v>
      </c>
      <c r="V1219">
        <v>1668358</v>
      </c>
      <c r="W1219">
        <v>7762</v>
      </c>
      <c r="X1219">
        <v>1676120</v>
      </c>
      <c r="Y1219">
        <v>804580</v>
      </c>
      <c r="Z1219">
        <v>1570</v>
      </c>
      <c r="AA1219">
        <v>0</v>
      </c>
      <c r="AB1219">
        <v>0</v>
      </c>
      <c r="AC1219">
        <v>768115</v>
      </c>
      <c r="AD1219">
        <v>1574265</v>
      </c>
      <c r="AE1219">
        <v>101855</v>
      </c>
      <c r="AF1219">
        <v>402910</v>
      </c>
      <c r="AG1219">
        <v>0</v>
      </c>
      <c r="AH1219">
        <v>69135</v>
      </c>
      <c r="AI1219">
        <v>69135</v>
      </c>
      <c r="AJ1219">
        <v>472045</v>
      </c>
      <c r="AK1219">
        <v>173881</v>
      </c>
      <c r="AL1219">
        <v>0</v>
      </c>
      <c r="AM1219">
        <v>0</v>
      </c>
      <c r="AN1219">
        <v>0</v>
      </c>
      <c r="AO1219">
        <v>173881</v>
      </c>
      <c r="AP1219">
        <v>298164</v>
      </c>
    </row>
    <row r="1220" spans="1:42" x14ac:dyDescent="0.35">
      <c r="A1220" t="s">
        <v>3420</v>
      </c>
      <c r="B1220" t="s">
        <v>3421</v>
      </c>
      <c r="D1220" t="s">
        <v>75</v>
      </c>
      <c r="E1220" t="s">
        <v>44</v>
      </c>
      <c r="F1220" t="s">
        <v>76</v>
      </c>
      <c r="G1220" t="str">
        <f t="shared" si="48"/>
        <v>Extra Small</v>
      </c>
      <c r="H1220" t="s">
        <v>83</v>
      </c>
      <c r="I1220" t="s">
        <v>46</v>
      </c>
      <c r="J1220">
        <v>0</v>
      </c>
      <c r="K1220">
        <v>0</v>
      </c>
      <c r="L1220">
        <v>0</v>
      </c>
      <c r="M1220">
        <v>0</v>
      </c>
      <c r="N1220" s="1">
        <v>5</v>
      </c>
      <c r="O1220" s="1">
        <v>2</v>
      </c>
      <c r="P1220" s="1">
        <v>2</v>
      </c>
      <c r="Q1220" s="1">
        <v>4</v>
      </c>
      <c r="R1220" t="s">
        <v>49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1000</v>
      </c>
      <c r="AB1220">
        <v>0</v>
      </c>
      <c r="AC1220">
        <v>731</v>
      </c>
      <c r="AD1220">
        <v>1731</v>
      </c>
      <c r="AE1220">
        <v>-1731</v>
      </c>
      <c r="AF1220">
        <v>0</v>
      </c>
      <c r="AG1220">
        <v>0</v>
      </c>
      <c r="AH1220">
        <v>0</v>
      </c>
      <c r="AI1220">
        <v>0</v>
      </c>
      <c r="AJ1220">
        <v>3617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3617</v>
      </c>
    </row>
    <row r="1221" spans="1:42" x14ac:dyDescent="0.35">
      <c r="A1221" t="s">
        <v>3422</v>
      </c>
      <c r="B1221" t="s">
        <v>3423</v>
      </c>
      <c r="D1221" t="s">
        <v>1396</v>
      </c>
      <c r="E1221" t="s">
        <v>44</v>
      </c>
      <c r="F1221" t="s">
        <v>1397</v>
      </c>
      <c r="G1221" t="str">
        <f t="shared" si="48"/>
        <v>Medium</v>
      </c>
      <c r="H1221" t="s">
        <v>48</v>
      </c>
      <c r="I1221" t="s">
        <v>46</v>
      </c>
      <c r="J1221">
        <v>1</v>
      </c>
      <c r="K1221">
        <v>4</v>
      </c>
      <c r="L1221">
        <v>1</v>
      </c>
      <c r="M1221">
        <v>6</v>
      </c>
      <c r="N1221" s="1">
        <v>20</v>
      </c>
      <c r="O1221" s="1">
        <v>368</v>
      </c>
      <c r="P1221" s="1">
        <v>184</v>
      </c>
      <c r="Q1221" s="1">
        <v>552</v>
      </c>
      <c r="S1221">
        <v>219007</v>
      </c>
      <c r="T1221">
        <v>0</v>
      </c>
      <c r="U1221">
        <v>64986</v>
      </c>
      <c r="V1221">
        <v>283993</v>
      </c>
      <c r="W1221">
        <v>0</v>
      </c>
      <c r="X1221">
        <v>283993</v>
      </c>
      <c r="Y1221">
        <v>203900</v>
      </c>
      <c r="Z1221">
        <v>0</v>
      </c>
      <c r="AA1221">
        <v>11657</v>
      </c>
      <c r="AB1221">
        <v>0</v>
      </c>
      <c r="AC1221">
        <v>46269</v>
      </c>
      <c r="AD1221">
        <v>261826</v>
      </c>
      <c r="AE1221">
        <v>22167</v>
      </c>
      <c r="AF1221">
        <v>138853</v>
      </c>
      <c r="AG1221">
        <v>0</v>
      </c>
      <c r="AH1221">
        <v>0</v>
      </c>
      <c r="AI1221">
        <v>0</v>
      </c>
      <c r="AJ1221">
        <v>138853</v>
      </c>
      <c r="AK1221">
        <v>64088</v>
      </c>
      <c r="AL1221">
        <v>0</v>
      </c>
      <c r="AM1221">
        <v>0</v>
      </c>
      <c r="AN1221">
        <v>0</v>
      </c>
      <c r="AO1221">
        <v>64088</v>
      </c>
      <c r="AP1221">
        <v>74765</v>
      </c>
    </row>
    <row r="1222" spans="1:42" x14ac:dyDescent="0.35">
      <c r="A1222" t="s">
        <v>3424</v>
      </c>
      <c r="B1222" t="s">
        <v>3425</v>
      </c>
      <c r="D1222" t="s">
        <v>1241</v>
      </c>
      <c r="E1222" t="s">
        <v>1043</v>
      </c>
      <c r="F1222" t="s">
        <v>1242</v>
      </c>
      <c r="G1222" t="str">
        <f t="shared" si="48"/>
        <v>Extra Small</v>
      </c>
      <c r="H1222" t="s">
        <v>83</v>
      </c>
      <c r="I1222" t="s">
        <v>46</v>
      </c>
      <c r="J1222">
        <v>0</v>
      </c>
      <c r="K1222">
        <v>0</v>
      </c>
      <c r="L1222">
        <v>0</v>
      </c>
      <c r="M1222">
        <v>0</v>
      </c>
      <c r="N1222" s="1">
        <v>5</v>
      </c>
      <c r="O1222" s="1">
        <v>2</v>
      </c>
      <c r="P1222" s="1">
        <v>2</v>
      </c>
      <c r="Q1222" s="1">
        <v>4</v>
      </c>
      <c r="R1222" t="s">
        <v>49</v>
      </c>
      <c r="S1222">
        <v>0</v>
      </c>
      <c r="T1222">
        <v>245</v>
      </c>
      <c r="U1222">
        <v>0</v>
      </c>
      <c r="V1222">
        <v>0</v>
      </c>
      <c r="W1222">
        <v>0</v>
      </c>
      <c r="X1222">
        <v>4452</v>
      </c>
      <c r="Y1222">
        <v>0</v>
      </c>
      <c r="Z1222">
        <v>0</v>
      </c>
      <c r="AA1222">
        <v>130</v>
      </c>
      <c r="AB1222">
        <v>0</v>
      </c>
      <c r="AC1222">
        <v>3714</v>
      </c>
      <c r="AD1222">
        <v>3844</v>
      </c>
      <c r="AE1222">
        <v>608</v>
      </c>
      <c r="AF1222">
        <v>0</v>
      </c>
      <c r="AG1222">
        <v>0</v>
      </c>
      <c r="AH1222">
        <v>0</v>
      </c>
      <c r="AI1222">
        <v>0</v>
      </c>
      <c r="AJ1222">
        <v>3401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3401</v>
      </c>
    </row>
    <row r="1223" spans="1:42" x14ac:dyDescent="0.35">
      <c r="A1223" t="s">
        <v>3426</v>
      </c>
      <c r="B1223" t="s">
        <v>3427</v>
      </c>
      <c r="D1223" t="s">
        <v>293</v>
      </c>
      <c r="E1223" t="s">
        <v>44</v>
      </c>
      <c r="F1223" t="s">
        <v>294</v>
      </c>
      <c r="G1223" t="str">
        <f t="shared" si="48"/>
        <v>Extra Small</v>
      </c>
      <c r="H1223" t="s">
        <v>58</v>
      </c>
      <c r="I1223" t="s">
        <v>46</v>
      </c>
      <c r="J1223">
        <v>0</v>
      </c>
      <c r="K1223">
        <v>0</v>
      </c>
      <c r="L1223">
        <v>0</v>
      </c>
      <c r="M1223">
        <v>0</v>
      </c>
      <c r="N1223" s="1">
        <v>49</v>
      </c>
      <c r="O1223" s="1">
        <v>0</v>
      </c>
      <c r="P1223" s="1">
        <v>30</v>
      </c>
      <c r="Q1223" s="1">
        <v>30</v>
      </c>
      <c r="R1223" t="s">
        <v>64</v>
      </c>
      <c r="S1223">
        <v>3325</v>
      </c>
      <c r="T1223">
        <v>16229</v>
      </c>
      <c r="U1223">
        <v>0</v>
      </c>
      <c r="V1223">
        <v>0</v>
      </c>
      <c r="W1223">
        <v>0</v>
      </c>
      <c r="X1223">
        <v>21764</v>
      </c>
      <c r="Y1223">
        <v>0</v>
      </c>
      <c r="Z1223">
        <v>0</v>
      </c>
      <c r="AA1223">
        <v>0</v>
      </c>
      <c r="AB1223">
        <v>0</v>
      </c>
      <c r="AC1223">
        <v>15121</v>
      </c>
      <c r="AD1223">
        <v>15121</v>
      </c>
      <c r="AE1223">
        <v>6642</v>
      </c>
      <c r="AF1223">
        <v>0</v>
      </c>
      <c r="AG1223">
        <v>0</v>
      </c>
      <c r="AH1223">
        <v>0</v>
      </c>
      <c r="AI1223">
        <v>0</v>
      </c>
      <c r="AJ1223">
        <v>58101</v>
      </c>
      <c r="AK1223">
        <v>0</v>
      </c>
      <c r="AL1223">
        <v>0</v>
      </c>
      <c r="AM1223">
        <v>0</v>
      </c>
      <c r="AN1223">
        <v>0</v>
      </c>
      <c r="AO1223">
        <v>222</v>
      </c>
      <c r="AP1223">
        <v>57878</v>
      </c>
    </row>
    <row r="1224" spans="1:42" x14ac:dyDescent="0.35">
      <c r="A1224" t="s">
        <v>3428</v>
      </c>
      <c r="B1224" t="s">
        <v>3429</v>
      </c>
      <c r="D1224" t="s">
        <v>738</v>
      </c>
      <c r="E1224" t="s">
        <v>44</v>
      </c>
      <c r="F1224" t="s">
        <v>739</v>
      </c>
      <c r="G1224" t="str">
        <f t="shared" si="48"/>
        <v>Small</v>
      </c>
      <c r="H1224" t="s">
        <v>48</v>
      </c>
      <c r="I1224" t="s">
        <v>46</v>
      </c>
      <c r="J1224">
        <v>0</v>
      </c>
      <c r="K1224">
        <v>0</v>
      </c>
      <c r="L1224">
        <v>0</v>
      </c>
      <c r="M1224">
        <v>0</v>
      </c>
      <c r="N1224" s="1">
        <v>3</v>
      </c>
      <c r="O1224" s="1">
        <v>0</v>
      </c>
      <c r="P1224" s="1">
        <v>0</v>
      </c>
      <c r="Q1224" s="1">
        <v>0</v>
      </c>
      <c r="R1224" t="s">
        <v>64</v>
      </c>
      <c r="S1224">
        <v>0</v>
      </c>
      <c r="T1224">
        <v>145419</v>
      </c>
      <c r="U1224">
        <v>0</v>
      </c>
      <c r="V1224">
        <v>0</v>
      </c>
      <c r="W1224">
        <v>0</v>
      </c>
      <c r="X1224">
        <v>158075</v>
      </c>
      <c r="Y1224">
        <v>0</v>
      </c>
      <c r="Z1224">
        <v>0</v>
      </c>
      <c r="AA1224">
        <v>0</v>
      </c>
      <c r="AB1224">
        <v>0</v>
      </c>
      <c r="AC1224">
        <v>693</v>
      </c>
      <c r="AD1224">
        <v>693</v>
      </c>
      <c r="AE1224">
        <v>157382</v>
      </c>
      <c r="AF1224">
        <v>0</v>
      </c>
      <c r="AG1224">
        <v>0</v>
      </c>
      <c r="AH1224">
        <v>0</v>
      </c>
      <c r="AI1224">
        <v>0</v>
      </c>
      <c r="AJ1224">
        <v>531622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531622</v>
      </c>
    </row>
    <row r="1225" spans="1:42" x14ac:dyDescent="0.35">
      <c r="A1225" t="s">
        <v>3430</v>
      </c>
      <c r="B1225" t="s">
        <v>3431</v>
      </c>
      <c r="D1225" t="s">
        <v>578</v>
      </c>
      <c r="E1225" t="s">
        <v>44</v>
      </c>
      <c r="F1225" t="s">
        <v>579</v>
      </c>
      <c r="G1225" t="str">
        <f t="shared" si="48"/>
        <v>Extra Small</v>
      </c>
      <c r="H1225" t="s">
        <v>48</v>
      </c>
      <c r="I1225" t="s">
        <v>46</v>
      </c>
      <c r="J1225">
        <v>0</v>
      </c>
      <c r="K1225">
        <v>0</v>
      </c>
      <c r="L1225">
        <v>0</v>
      </c>
      <c r="M1225">
        <v>0</v>
      </c>
      <c r="N1225" s="1">
        <v>10</v>
      </c>
      <c r="O1225" s="1">
        <v>0</v>
      </c>
      <c r="P1225" s="1">
        <v>0</v>
      </c>
      <c r="Q1225" s="1">
        <v>0</v>
      </c>
      <c r="R1225" t="s">
        <v>49</v>
      </c>
      <c r="S1225">
        <v>0</v>
      </c>
      <c r="T1225">
        <v>7253</v>
      </c>
      <c r="U1225">
        <v>0</v>
      </c>
      <c r="V1225">
        <v>0</v>
      </c>
      <c r="W1225">
        <v>0</v>
      </c>
      <c r="X1225">
        <v>19928</v>
      </c>
      <c r="Y1225">
        <v>0</v>
      </c>
      <c r="Z1225">
        <v>0</v>
      </c>
      <c r="AA1225">
        <v>0</v>
      </c>
      <c r="AB1225">
        <v>0</v>
      </c>
      <c r="AC1225">
        <v>6734</v>
      </c>
      <c r="AD1225">
        <v>6734</v>
      </c>
      <c r="AE1225">
        <v>13194</v>
      </c>
      <c r="AF1225">
        <v>0</v>
      </c>
      <c r="AG1225">
        <v>0</v>
      </c>
      <c r="AH1225">
        <v>0</v>
      </c>
      <c r="AI1225">
        <v>0</v>
      </c>
      <c r="AJ1225">
        <v>18061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18061</v>
      </c>
    </row>
    <row r="1226" spans="1:42" x14ac:dyDescent="0.35">
      <c r="A1226" t="s">
        <v>3432</v>
      </c>
      <c r="B1226" t="s">
        <v>3433</v>
      </c>
      <c r="D1226" t="s">
        <v>75</v>
      </c>
      <c r="E1226" t="s">
        <v>44</v>
      </c>
      <c r="F1226" t="s">
        <v>76</v>
      </c>
      <c r="G1226" t="str">
        <f t="shared" si="48"/>
        <v>Large</v>
      </c>
      <c r="H1226" t="s">
        <v>61</v>
      </c>
      <c r="I1226" t="s">
        <v>46</v>
      </c>
      <c r="J1226">
        <v>9</v>
      </c>
      <c r="K1226">
        <v>4</v>
      </c>
      <c r="L1226">
        <v>0</v>
      </c>
      <c r="M1226">
        <v>13</v>
      </c>
      <c r="N1226" s="1">
        <v>12</v>
      </c>
      <c r="O1226" s="1">
        <v>500</v>
      </c>
      <c r="P1226" s="1">
        <v>0</v>
      </c>
      <c r="Q1226" s="1">
        <v>500</v>
      </c>
      <c r="S1226">
        <v>1588526</v>
      </c>
      <c r="T1226">
        <v>61354</v>
      </c>
      <c r="U1226">
        <v>4185</v>
      </c>
      <c r="V1226">
        <v>1654065</v>
      </c>
      <c r="W1226">
        <v>0</v>
      </c>
      <c r="X1226">
        <v>1654065</v>
      </c>
      <c r="Y1226">
        <v>1206352</v>
      </c>
      <c r="Z1226">
        <v>0</v>
      </c>
      <c r="AA1226">
        <v>100</v>
      </c>
      <c r="AB1226">
        <v>0</v>
      </c>
      <c r="AC1226">
        <v>449726</v>
      </c>
      <c r="AD1226">
        <v>1656178</v>
      </c>
      <c r="AE1226">
        <v>-2113</v>
      </c>
      <c r="AF1226">
        <v>433579</v>
      </c>
      <c r="AG1226">
        <v>0</v>
      </c>
      <c r="AH1226">
        <v>0</v>
      </c>
      <c r="AI1226">
        <v>41621</v>
      </c>
      <c r="AJ1226">
        <v>475119</v>
      </c>
      <c r="AK1226">
        <v>316634</v>
      </c>
      <c r="AL1226">
        <v>0</v>
      </c>
      <c r="AM1226">
        <v>0</v>
      </c>
      <c r="AN1226">
        <v>46970</v>
      </c>
      <c r="AO1226">
        <v>363604</v>
      </c>
      <c r="AP1226">
        <v>111595</v>
      </c>
    </row>
    <row r="1227" spans="1:42" x14ac:dyDescent="0.35">
      <c r="A1227" t="s">
        <v>3434</v>
      </c>
      <c r="B1227" t="s">
        <v>3435</v>
      </c>
      <c r="D1227" t="s">
        <v>1941</v>
      </c>
      <c r="E1227" t="s">
        <v>44</v>
      </c>
      <c r="F1227" t="s">
        <v>1359</v>
      </c>
      <c r="G1227" t="str">
        <f t="shared" si="48"/>
        <v>Large</v>
      </c>
      <c r="H1227" t="s">
        <v>48</v>
      </c>
      <c r="I1227" t="s">
        <v>46</v>
      </c>
      <c r="J1227">
        <v>26</v>
      </c>
      <c r="K1227">
        <v>14</v>
      </c>
      <c r="L1227">
        <v>9</v>
      </c>
      <c r="M1227">
        <v>49</v>
      </c>
      <c r="N1227" s="1">
        <v>15</v>
      </c>
      <c r="O1227" s="1">
        <v>0</v>
      </c>
      <c r="P1227" s="1">
        <v>0</v>
      </c>
      <c r="Q1227" s="1">
        <v>0</v>
      </c>
      <c r="S1227">
        <v>58366</v>
      </c>
      <c r="T1227">
        <v>0</v>
      </c>
      <c r="U1227">
        <v>3067428</v>
      </c>
      <c r="V1227">
        <v>3125764</v>
      </c>
      <c r="W1227">
        <v>0</v>
      </c>
      <c r="X1227">
        <v>3125764</v>
      </c>
      <c r="Y1227">
        <v>2623580</v>
      </c>
      <c r="Z1227">
        <v>0</v>
      </c>
      <c r="AA1227">
        <v>0</v>
      </c>
      <c r="AB1227">
        <v>0</v>
      </c>
      <c r="AC1227">
        <v>395489</v>
      </c>
      <c r="AD1227">
        <v>3019069</v>
      </c>
      <c r="AE1227">
        <v>106695</v>
      </c>
      <c r="AF1227">
        <v>649746</v>
      </c>
      <c r="AG1227">
        <v>0</v>
      </c>
      <c r="AH1227">
        <v>10746</v>
      </c>
      <c r="AI1227">
        <v>10746</v>
      </c>
      <c r="AJ1227">
        <v>660492</v>
      </c>
      <c r="AK1227">
        <v>330181</v>
      </c>
      <c r="AL1227">
        <v>0</v>
      </c>
      <c r="AM1227">
        <v>55974</v>
      </c>
      <c r="AN1227">
        <v>55974</v>
      </c>
      <c r="AO1227">
        <v>386155</v>
      </c>
      <c r="AP1227">
        <v>274337</v>
      </c>
    </row>
    <row r="1228" spans="1:42" x14ac:dyDescent="0.35">
      <c r="A1228" t="s">
        <v>3436</v>
      </c>
      <c r="B1228" t="s">
        <v>3437</v>
      </c>
      <c r="D1228" t="s">
        <v>1673</v>
      </c>
      <c r="E1228" t="s">
        <v>44</v>
      </c>
      <c r="F1228" t="s">
        <v>609</v>
      </c>
      <c r="G1228" t="str">
        <f t="shared" si="48"/>
        <v>Extra Small</v>
      </c>
      <c r="H1228" t="s">
        <v>83</v>
      </c>
      <c r="I1228" t="s">
        <v>46</v>
      </c>
      <c r="J1228">
        <v>0</v>
      </c>
      <c r="K1228">
        <v>0</v>
      </c>
      <c r="L1228">
        <v>0</v>
      </c>
      <c r="M1228">
        <v>0</v>
      </c>
      <c r="N1228" s="1">
        <v>100</v>
      </c>
      <c r="O1228" s="1">
        <v>0</v>
      </c>
      <c r="P1228" s="1">
        <v>0</v>
      </c>
      <c r="Q1228" s="1">
        <v>0</v>
      </c>
      <c r="R1228" t="s">
        <v>49</v>
      </c>
      <c r="S1228">
        <v>3000</v>
      </c>
      <c r="T1228">
        <v>988</v>
      </c>
      <c r="U1228">
        <v>0</v>
      </c>
      <c r="V1228">
        <v>0</v>
      </c>
      <c r="W1228">
        <v>0</v>
      </c>
      <c r="X1228">
        <v>3988</v>
      </c>
      <c r="Y1228">
        <v>0</v>
      </c>
      <c r="Z1228">
        <v>0</v>
      </c>
      <c r="AA1228">
        <v>0</v>
      </c>
      <c r="AB1228">
        <v>0</v>
      </c>
      <c r="AC1228">
        <v>4627</v>
      </c>
      <c r="AD1228">
        <v>0</v>
      </c>
      <c r="AE1228">
        <v>-639</v>
      </c>
      <c r="AF1228">
        <v>0</v>
      </c>
      <c r="AG1228">
        <v>0</v>
      </c>
      <c r="AH1228">
        <v>0</v>
      </c>
      <c r="AI1228">
        <v>0</v>
      </c>
      <c r="AJ1228">
        <v>616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616</v>
      </c>
    </row>
    <row r="1229" spans="1:42" x14ac:dyDescent="0.35">
      <c r="A1229" t="s">
        <v>3438</v>
      </c>
      <c r="B1229" t="s">
        <v>3439</v>
      </c>
      <c r="D1229" t="s">
        <v>185</v>
      </c>
      <c r="E1229" t="s">
        <v>44</v>
      </c>
      <c r="F1229" t="s">
        <v>186</v>
      </c>
      <c r="G1229" t="str">
        <f t="shared" si="48"/>
        <v>Large</v>
      </c>
      <c r="H1229" t="s">
        <v>48</v>
      </c>
      <c r="I1229" t="s">
        <v>46</v>
      </c>
      <c r="J1229">
        <v>8</v>
      </c>
      <c r="K1229">
        <v>3</v>
      </c>
      <c r="L1229">
        <v>0</v>
      </c>
      <c r="M1229">
        <v>11</v>
      </c>
      <c r="N1229" s="1">
        <v>100</v>
      </c>
      <c r="O1229" s="1">
        <v>0</v>
      </c>
      <c r="P1229" s="1">
        <v>0</v>
      </c>
      <c r="Q1229" s="1">
        <v>0</v>
      </c>
      <c r="S1229">
        <v>509698</v>
      </c>
      <c r="T1229">
        <v>0</v>
      </c>
      <c r="U1229">
        <v>970636</v>
      </c>
      <c r="V1229">
        <v>1480334</v>
      </c>
      <c r="W1229">
        <v>13922</v>
      </c>
      <c r="X1229">
        <v>1494256</v>
      </c>
      <c r="Y1229">
        <v>723538</v>
      </c>
      <c r="Z1229">
        <v>0</v>
      </c>
      <c r="AA1229">
        <v>200</v>
      </c>
      <c r="AB1229">
        <v>0</v>
      </c>
      <c r="AC1229">
        <v>497306</v>
      </c>
      <c r="AD1229">
        <v>1221044</v>
      </c>
      <c r="AE1229">
        <v>273212</v>
      </c>
      <c r="AF1229">
        <v>870642</v>
      </c>
      <c r="AG1229">
        <v>0</v>
      </c>
      <c r="AH1229">
        <v>37100</v>
      </c>
      <c r="AI1229">
        <v>37100</v>
      </c>
      <c r="AJ1229">
        <v>907742</v>
      </c>
      <c r="AK1229">
        <v>319623</v>
      </c>
      <c r="AL1229">
        <v>0</v>
      </c>
      <c r="AM1229">
        <v>0</v>
      </c>
      <c r="AN1229">
        <v>0</v>
      </c>
      <c r="AO1229">
        <v>319623</v>
      </c>
      <c r="AP1229">
        <v>588119</v>
      </c>
    </row>
    <row r="1230" spans="1:42" x14ac:dyDescent="0.35">
      <c r="A1230" t="s">
        <v>3440</v>
      </c>
      <c r="B1230" t="s">
        <v>3441</v>
      </c>
      <c r="D1230" t="s">
        <v>1104</v>
      </c>
      <c r="E1230" t="s">
        <v>44</v>
      </c>
      <c r="F1230" t="s">
        <v>549</v>
      </c>
      <c r="G1230" t="str">
        <f t="shared" si="48"/>
        <v>Large</v>
      </c>
      <c r="H1230" t="s">
        <v>58</v>
      </c>
      <c r="I1230" t="s">
        <v>46</v>
      </c>
      <c r="J1230">
        <v>2</v>
      </c>
      <c r="K1230">
        <v>39</v>
      </c>
      <c r="L1230">
        <v>15</v>
      </c>
      <c r="M1230">
        <v>56</v>
      </c>
      <c r="N1230" s="1">
        <v>16</v>
      </c>
      <c r="O1230" s="1">
        <v>0</v>
      </c>
      <c r="P1230" s="1">
        <v>0</v>
      </c>
      <c r="Q1230" s="1">
        <v>0</v>
      </c>
      <c r="S1230">
        <v>1919208</v>
      </c>
      <c r="T1230">
        <v>14627</v>
      </c>
      <c r="U1230">
        <v>1594413</v>
      </c>
      <c r="V1230">
        <v>3528248</v>
      </c>
      <c r="W1230">
        <v>0</v>
      </c>
      <c r="X1230">
        <v>3528248</v>
      </c>
      <c r="Y1230">
        <v>2471234</v>
      </c>
      <c r="Z1230">
        <v>0</v>
      </c>
      <c r="AA1230">
        <v>0</v>
      </c>
      <c r="AB1230">
        <v>0</v>
      </c>
      <c r="AC1230">
        <v>985029</v>
      </c>
      <c r="AD1230">
        <v>3456263</v>
      </c>
      <c r="AE1230">
        <v>71985</v>
      </c>
      <c r="AF1230">
        <v>7826277</v>
      </c>
      <c r="AG1230">
        <v>0</v>
      </c>
      <c r="AH1230">
        <v>14515973</v>
      </c>
      <c r="AI1230">
        <v>14515973</v>
      </c>
      <c r="AJ1230">
        <v>22342250</v>
      </c>
      <c r="AK1230">
        <v>9299715</v>
      </c>
      <c r="AL1230">
        <v>0</v>
      </c>
      <c r="AM1230">
        <v>183213</v>
      </c>
      <c r="AN1230">
        <v>183213</v>
      </c>
      <c r="AO1230">
        <v>9482928</v>
      </c>
      <c r="AP1230">
        <v>12859322</v>
      </c>
    </row>
    <row r="1231" spans="1:42" x14ac:dyDescent="0.35">
      <c r="A1231" t="s">
        <v>3442</v>
      </c>
      <c r="B1231" t="s">
        <v>3443</v>
      </c>
      <c r="D1231" t="s">
        <v>1156</v>
      </c>
      <c r="E1231" t="s">
        <v>44</v>
      </c>
      <c r="F1231" t="s">
        <v>1157</v>
      </c>
      <c r="G1231" t="str">
        <f t="shared" si="48"/>
        <v>Extra Small</v>
      </c>
      <c r="H1231" t="s">
        <v>52</v>
      </c>
      <c r="I1231" t="s">
        <v>46</v>
      </c>
      <c r="J1231">
        <v>0</v>
      </c>
      <c r="K1231">
        <v>0</v>
      </c>
      <c r="L1231">
        <v>0</v>
      </c>
      <c r="M1231">
        <v>0</v>
      </c>
      <c r="N1231" s="1">
        <v>0</v>
      </c>
      <c r="O1231" s="1">
        <v>0</v>
      </c>
      <c r="P1231" s="1">
        <v>0</v>
      </c>
      <c r="Q1231" s="1">
        <v>0</v>
      </c>
      <c r="R1231" t="s">
        <v>49</v>
      </c>
      <c r="S1231">
        <v>0</v>
      </c>
      <c r="T1231">
        <v>780</v>
      </c>
      <c r="U1231">
        <v>0</v>
      </c>
      <c r="V1231">
        <v>0</v>
      </c>
      <c r="W1231">
        <v>0</v>
      </c>
      <c r="X1231">
        <v>2218</v>
      </c>
      <c r="Y1231">
        <v>0</v>
      </c>
      <c r="Z1231">
        <v>0</v>
      </c>
      <c r="AA1231">
        <v>0</v>
      </c>
      <c r="AB1231">
        <v>0</v>
      </c>
      <c r="AC1231">
        <v>2097</v>
      </c>
      <c r="AD1231">
        <v>2097</v>
      </c>
      <c r="AE1231">
        <v>121</v>
      </c>
      <c r="AF1231">
        <v>0</v>
      </c>
      <c r="AG1231">
        <v>0</v>
      </c>
      <c r="AH1231">
        <v>0</v>
      </c>
      <c r="AI1231">
        <v>0</v>
      </c>
      <c r="AJ1231">
        <v>4964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4964</v>
      </c>
    </row>
    <row r="1232" spans="1:42" x14ac:dyDescent="0.35">
      <c r="A1232" t="s">
        <v>3444</v>
      </c>
      <c r="B1232" t="s">
        <v>3445</v>
      </c>
      <c r="D1232" t="s">
        <v>280</v>
      </c>
      <c r="E1232" t="s">
        <v>44</v>
      </c>
      <c r="F1232" t="s">
        <v>524</v>
      </c>
      <c r="G1232" t="str">
        <f t="shared" si="48"/>
        <v>Extra Small</v>
      </c>
      <c r="H1232" t="s">
        <v>77</v>
      </c>
      <c r="I1232" t="s">
        <v>46</v>
      </c>
      <c r="J1232">
        <v>0</v>
      </c>
      <c r="K1232">
        <v>0</v>
      </c>
      <c r="L1232">
        <v>0</v>
      </c>
      <c r="M1232">
        <v>0</v>
      </c>
      <c r="N1232" s="1">
        <v>6</v>
      </c>
      <c r="O1232" s="1">
        <v>0</v>
      </c>
      <c r="P1232" s="1">
        <v>0</v>
      </c>
      <c r="Q1232" s="1">
        <v>0</v>
      </c>
      <c r="R1232" t="s">
        <v>49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200</v>
      </c>
      <c r="AD1232">
        <v>200</v>
      </c>
      <c r="AE1232">
        <v>-200</v>
      </c>
      <c r="AF1232">
        <v>0</v>
      </c>
      <c r="AG1232">
        <v>0</v>
      </c>
      <c r="AH1232">
        <v>0</v>
      </c>
      <c r="AI1232">
        <v>0</v>
      </c>
      <c r="AJ1232">
        <v>300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300</v>
      </c>
    </row>
    <row r="1233" spans="1:42" x14ac:dyDescent="0.35">
      <c r="A1233" t="s">
        <v>3446</v>
      </c>
      <c r="B1233" t="s">
        <v>3447</v>
      </c>
      <c r="D1233" t="s">
        <v>75</v>
      </c>
      <c r="E1233" t="s">
        <v>44</v>
      </c>
      <c r="F1233" t="s">
        <v>76</v>
      </c>
      <c r="G1233" t="str">
        <f t="shared" si="48"/>
        <v>Extra Small</v>
      </c>
      <c r="H1233" t="s">
        <v>83</v>
      </c>
      <c r="I1233" t="s">
        <v>46</v>
      </c>
      <c r="J1233">
        <v>0</v>
      </c>
      <c r="K1233">
        <v>0</v>
      </c>
      <c r="L1233">
        <v>0</v>
      </c>
      <c r="M1233">
        <v>0</v>
      </c>
      <c r="N1233" s="1">
        <v>5</v>
      </c>
      <c r="O1233" s="1">
        <v>2</v>
      </c>
      <c r="P1233" s="1">
        <v>2</v>
      </c>
      <c r="Q1233" s="1">
        <v>4</v>
      </c>
      <c r="R1233" t="s">
        <v>49</v>
      </c>
      <c r="S1233">
        <v>0</v>
      </c>
      <c r="T1233">
        <v>712</v>
      </c>
      <c r="U1233">
        <v>0</v>
      </c>
      <c r="V1233">
        <v>0</v>
      </c>
      <c r="W1233">
        <v>0</v>
      </c>
      <c r="X1233">
        <v>3497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3497</v>
      </c>
      <c r="AF1233">
        <v>0</v>
      </c>
      <c r="AG1233">
        <v>0</v>
      </c>
      <c r="AH1233">
        <v>0</v>
      </c>
      <c r="AI1233">
        <v>0</v>
      </c>
      <c r="AJ1233">
        <v>62923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62923</v>
      </c>
    </row>
    <row r="1234" spans="1:42" x14ac:dyDescent="0.35">
      <c r="A1234" t="s">
        <v>3448</v>
      </c>
      <c r="B1234" t="s">
        <v>3449</v>
      </c>
      <c r="D1234" t="s">
        <v>75</v>
      </c>
      <c r="E1234" t="s">
        <v>44</v>
      </c>
      <c r="F1234" t="s">
        <v>76</v>
      </c>
      <c r="G1234" t="str">
        <f t="shared" si="48"/>
        <v>Extra Small</v>
      </c>
      <c r="H1234" t="s">
        <v>83</v>
      </c>
      <c r="I1234" t="s">
        <v>46</v>
      </c>
      <c r="J1234">
        <v>0</v>
      </c>
      <c r="K1234">
        <v>0</v>
      </c>
      <c r="L1234">
        <v>0</v>
      </c>
      <c r="M1234">
        <v>0</v>
      </c>
      <c r="N1234" s="1">
        <v>5</v>
      </c>
      <c r="O1234" s="1">
        <v>2</v>
      </c>
      <c r="P1234" s="1">
        <v>2</v>
      </c>
      <c r="Q1234" s="1">
        <v>4</v>
      </c>
      <c r="R1234" t="s">
        <v>49</v>
      </c>
      <c r="S1234">
        <v>0</v>
      </c>
      <c r="T1234">
        <v>26060</v>
      </c>
      <c r="U1234">
        <v>0</v>
      </c>
      <c r="V1234">
        <v>0</v>
      </c>
      <c r="W1234">
        <v>0</v>
      </c>
      <c r="X1234">
        <v>33376</v>
      </c>
      <c r="Y1234">
        <v>0</v>
      </c>
      <c r="Z1234">
        <v>0</v>
      </c>
      <c r="AA1234">
        <v>0</v>
      </c>
      <c r="AB1234">
        <v>0</v>
      </c>
      <c r="AC1234">
        <v>7182</v>
      </c>
      <c r="AD1234">
        <v>7182</v>
      </c>
      <c r="AE1234">
        <v>26194</v>
      </c>
      <c r="AF1234">
        <v>0</v>
      </c>
      <c r="AG1234">
        <v>0</v>
      </c>
      <c r="AH1234">
        <v>0</v>
      </c>
      <c r="AI1234">
        <v>0</v>
      </c>
      <c r="AJ1234">
        <v>1165292</v>
      </c>
      <c r="AK1234">
        <v>0</v>
      </c>
      <c r="AL1234">
        <v>0</v>
      </c>
      <c r="AM1234">
        <v>0</v>
      </c>
      <c r="AN1234">
        <v>0</v>
      </c>
      <c r="AO1234">
        <v>1652</v>
      </c>
      <c r="AP1234">
        <v>1163640</v>
      </c>
    </row>
    <row r="1235" spans="1:42" x14ac:dyDescent="0.35">
      <c r="A1235" t="s">
        <v>3450</v>
      </c>
      <c r="B1235" t="s">
        <v>3451</v>
      </c>
      <c r="D1235" t="s">
        <v>3452</v>
      </c>
      <c r="E1235" t="s">
        <v>44</v>
      </c>
      <c r="F1235" t="s">
        <v>468</v>
      </c>
      <c r="G1235" t="str">
        <f t="shared" si="48"/>
        <v>Extra Small</v>
      </c>
      <c r="H1235" t="s">
        <v>52</v>
      </c>
      <c r="I1235" t="s">
        <v>46</v>
      </c>
      <c r="J1235">
        <v>0</v>
      </c>
      <c r="K1235">
        <v>0</v>
      </c>
      <c r="L1235">
        <v>0</v>
      </c>
      <c r="M1235">
        <v>0</v>
      </c>
      <c r="N1235" s="1">
        <v>5</v>
      </c>
      <c r="O1235" s="1">
        <v>0</v>
      </c>
      <c r="P1235" s="1">
        <v>1</v>
      </c>
      <c r="Q1235" s="1">
        <v>1</v>
      </c>
      <c r="R1235" t="s">
        <v>49</v>
      </c>
      <c r="S1235">
        <v>0</v>
      </c>
      <c r="T1235">
        <v>6320</v>
      </c>
      <c r="U1235">
        <v>0</v>
      </c>
      <c r="V1235">
        <v>0</v>
      </c>
      <c r="W1235">
        <v>0</v>
      </c>
      <c r="X1235">
        <v>7950</v>
      </c>
      <c r="Y1235">
        <v>0</v>
      </c>
      <c r="Z1235">
        <v>0</v>
      </c>
      <c r="AA1235">
        <v>0</v>
      </c>
      <c r="AB1235">
        <v>0</v>
      </c>
      <c r="AC1235">
        <v>3760</v>
      </c>
      <c r="AD1235">
        <v>3760</v>
      </c>
      <c r="AE1235">
        <v>4190</v>
      </c>
      <c r="AF1235">
        <v>0</v>
      </c>
      <c r="AG1235">
        <v>0</v>
      </c>
      <c r="AH1235">
        <v>0</v>
      </c>
      <c r="AI1235">
        <v>0</v>
      </c>
      <c r="AJ1235">
        <v>87502</v>
      </c>
      <c r="AK1235">
        <v>0</v>
      </c>
      <c r="AL1235">
        <v>0</v>
      </c>
      <c r="AM1235">
        <v>0</v>
      </c>
      <c r="AN1235">
        <v>0</v>
      </c>
      <c r="AO1235">
        <v>175</v>
      </c>
      <c r="AP1235">
        <v>87327</v>
      </c>
    </row>
    <row r="1236" spans="1:42" x14ac:dyDescent="0.35">
      <c r="A1236" t="s">
        <v>3453</v>
      </c>
      <c r="B1236" t="s">
        <v>3454</v>
      </c>
      <c r="D1236" t="s">
        <v>713</v>
      </c>
      <c r="E1236" t="s">
        <v>44</v>
      </c>
      <c r="F1236" t="s">
        <v>714</v>
      </c>
      <c r="G1236" t="str">
        <f t="shared" si="48"/>
        <v>Extra Small</v>
      </c>
      <c r="H1236" t="s">
        <v>48</v>
      </c>
      <c r="I1236" t="s">
        <v>46</v>
      </c>
      <c r="J1236">
        <v>0</v>
      </c>
      <c r="K1236">
        <v>4</v>
      </c>
      <c r="L1236">
        <v>2</v>
      </c>
      <c r="M1236">
        <v>6</v>
      </c>
      <c r="N1236" s="1">
        <v>10</v>
      </c>
      <c r="O1236" s="1">
        <v>0</v>
      </c>
      <c r="P1236" s="1">
        <v>0</v>
      </c>
      <c r="Q1236" s="1">
        <v>0</v>
      </c>
      <c r="R1236" t="s">
        <v>49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1200</v>
      </c>
      <c r="Y1236">
        <v>0</v>
      </c>
      <c r="Z1236">
        <v>0</v>
      </c>
      <c r="AA1236">
        <v>0</v>
      </c>
      <c r="AB1236">
        <v>0</v>
      </c>
      <c r="AC1236">
        <v>200</v>
      </c>
      <c r="AD1236">
        <v>200</v>
      </c>
      <c r="AE1236">
        <v>1000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35">
      <c r="A1237" t="s">
        <v>3455</v>
      </c>
      <c r="B1237" t="s">
        <v>3456</v>
      </c>
      <c r="D1237" t="s">
        <v>1873</v>
      </c>
      <c r="E1237" t="s">
        <v>44</v>
      </c>
      <c r="F1237" t="s">
        <v>1636</v>
      </c>
      <c r="G1237" t="str">
        <f t="shared" si="48"/>
        <v>Extra Small</v>
      </c>
      <c r="H1237" t="s">
        <v>69</v>
      </c>
      <c r="I1237" t="s">
        <v>46</v>
      </c>
      <c r="J1237">
        <v>0</v>
      </c>
      <c r="K1237">
        <v>0</v>
      </c>
      <c r="L1237">
        <v>0</v>
      </c>
      <c r="M1237">
        <v>0</v>
      </c>
      <c r="N1237" s="1">
        <v>10</v>
      </c>
      <c r="O1237" s="1">
        <v>0</v>
      </c>
      <c r="P1237" s="1">
        <v>0</v>
      </c>
      <c r="Q1237" s="1">
        <v>0</v>
      </c>
      <c r="R1237" t="s">
        <v>49</v>
      </c>
      <c r="S1237">
        <v>0</v>
      </c>
      <c r="T1237">
        <v>21727</v>
      </c>
      <c r="U1237">
        <v>0</v>
      </c>
      <c r="V1237">
        <v>0</v>
      </c>
      <c r="W1237">
        <v>0</v>
      </c>
      <c r="X1237">
        <v>21759</v>
      </c>
      <c r="Y1237">
        <v>0</v>
      </c>
      <c r="Z1237">
        <v>0</v>
      </c>
      <c r="AA1237">
        <v>0</v>
      </c>
      <c r="AB1237">
        <v>12500</v>
      </c>
      <c r="AC1237">
        <v>1772</v>
      </c>
      <c r="AD1237">
        <v>14272</v>
      </c>
      <c r="AE1237">
        <v>7486</v>
      </c>
      <c r="AF1237">
        <v>0</v>
      </c>
      <c r="AG1237">
        <v>0</v>
      </c>
      <c r="AH1237">
        <v>0</v>
      </c>
      <c r="AI1237">
        <v>0</v>
      </c>
      <c r="AJ1237">
        <v>7720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35">
      <c r="A1238" t="s">
        <v>3457</v>
      </c>
      <c r="B1238" t="s">
        <v>3458</v>
      </c>
      <c r="D1238" t="s">
        <v>3459</v>
      </c>
      <c r="E1238" t="s">
        <v>44</v>
      </c>
      <c r="F1238" t="s">
        <v>745</v>
      </c>
      <c r="G1238" t="str">
        <f t="shared" si="48"/>
        <v>Extra Small</v>
      </c>
      <c r="H1238" t="s">
        <v>77</v>
      </c>
      <c r="I1238" t="s">
        <v>46</v>
      </c>
      <c r="J1238">
        <v>0</v>
      </c>
      <c r="K1238">
        <v>0</v>
      </c>
      <c r="L1238">
        <v>0</v>
      </c>
      <c r="M1238">
        <v>0</v>
      </c>
      <c r="N1238" s="1">
        <v>5</v>
      </c>
      <c r="O1238" s="1">
        <v>0</v>
      </c>
      <c r="P1238" s="1">
        <v>0</v>
      </c>
      <c r="Q1238" s="1">
        <v>0</v>
      </c>
      <c r="R1238" t="s">
        <v>49</v>
      </c>
      <c r="S1238">
        <v>0</v>
      </c>
      <c r="T1238">
        <v>10475</v>
      </c>
      <c r="U1238">
        <v>0</v>
      </c>
      <c r="V1238">
        <v>0</v>
      </c>
      <c r="W1238">
        <v>4807</v>
      </c>
      <c r="X1238">
        <v>15282</v>
      </c>
      <c r="Y1238">
        <v>0</v>
      </c>
      <c r="Z1238">
        <v>0</v>
      </c>
      <c r="AA1238">
        <v>0</v>
      </c>
      <c r="AB1238">
        <v>0</v>
      </c>
      <c r="AC1238">
        <v>10260</v>
      </c>
      <c r="AD1238">
        <v>10260</v>
      </c>
      <c r="AE1238">
        <v>5022</v>
      </c>
      <c r="AF1238">
        <v>0</v>
      </c>
      <c r="AG1238">
        <v>0</v>
      </c>
      <c r="AH1238">
        <v>0</v>
      </c>
      <c r="AI1238">
        <v>0</v>
      </c>
      <c r="AJ1238">
        <v>5023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5023</v>
      </c>
    </row>
    <row r="1239" spans="1:42" x14ac:dyDescent="0.35">
      <c r="A1239" t="s">
        <v>3460</v>
      </c>
      <c r="B1239" t="s">
        <v>3461</v>
      </c>
      <c r="D1239" t="s">
        <v>194</v>
      </c>
      <c r="E1239" t="s">
        <v>44</v>
      </c>
      <c r="F1239" t="s">
        <v>962</v>
      </c>
      <c r="G1239" t="str">
        <f t="shared" si="48"/>
        <v>Extra Small</v>
      </c>
      <c r="H1239" t="s">
        <v>282</v>
      </c>
      <c r="I1239" t="s">
        <v>46</v>
      </c>
      <c r="J1239">
        <v>0</v>
      </c>
      <c r="K1239">
        <v>0</v>
      </c>
      <c r="L1239">
        <v>0</v>
      </c>
      <c r="M1239">
        <v>0</v>
      </c>
      <c r="N1239" s="1">
        <v>7</v>
      </c>
      <c r="O1239" s="1">
        <v>0</v>
      </c>
      <c r="P1239" s="1">
        <v>0</v>
      </c>
      <c r="Q1239" s="1">
        <v>0</v>
      </c>
      <c r="R1239" t="s">
        <v>49</v>
      </c>
      <c r="S1239">
        <v>0</v>
      </c>
      <c r="T1239">
        <v>850</v>
      </c>
      <c r="U1239">
        <v>0</v>
      </c>
      <c r="V1239">
        <v>0</v>
      </c>
      <c r="W1239">
        <v>0</v>
      </c>
      <c r="X1239">
        <v>1232</v>
      </c>
      <c r="Y1239">
        <v>0</v>
      </c>
      <c r="Z1239">
        <v>0</v>
      </c>
      <c r="AA1239">
        <v>0</v>
      </c>
      <c r="AB1239">
        <v>300</v>
      </c>
      <c r="AC1239">
        <v>0</v>
      </c>
      <c r="AD1239">
        <v>300</v>
      </c>
      <c r="AE1239">
        <v>500</v>
      </c>
      <c r="AF1239">
        <v>0</v>
      </c>
      <c r="AG1239">
        <v>0</v>
      </c>
      <c r="AH1239">
        <v>0</v>
      </c>
      <c r="AI1239">
        <v>0</v>
      </c>
      <c r="AJ1239">
        <v>24000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24000</v>
      </c>
    </row>
    <row r="1240" spans="1:42" x14ac:dyDescent="0.35">
      <c r="A1240" t="s">
        <v>3462</v>
      </c>
      <c r="B1240" t="s">
        <v>3463</v>
      </c>
      <c r="D1240" t="s">
        <v>161</v>
      </c>
      <c r="E1240" t="s">
        <v>44</v>
      </c>
      <c r="F1240" t="s">
        <v>162</v>
      </c>
      <c r="G1240" t="str">
        <f t="shared" si="48"/>
        <v>Extra Small</v>
      </c>
      <c r="H1240" t="s">
        <v>48</v>
      </c>
      <c r="I1240" t="s">
        <v>46</v>
      </c>
      <c r="J1240">
        <v>0</v>
      </c>
      <c r="K1240">
        <v>1</v>
      </c>
      <c r="L1240">
        <v>0</v>
      </c>
      <c r="M1240">
        <v>1</v>
      </c>
      <c r="N1240" s="1">
        <v>58</v>
      </c>
      <c r="O1240" s="1">
        <v>0</v>
      </c>
      <c r="P1240" s="1">
        <v>0</v>
      </c>
      <c r="Q1240" s="1">
        <v>0</v>
      </c>
      <c r="R1240" t="s">
        <v>64</v>
      </c>
      <c r="S1240">
        <v>0</v>
      </c>
      <c r="T1240">
        <v>11798</v>
      </c>
      <c r="U1240">
        <v>0</v>
      </c>
      <c r="V1240">
        <v>0</v>
      </c>
      <c r="W1240">
        <v>0</v>
      </c>
      <c r="X1240">
        <v>14090</v>
      </c>
      <c r="Y1240">
        <v>2779</v>
      </c>
      <c r="Z1240">
        <v>0</v>
      </c>
      <c r="AA1240">
        <v>0</v>
      </c>
      <c r="AB1240">
        <v>0</v>
      </c>
      <c r="AC1240">
        <v>4836</v>
      </c>
      <c r="AD1240">
        <v>7615</v>
      </c>
      <c r="AE1240">
        <v>6475</v>
      </c>
      <c r="AF1240">
        <v>0</v>
      </c>
      <c r="AG1240">
        <v>0</v>
      </c>
      <c r="AH1240">
        <v>0</v>
      </c>
      <c r="AI1240">
        <v>0</v>
      </c>
      <c r="AJ1240">
        <v>18441</v>
      </c>
      <c r="AK1240">
        <v>0</v>
      </c>
      <c r="AL1240">
        <v>0</v>
      </c>
      <c r="AM1240">
        <v>0</v>
      </c>
      <c r="AN1240">
        <v>0</v>
      </c>
      <c r="AO1240">
        <v>555</v>
      </c>
      <c r="AP1240">
        <v>17886</v>
      </c>
    </row>
    <row r="1241" spans="1:42" x14ac:dyDescent="0.35">
      <c r="A1241" t="s">
        <v>3464</v>
      </c>
      <c r="B1241" t="s">
        <v>3465</v>
      </c>
      <c r="D1241" t="s">
        <v>194</v>
      </c>
      <c r="E1241" t="s">
        <v>44</v>
      </c>
      <c r="F1241" t="s">
        <v>95</v>
      </c>
      <c r="G1241" t="str">
        <f t="shared" si="48"/>
        <v>Medium</v>
      </c>
      <c r="H1241" t="s">
        <v>48</v>
      </c>
      <c r="I1241" t="s">
        <v>46</v>
      </c>
      <c r="J1241">
        <v>0</v>
      </c>
      <c r="K1241">
        <v>0</v>
      </c>
      <c r="L1241">
        <v>0</v>
      </c>
      <c r="M1241">
        <v>0</v>
      </c>
      <c r="N1241" s="1">
        <v>0</v>
      </c>
      <c r="O1241" s="1">
        <v>0</v>
      </c>
      <c r="P1241" s="1">
        <v>0</v>
      </c>
      <c r="Q1241" s="1">
        <v>0</v>
      </c>
      <c r="S1241">
        <v>0</v>
      </c>
      <c r="T1241">
        <v>650477</v>
      </c>
      <c r="U1241">
        <v>0</v>
      </c>
      <c r="V1241">
        <v>650477</v>
      </c>
      <c r="W1241">
        <v>0</v>
      </c>
      <c r="X1241">
        <v>650477</v>
      </c>
      <c r="Y1241">
        <v>0</v>
      </c>
      <c r="Z1241">
        <v>0</v>
      </c>
      <c r="AA1241">
        <v>0</v>
      </c>
      <c r="AB1241">
        <v>0</v>
      </c>
      <c r="AC1241">
        <v>11148</v>
      </c>
      <c r="AD1241">
        <v>11148</v>
      </c>
      <c r="AE1241">
        <v>639328</v>
      </c>
      <c r="AF1241">
        <v>82468</v>
      </c>
      <c r="AG1241">
        <v>0</v>
      </c>
      <c r="AH1241">
        <v>0</v>
      </c>
      <c r="AI1241">
        <v>0</v>
      </c>
      <c r="AJ1241">
        <v>82468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82468</v>
      </c>
    </row>
    <row r="1242" spans="1:42" x14ac:dyDescent="0.35">
      <c r="A1242" t="s">
        <v>3466</v>
      </c>
      <c r="B1242" t="s">
        <v>3467</v>
      </c>
      <c r="D1242" t="s">
        <v>1339</v>
      </c>
      <c r="E1242" t="s">
        <v>44</v>
      </c>
      <c r="F1242" t="s">
        <v>500</v>
      </c>
      <c r="G1242" t="str">
        <f t="shared" si="48"/>
        <v>Small</v>
      </c>
      <c r="H1242" t="s">
        <v>48</v>
      </c>
      <c r="I1242" t="s">
        <v>46</v>
      </c>
      <c r="J1242">
        <v>2</v>
      </c>
      <c r="K1242">
        <v>7</v>
      </c>
      <c r="L1242">
        <v>1</v>
      </c>
      <c r="M1242">
        <v>10</v>
      </c>
      <c r="N1242" s="1">
        <v>4</v>
      </c>
      <c r="O1242" s="1">
        <v>0</v>
      </c>
      <c r="P1242" s="1">
        <v>0</v>
      </c>
      <c r="Q1242" s="1">
        <v>0</v>
      </c>
      <c r="R1242" t="s">
        <v>64</v>
      </c>
      <c r="S1242">
        <v>0</v>
      </c>
      <c r="T1242">
        <v>100265</v>
      </c>
      <c r="U1242">
        <v>0</v>
      </c>
      <c r="V1242">
        <v>0</v>
      </c>
      <c r="W1242">
        <v>0</v>
      </c>
      <c r="X1242">
        <v>111334</v>
      </c>
      <c r="Y1242">
        <v>102350</v>
      </c>
      <c r="Z1242">
        <v>0</v>
      </c>
      <c r="AA1242">
        <v>0</v>
      </c>
      <c r="AB1242">
        <v>0</v>
      </c>
      <c r="AC1242">
        <v>11762</v>
      </c>
      <c r="AD1242">
        <v>114112</v>
      </c>
      <c r="AE1242">
        <v>-2778</v>
      </c>
      <c r="AF1242">
        <v>0</v>
      </c>
      <c r="AG1242">
        <v>0</v>
      </c>
      <c r="AH1242">
        <v>0</v>
      </c>
      <c r="AI1242">
        <v>0</v>
      </c>
      <c r="AJ1242">
        <v>23847</v>
      </c>
      <c r="AK1242">
        <v>0</v>
      </c>
      <c r="AL1242">
        <v>0</v>
      </c>
      <c r="AM1242">
        <v>0</v>
      </c>
      <c r="AN1242">
        <v>0</v>
      </c>
      <c r="AO1242">
        <v>17709</v>
      </c>
      <c r="AP1242">
        <v>6138</v>
      </c>
    </row>
    <row r="1243" spans="1:42" x14ac:dyDescent="0.35">
      <c r="A1243" t="s">
        <v>3468</v>
      </c>
      <c r="B1243" t="s">
        <v>3469</v>
      </c>
      <c r="D1243" t="s">
        <v>900</v>
      </c>
      <c r="E1243" t="s">
        <v>44</v>
      </c>
      <c r="F1243" t="s">
        <v>754</v>
      </c>
      <c r="G1243" t="str">
        <f t="shared" si="48"/>
        <v>Large</v>
      </c>
      <c r="H1243" t="s">
        <v>48</v>
      </c>
      <c r="I1243" t="s">
        <v>46</v>
      </c>
      <c r="J1243">
        <v>0</v>
      </c>
      <c r="K1243">
        <v>0</v>
      </c>
      <c r="L1243">
        <v>0</v>
      </c>
      <c r="M1243">
        <v>0</v>
      </c>
      <c r="N1243" s="1">
        <v>0</v>
      </c>
      <c r="O1243" s="1">
        <v>0</v>
      </c>
      <c r="P1243" s="1">
        <v>0</v>
      </c>
      <c r="Q1243" s="1">
        <v>0</v>
      </c>
      <c r="S1243">
        <v>0</v>
      </c>
      <c r="T1243">
        <v>1813532</v>
      </c>
      <c r="U1243">
        <v>105859</v>
      </c>
      <c r="V1243">
        <v>1919391</v>
      </c>
      <c r="W1243">
        <v>0</v>
      </c>
      <c r="X1243">
        <v>1919391</v>
      </c>
      <c r="Y1243">
        <v>0</v>
      </c>
      <c r="Z1243">
        <v>0</v>
      </c>
      <c r="AA1243">
        <v>196420</v>
      </c>
      <c r="AB1243">
        <v>0</v>
      </c>
      <c r="AC1243">
        <v>95761</v>
      </c>
      <c r="AD1243">
        <v>292181</v>
      </c>
      <c r="AE1243">
        <v>1627210</v>
      </c>
      <c r="AF1243">
        <v>8195630</v>
      </c>
      <c r="AG1243">
        <v>0</v>
      </c>
      <c r="AH1243">
        <v>0</v>
      </c>
      <c r="AI1243">
        <v>0</v>
      </c>
      <c r="AJ1243">
        <v>8195630</v>
      </c>
      <c r="AK1243">
        <v>31135</v>
      </c>
      <c r="AL1243">
        <v>0</v>
      </c>
      <c r="AM1243">
        <v>0</v>
      </c>
      <c r="AN1243">
        <v>0</v>
      </c>
      <c r="AO1243">
        <v>31135</v>
      </c>
      <c r="AP1243">
        <v>8164495</v>
      </c>
    </row>
    <row r="1244" spans="1:42" x14ac:dyDescent="0.35">
      <c r="A1244" t="s">
        <v>3470</v>
      </c>
      <c r="B1244" t="s">
        <v>3471</v>
      </c>
      <c r="D1244" t="s">
        <v>1595</v>
      </c>
      <c r="E1244" t="s">
        <v>44</v>
      </c>
      <c r="F1244" t="s">
        <v>277</v>
      </c>
      <c r="G1244" t="str">
        <f t="shared" si="48"/>
        <v>Large</v>
      </c>
      <c r="H1244" t="s">
        <v>48</v>
      </c>
      <c r="I1244" t="s">
        <v>46</v>
      </c>
      <c r="J1244">
        <v>10</v>
      </c>
      <c r="K1244">
        <v>5</v>
      </c>
      <c r="L1244">
        <v>1</v>
      </c>
      <c r="M1244">
        <v>16</v>
      </c>
      <c r="N1244" s="1">
        <v>0</v>
      </c>
      <c r="O1244" s="1">
        <v>40</v>
      </c>
      <c r="P1244" s="1">
        <v>0</v>
      </c>
      <c r="Q1244" s="1">
        <v>40</v>
      </c>
      <c r="S1244">
        <v>1262157</v>
      </c>
      <c r="T1244">
        <v>0</v>
      </c>
      <c r="U1244">
        <v>1051294</v>
      </c>
      <c r="V1244">
        <v>2313451</v>
      </c>
      <c r="W1244">
        <v>113796</v>
      </c>
      <c r="X1244">
        <v>2427247</v>
      </c>
      <c r="Y1244">
        <v>1420869</v>
      </c>
      <c r="Z1244">
        <v>0</v>
      </c>
      <c r="AA1244">
        <v>0</v>
      </c>
      <c r="AB1244">
        <v>0</v>
      </c>
      <c r="AC1244">
        <v>970374</v>
      </c>
      <c r="AD1244">
        <v>2391243</v>
      </c>
      <c r="AE1244">
        <v>36004</v>
      </c>
      <c r="AF1244">
        <v>1511975</v>
      </c>
      <c r="AG1244">
        <v>0</v>
      </c>
      <c r="AH1244">
        <v>3161840</v>
      </c>
      <c r="AI1244">
        <v>3161840</v>
      </c>
      <c r="AJ1244">
        <v>4673815</v>
      </c>
      <c r="AK1244">
        <v>674807</v>
      </c>
      <c r="AL1244">
        <v>0</v>
      </c>
      <c r="AM1244">
        <v>25968</v>
      </c>
      <c r="AN1244">
        <v>25968</v>
      </c>
      <c r="AO1244">
        <v>700775</v>
      </c>
      <c r="AP1244">
        <v>3973040</v>
      </c>
    </row>
    <row r="1245" spans="1:42" x14ac:dyDescent="0.35">
      <c r="A1245" t="s">
        <v>3472</v>
      </c>
      <c r="B1245" t="s">
        <v>3473</v>
      </c>
      <c r="D1245" t="s">
        <v>1049</v>
      </c>
      <c r="E1245" t="s">
        <v>44</v>
      </c>
      <c r="F1245" t="s">
        <v>712</v>
      </c>
      <c r="G1245" t="str">
        <f t="shared" ref="G1245:G1273" si="49">IF(X1245&lt;=50000,"Extra Small",IF(AND(X1245&gt;50000,X1245&lt;250000),"Small",IF(AND(X1245&gt;=250000,X1245&lt;1000000),"Medium",IF(AND(X1245&gt;=1000000,X1245&lt;10000000),"Large",IF(AND(X1245&gt;=10000000,X1245&lt;100000000),"Extra Large",IF(X1245&gt;=100000000,"Extra-extra-large"))))))</f>
        <v>Medium</v>
      </c>
      <c r="H1245" t="s">
        <v>48</v>
      </c>
      <c r="I1245" t="s">
        <v>46</v>
      </c>
      <c r="J1245">
        <v>0</v>
      </c>
      <c r="K1245">
        <v>6</v>
      </c>
      <c r="L1245">
        <v>0</v>
      </c>
      <c r="M1245">
        <v>6</v>
      </c>
      <c r="N1245" s="1">
        <v>50</v>
      </c>
      <c r="O1245" s="1">
        <v>50</v>
      </c>
      <c r="P1245" s="1">
        <v>50</v>
      </c>
      <c r="Q1245" s="1">
        <v>100</v>
      </c>
      <c r="R1245" t="s">
        <v>49</v>
      </c>
      <c r="S1245">
        <v>175379</v>
      </c>
      <c r="T1245">
        <v>13558</v>
      </c>
      <c r="U1245">
        <v>102534</v>
      </c>
      <c r="V1245">
        <v>291928</v>
      </c>
      <c r="W1245">
        <v>0</v>
      </c>
      <c r="X1245">
        <v>291471</v>
      </c>
      <c r="Y1245">
        <v>212194</v>
      </c>
      <c r="Z1245">
        <v>0</v>
      </c>
      <c r="AA1245">
        <v>0</v>
      </c>
      <c r="AB1245">
        <v>0</v>
      </c>
      <c r="AC1245">
        <v>75694</v>
      </c>
      <c r="AD1245">
        <v>287888</v>
      </c>
      <c r="AE1245">
        <v>3583</v>
      </c>
      <c r="AF1245">
        <v>299149</v>
      </c>
      <c r="AG1245">
        <v>0</v>
      </c>
      <c r="AH1245">
        <v>0</v>
      </c>
      <c r="AI1245">
        <v>0</v>
      </c>
      <c r="AJ1245">
        <v>299149</v>
      </c>
      <c r="AK1245">
        <v>113216</v>
      </c>
      <c r="AL1245">
        <v>0</v>
      </c>
      <c r="AM1245">
        <v>0</v>
      </c>
      <c r="AN1245">
        <v>0</v>
      </c>
      <c r="AO1245">
        <v>113216</v>
      </c>
      <c r="AP1245">
        <v>185933</v>
      </c>
    </row>
    <row r="1246" spans="1:42" x14ac:dyDescent="0.35">
      <c r="A1246" t="s">
        <v>3475</v>
      </c>
      <c r="B1246" t="s">
        <v>3476</v>
      </c>
      <c r="D1246" t="s">
        <v>145</v>
      </c>
      <c r="E1246" t="s">
        <v>44</v>
      </c>
      <c r="F1246" t="s">
        <v>146</v>
      </c>
      <c r="G1246" t="str">
        <f t="shared" si="49"/>
        <v>Large</v>
      </c>
      <c r="H1246" t="s">
        <v>48</v>
      </c>
      <c r="I1246" t="s">
        <v>46</v>
      </c>
      <c r="J1246">
        <v>6</v>
      </c>
      <c r="K1246">
        <v>7</v>
      </c>
      <c r="L1246">
        <v>9</v>
      </c>
      <c r="M1246">
        <v>22</v>
      </c>
      <c r="N1246" s="1">
        <v>0</v>
      </c>
      <c r="O1246" s="1">
        <v>80</v>
      </c>
      <c r="P1246" s="1">
        <v>0</v>
      </c>
      <c r="Q1246" s="1">
        <v>80</v>
      </c>
      <c r="S1246">
        <v>4194</v>
      </c>
      <c r="T1246">
        <v>0</v>
      </c>
      <c r="U1246">
        <v>1093259</v>
      </c>
      <c r="V1246">
        <v>1097453</v>
      </c>
      <c r="W1246">
        <v>6421</v>
      </c>
      <c r="X1246">
        <v>1103874</v>
      </c>
      <c r="Y1246">
        <v>960703</v>
      </c>
      <c r="Z1246">
        <v>822</v>
      </c>
      <c r="AA1246">
        <v>0</v>
      </c>
      <c r="AB1246">
        <v>0</v>
      </c>
      <c r="AC1246">
        <v>103203</v>
      </c>
      <c r="AD1246">
        <v>1064728</v>
      </c>
      <c r="AE1246">
        <v>39146</v>
      </c>
      <c r="AF1246">
        <v>329279</v>
      </c>
      <c r="AG1246">
        <v>0</v>
      </c>
      <c r="AH1246">
        <v>53444</v>
      </c>
      <c r="AI1246">
        <v>53444</v>
      </c>
      <c r="AJ1246">
        <v>382723</v>
      </c>
      <c r="AK1246">
        <v>164925</v>
      </c>
      <c r="AL1246">
        <v>0</v>
      </c>
      <c r="AM1246">
        <v>0</v>
      </c>
      <c r="AN1246">
        <v>0</v>
      </c>
      <c r="AO1246">
        <v>164925</v>
      </c>
      <c r="AP1246">
        <v>217798</v>
      </c>
    </row>
    <row r="1247" spans="1:42" x14ac:dyDescent="0.35">
      <c r="A1247" t="s">
        <v>3477</v>
      </c>
      <c r="B1247" t="s">
        <v>3478</v>
      </c>
      <c r="D1247" t="s">
        <v>3479</v>
      </c>
      <c r="E1247" t="s">
        <v>44</v>
      </c>
      <c r="F1247" t="s">
        <v>1834</v>
      </c>
      <c r="G1247" t="str">
        <f t="shared" si="49"/>
        <v>Medium</v>
      </c>
      <c r="H1247" t="s">
        <v>48</v>
      </c>
      <c r="I1247" t="s">
        <v>46</v>
      </c>
      <c r="J1247">
        <v>1</v>
      </c>
      <c r="K1247">
        <v>9</v>
      </c>
      <c r="L1247">
        <v>0</v>
      </c>
      <c r="M1247">
        <v>10</v>
      </c>
      <c r="N1247" s="1">
        <v>10</v>
      </c>
      <c r="O1247" s="1">
        <v>32</v>
      </c>
      <c r="P1247" s="1">
        <v>0</v>
      </c>
      <c r="Q1247" s="1">
        <v>32</v>
      </c>
      <c r="S1247">
        <v>306594</v>
      </c>
      <c r="T1247">
        <v>2050</v>
      </c>
      <c r="U1247">
        <v>36070</v>
      </c>
      <c r="V1247">
        <v>344714</v>
      </c>
      <c r="W1247">
        <v>31929</v>
      </c>
      <c r="X1247">
        <v>376643</v>
      </c>
      <c r="Y1247">
        <v>269041</v>
      </c>
      <c r="Z1247">
        <v>0</v>
      </c>
      <c r="AA1247">
        <v>0</v>
      </c>
      <c r="AB1247">
        <v>0</v>
      </c>
      <c r="AC1247">
        <v>59950</v>
      </c>
      <c r="AD1247">
        <v>328991</v>
      </c>
      <c r="AE1247">
        <v>47652</v>
      </c>
      <c r="AF1247">
        <v>408413</v>
      </c>
      <c r="AG1247">
        <v>0</v>
      </c>
      <c r="AH1247">
        <v>0</v>
      </c>
      <c r="AI1247">
        <v>226717</v>
      </c>
      <c r="AJ1247">
        <v>635130</v>
      </c>
      <c r="AK1247">
        <v>69126</v>
      </c>
      <c r="AL1247">
        <v>0</v>
      </c>
      <c r="AM1247">
        <v>0</v>
      </c>
      <c r="AN1247">
        <v>1385</v>
      </c>
      <c r="AO1247">
        <v>70511</v>
      </c>
      <c r="AP1247">
        <v>564619</v>
      </c>
    </row>
    <row r="1248" spans="1:42" x14ac:dyDescent="0.35">
      <c r="A1248" t="s">
        <v>3480</v>
      </c>
      <c r="B1248" t="s">
        <v>3481</v>
      </c>
      <c r="D1248" t="s">
        <v>430</v>
      </c>
      <c r="E1248" t="s">
        <v>44</v>
      </c>
      <c r="F1248" t="s">
        <v>431</v>
      </c>
      <c r="G1248" t="str">
        <f t="shared" si="49"/>
        <v>Extra Small</v>
      </c>
      <c r="H1248" t="s">
        <v>48</v>
      </c>
      <c r="I1248" t="s">
        <v>46</v>
      </c>
      <c r="J1248">
        <v>2</v>
      </c>
      <c r="K1248">
        <v>3</v>
      </c>
      <c r="L1248">
        <v>0</v>
      </c>
      <c r="M1248">
        <v>5</v>
      </c>
      <c r="N1248" s="1">
        <v>0</v>
      </c>
      <c r="O1248" s="1">
        <v>0</v>
      </c>
      <c r="P1248" s="1">
        <v>0</v>
      </c>
      <c r="Q1248" s="1">
        <v>0</v>
      </c>
      <c r="R1248" t="s">
        <v>64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1866</v>
      </c>
      <c r="Y1248">
        <v>0</v>
      </c>
      <c r="Z1248">
        <v>0</v>
      </c>
      <c r="AA1248">
        <v>0</v>
      </c>
      <c r="AB1248">
        <v>0</v>
      </c>
      <c r="AC1248">
        <v>11595</v>
      </c>
      <c r="AD1248">
        <v>11595</v>
      </c>
      <c r="AE1248">
        <v>-9729</v>
      </c>
      <c r="AF1248">
        <v>0</v>
      </c>
      <c r="AG1248">
        <v>0</v>
      </c>
      <c r="AH1248">
        <v>0</v>
      </c>
      <c r="AI1248">
        <v>0</v>
      </c>
      <c r="AJ1248">
        <v>87946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87946</v>
      </c>
    </row>
    <row r="1249" spans="1:42" x14ac:dyDescent="0.35">
      <c r="A1249" t="s">
        <v>3482</v>
      </c>
      <c r="B1249" t="s">
        <v>3483</v>
      </c>
      <c r="D1249" t="s">
        <v>3484</v>
      </c>
      <c r="E1249" t="s">
        <v>44</v>
      </c>
      <c r="F1249" t="s">
        <v>45</v>
      </c>
      <c r="G1249" t="str">
        <f t="shared" si="49"/>
        <v>Extra Small</v>
      </c>
      <c r="H1249" t="s">
        <v>52</v>
      </c>
      <c r="I1249" t="s">
        <v>46</v>
      </c>
      <c r="J1249">
        <v>0</v>
      </c>
      <c r="K1249">
        <v>0</v>
      </c>
      <c r="L1249">
        <v>0</v>
      </c>
      <c r="M1249">
        <v>0</v>
      </c>
      <c r="N1249" s="1">
        <v>9</v>
      </c>
      <c r="O1249" s="1">
        <v>0</v>
      </c>
      <c r="P1249" s="1">
        <v>0</v>
      </c>
      <c r="Q1249" s="1">
        <v>0</v>
      </c>
      <c r="R1249" t="s">
        <v>49</v>
      </c>
      <c r="S1249">
        <v>0</v>
      </c>
      <c r="T1249">
        <v>5048</v>
      </c>
      <c r="U1249">
        <v>0</v>
      </c>
      <c r="V1249">
        <v>0</v>
      </c>
      <c r="W1249">
        <v>0</v>
      </c>
      <c r="X1249">
        <v>16318</v>
      </c>
      <c r="Y1249">
        <v>0</v>
      </c>
      <c r="Z1249">
        <v>0</v>
      </c>
      <c r="AA1249">
        <v>500</v>
      </c>
      <c r="AB1249">
        <v>0</v>
      </c>
      <c r="AC1249">
        <v>18643</v>
      </c>
      <c r="AD1249">
        <v>19143</v>
      </c>
      <c r="AE1249">
        <v>-2825</v>
      </c>
      <c r="AF1249">
        <v>0</v>
      </c>
      <c r="AG1249">
        <v>0</v>
      </c>
      <c r="AH1249">
        <v>0</v>
      </c>
      <c r="AI1249">
        <v>0</v>
      </c>
      <c r="AJ1249">
        <v>67659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67659</v>
      </c>
    </row>
    <row r="1250" spans="1:42" x14ac:dyDescent="0.35">
      <c r="A1250" t="s">
        <v>3485</v>
      </c>
      <c r="B1250" t="s">
        <v>3486</v>
      </c>
      <c r="D1250" t="s">
        <v>341</v>
      </c>
      <c r="E1250" t="s">
        <v>44</v>
      </c>
      <c r="F1250" t="s">
        <v>342</v>
      </c>
      <c r="G1250" t="str">
        <f t="shared" si="49"/>
        <v>Large</v>
      </c>
      <c r="H1250" t="s">
        <v>83</v>
      </c>
      <c r="I1250" t="s">
        <v>46</v>
      </c>
      <c r="J1250">
        <v>26</v>
      </c>
      <c r="K1250">
        <v>14</v>
      </c>
      <c r="L1250">
        <v>2</v>
      </c>
      <c r="M1250">
        <v>42</v>
      </c>
      <c r="N1250" s="1">
        <v>2</v>
      </c>
      <c r="O1250" s="1">
        <v>0</v>
      </c>
      <c r="P1250" s="1">
        <v>0</v>
      </c>
      <c r="Q1250" s="1">
        <v>50</v>
      </c>
      <c r="S1250">
        <v>2589177</v>
      </c>
      <c r="T1250">
        <v>0</v>
      </c>
      <c r="U1250">
        <v>1116869</v>
      </c>
      <c r="V1250">
        <v>3706046</v>
      </c>
      <c r="W1250">
        <v>57601</v>
      </c>
      <c r="X1250">
        <v>3763647</v>
      </c>
      <c r="Y1250">
        <v>2335987</v>
      </c>
      <c r="Z1250">
        <v>37063</v>
      </c>
      <c r="AA1250">
        <v>0</v>
      </c>
      <c r="AB1250">
        <v>0</v>
      </c>
      <c r="AC1250">
        <v>892506</v>
      </c>
      <c r="AD1250">
        <v>3265556</v>
      </c>
      <c r="AE1250">
        <v>498091</v>
      </c>
      <c r="AF1250">
        <v>1466322</v>
      </c>
      <c r="AG1250">
        <v>0</v>
      </c>
      <c r="AH1250">
        <v>6024788</v>
      </c>
      <c r="AI1250">
        <v>6024788</v>
      </c>
      <c r="AJ1250">
        <v>7491110</v>
      </c>
      <c r="AK1250">
        <v>686517</v>
      </c>
      <c r="AL1250">
        <v>552260</v>
      </c>
      <c r="AM1250">
        <v>22846</v>
      </c>
      <c r="AN1250">
        <v>575106</v>
      </c>
      <c r="AO1250">
        <v>1261623</v>
      </c>
      <c r="AP1250">
        <v>6229487</v>
      </c>
    </row>
    <row r="1251" spans="1:42" x14ac:dyDescent="0.35">
      <c r="A1251" t="s">
        <v>3487</v>
      </c>
      <c r="B1251" t="s">
        <v>3488</v>
      </c>
      <c r="D1251" t="s">
        <v>3489</v>
      </c>
      <c r="E1251" t="s">
        <v>44</v>
      </c>
      <c r="F1251" t="s">
        <v>3490</v>
      </c>
      <c r="G1251" t="str">
        <f t="shared" si="49"/>
        <v>Medium</v>
      </c>
      <c r="H1251" t="s">
        <v>48</v>
      </c>
      <c r="I1251" t="s">
        <v>46</v>
      </c>
      <c r="J1251">
        <v>2</v>
      </c>
      <c r="K1251">
        <v>4</v>
      </c>
      <c r="L1251">
        <v>0</v>
      </c>
      <c r="M1251">
        <v>6</v>
      </c>
      <c r="N1251" s="1">
        <v>12</v>
      </c>
      <c r="O1251" s="1">
        <v>10</v>
      </c>
      <c r="P1251" s="1">
        <v>10</v>
      </c>
      <c r="Q1251" s="1">
        <v>20</v>
      </c>
      <c r="R1251" t="s">
        <v>64</v>
      </c>
      <c r="S1251">
        <v>71707</v>
      </c>
      <c r="T1251">
        <v>14583</v>
      </c>
      <c r="U1251">
        <v>208118</v>
      </c>
      <c r="V1251">
        <v>294408</v>
      </c>
      <c r="W1251">
        <v>2846</v>
      </c>
      <c r="X1251">
        <v>297254</v>
      </c>
      <c r="Y1251">
        <v>203384</v>
      </c>
      <c r="Z1251">
        <v>0</v>
      </c>
      <c r="AA1251">
        <v>0</v>
      </c>
      <c r="AB1251">
        <v>0</v>
      </c>
      <c r="AC1251">
        <v>54211</v>
      </c>
      <c r="AD1251">
        <v>257595</v>
      </c>
      <c r="AE1251">
        <v>39659</v>
      </c>
      <c r="AF1251">
        <v>244087</v>
      </c>
      <c r="AG1251">
        <v>0</v>
      </c>
      <c r="AH1251">
        <v>0</v>
      </c>
      <c r="AI1251">
        <v>40679</v>
      </c>
      <c r="AJ1251">
        <v>284766</v>
      </c>
      <c r="AK1251">
        <v>67805</v>
      </c>
      <c r="AL1251">
        <v>0</v>
      </c>
      <c r="AM1251">
        <v>0</v>
      </c>
      <c r="AN1251">
        <v>20205</v>
      </c>
      <c r="AO1251">
        <v>88010</v>
      </c>
      <c r="AP1251">
        <v>196756</v>
      </c>
    </row>
    <row r="1252" spans="1:42" x14ac:dyDescent="0.35">
      <c r="A1252" t="s">
        <v>3491</v>
      </c>
      <c r="B1252" t="s">
        <v>3492</v>
      </c>
      <c r="D1252" t="s">
        <v>293</v>
      </c>
      <c r="E1252" t="s">
        <v>44</v>
      </c>
      <c r="F1252" t="s">
        <v>294</v>
      </c>
      <c r="G1252" t="str">
        <f t="shared" si="49"/>
        <v>Large</v>
      </c>
      <c r="H1252" t="s">
        <v>52</v>
      </c>
      <c r="I1252" t="s">
        <v>46</v>
      </c>
      <c r="J1252">
        <v>10</v>
      </c>
      <c r="K1252">
        <v>22</v>
      </c>
      <c r="L1252">
        <v>0</v>
      </c>
      <c r="M1252">
        <v>32</v>
      </c>
      <c r="N1252" s="1">
        <v>3</v>
      </c>
      <c r="O1252" s="1">
        <v>200</v>
      </c>
      <c r="P1252" s="1">
        <v>100</v>
      </c>
      <c r="Q1252" s="1">
        <v>300</v>
      </c>
      <c r="S1252">
        <v>510794</v>
      </c>
      <c r="T1252">
        <v>519265</v>
      </c>
      <c r="U1252">
        <v>815775</v>
      </c>
      <c r="V1252">
        <v>1845834</v>
      </c>
      <c r="W1252">
        <v>0</v>
      </c>
      <c r="X1252">
        <v>1845834</v>
      </c>
      <c r="Y1252">
        <v>1377776</v>
      </c>
      <c r="Z1252">
        <v>0</v>
      </c>
      <c r="AA1252">
        <v>0</v>
      </c>
      <c r="AB1252">
        <v>0</v>
      </c>
      <c r="AC1252">
        <v>581355</v>
      </c>
      <c r="AD1252">
        <v>1959131</v>
      </c>
      <c r="AE1252">
        <v>-113297</v>
      </c>
      <c r="AF1252">
        <v>714035</v>
      </c>
      <c r="AG1252">
        <v>0</v>
      </c>
      <c r="AH1252">
        <v>866738</v>
      </c>
      <c r="AI1252">
        <v>866738</v>
      </c>
      <c r="AJ1252">
        <v>1580773</v>
      </c>
      <c r="AK1252">
        <v>206523</v>
      </c>
      <c r="AL1252">
        <v>0</v>
      </c>
      <c r="AM1252">
        <v>33998</v>
      </c>
      <c r="AN1252">
        <v>33998</v>
      </c>
      <c r="AO1252">
        <v>240521</v>
      </c>
      <c r="AP1252">
        <v>1340252</v>
      </c>
    </row>
    <row r="1253" spans="1:42" x14ac:dyDescent="0.35">
      <c r="A1253" t="s">
        <v>3493</v>
      </c>
      <c r="B1253" t="s">
        <v>3494</v>
      </c>
      <c r="D1253" t="s">
        <v>3495</v>
      </c>
      <c r="E1253" t="s">
        <v>44</v>
      </c>
      <c r="F1253" t="s">
        <v>835</v>
      </c>
      <c r="G1253" t="str">
        <f t="shared" si="49"/>
        <v>Extra Small</v>
      </c>
      <c r="H1253" t="s">
        <v>91</v>
      </c>
      <c r="I1253" t="s">
        <v>46</v>
      </c>
      <c r="J1253">
        <v>0</v>
      </c>
      <c r="K1253">
        <v>0</v>
      </c>
      <c r="L1253">
        <v>0</v>
      </c>
      <c r="M1253">
        <v>0</v>
      </c>
      <c r="N1253" s="1">
        <v>13</v>
      </c>
      <c r="O1253" s="1">
        <v>0</v>
      </c>
      <c r="P1253" s="1">
        <v>0</v>
      </c>
      <c r="Q1253" s="1">
        <v>0</v>
      </c>
      <c r="R1253" t="s">
        <v>49</v>
      </c>
      <c r="S1253">
        <v>0</v>
      </c>
      <c r="T1253">
        <v>7225</v>
      </c>
      <c r="U1253">
        <v>0</v>
      </c>
      <c r="V1253">
        <v>0</v>
      </c>
      <c r="W1253">
        <v>0</v>
      </c>
      <c r="X1253">
        <v>7234</v>
      </c>
      <c r="Y1253">
        <v>0</v>
      </c>
      <c r="Z1253">
        <v>0</v>
      </c>
      <c r="AA1253">
        <v>0</v>
      </c>
      <c r="AB1253">
        <v>7256</v>
      </c>
      <c r="AC1253">
        <v>503</v>
      </c>
      <c r="AD1253">
        <v>7759</v>
      </c>
      <c r="AE1253">
        <v>-525</v>
      </c>
      <c r="AF1253">
        <v>0</v>
      </c>
      <c r="AG1253">
        <v>0</v>
      </c>
      <c r="AH1253">
        <v>0</v>
      </c>
      <c r="AI1253">
        <v>0</v>
      </c>
      <c r="AJ1253">
        <v>2058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2058</v>
      </c>
    </row>
    <row r="1254" spans="1:42" x14ac:dyDescent="0.35">
      <c r="A1254" t="s">
        <v>3496</v>
      </c>
      <c r="B1254" t="s">
        <v>3497</v>
      </c>
      <c r="D1254" t="s">
        <v>591</v>
      </c>
      <c r="E1254" t="s">
        <v>44</v>
      </c>
      <c r="F1254" t="s">
        <v>76</v>
      </c>
      <c r="G1254" t="str">
        <f t="shared" si="49"/>
        <v>Extra Small</v>
      </c>
      <c r="H1254" t="s">
        <v>52</v>
      </c>
      <c r="I1254" t="s">
        <v>46</v>
      </c>
      <c r="J1254">
        <v>0</v>
      </c>
      <c r="K1254">
        <v>2</v>
      </c>
      <c r="L1254">
        <v>0</v>
      </c>
      <c r="M1254">
        <v>2</v>
      </c>
      <c r="N1254" s="1">
        <v>10</v>
      </c>
      <c r="O1254" s="1">
        <v>0</v>
      </c>
      <c r="P1254" s="1">
        <v>0</v>
      </c>
      <c r="Q1254" s="1">
        <v>0</v>
      </c>
      <c r="R1254" t="s">
        <v>64</v>
      </c>
      <c r="S1254">
        <v>0</v>
      </c>
      <c r="T1254">
        <v>26427</v>
      </c>
      <c r="U1254">
        <v>0</v>
      </c>
      <c r="V1254">
        <v>0</v>
      </c>
      <c r="W1254">
        <v>0</v>
      </c>
      <c r="X1254">
        <v>27512</v>
      </c>
      <c r="Y1254">
        <v>36176</v>
      </c>
      <c r="Z1254">
        <v>0</v>
      </c>
      <c r="AA1254">
        <v>0</v>
      </c>
      <c r="AB1254">
        <v>0</v>
      </c>
      <c r="AC1254">
        <v>14239</v>
      </c>
      <c r="AD1254">
        <v>50415</v>
      </c>
      <c r="AE1254">
        <v>-22904</v>
      </c>
      <c r="AF1254">
        <v>0</v>
      </c>
      <c r="AG1254">
        <v>0</v>
      </c>
      <c r="AH1254">
        <v>0</v>
      </c>
      <c r="AI1254">
        <v>0</v>
      </c>
      <c r="AJ1254">
        <v>10520</v>
      </c>
      <c r="AK1254">
        <v>0</v>
      </c>
      <c r="AL1254">
        <v>0</v>
      </c>
      <c r="AM1254">
        <v>0</v>
      </c>
      <c r="AN1254">
        <v>0</v>
      </c>
      <c r="AO1254">
        <v>4140</v>
      </c>
      <c r="AP1254">
        <v>6380</v>
      </c>
    </row>
    <row r="1255" spans="1:42" x14ac:dyDescent="0.35">
      <c r="A1255" t="s">
        <v>3498</v>
      </c>
      <c r="B1255" t="s">
        <v>3499</v>
      </c>
      <c r="D1255" t="s">
        <v>502</v>
      </c>
      <c r="E1255" t="s">
        <v>44</v>
      </c>
      <c r="F1255" t="s">
        <v>503</v>
      </c>
      <c r="G1255" t="str">
        <f t="shared" si="49"/>
        <v>Extra Small</v>
      </c>
      <c r="H1255" t="s">
        <v>48</v>
      </c>
      <c r="I1255" t="s">
        <v>46</v>
      </c>
      <c r="J1255">
        <v>0</v>
      </c>
      <c r="K1255">
        <v>0</v>
      </c>
      <c r="L1255">
        <v>0</v>
      </c>
      <c r="M1255">
        <v>0</v>
      </c>
      <c r="N1255" s="1">
        <v>0</v>
      </c>
      <c r="O1255" s="1">
        <v>0</v>
      </c>
      <c r="P1255" s="1">
        <v>0</v>
      </c>
      <c r="Q1255" s="1">
        <v>0</v>
      </c>
      <c r="R1255" t="s">
        <v>49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35">
      <c r="A1256" t="s">
        <v>3500</v>
      </c>
      <c r="B1256" t="s">
        <v>3501</v>
      </c>
      <c r="D1256" t="s">
        <v>75</v>
      </c>
      <c r="E1256" t="s">
        <v>44</v>
      </c>
      <c r="F1256" t="s">
        <v>76</v>
      </c>
      <c r="G1256" t="str">
        <f t="shared" si="49"/>
        <v>Extra Small</v>
      </c>
      <c r="H1256" t="s">
        <v>77</v>
      </c>
      <c r="I1256" t="s">
        <v>46</v>
      </c>
      <c r="J1256">
        <v>0</v>
      </c>
      <c r="K1256">
        <v>0</v>
      </c>
      <c r="L1256">
        <v>1</v>
      </c>
      <c r="M1256">
        <v>1</v>
      </c>
      <c r="N1256" s="1">
        <v>0</v>
      </c>
      <c r="O1256" s="1">
        <v>0</v>
      </c>
      <c r="P1256" s="1">
        <v>0</v>
      </c>
      <c r="Q1256" s="1">
        <v>0</v>
      </c>
      <c r="R1256" t="s">
        <v>49</v>
      </c>
      <c r="S1256">
        <v>0</v>
      </c>
      <c r="T1256">
        <v>11700</v>
      </c>
      <c r="U1256">
        <v>0</v>
      </c>
      <c r="V1256">
        <v>0</v>
      </c>
      <c r="W1256">
        <v>0</v>
      </c>
      <c r="X1256">
        <v>11700</v>
      </c>
      <c r="Y1256">
        <v>0</v>
      </c>
      <c r="Z1256">
        <v>0</v>
      </c>
      <c r="AA1256">
        <v>0</v>
      </c>
      <c r="AB1256">
        <v>5602</v>
      </c>
      <c r="AC1256">
        <v>24</v>
      </c>
      <c r="AD1256">
        <v>5626</v>
      </c>
      <c r="AE1256">
        <v>6074</v>
      </c>
      <c r="AF1256">
        <v>0</v>
      </c>
      <c r="AG1256">
        <v>0</v>
      </c>
      <c r="AH1256">
        <v>0</v>
      </c>
      <c r="AI1256">
        <v>0</v>
      </c>
      <c r="AJ1256">
        <v>6437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6437</v>
      </c>
    </row>
    <row r="1257" spans="1:42" x14ac:dyDescent="0.35">
      <c r="A1257" t="s">
        <v>3502</v>
      </c>
      <c r="B1257" t="s">
        <v>3503</v>
      </c>
      <c r="D1257" t="s">
        <v>75</v>
      </c>
      <c r="E1257" t="s">
        <v>44</v>
      </c>
      <c r="F1257" t="s">
        <v>76</v>
      </c>
      <c r="G1257" t="str">
        <f t="shared" si="49"/>
        <v>Extra Small</v>
      </c>
      <c r="H1257" t="s">
        <v>83</v>
      </c>
      <c r="I1257" t="s">
        <v>46</v>
      </c>
      <c r="J1257">
        <v>0</v>
      </c>
      <c r="K1257">
        <v>0</v>
      </c>
      <c r="L1257">
        <v>0</v>
      </c>
      <c r="M1257">
        <v>0</v>
      </c>
      <c r="N1257" s="1">
        <v>5</v>
      </c>
      <c r="O1257" s="1">
        <v>2</v>
      </c>
      <c r="P1257" s="1">
        <v>2</v>
      </c>
      <c r="Q1257" s="1">
        <v>4</v>
      </c>
      <c r="R1257" t="s">
        <v>49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1003</v>
      </c>
      <c r="AD1257">
        <v>1003</v>
      </c>
      <c r="AE1257">
        <v>-1003</v>
      </c>
      <c r="AF1257">
        <v>0</v>
      </c>
      <c r="AG1257">
        <v>0</v>
      </c>
      <c r="AH1257">
        <v>0</v>
      </c>
      <c r="AI1257">
        <v>0</v>
      </c>
      <c r="AJ1257">
        <v>510769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510769</v>
      </c>
    </row>
    <row r="1258" spans="1:42" x14ac:dyDescent="0.35">
      <c r="A1258" t="s">
        <v>3504</v>
      </c>
      <c r="B1258" t="s">
        <v>3505</v>
      </c>
      <c r="D1258" t="s">
        <v>3506</v>
      </c>
      <c r="E1258" t="s">
        <v>44</v>
      </c>
      <c r="F1258" t="s">
        <v>1256</v>
      </c>
      <c r="G1258" t="str">
        <f t="shared" si="49"/>
        <v>Medium</v>
      </c>
      <c r="H1258" t="s">
        <v>77</v>
      </c>
      <c r="I1258" t="s">
        <v>46</v>
      </c>
      <c r="J1258">
        <v>0</v>
      </c>
      <c r="K1258">
        <v>3</v>
      </c>
      <c r="L1258">
        <v>9</v>
      </c>
      <c r="M1258">
        <v>12</v>
      </c>
      <c r="N1258" s="1">
        <v>41</v>
      </c>
      <c r="O1258" s="1">
        <v>0</v>
      </c>
      <c r="P1258" s="1">
        <v>0</v>
      </c>
      <c r="Q1258" s="1">
        <v>0</v>
      </c>
      <c r="R1258" t="s">
        <v>49</v>
      </c>
      <c r="S1258">
        <v>262789</v>
      </c>
      <c r="T1258">
        <v>3938</v>
      </c>
      <c r="U1258">
        <v>43774</v>
      </c>
      <c r="V1258">
        <v>310501</v>
      </c>
      <c r="W1258">
        <v>1139</v>
      </c>
      <c r="X1258">
        <v>311640</v>
      </c>
      <c r="Y1258">
        <v>197135</v>
      </c>
      <c r="Z1258">
        <v>0</v>
      </c>
      <c r="AA1258">
        <v>0</v>
      </c>
      <c r="AB1258">
        <v>0</v>
      </c>
      <c r="AC1258">
        <v>33849</v>
      </c>
      <c r="AD1258">
        <v>230984</v>
      </c>
      <c r="AE1258">
        <v>80656</v>
      </c>
      <c r="AF1258">
        <v>225830</v>
      </c>
      <c r="AG1258">
        <v>0</v>
      </c>
      <c r="AH1258">
        <v>0</v>
      </c>
      <c r="AI1258">
        <v>0</v>
      </c>
      <c r="AJ1258">
        <v>225830</v>
      </c>
      <c r="AK1258">
        <v>25029</v>
      </c>
      <c r="AL1258">
        <v>0</v>
      </c>
      <c r="AM1258">
        <v>0</v>
      </c>
      <c r="AN1258">
        <v>0</v>
      </c>
      <c r="AO1258">
        <v>25029</v>
      </c>
      <c r="AP1258">
        <v>200801</v>
      </c>
    </row>
    <row r="1259" spans="1:42" x14ac:dyDescent="0.35">
      <c r="A1259" t="s">
        <v>3507</v>
      </c>
      <c r="B1259" t="s">
        <v>3508</v>
      </c>
      <c r="D1259" t="s">
        <v>56</v>
      </c>
      <c r="E1259" t="s">
        <v>44</v>
      </c>
      <c r="F1259" t="s">
        <v>57</v>
      </c>
      <c r="G1259" t="str">
        <f t="shared" si="49"/>
        <v>Large</v>
      </c>
      <c r="H1259" t="s">
        <v>58</v>
      </c>
      <c r="I1259" t="s">
        <v>46</v>
      </c>
      <c r="J1259">
        <v>5</v>
      </c>
      <c r="K1259">
        <v>29</v>
      </c>
      <c r="L1259">
        <v>0</v>
      </c>
      <c r="M1259">
        <v>34</v>
      </c>
      <c r="N1259" s="1">
        <v>5</v>
      </c>
      <c r="O1259" s="1">
        <v>40</v>
      </c>
      <c r="P1259" s="1">
        <v>0</v>
      </c>
      <c r="Q1259" s="1">
        <v>40</v>
      </c>
      <c r="S1259">
        <v>604302</v>
      </c>
      <c r="T1259">
        <v>16134</v>
      </c>
      <c r="U1259">
        <v>431288</v>
      </c>
      <c r="V1259">
        <v>1051724</v>
      </c>
      <c r="W1259">
        <v>1979</v>
      </c>
      <c r="X1259">
        <v>1053703</v>
      </c>
      <c r="Y1259">
        <v>629311</v>
      </c>
      <c r="Z1259">
        <v>0</v>
      </c>
      <c r="AA1259">
        <v>0</v>
      </c>
      <c r="AB1259">
        <v>0</v>
      </c>
      <c r="AC1259">
        <v>369908</v>
      </c>
      <c r="AD1259">
        <v>999219</v>
      </c>
      <c r="AE1259">
        <v>54484</v>
      </c>
      <c r="AF1259">
        <v>317872</v>
      </c>
      <c r="AG1259">
        <v>0</v>
      </c>
      <c r="AH1259">
        <v>23515</v>
      </c>
      <c r="AI1259">
        <v>23515</v>
      </c>
      <c r="AJ1259">
        <v>341387</v>
      </c>
      <c r="AK1259">
        <v>135748</v>
      </c>
      <c r="AL1259">
        <v>0</v>
      </c>
      <c r="AM1259">
        <v>2579</v>
      </c>
      <c r="AN1259">
        <v>2579</v>
      </c>
      <c r="AO1259">
        <v>138327</v>
      </c>
      <c r="AP1259">
        <v>203060</v>
      </c>
    </row>
    <row r="1260" spans="1:42" x14ac:dyDescent="0.35">
      <c r="A1260" t="s">
        <v>3509</v>
      </c>
      <c r="B1260" t="s">
        <v>3510</v>
      </c>
      <c r="D1260" t="s">
        <v>3511</v>
      </c>
      <c r="E1260" t="s">
        <v>44</v>
      </c>
      <c r="F1260" t="s">
        <v>3512</v>
      </c>
      <c r="G1260" t="str">
        <f t="shared" si="49"/>
        <v>Extra Small</v>
      </c>
      <c r="H1260" t="s">
        <v>77</v>
      </c>
      <c r="I1260" t="s">
        <v>46</v>
      </c>
      <c r="J1260">
        <v>0</v>
      </c>
      <c r="K1260">
        <v>0</v>
      </c>
      <c r="L1260">
        <v>0</v>
      </c>
      <c r="M1260">
        <v>0</v>
      </c>
      <c r="N1260" s="1">
        <v>5</v>
      </c>
      <c r="O1260" s="1">
        <v>0</v>
      </c>
      <c r="P1260" s="1">
        <v>2</v>
      </c>
      <c r="Q1260" s="1">
        <v>2</v>
      </c>
      <c r="R1260" t="s">
        <v>49</v>
      </c>
      <c r="S1260">
        <v>0</v>
      </c>
      <c r="T1260">
        <v>11714</v>
      </c>
      <c r="U1260">
        <v>0</v>
      </c>
      <c r="V1260">
        <v>0</v>
      </c>
      <c r="W1260">
        <v>0</v>
      </c>
      <c r="X1260">
        <v>11714</v>
      </c>
      <c r="Y1260">
        <v>0</v>
      </c>
      <c r="Z1260">
        <v>0</v>
      </c>
      <c r="AA1260">
        <v>0</v>
      </c>
      <c r="AB1260">
        <v>12520</v>
      </c>
      <c r="AC1260">
        <v>53</v>
      </c>
      <c r="AD1260">
        <v>12573</v>
      </c>
      <c r="AE1260">
        <v>-859</v>
      </c>
      <c r="AF1260">
        <v>0</v>
      </c>
      <c r="AG1260">
        <v>0</v>
      </c>
      <c r="AH1260">
        <v>0</v>
      </c>
      <c r="AI1260">
        <v>0</v>
      </c>
      <c r="AJ1260">
        <v>82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82</v>
      </c>
    </row>
    <row r="1261" spans="1:42" x14ac:dyDescent="0.35">
      <c r="A1261" t="s">
        <v>3513</v>
      </c>
      <c r="B1261" t="s">
        <v>3514</v>
      </c>
      <c r="D1261" t="s">
        <v>3515</v>
      </c>
      <c r="E1261" t="s">
        <v>44</v>
      </c>
      <c r="F1261" t="s">
        <v>106</v>
      </c>
      <c r="G1261" t="str">
        <f t="shared" si="49"/>
        <v>Extra Small</v>
      </c>
      <c r="H1261" t="s">
        <v>52</v>
      </c>
      <c r="I1261" t="s">
        <v>46</v>
      </c>
      <c r="J1261">
        <v>0</v>
      </c>
      <c r="K1261">
        <v>0</v>
      </c>
      <c r="L1261">
        <v>0</v>
      </c>
      <c r="M1261">
        <v>0</v>
      </c>
      <c r="N1261" s="1">
        <v>8</v>
      </c>
      <c r="O1261" s="1">
        <v>0</v>
      </c>
      <c r="P1261" s="1">
        <v>0</v>
      </c>
      <c r="Q1261" s="1">
        <v>0</v>
      </c>
      <c r="R1261" t="s">
        <v>49</v>
      </c>
      <c r="S1261">
        <v>0</v>
      </c>
      <c r="T1261">
        <v>11002</v>
      </c>
      <c r="U1261">
        <v>0</v>
      </c>
      <c r="V1261">
        <v>0</v>
      </c>
      <c r="W1261">
        <v>937</v>
      </c>
      <c r="X1261">
        <v>11939</v>
      </c>
      <c r="Y1261">
        <v>0</v>
      </c>
      <c r="Z1261">
        <v>0</v>
      </c>
      <c r="AA1261">
        <v>0</v>
      </c>
      <c r="AB1261">
        <v>0</v>
      </c>
      <c r="AC1261">
        <v>22436</v>
      </c>
      <c r="AD1261">
        <v>22436</v>
      </c>
      <c r="AE1261">
        <v>-10497</v>
      </c>
      <c r="AF1261">
        <v>0</v>
      </c>
      <c r="AG1261">
        <v>0</v>
      </c>
      <c r="AH1261">
        <v>0</v>
      </c>
      <c r="AI1261">
        <v>0</v>
      </c>
      <c r="AJ1261">
        <v>113690</v>
      </c>
      <c r="AK1261">
        <v>0</v>
      </c>
      <c r="AL1261">
        <v>0</v>
      </c>
      <c r="AM1261">
        <v>0</v>
      </c>
      <c r="AN1261">
        <v>0</v>
      </c>
      <c r="AO1261">
        <v>3673</v>
      </c>
      <c r="AP1261">
        <v>110017</v>
      </c>
    </row>
    <row r="1262" spans="1:42" x14ac:dyDescent="0.35">
      <c r="A1262" t="s">
        <v>3516</v>
      </c>
      <c r="B1262" t="s">
        <v>3517</v>
      </c>
      <c r="D1262" t="s">
        <v>59</v>
      </c>
      <c r="E1262" t="s">
        <v>44</v>
      </c>
      <c r="F1262" t="s">
        <v>60</v>
      </c>
      <c r="G1262" t="str">
        <f t="shared" si="49"/>
        <v>Extra Small</v>
      </c>
      <c r="H1262" t="s">
        <v>91</v>
      </c>
      <c r="I1262" t="s">
        <v>46</v>
      </c>
      <c r="J1262">
        <v>0</v>
      </c>
      <c r="K1262">
        <v>3</v>
      </c>
      <c r="L1262">
        <v>0</v>
      </c>
      <c r="M1262">
        <v>3</v>
      </c>
      <c r="N1262" s="1">
        <v>50</v>
      </c>
      <c r="O1262" s="1">
        <v>0</v>
      </c>
      <c r="P1262" s="1">
        <v>0</v>
      </c>
      <c r="Q1262" s="1">
        <v>0</v>
      </c>
      <c r="R1262" t="s">
        <v>49</v>
      </c>
      <c r="S1262">
        <v>0</v>
      </c>
      <c r="T1262">
        <v>12431</v>
      </c>
      <c r="U1262">
        <v>0</v>
      </c>
      <c r="V1262">
        <v>0</v>
      </c>
      <c r="W1262">
        <v>0</v>
      </c>
      <c r="X1262">
        <v>17296</v>
      </c>
      <c r="Y1262">
        <v>0</v>
      </c>
      <c r="Z1262">
        <v>0</v>
      </c>
      <c r="AA1262">
        <v>13275</v>
      </c>
      <c r="AB1262">
        <v>0</v>
      </c>
      <c r="AC1262">
        <v>5020</v>
      </c>
      <c r="AD1262">
        <v>18295</v>
      </c>
      <c r="AE1262">
        <v>-999</v>
      </c>
      <c r="AF1262">
        <v>0</v>
      </c>
      <c r="AG1262">
        <v>0</v>
      </c>
      <c r="AH1262">
        <v>0</v>
      </c>
      <c r="AI1262">
        <v>0</v>
      </c>
      <c r="AJ1262">
        <v>15869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15869</v>
      </c>
    </row>
    <row r="1263" spans="1:42" x14ac:dyDescent="0.35">
      <c r="A1263" t="s">
        <v>3518</v>
      </c>
      <c r="B1263" t="s">
        <v>3519</v>
      </c>
      <c r="D1263" t="s">
        <v>273</v>
      </c>
      <c r="E1263" t="s">
        <v>44</v>
      </c>
      <c r="F1263" t="s">
        <v>271</v>
      </c>
      <c r="G1263" t="str">
        <f t="shared" si="49"/>
        <v>Large</v>
      </c>
      <c r="H1263" t="s">
        <v>77</v>
      </c>
      <c r="I1263" t="s">
        <v>46</v>
      </c>
      <c r="J1263">
        <v>5</v>
      </c>
      <c r="K1263">
        <v>17</v>
      </c>
      <c r="L1263">
        <v>2</v>
      </c>
      <c r="M1263">
        <v>24</v>
      </c>
      <c r="N1263" s="1">
        <v>2</v>
      </c>
      <c r="O1263" s="1">
        <v>1500</v>
      </c>
      <c r="P1263" s="1">
        <v>0</v>
      </c>
      <c r="Q1263" s="1">
        <v>1500</v>
      </c>
      <c r="S1263">
        <v>1464500</v>
      </c>
      <c r="T1263">
        <v>150</v>
      </c>
      <c r="U1263">
        <v>281850</v>
      </c>
      <c r="V1263">
        <v>1746500</v>
      </c>
      <c r="W1263">
        <v>0</v>
      </c>
      <c r="X1263">
        <v>1746500</v>
      </c>
      <c r="Y1263">
        <v>1209200</v>
      </c>
      <c r="Z1263">
        <v>0</v>
      </c>
      <c r="AA1263">
        <v>0</v>
      </c>
      <c r="AB1263">
        <v>0</v>
      </c>
      <c r="AC1263">
        <v>397700</v>
      </c>
      <c r="AD1263">
        <v>1606900</v>
      </c>
      <c r="AE1263">
        <v>139600</v>
      </c>
      <c r="AF1263">
        <v>512000</v>
      </c>
      <c r="AG1263">
        <v>0</v>
      </c>
      <c r="AH1263">
        <v>690500</v>
      </c>
      <c r="AI1263">
        <v>690500</v>
      </c>
      <c r="AJ1263">
        <v>1202500</v>
      </c>
      <c r="AK1263">
        <v>198500</v>
      </c>
      <c r="AL1263">
        <v>0</v>
      </c>
      <c r="AM1263">
        <v>53000</v>
      </c>
      <c r="AN1263">
        <v>53000</v>
      </c>
      <c r="AO1263">
        <v>251500</v>
      </c>
      <c r="AP1263">
        <v>951000</v>
      </c>
    </row>
    <row r="1264" spans="1:42" x14ac:dyDescent="0.35">
      <c r="A1264" t="s">
        <v>3520</v>
      </c>
      <c r="B1264" t="s">
        <v>3521</v>
      </c>
      <c r="D1264" t="s">
        <v>384</v>
      </c>
      <c r="E1264" t="s">
        <v>44</v>
      </c>
      <c r="F1264" t="s">
        <v>385</v>
      </c>
      <c r="G1264" t="str">
        <f t="shared" si="49"/>
        <v>Large</v>
      </c>
      <c r="H1264" t="s">
        <v>52</v>
      </c>
      <c r="I1264" t="s">
        <v>46</v>
      </c>
      <c r="J1264">
        <v>14</v>
      </c>
      <c r="K1264">
        <v>20</v>
      </c>
      <c r="L1264">
        <v>2</v>
      </c>
      <c r="M1264">
        <v>36</v>
      </c>
      <c r="N1264" s="1">
        <v>50</v>
      </c>
      <c r="O1264" s="1">
        <v>150</v>
      </c>
      <c r="P1264" s="1">
        <v>0</v>
      </c>
      <c r="Q1264" s="1">
        <v>150</v>
      </c>
      <c r="S1264">
        <v>227490</v>
      </c>
      <c r="T1264">
        <v>440343</v>
      </c>
      <c r="U1264">
        <v>1440444</v>
      </c>
      <c r="V1264">
        <v>2108277</v>
      </c>
      <c r="W1264">
        <v>48095</v>
      </c>
      <c r="X1264">
        <v>2156372</v>
      </c>
      <c r="Y1264">
        <v>1878555</v>
      </c>
      <c r="Z1264">
        <v>0</v>
      </c>
      <c r="AA1264">
        <v>0</v>
      </c>
      <c r="AB1264">
        <v>0</v>
      </c>
      <c r="AC1264">
        <v>448441</v>
      </c>
      <c r="AD1264">
        <v>2326996</v>
      </c>
      <c r="AE1264">
        <v>-170624</v>
      </c>
      <c r="AF1264">
        <v>752213</v>
      </c>
      <c r="AG1264">
        <v>0</v>
      </c>
      <c r="AH1264">
        <v>20597</v>
      </c>
      <c r="AI1264">
        <v>20597</v>
      </c>
      <c r="AJ1264">
        <v>772810</v>
      </c>
      <c r="AK1264">
        <v>440942</v>
      </c>
      <c r="AL1264">
        <v>0</v>
      </c>
      <c r="AM1264">
        <v>0</v>
      </c>
      <c r="AN1264">
        <v>0</v>
      </c>
      <c r="AO1264">
        <v>440942</v>
      </c>
      <c r="AP1264">
        <v>331868</v>
      </c>
    </row>
    <row r="1265" spans="1:42" x14ac:dyDescent="0.35">
      <c r="A1265" t="s">
        <v>3522</v>
      </c>
      <c r="B1265" t="s">
        <v>3523</v>
      </c>
      <c r="D1265" t="s">
        <v>3085</v>
      </c>
      <c r="E1265" t="s">
        <v>44</v>
      </c>
      <c r="F1265" t="s">
        <v>1250</v>
      </c>
      <c r="G1265" t="str">
        <f t="shared" si="49"/>
        <v>Large</v>
      </c>
      <c r="H1265" t="s">
        <v>48</v>
      </c>
      <c r="I1265" t="s">
        <v>46</v>
      </c>
      <c r="J1265">
        <v>4</v>
      </c>
      <c r="K1265">
        <v>0</v>
      </c>
      <c r="L1265">
        <v>1</v>
      </c>
      <c r="M1265">
        <v>5</v>
      </c>
      <c r="N1265" s="1">
        <v>80</v>
      </c>
      <c r="O1265" s="1">
        <v>0</v>
      </c>
      <c r="P1265" s="1">
        <v>0</v>
      </c>
      <c r="Q1265" s="1">
        <v>0</v>
      </c>
      <c r="S1265">
        <v>0</v>
      </c>
      <c r="T1265">
        <v>0</v>
      </c>
      <c r="U1265">
        <v>1251219</v>
      </c>
      <c r="V1265">
        <v>1251219</v>
      </c>
      <c r="W1265">
        <v>6924</v>
      </c>
      <c r="X1265">
        <v>1258143</v>
      </c>
      <c r="Y1265">
        <v>391376</v>
      </c>
      <c r="Z1265">
        <v>0</v>
      </c>
      <c r="AA1265">
        <v>0</v>
      </c>
      <c r="AB1265">
        <v>0</v>
      </c>
      <c r="AC1265">
        <v>821855</v>
      </c>
      <c r="AD1265">
        <v>1213231</v>
      </c>
      <c r="AE1265">
        <v>44912</v>
      </c>
      <c r="AF1265">
        <v>1026315</v>
      </c>
      <c r="AG1265">
        <v>0</v>
      </c>
      <c r="AH1265">
        <v>22672</v>
      </c>
      <c r="AI1265">
        <v>22672</v>
      </c>
      <c r="AJ1265">
        <v>1048987</v>
      </c>
      <c r="AK1265">
        <v>383866</v>
      </c>
      <c r="AL1265">
        <v>0</v>
      </c>
      <c r="AM1265">
        <v>0</v>
      </c>
      <c r="AN1265">
        <v>0</v>
      </c>
      <c r="AO1265">
        <v>383866</v>
      </c>
      <c r="AP1265">
        <v>665121</v>
      </c>
    </row>
    <row r="1266" spans="1:42" x14ac:dyDescent="0.35">
      <c r="A1266" t="s">
        <v>3524</v>
      </c>
      <c r="B1266" t="s">
        <v>3525</v>
      </c>
      <c r="D1266" t="s">
        <v>3526</v>
      </c>
      <c r="E1266" t="s">
        <v>44</v>
      </c>
      <c r="F1266" t="s">
        <v>99</v>
      </c>
      <c r="G1266" t="str">
        <f t="shared" si="49"/>
        <v>Extra Small</v>
      </c>
      <c r="H1266" t="s">
        <v>48</v>
      </c>
      <c r="I1266" t="s">
        <v>46</v>
      </c>
      <c r="J1266">
        <v>0</v>
      </c>
      <c r="K1266">
        <v>0</v>
      </c>
      <c r="L1266">
        <v>1</v>
      </c>
      <c r="M1266">
        <v>1</v>
      </c>
      <c r="N1266" s="1">
        <v>10</v>
      </c>
      <c r="O1266" s="1">
        <v>0</v>
      </c>
      <c r="P1266" s="1">
        <v>0</v>
      </c>
      <c r="Q1266" s="1">
        <v>0</v>
      </c>
      <c r="R1266" t="s">
        <v>49</v>
      </c>
      <c r="S1266">
        <v>0</v>
      </c>
      <c r="T1266">
        <v>16690</v>
      </c>
      <c r="U1266">
        <v>0</v>
      </c>
      <c r="V1266">
        <v>0</v>
      </c>
      <c r="W1266">
        <v>0</v>
      </c>
      <c r="X1266">
        <v>23100</v>
      </c>
      <c r="Y1266">
        <v>1100</v>
      </c>
      <c r="Z1266">
        <v>0</v>
      </c>
      <c r="AA1266">
        <v>400</v>
      </c>
      <c r="AB1266">
        <v>430</v>
      </c>
      <c r="AC1266">
        <v>20749</v>
      </c>
      <c r="AD1266">
        <v>22679</v>
      </c>
      <c r="AE1266">
        <v>421</v>
      </c>
      <c r="AF1266">
        <v>0</v>
      </c>
      <c r="AG1266">
        <v>0</v>
      </c>
      <c r="AH1266">
        <v>0</v>
      </c>
      <c r="AI1266">
        <v>0</v>
      </c>
      <c r="AJ1266">
        <v>5203</v>
      </c>
      <c r="AK1266">
        <v>0</v>
      </c>
      <c r="AL1266">
        <v>0</v>
      </c>
      <c r="AM1266">
        <v>0</v>
      </c>
      <c r="AN1266">
        <v>0</v>
      </c>
      <c r="AO1266">
        <v>1420</v>
      </c>
      <c r="AP1266">
        <v>3783</v>
      </c>
    </row>
    <row r="1267" spans="1:42" x14ac:dyDescent="0.35">
      <c r="A1267" t="s">
        <v>3527</v>
      </c>
      <c r="B1267" t="s">
        <v>3528</v>
      </c>
      <c r="D1267" t="s">
        <v>755</v>
      </c>
      <c r="E1267" t="s">
        <v>44</v>
      </c>
      <c r="F1267" t="s">
        <v>756</v>
      </c>
      <c r="G1267" t="str">
        <f t="shared" si="49"/>
        <v>Extra Small</v>
      </c>
      <c r="H1267" t="s">
        <v>48</v>
      </c>
      <c r="I1267" t="s">
        <v>46</v>
      </c>
      <c r="J1267">
        <v>0</v>
      </c>
      <c r="K1267">
        <v>0</v>
      </c>
      <c r="L1267">
        <v>0</v>
      </c>
      <c r="M1267">
        <v>0</v>
      </c>
      <c r="N1267" s="1">
        <v>30</v>
      </c>
      <c r="O1267" s="1">
        <v>0</v>
      </c>
      <c r="P1267" s="1">
        <v>0</v>
      </c>
      <c r="Q1267" s="1">
        <v>0</v>
      </c>
      <c r="R1267" t="s">
        <v>49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5304</v>
      </c>
      <c r="Y1267">
        <v>0</v>
      </c>
      <c r="Z1267">
        <v>0</v>
      </c>
      <c r="AA1267">
        <v>0</v>
      </c>
      <c r="AB1267">
        <v>0</v>
      </c>
      <c r="AC1267">
        <v>1643</v>
      </c>
      <c r="AD1267">
        <v>1643</v>
      </c>
      <c r="AE1267">
        <v>3661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35">
      <c r="A1268" t="s">
        <v>3529</v>
      </c>
      <c r="B1268" t="s">
        <v>3530</v>
      </c>
      <c r="D1268" t="s">
        <v>178</v>
      </c>
      <c r="E1268" t="s">
        <v>44</v>
      </c>
      <c r="F1268" t="s">
        <v>179</v>
      </c>
      <c r="G1268" t="str">
        <f t="shared" si="49"/>
        <v>Large</v>
      </c>
      <c r="H1268" t="s">
        <v>48</v>
      </c>
      <c r="I1268" t="s">
        <v>46</v>
      </c>
      <c r="J1268">
        <v>8</v>
      </c>
      <c r="K1268">
        <v>1</v>
      </c>
      <c r="L1268">
        <v>0</v>
      </c>
      <c r="M1268">
        <v>9</v>
      </c>
      <c r="N1268" s="1">
        <v>0</v>
      </c>
      <c r="O1268" s="1">
        <v>2000</v>
      </c>
      <c r="P1268" s="1">
        <v>0</v>
      </c>
      <c r="Q1268" s="1">
        <v>2000</v>
      </c>
      <c r="S1268">
        <v>842470</v>
      </c>
      <c r="T1268">
        <v>60</v>
      </c>
      <c r="U1268">
        <v>836770</v>
      </c>
      <c r="V1268">
        <v>1679300</v>
      </c>
      <c r="W1268">
        <v>46019</v>
      </c>
      <c r="X1268">
        <v>1725319</v>
      </c>
      <c r="Y1268">
        <v>888473</v>
      </c>
      <c r="Z1268">
        <v>0</v>
      </c>
      <c r="AA1268">
        <v>0</v>
      </c>
      <c r="AB1268">
        <v>0</v>
      </c>
      <c r="AC1268">
        <v>969582</v>
      </c>
      <c r="AD1268">
        <v>1858055</v>
      </c>
      <c r="AE1268">
        <v>-135715</v>
      </c>
      <c r="AF1268">
        <v>1698185</v>
      </c>
      <c r="AG1268">
        <v>0</v>
      </c>
      <c r="AH1268">
        <v>182979</v>
      </c>
      <c r="AI1268">
        <v>182979</v>
      </c>
      <c r="AJ1268">
        <v>1881164</v>
      </c>
      <c r="AK1268">
        <v>225959</v>
      </c>
      <c r="AL1268">
        <v>0</v>
      </c>
      <c r="AM1268">
        <v>14594</v>
      </c>
      <c r="AN1268">
        <v>14594</v>
      </c>
      <c r="AO1268">
        <v>240553</v>
      </c>
      <c r="AP1268">
        <v>1640611</v>
      </c>
    </row>
    <row r="1269" spans="1:42" x14ac:dyDescent="0.35">
      <c r="A1269" t="s">
        <v>3531</v>
      </c>
      <c r="B1269" t="s">
        <v>3532</v>
      </c>
      <c r="D1269" t="s">
        <v>100</v>
      </c>
      <c r="E1269" t="s">
        <v>44</v>
      </c>
      <c r="F1269" t="s">
        <v>217</v>
      </c>
      <c r="G1269" t="str">
        <f t="shared" si="49"/>
        <v>Extra Small</v>
      </c>
      <c r="H1269" t="s">
        <v>177</v>
      </c>
      <c r="I1269" t="s">
        <v>46</v>
      </c>
      <c r="J1269">
        <v>0</v>
      </c>
      <c r="K1269">
        <v>0</v>
      </c>
      <c r="L1269">
        <v>0</v>
      </c>
      <c r="M1269">
        <v>0</v>
      </c>
      <c r="N1269" s="1">
        <v>0</v>
      </c>
      <c r="O1269" s="1">
        <v>0</v>
      </c>
      <c r="P1269" s="1">
        <v>0</v>
      </c>
      <c r="Q1269" s="1">
        <v>0</v>
      </c>
      <c r="R1269" t="s">
        <v>64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6000</v>
      </c>
      <c r="Y1269">
        <v>0</v>
      </c>
      <c r="Z1269">
        <v>0</v>
      </c>
      <c r="AA1269">
        <v>7992</v>
      </c>
      <c r="AB1269">
        <v>0</v>
      </c>
      <c r="AC1269">
        <v>0</v>
      </c>
      <c r="AD1269">
        <v>7992</v>
      </c>
      <c r="AE1269">
        <v>-1992</v>
      </c>
      <c r="AF1269">
        <v>0</v>
      </c>
      <c r="AG1269">
        <v>0</v>
      </c>
      <c r="AH1269">
        <v>0</v>
      </c>
      <c r="AI1269">
        <v>0</v>
      </c>
      <c r="AJ1269">
        <v>152</v>
      </c>
      <c r="AK1269">
        <v>0</v>
      </c>
      <c r="AL1269">
        <v>0</v>
      </c>
      <c r="AM1269">
        <v>0</v>
      </c>
      <c r="AN1269">
        <v>0</v>
      </c>
      <c r="AO1269">
        <v>4488</v>
      </c>
      <c r="AP1269">
        <v>-4336</v>
      </c>
    </row>
    <row r="1270" spans="1:42" x14ac:dyDescent="0.35">
      <c r="A1270" t="s">
        <v>3533</v>
      </c>
      <c r="B1270" t="s">
        <v>3534</v>
      </c>
      <c r="D1270" t="s">
        <v>3535</v>
      </c>
      <c r="E1270" t="s">
        <v>44</v>
      </c>
      <c r="F1270" t="s">
        <v>1870</v>
      </c>
      <c r="G1270" t="str">
        <f t="shared" si="49"/>
        <v>Extra Small</v>
      </c>
      <c r="H1270" t="s">
        <v>91</v>
      </c>
      <c r="I1270" t="s">
        <v>46</v>
      </c>
      <c r="J1270">
        <v>0</v>
      </c>
      <c r="K1270">
        <v>0</v>
      </c>
      <c r="L1270">
        <v>0</v>
      </c>
      <c r="M1270">
        <v>0</v>
      </c>
      <c r="N1270" s="1">
        <v>20</v>
      </c>
      <c r="O1270" s="1">
        <v>0</v>
      </c>
      <c r="P1270" s="1">
        <v>0</v>
      </c>
      <c r="Q1270" s="1">
        <v>0</v>
      </c>
      <c r="R1270" t="s">
        <v>49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7594</v>
      </c>
      <c r="Y1270">
        <v>0</v>
      </c>
      <c r="Z1270">
        <v>0</v>
      </c>
      <c r="AA1270">
        <v>0</v>
      </c>
      <c r="AB1270">
        <v>0</v>
      </c>
      <c r="AC1270">
        <v>5373</v>
      </c>
      <c r="AD1270">
        <v>5373</v>
      </c>
      <c r="AE1270">
        <v>2221</v>
      </c>
      <c r="AF1270">
        <v>0</v>
      </c>
      <c r="AG1270">
        <v>0</v>
      </c>
      <c r="AH1270">
        <v>0</v>
      </c>
      <c r="AI1270">
        <v>0</v>
      </c>
      <c r="AJ1270">
        <v>146100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146100</v>
      </c>
    </row>
    <row r="1271" spans="1:42" x14ac:dyDescent="0.35">
      <c r="A1271" t="s">
        <v>3536</v>
      </c>
      <c r="B1271" t="s">
        <v>3537</v>
      </c>
      <c r="D1271" t="s">
        <v>266</v>
      </c>
      <c r="E1271" t="s">
        <v>44</v>
      </c>
      <c r="F1271" t="s">
        <v>79</v>
      </c>
      <c r="G1271" t="str">
        <f t="shared" si="49"/>
        <v>Extra Small</v>
      </c>
      <c r="H1271" t="s">
        <v>48</v>
      </c>
      <c r="I1271" t="s">
        <v>46</v>
      </c>
      <c r="J1271">
        <v>0</v>
      </c>
      <c r="K1271">
        <v>0</v>
      </c>
      <c r="L1271">
        <v>0</v>
      </c>
      <c r="M1271">
        <v>0</v>
      </c>
      <c r="N1271" s="1">
        <v>9</v>
      </c>
      <c r="O1271" s="1">
        <v>0</v>
      </c>
      <c r="P1271" s="1">
        <v>1</v>
      </c>
      <c r="Q1271" s="1">
        <v>1</v>
      </c>
      <c r="R1271" t="s">
        <v>49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35">
      <c r="A1272" t="s">
        <v>3538</v>
      </c>
      <c r="B1272" t="s">
        <v>3539</v>
      </c>
      <c r="D1272" t="s">
        <v>461</v>
      </c>
      <c r="E1272" t="s">
        <v>44</v>
      </c>
      <c r="F1272" t="s">
        <v>391</v>
      </c>
      <c r="G1272" t="str">
        <f t="shared" si="49"/>
        <v>Small</v>
      </c>
      <c r="H1272" t="s">
        <v>48</v>
      </c>
      <c r="I1272" t="s">
        <v>46</v>
      </c>
      <c r="J1272">
        <v>0</v>
      </c>
      <c r="K1272">
        <v>2</v>
      </c>
      <c r="L1272">
        <v>0</v>
      </c>
      <c r="M1272">
        <v>2</v>
      </c>
      <c r="N1272" s="1">
        <v>17</v>
      </c>
      <c r="O1272" s="1">
        <v>15</v>
      </c>
      <c r="P1272" s="1">
        <v>0</v>
      </c>
      <c r="Q1272" s="1">
        <v>15</v>
      </c>
      <c r="R1272" t="s">
        <v>49</v>
      </c>
      <c r="S1272">
        <v>48744</v>
      </c>
      <c r="T1272">
        <v>100</v>
      </c>
      <c r="U1272">
        <v>0</v>
      </c>
      <c r="V1272">
        <v>0</v>
      </c>
      <c r="W1272">
        <v>0</v>
      </c>
      <c r="X1272">
        <v>65896</v>
      </c>
      <c r="Y1272">
        <v>39151</v>
      </c>
      <c r="Z1272">
        <v>0</v>
      </c>
      <c r="AA1272">
        <v>67</v>
      </c>
      <c r="AB1272">
        <v>0</v>
      </c>
      <c r="AC1272">
        <v>22253</v>
      </c>
      <c r="AD1272">
        <v>61471</v>
      </c>
      <c r="AE1272">
        <v>4425</v>
      </c>
      <c r="AF1272">
        <v>0</v>
      </c>
      <c r="AG1272">
        <v>0</v>
      </c>
      <c r="AH1272">
        <v>0</v>
      </c>
      <c r="AI1272">
        <v>0</v>
      </c>
      <c r="AJ1272">
        <v>15000</v>
      </c>
      <c r="AK1272">
        <v>0</v>
      </c>
      <c r="AL1272">
        <v>0</v>
      </c>
      <c r="AM1272">
        <v>0</v>
      </c>
      <c r="AN1272">
        <v>0</v>
      </c>
      <c r="AO1272">
        <v>1500</v>
      </c>
      <c r="AP1272">
        <v>13500</v>
      </c>
    </row>
    <row r="1273" spans="1:42" x14ac:dyDescent="0.35">
      <c r="A1273" t="s">
        <v>3540</v>
      </c>
      <c r="B1273" t="s">
        <v>3541</v>
      </c>
      <c r="D1273" t="s">
        <v>291</v>
      </c>
      <c r="E1273" t="s">
        <v>44</v>
      </c>
      <c r="F1273" t="s">
        <v>474</v>
      </c>
      <c r="G1273" t="str">
        <f t="shared" si="49"/>
        <v>Extra Small</v>
      </c>
      <c r="H1273" t="s">
        <v>48</v>
      </c>
      <c r="I1273" t="s">
        <v>46</v>
      </c>
      <c r="J1273">
        <v>0</v>
      </c>
      <c r="K1273">
        <v>0</v>
      </c>
      <c r="L1273">
        <v>0</v>
      </c>
      <c r="M1273">
        <v>0</v>
      </c>
      <c r="N1273" s="1">
        <v>7</v>
      </c>
      <c r="O1273" s="1">
        <v>0</v>
      </c>
      <c r="P1273" s="1">
        <v>0</v>
      </c>
      <c r="Q1273" s="1">
        <v>0</v>
      </c>
      <c r="R1273" t="s">
        <v>64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11395</v>
      </c>
      <c r="Y1273">
        <v>0</v>
      </c>
      <c r="Z1273">
        <v>0</v>
      </c>
      <c r="AA1273">
        <v>0</v>
      </c>
      <c r="AB1273">
        <v>0</v>
      </c>
      <c r="AC1273">
        <v>14185</v>
      </c>
      <c r="AD1273">
        <v>14185</v>
      </c>
      <c r="AE1273">
        <v>-2790</v>
      </c>
      <c r="AF1273">
        <v>0</v>
      </c>
      <c r="AG1273">
        <v>0</v>
      </c>
      <c r="AH1273">
        <v>0</v>
      </c>
      <c r="AI1273">
        <v>0</v>
      </c>
      <c r="AJ1273">
        <v>32899</v>
      </c>
      <c r="AK1273">
        <v>0</v>
      </c>
      <c r="AL1273">
        <v>0</v>
      </c>
      <c r="AM1273">
        <v>0</v>
      </c>
      <c r="AN1273">
        <v>0</v>
      </c>
      <c r="AO1273">
        <v>1300</v>
      </c>
      <c r="AP1273">
        <v>31599</v>
      </c>
    </row>
    <row r="1274" spans="1:42" x14ac:dyDescent="0.35">
      <c r="A1274" t="s">
        <v>3542</v>
      </c>
      <c r="B1274" t="s">
        <v>3543</v>
      </c>
      <c r="D1274" t="s">
        <v>830</v>
      </c>
      <c r="E1274" t="s">
        <v>44</v>
      </c>
      <c r="F1274" t="s">
        <v>785</v>
      </c>
      <c r="G1274" t="str">
        <f t="shared" ref="G1274:G1298" si="50">IF(X1274&lt;=50000,"Extra Small",IF(AND(X1274&gt;50000,X1274&lt;250000),"Small",IF(AND(X1274&gt;=250000,X1274&lt;1000000),"Medium",IF(AND(X1274&gt;=1000000,X1274&lt;10000000),"Large",IF(AND(X1274&gt;=10000000,X1274&lt;100000000),"Extra Large",IF(X1274&gt;=100000000,"Extra-extra-large"))))))</f>
        <v>Extra Small</v>
      </c>
      <c r="H1274" t="s">
        <v>91</v>
      </c>
      <c r="I1274" t="s">
        <v>46</v>
      </c>
      <c r="J1274">
        <v>0</v>
      </c>
      <c r="K1274">
        <v>1</v>
      </c>
      <c r="L1274">
        <v>0</v>
      </c>
      <c r="M1274">
        <v>1</v>
      </c>
      <c r="N1274" s="1">
        <v>70</v>
      </c>
      <c r="O1274" s="1">
        <v>0</v>
      </c>
      <c r="P1274" s="1">
        <v>0</v>
      </c>
      <c r="Q1274" s="1">
        <v>0</v>
      </c>
      <c r="R1274" t="s">
        <v>49</v>
      </c>
      <c r="S1274">
        <v>6700</v>
      </c>
      <c r="T1274">
        <v>12094</v>
      </c>
      <c r="U1274">
        <v>0</v>
      </c>
      <c r="V1274">
        <v>0</v>
      </c>
      <c r="W1274">
        <v>0</v>
      </c>
      <c r="X1274">
        <v>36409</v>
      </c>
      <c r="Y1274">
        <v>16047</v>
      </c>
      <c r="Z1274">
        <v>0</v>
      </c>
      <c r="AA1274">
        <v>0</v>
      </c>
      <c r="AB1274">
        <v>0</v>
      </c>
      <c r="AC1274">
        <v>13246</v>
      </c>
      <c r="AD1274">
        <v>29293</v>
      </c>
      <c r="AE1274">
        <v>7116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35">
      <c r="A1275" t="s">
        <v>3544</v>
      </c>
      <c r="B1275" t="s">
        <v>3545</v>
      </c>
      <c r="D1275" t="s">
        <v>1275</v>
      </c>
      <c r="E1275" t="s">
        <v>44</v>
      </c>
      <c r="F1275" t="s">
        <v>331</v>
      </c>
      <c r="G1275" t="str">
        <f t="shared" si="50"/>
        <v>Medium</v>
      </c>
      <c r="H1275" t="s">
        <v>48</v>
      </c>
      <c r="I1275" t="s">
        <v>46</v>
      </c>
      <c r="J1275">
        <v>1</v>
      </c>
      <c r="K1275">
        <v>3</v>
      </c>
      <c r="L1275">
        <v>0</v>
      </c>
      <c r="M1275">
        <v>4</v>
      </c>
      <c r="N1275" s="1">
        <v>10</v>
      </c>
      <c r="O1275" s="1">
        <v>0</v>
      </c>
      <c r="P1275" s="1">
        <v>0</v>
      </c>
      <c r="Q1275" s="1">
        <v>0</v>
      </c>
      <c r="S1275">
        <v>197946</v>
      </c>
      <c r="T1275">
        <v>1724</v>
      </c>
      <c r="U1275">
        <v>62928</v>
      </c>
      <c r="V1275">
        <v>262598</v>
      </c>
      <c r="W1275">
        <v>9717</v>
      </c>
      <c r="X1275">
        <v>272315</v>
      </c>
      <c r="Y1275">
        <v>185076</v>
      </c>
      <c r="Z1275">
        <v>0</v>
      </c>
      <c r="AA1275">
        <v>0</v>
      </c>
      <c r="AB1275">
        <v>0</v>
      </c>
      <c r="AC1275">
        <v>37848</v>
      </c>
      <c r="AD1275">
        <v>222924</v>
      </c>
      <c r="AE1275">
        <v>49391</v>
      </c>
      <c r="AF1275">
        <v>338804</v>
      </c>
      <c r="AG1275">
        <v>0</v>
      </c>
      <c r="AH1275">
        <v>0</v>
      </c>
      <c r="AI1275">
        <v>0</v>
      </c>
      <c r="AJ1275">
        <v>338804</v>
      </c>
      <c r="AK1275">
        <v>7639</v>
      </c>
      <c r="AL1275">
        <v>0</v>
      </c>
      <c r="AM1275">
        <v>0</v>
      </c>
      <c r="AN1275">
        <v>0</v>
      </c>
      <c r="AO1275">
        <v>7639</v>
      </c>
      <c r="AP1275">
        <v>331165</v>
      </c>
    </row>
    <row r="1276" spans="1:42" x14ac:dyDescent="0.35">
      <c r="A1276" t="s">
        <v>3546</v>
      </c>
      <c r="B1276" t="s">
        <v>3547</v>
      </c>
      <c r="D1276" t="s">
        <v>75</v>
      </c>
      <c r="E1276" t="s">
        <v>44</v>
      </c>
      <c r="F1276" t="s">
        <v>76</v>
      </c>
      <c r="G1276" t="str">
        <f t="shared" si="50"/>
        <v>Extra Small</v>
      </c>
      <c r="H1276" t="s">
        <v>83</v>
      </c>
      <c r="I1276" t="s">
        <v>46</v>
      </c>
      <c r="J1276">
        <v>0</v>
      </c>
      <c r="K1276">
        <v>0</v>
      </c>
      <c r="L1276">
        <v>0</v>
      </c>
      <c r="M1276">
        <v>0</v>
      </c>
      <c r="N1276" s="1">
        <v>5</v>
      </c>
      <c r="O1276" s="1">
        <v>2</v>
      </c>
      <c r="P1276" s="1">
        <v>2</v>
      </c>
      <c r="Q1276" s="1">
        <v>4</v>
      </c>
      <c r="R1276" t="s">
        <v>49</v>
      </c>
      <c r="S1276">
        <v>0</v>
      </c>
      <c r="T1276">
        <v>3500</v>
      </c>
      <c r="U1276">
        <v>0</v>
      </c>
      <c r="V1276">
        <v>0</v>
      </c>
      <c r="W1276">
        <v>0</v>
      </c>
      <c r="X1276">
        <v>3645</v>
      </c>
      <c r="Y1276">
        <v>0</v>
      </c>
      <c r="Z1276">
        <v>0</v>
      </c>
      <c r="AA1276">
        <v>0</v>
      </c>
      <c r="AB1276">
        <v>0</v>
      </c>
      <c r="AC1276">
        <v>3655</v>
      </c>
      <c r="AD1276">
        <v>3655</v>
      </c>
      <c r="AE1276">
        <v>-10</v>
      </c>
      <c r="AF1276">
        <v>0</v>
      </c>
      <c r="AG1276">
        <v>0</v>
      </c>
      <c r="AH1276">
        <v>0</v>
      </c>
      <c r="AI1276">
        <v>0</v>
      </c>
      <c r="AJ1276">
        <v>7377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7377</v>
      </c>
    </row>
    <row r="1277" spans="1:42" x14ac:dyDescent="0.35">
      <c r="A1277" t="s">
        <v>3548</v>
      </c>
      <c r="B1277" t="s">
        <v>3549</v>
      </c>
      <c r="D1277" t="s">
        <v>2506</v>
      </c>
      <c r="E1277" t="s">
        <v>44</v>
      </c>
      <c r="F1277" t="s">
        <v>51</v>
      </c>
      <c r="G1277" t="str">
        <f t="shared" si="50"/>
        <v>Medium</v>
      </c>
      <c r="H1277" t="s">
        <v>48</v>
      </c>
      <c r="I1277" t="s">
        <v>46</v>
      </c>
      <c r="J1277">
        <v>0</v>
      </c>
      <c r="K1277">
        <v>0</v>
      </c>
      <c r="L1277">
        <v>7</v>
      </c>
      <c r="M1277">
        <v>7</v>
      </c>
      <c r="N1277" s="1">
        <v>50</v>
      </c>
      <c r="O1277" s="1">
        <v>1</v>
      </c>
      <c r="P1277" s="1">
        <v>20</v>
      </c>
      <c r="Q1277" s="1">
        <v>21</v>
      </c>
      <c r="S1277">
        <v>183869</v>
      </c>
      <c r="T1277">
        <v>0</v>
      </c>
      <c r="U1277">
        <v>88581</v>
      </c>
      <c r="V1277">
        <v>272450</v>
      </c>
      <c r="W1277">
        <v>4678</v>
      </c>
      <c r="X1277">
        <v>277128</v>
      </c>
      <c r="Y1277">
        <v>214320</v>
      </c>
      <c r="Z1277">
        <v>0</v>
      </c>
      <c r="AA1277">
        <v>0</v>
      </c>
      <c r="AB1277">
        <v>0</v>
      </c>
      <c r="AC1277">
        <v>61835</v>
      </c>
      <c r="AD1277">
        <v>276155</v>
      </c>
      <c r="AE1277">
        <v>973</v>
      </c>
      <c r="AF1277">
        <v>223249</v>
      </c>
      <c r="AG1277">
        <v>0</v>
      </c>
      <c r="AH1277">
        <v>0</v>
      </c>
      <c r="AI1277">
        <v>33121</v>
      </c>
      <c r="AJ1277">
        <v>256370</v>
      </c>
      <c r="AK1277">
        <v>63225</v>
      </c>
      <c r="AL1277">
        <v>0</v>
      </c>
      <c r="AM1277">
        <v>0</v>
      </c>
      <c r="AN1277">
        <v>0</v>
      </c>
      <c r="AO1277">
        <v>63225</v>
      </c>
      <c r="AP1277">
        <v>193145</v>
      </c>
    </row>
    <row r="1278" spans="1:42" x14ac:dyDescent="0.35">
      <c r="A1278" t="s">
        <v>3550</v>
      </c>
      <c r="B1278" t="s">
        <v>3551</v>
      </c>
      <c r="D1278" t="s">
        <v>711</v>
      </c>
      <c r="E1278" t="s">
        <v>44</v>
      </c>
      <c r="F1278" t="s">
        <v>712</v>
      </c>
      <c r="G1278" t="str">
        <f t="shared" si="50"/>
        <v>Extra Small</v>
      </c>
      <c r="H1278" t="s">
        <v>48</v>
      </c>
      <c r="I1278" t="s">
        <v>46</v>
      </c>
      <c r="J1278">
        <v>0</v>
      </c>
      <c r="K1278">
        <v>0</v>
      </c>
      <c r="L1278">
        <v>0</v>
      </c>
      <c r="M1278">
        <v>0</v>
      </c>
      <c r="N1278" s="1">
        <v>6</v>
      </c>
      <c r="O1278" s="1">
        <v>0</v>
      </c>
      <c r="P1278" s="1">
        <v>0</v>
      </c>
      <c r="Q1278" s="1">
        <v>0</v>
      </c>
      <c r="R1278" t="s">
        <v>64</v>
      </c>
      <c r="S1278">
        <v>0</v>
      </c>
      <c r="T1278">
        <v>5100</v>
      </c>
      <c r="U1278">
        <v>0</v>
      </c>
      <c r="V1278">
        <v>0</v>
      </c>
      <c r="W1278">
        <v>0</v>
      </c>
      <c r="X1278">
        <v>5100</v>
      </c>
      <c r="Y1278">
        <v>0</v>
      </c>
      <c r="Z1278">
        <v>0</v>
      </c>
      <c r="AA1278">
        <v>0</v>
      </c>
      <c r="AB1278">
        <v>0</v>
      </c>
      <c r="AC1278">
        <v>1452</v>
      </c>
      <c r="AD1278">
        <v>1452</v>
      </c>
      <c r="AE1278">
        <v>3649</v>
      </c>
      <c r="AF1278">
        <v>0</v>
      </c>
      <c r="AG1278">
        <v>0</v>
      </c>
      <c r="AH1278">
        <v>0</v>
      </c>
      <c r="AI1278">
        <v>0</v>
      </c>
      <c r="AJ1278">
        <v>3649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3649</v>
      </c>
    </row>
    <row r="1279" spans="1:42" x14ac:dyDescent="0.35">
      <c r="A1279" t="s">
        <v>3553</v>
      </c>
      <c r="B1279" t="s">
        <v>3554</v>
      </c>
      <c r="D1279" t="s">
        <v>2288</v>
      </c>
      <c r="E1279" t="s">
        <v>44</v>
      </c>
      <c r="F1279" t="s">
        <v>839</v>
      </c>
      <c r="G1279" t="str">
        <f t="shared" si="50"/>
        <v>Medium</v>
      </c>
      <c r="H1279" t="s">
        <v>77</v>
      </c>
      <c r="I1279" t="s">
        <v>46</v>
      </c>
      <c r="J1279">
        <v>0</v>
      </c>
      <c r="K1279">
        <v>6</v>
      </c>
      <c r="L1279">
        <v>16</v>
      </c>
      <c r="M1279">
        <v>22</v>
      </c>
      <c r="N1279" s="1">
        <v>27</v>
      </c>
      <c r="O1279" s="1">
        <v>420</v>
      </c>
      <c r="P1279" s="1">
        <v>0</v>
      </c>
      <c r="Q1279" s="1">
        <v>420</v>
      </c>
      <c r="S1279">
        <v>145432</v>
      </c>
      <c r="T1279">
        <v>400</v>
      </c>
      <c r="U1279">
        <v>202828</v>
      </c>
      <c r="V1279">
        <v>348660</v>
      </c>
      <c r="W1279">
        <v>3781</v>
      </c>
      <c r="X1279">
        <v>352441</v>
      </c>
      <c r="Y1279">
        <v>293307</v>
      </c>
      <c r="Z1279">
        <v>0</v>
      </c>
      <c r="AA1279">
        <v>0</v>
      </c>
      <c r="AB1279">
        <v>0</v>
      </c>
      <c r="AC1279">
        <v>57568</v>
      </c>
      <c r="AD1279">
        <v>350875</v>
      </c>
      <c r="AE1279">
        <v>1566</v>
      </c>
      <c r="AF1279">
        <v>206767</v>
      </c>
      <c r="AG1279">
        <v>0</v>
      </c>
      <c r="AH1279">
        <v>0</v>
      </c>
      <c r="AI1279">
        <v>12130</v>
      </c>
      <c r="AJ1279">
        <v>218897</v>
      </c>
      <c r="AK1279">
        <v>23131</v>
      </c>
      <c r="AL1279">
        <v>0</v>
      </c>
      <c r="AM1279">
        <v>0</v>
      </c>
      <c r="AN1279">
        <v>11601</v>
      </c>
      <c r="AO1279">
        <v>34732</v>
      </c>
      <c r="AP1279">
        <v>184165</v>
      </c>
    </row>
    <row r="1280" spans="1:42" x14ac:dyDescent="0.35">
      <c r="A1280" t="s">
        <v>3555</v>
      </c>
      <c r="B1280" t="s">
        <v>3556</v>
      </c>
      <c r="D1280" t="s">
        <v>665</v>
      </c>
      <c r="E1280" t="s">
        <v>44</v>
      </c>
      <c r="F1280" t="s">
        <v>396</v>
      </c>
      <c r="G1280" t="str">
        <f t="shared" si="50"/>
        <v>Medium</v>
      </c>
      <c r="H1280" t="s">
        <v>48</v>
      </c>
      <c r="I1280" t="s">
        <v>46</v>
      </c>
      <c r="J1280">
        <v>0</v>
      </c>
      <c r="K1280">
        <v>4</v>
      </c>
      <c r="L1280">
        <v>17</v>
      </c>
      <c r="M1280">
        <v>21</v>
      </c>
      <c r="N1280" s="1">
        <v>15</v>
      </c>
      <c r="O1280" s="1">
        <v>200</v>
      </c>
      <c r="P1280" s="1">
        <v>100</v>
      </c>
      <c r="Q1280" s="1">
        <v>300</v>
      </c>
      <c r="S1280">
        <v>154365</v>
      </c>
      <c r="T1280">
        <v>0</v>
      </c>
      <c r="U1280">
        <v>213937</v>
      </c>
      <c r="V1280">
        <v>368302</v>
      </c>
      <c r="W1280">
        <v>2053</v>
      </c>
      <c r="X1280">
        <v>370355</v>
      </c>
      <c r="Y1280">
        <v>264627</v>
      </c>
      <c r="Z1280">
        <v>0</v>
      </c>
      <c r="AA1280">
        <v>0</v>
      </c>
      <c r="AB1280">
        <v>0</v>
      </c>
      <c r="AC1280">
        <v>97956</v>
      </c>
      <c r="AD1280">
        <v>362583</v>
      </c>
      <c r="AE1280">
        <v>7772</v>
      </c>
      <c r="AF1280">
        <v>474815</v>
      </c>
      <c r="AG1280">
        <v>0</v>
      </c>
      <c r="AH1280">
        <v>0</v>
      </c>
      <c r="AI1280">
        <v>0</v>
      </c>
      <c r="AJ1280">
        <v>474815</v>
      </c>
      <c r="AK1280">
        <v>35109</v>
      </c>
      <c r="AL1280">
        <v>0</v>
      </c>
      <c r="AM1280">
        <v>0</v>
      </c>
      <c r="AN1280">
        <v>28466</v>
      </c>
      <c r="AO1280">
        <v>63575</v>
      </c>
      <c r="AP1280">
        <v>411240</v>
      </c>
    </row>
    <row r="1281" spans="1:42" x14ac:dyDescent="0.35">
      <c r="A1281" t="s">
        <v>3557</v>
      </c>
      <c r="B1281" t="s">
        <v>3558</v>
      </c>
      <c r="D1281" t="s">
        <v>75</v>
      </c>
      <c r="E1281" t="s">
        <v>44</v>
      </c>
      <c r="F1281" t="s">
        <v>76</v>
      </c>
      <c r="G1281" t="str">
        <f t="shared" si="50"/>
        <v>Small</v>
      </c>
      <c r="H1281" t="s">
        <v>83</v>
      </c>
      <c r="I1281" t="s">
        <v>46</v>
      </c>
      <c r="J1281">
        <v>0</v>
      </c>
      <c r="K1281">
        <v>0</v>
      </c>
      <c r="L1281">
        <v>0</v>
      </c>
      <c r="M1281">
        <v>0</v>
      </c>
      <c r="N1281" s="1">
        <v>10</v>
      </c>
      <c r="O1281" s="1">
        <v>0</v>
      </c>
      <c r="P1281" s="1">
        <v>0</v>
      </c>
      <c r="Q1281" s="1">
        <v>0</v>
      </c>
      <c r="R1281" t="s">
        <v>49</v>
      </c>
      <c r="S1281">
        <v>0</v>
      </c>
      <c r="T1281">
        <v>56548</v>
      </c>
      <c r="U1281">
        <v>0</v>
      </c>
      <c r="V1281">
        <v>0</v>
      </c>
      <c r="W1281">
        <v>0</v>
      </c>
      <c r="X1281">
        <v>56771</v>
      </c>
      <c r="Y1281">
        <v>0</v>
      </c>
      <c r="Z1281">
        <v>0</v>
      </c>
      <c r="AA1281">
        <v>0</v>
      </c>
      <c r="AB1281">
        <v>0</v>
      </c>
      <c r="AC1281">
        <v>99</v>
      </c>
      <c r="AD1281">
        <v>99</v>
      </c>
      <c r="AE1281">
        <v>56672</v>
      </c>
      <c r="AF1281">
        <v>0</v>
      </c>
      <c r="AG1281">
        <v>0</v>
      </c>
      <c r="AH1281">
        <v>0</v>
      </c>
      <c r="AI1281">
        <v>0</v>
      </c>
      <c r="AJ1281">
        <v>54682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54682</v>
      </c>
    </row>
    <row r="1282" spans="1:42" x14ac:dyDescent="0.35">
      <c r="A1282" t="s">
        <v>3559</v>
      </c>
      <c r="B1282" t="s">
        <v>3560</v>
      </c>
      <c r="D1282" t="s">
        <v>3552</v>
      </c>
      <c r="E1282" t="s">
        <v>44</v>
      </c>
      <c r="F1282" t="s">
        <v>3318</v>
      </c>
      <c r="G1282" t="str">
        <f t="shared" si="50"/>
        <v>Medium</v>
      </c>
      <c r="H1282" t="s">
        <v>52</v>
      </c>
      <c r="I1282" t="s">
        <v>46</v>
      </c>
      <c r="J1282">
        <v>1</v>
      </c>
      <c r="K1282">
        <v>4</v>
      </c>
      <c r="L1282">
        <v>2</v>
      </c>
      <c r="M1282">
        <v>7</v>
      </c>
      <c r="N1282" s="1">
        <v>50</v>
      </c>
      <c r="O1282" s="1">
        <v>400</v>
      </c>
      <c r="P1282" s="1">
        <v>10</v>
      </c>
      <c r="Q1282" s="1">
        <v>410</v>
      </c>
      <c r="S1282">
        <v>310913</v>
      </c>
      <c r="T1282">
        <v>11790</v>
      </c>
      <c r="U1282">
        <v>39161</v>
      </c>
      <c r="V1282">
        <v>361864</v>
      </c>
      <c r="W1282">
        <v>0</v>
      </c>
      <c r="X1282">
        <v>361864</v>
      </c>
      <c r="Y1282">
        <v>300672</v>
      </c>
      <c r="Z1282">
        <v>0</v>
      </c>
      <c r="AA1282">
        <v>0</v>
      </c>
      <c r="AB1282">
        <v>0</v>
      </c>
      <c r="AC1282">
        <v>86567</v>
      </c>
      <c r="AD1282">
        <v>387239</v>
      </c>
      <c r="AE1282">
        <v>-25375</v>
      </c>
      <c r="AF1282">
        <v>544587</v>
      </c>
      <c r="AG1282">
        <v>0</v>
      </c>
      <c r="AH1282">
        <v>0</v>
      </c>
      <c r="AI1282">
        <v>405757</v>
      </c>
      <c r="AJ1282">
        <v>950344</v>
      </c>
      <c r="AK1282">
        <v>138124</v>
      </c>
      <c r="AL1282">
        <v>0</v>
      </c>
      <c r="AM1282">
        <v>0</v>
      </c>
      <c r="AN1282">
        <v>2156</v>
      </c>
      <c r="AO1282">
        <v>140280</v>
      </c>
      <c r="AP1282">
        <v>810064</v>
      </c>
    </row>
    <row r="1283" spans="1:42" x14ac:dyDescent="0.35">
      <c r="A1283" t="s">
        <v>3562</v>
      </c>
      <c r="B1283" t="s">
        <v>3563</v>
      </c>
      <c r="D1283" t="s">
        <v>457</v>
      </c>
      <c r="E1283" t="s">
        <v>44</v>
      </c>
      <c r="F1283" t="s">
        <v>195</v>
      </c>
      <c r="G1283" t="str">
        <f t="shared" si="50"/>
        <v>Large</v>
      </c>
      <c r="H1283" t="s">
        <v>58</v>
      </c>
      <c r="I1283" t="s">
        <v>46</v>
      </c>
      <c r="J1283">
        <v>4</v>
      </c>
      <c r="K1283">
        <v>26</v>
      </c>
      <c r="L1283">
        <v>13</v>
      </c>
      <c r="M1283">
        <v>43</v>
      </c>
      <c r="N1283" s="1">
        <v>0</v>
      </c>
      <c r="O1283" s="1">
        <v>0</v>
      </c>
      <c r="P1283" s="1">
        <v>0</v>
      </c>
      <c r="Q1283" s="1">
        <v>0</v>
      </c>
      <c r="S1283">
        <v>2749617</v>
      </c>
      <c r="T1283">
        <v>39963</v>
      </c>
      <c r="U1283">
        <v>941411</v>
      </c>
      <c r="V1283">
        <v>3730991</v>
      </c>
      <c r="W1283">
        <v>0</v>
      </c>
      <c r="X1283">
        <v>3730991</v>
      </c>
      <c r="Y1283">
        <v>1953945</v>
      </c>
      <c r="Z1283">
        <v>217</v>
      </c>
      <c r="AA1283">
        <v>2857</v>
      </c>
      <c r="AB1283">
        <v>0</v>
      </c>
      <c r="AC1283">
        <v>827620</v>
      </c>
      <c r="AD1283">
        <v>2784639</v>
      </c>
      <c r="AE1283">
        <v>946352</v>
      </c>
      <c r="AF1283">
        <v>2671502</v>
      </c>
      <c r="AG1283">
        <v>6598192</v>
      </c>
      <c r="AH1283">
        <v>0</v>
      </c>
      <c r="AI1283">
        <v>6598192</v>
      </c>
      <c r="AJ1283">
        <v>9269694</v>
      </c>
      <c r="AK1283">
        <v>639944</v>
      </c>
      <c r="AL1283">
        <v>170721</v>
      </c>
      <c r="AM1283">
        <v>0</v>
      </c>
      <c r="AN1283">
        <v>170721</v>
      </c>
      <c r="AO1283">
        <v>810665</v>
      </c>
      <c r="AP1283">
        <v>8459029</v>
      </c>
    </row>
    <row r="1284" spans="1:42" x14ac:dyDescent="0.35">
      <c r="A1284" t="s">
        <v>3564</v>
      </c>
      <c r="B1284" t="s">
        <v>3565</v>
      </c>
      <c r="D1284" t="s">
        <v>3085</v>
      </c>
      <c r="E1284" t="s">
        <v>44</v>
      </c>
      <c r="F1284" t="s">
        <v>1250</v>
      </c>
      <c r="G1284" t="str">
        <f t="shared" si="50"/>
        <v>Extra Small</v>
      </c>
      <c r="H1284" t="s">
        <v>48</v>
      </c>
      <c r="I1284" t="s">
        <v>46</v>
      </c>
      <c r="J1284">
        <v>0</v>
      </c>
      <c r="K1284">
        <v>0</v>
      </c>
      <c r="L1284">
        <v>0</v>
      </c>
      <c r="M1284">
        <v>0</v>
      </c>
      <c r="N1284" s="1">
        <v>3</v>
      </c>
      <c r="O1284" s="1">
        <v>0</v>
      </c>
      <c r="P1284" s="1">
        <v>0</v>
      </c>
      <c r="Q1284" s="1">
        <v>0</v>
      </c>
      <c r="R1284" t="s">
        <v>49</v>
      </c>
      <c r="S1284">
        <v>0</v>
      </c>
      <c r="T1284">
        <v>3650</v>
      </c>
      <c r="U1284">
        <v>0</v>
      </c>
      <c r="V1284">
        <v>0</v>
      </c>
      <c r="W1284">
        <v>0</v>
      </c>
      <c r="X1284">
        <v>3650</v>
      </c>
      <c r="Y1284">
        <v>55</v>
      </c>
      <c r="Z1284">
        <v>0</v>
      </c>
      <c r="AA1284">
        <v>0</v>
      </c>
      <c r="AB1284">
        <v>0</v>
      </c>
      <c r="AC1284">
        <v>0</v>
      </c>
      <c r="AD1284">
        <v>55</v>
      </c>
      <c r="AE1284">
        <v>3594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35">
      <c r="A1285" t="s">
        <v>3566</v>
      </c>
      <c r="B1285" t="s">
        <v>3567</v>
      </c>
      <c r="D1285" t="s">
        <v>1166</v>
      </c>
      <c r="E1285" t="s">
        <v>44</v>
      </c>
      <c r="F1285" t="s">
        <v>1167</v>
      </c>
      <c r="G1285" t="str">
        <f t="shared" si="50"/>
        <v>Extra Small</v>
      </c>
      <c r="H1285" t="s">
        <v>48</v>
      </c>
      <c r="I1285" t="s">
        <v>46</v>
      </c>
      <c r="J1285">
        <v>0</v>
      </c>
      <c r="K1285">
        <v>0</v>
      </c>
      <c r="L1285">
        <v>0</v>
      </c>
      <c r="M1285">
        <v>0</v>
      </c>
      <c r="N1285" s="1">
        <v>40</v>
      </c>
      <c r="O1285" s="1">
        <v>0</v>
      </c>
      <c r="P1285" s="1">
        <v>0</v>
      </c>
      <c r="Q1285" s="1">
        <v>0</v>
      </c>
      <c r="R1285" t="s">
        <v>49</v>
      </c>
      <c r="S1285">
        <v>500</v>
      </c>
      <c r="T1285">
        <v>699</v>
      </c>
      <c r="U1285">
        <v>0</v>
      </c>
      <c r="V1285">
        <v>0</v>
      </c>
      <c r="W1285">
        <v>0</v>
      </c>
      <c r="X1285">
        <v>8960</v>
      </c>
      <c r="Y1285">
        <v>0</v>
      </c>
      <c r="Z1285">
        <v>0</v>
      </c>
      <c r="AA1285">
        <v>0</v>
      </c>
      <c r="AB1285">
        <v>0</v>
      </c>
      <c r="AC1285">
        <v>6315</v>
      </c>
      <c r="AD1285">
        <v>6315</v>
      </c>
      <c r="AE1285">
        <v>2645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35">
      <c r="A1286" t="s">
        <v>3568</v>
      </c>
      <c r="B1286" t="s">
        <v>3569</v>
      </c>
      <c r="D1286" t="s">
        <v>569</v>
      </c>
      <c r="E1286" t="s">
        <v>44</v>
      </c>
      <c r="F1286" t="s">
        <v>218</v>
      </c>
      <c r="G1286" t="str">
        <f t="shared" si="50"/>
        <v>Medium</v>
      </c>
      <c r="H1286" t="s">
        <v>52</v>
      </c>
      <c r="I1286" t="s">
        <v>46</v>
      </c>
      <c r="J1286">
        <v>1</v>
      </c>
      <c r="K1286">
        <v>14</v>
      </c>
      <c r="L1286">
        <v>0</v>
      </c>
      <c r="M1286">
        <v>15</v>
      </c>
      <c r="N1286" s="1">
        <v>20</v>
      </c>
      <c r="O1286" s="1">
        <v>0</v>
      </c>
      <c r="P1286" s="1">
        <v>0</v>
      </c>
      <c r="Q1286" s="1">
        <v>0</v>
      </c>
      <c r="S1286">
        <v>0</v>
      </c>
      <c r="T1286">
        <v>379475</v>
      </c>
      <c r="U1286">
        <v>467578</v>
      </c>
      <c r="V1286">
        <v>847053</v>
      </c>
      <c r="W1286">
        <v>0</v>
      </c>
      <c r="X1286">
        <v>847053</v>
      </c>
      <c r="Y1286">
        <v>739408</v>
      </c>
      <c r="Z1286">
        <v>0</v>
      </c>
      <c r="AA1286">
        <v>0</v>
      </c>
      <c r="AB1286">
        <v>0</v>
      </c>
      <c r="AC1286">
        <v>0</v>
      </c>
      <c r="AD1286">
        <v>739408</v>
      </c>
      <c r="AE1286">
        <v>107645</v>
      </c>
      <c r="AF1286">
        <v>453301</v>
      </c>
      <c r="AG1286">
        <v>0</v>
      </c>
      <c r="AH1286">
        <v>0</v>
      </c>
      <c r="AI1286">
        <v>68274</v>
      </c>
      <c r="AJ1286">
        <v>521575</v>
      </c>
      <c r="AK1286">
        <v>24912</v>
      </c>
      <c r="AL1286">
        <v>0</v>
      </c>
      <c r="AM1286">
        <v>0</v>
      </c>
      <c r="AN1286">
        <v>0</v>
      </c>
      <c r="AO1286">
        <v>24912</v>
      </c>
      <c r="AP1286">
        <v>496663</v>
      </c>
    </row>
    <row r="1287" spans="1:42" x14ac:dyDescent="0.35">
      <c r="A1287" t="s">
        <v>3570</v>
      </c>
      <c r="B1287" t="s">
        <v>3571</v>
      </c>
      <c r="D1287" t="s">
        <v>3572</v>
      </c>
      <c r="E1287" t="s">
        <v>44</v>
      </c>
      <c r="F1287" t="s">
        <v>3573</v>
      </c>
      <c r="G1287" t="str">
        <f t="shared" si="50"/>
        <v>Extra Small</v>
      </c>
      <c r="H1287" t="s">
        <v>77</v>
      </c>
      <c r="I1287" t="s">
        <v>46</v>
      </c>
      <c r="J1287">
        <v>0</v>
      </c>
      <c r="K1287">
        <v>0</v>
      </c>
      <c r="L1287">
        <v>0</v>
      </c>
      <c r="M1287">
        <v>0</v>
      </c>
      <c r="N1287" s="1">
        <v>15</v>
      </c>
      <c r="O1287" s="1">
        <v>0</v>
      </c>
      <c r="P1287" s="1">
        <v>0</v>
      </c>
      <c r="Q1287" s="1">
        <v>0</v>
      </c>
      <c r="R1287" t="s">
        <v>49</v>
      </c>
      <c r="S1287">
        <v>0</v>
      </c>
      <c r="T1287">
        <v>25</v>
      </c>
      <c r="U1287">
        <v>0</v>
      </c>
      <c r="V1287">
        <v>0</v>
      </c>
      <c r="W1287">
        <v>0</v>
      </c>
      <c r="X1287">
        <v>6207</v>
      </c>
      <c r="Y1287">
        <v>0</v>
      </c>
      <c r="Z1287">
        <v>0</v>
      </c>
      <c r="AA1287">
        <v>0</v>
      </c>
      <c r="AB1287">
        <v>0</v>
      </c>
      <c r="AC1287">
        <v>8061</v>
      </c>
      <c r="AD1287">
        <v>8061</v>
      </c>
      <c r="AE1287">
        <v>-1854</v>
      </c>
      <c r="AF1287">
        <v>0</v>
      </c>
      <c r="AG1287">
        <v>0</v>
      </c>
      <c r="AH1287">
        <v>0</v>
      </c>
      <c r="AI1287">
        <v>0</v>
      </c>
      <c r="AJ1287">
        <v>37343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37343</v>
      </c>
    </row>
    <row r="1288" spans="1:42" x14ac:dyDescent="0.35">
      <c r="A1288" t="s">
        <v>3574</v>
      </c>
      <c r="B1288" t="s">
        <v>3575</v>
      </c>
      <c r="D1288" t="s">
        <v>3576</v>
      </c>
      <c r="E1288" t="s">
        <v>44</v>
      </c>
      <c r="F1288" t="s">
        <v>1681</v>
      </c>
      <c r="G1288" t="str">
        <f t="shared" si="50"/>
        <v>Extra Small</v>
      </c>
      <c r="H1288" t="s">
        <v>282</v>
      </c>
      <c r="I1288" t="s">
        <v>46</v>
      </c>
      <c r="J1288">
        <v>1</v>
      </c>
      <c r="K1288">
        <v>1</v>
      </c>
      <c r="L1288">
        <v>0</v>
      </c>
      <c r="M1288">
        <v>2</v>
      </c>
      <c r="N1288" s="1">
        <v>9</v>
      </c>
      <c r="O1288" s="1">
        <v>0</v>
      </c>
      <c r="P1288" s="1">
        <v>0</v>
      </c>
      <c r="Q1288" s="1">
        <v>0</v>
      </c>
      <c r="R1288" t="s">
        <v>49</v>
      </c>
      <c r="S1288">
        <v>0</v>
      </c>
      <c r="T1288">
        <v>24112</v>
      </c>
      <c r="U1288">
        <v>0</v>
      </c>
      <c r="V1288">
        <v>0</v>
      </c>
      <c r="W1288">
        <v>0</v>
      </c>
      <c r="X1288">
        <v>25021</v>
      </c>
      <c r="Y1288">
        <v>2322</v>
      </c>
      <c r="Z1288">
        <v>0</v>
      </c>
      <c r="AA1288">
        <v>0</v>
      </c>
      <c r="AB1288">
        <v>0</v>
      </c>
      <c r="AC1288">
        <v>21719</v>
      </c>
      <c r="AD1288">
        <v>24041</v>
      </c>
      <c r="AE1288">
        <v>980</v>
      </c>
      <c r="AF1288">
        <v>0</v>
      </c>
      <c r="AG1288">
        <v>0</v>
      </c>
      <c r="AH1288">
        <v>0</v>
      </c>
      <c r="AI1288">
        <v>0</v>
      </c>
      <c r="AJ1288">
        <v>30270</v>
      </c>
      <c r="AK1288">
        <v>0</v>
      </c>
      <c r="AL1288">
        <v>0</v>
      </c>
      <c r="AM1288">
        <v>0</v>
      </c>
      <c r="AN1288">
        <v>0</v>
      </c>
      <c r="AO1288">
        <v>25534</v>
      </c>
      <c r="AP1288">
        <v>4736</v>
      </c>
    </row>
    <row r="1289" spans="1:42" x14ac:dyDescent="0.35">
      <c r="A1289" t="s">
        <v>3577</v>
      </c>
      <c r="B1289" t="s">
        <v>3578</v>
      </c>
      <c r="D1289" t="s">
        <v>3232</v>
      </c>
      <c r="E1289" t="s">
        <v>44</v>
      </c>
      <c r="F1289" t="s">
        <v>2919</v>
      </c>
      <c r="G1289" t="str">
        <f t="shared" si="50"/>
        <v>Extra Small</v>
      </c>
      <c r="H1289" t="s">
        <v>77</v>
      </c>
      <c r="I1289" t="s">
        <v>46</v>
      </c>
      <c r="J1289">
        <v>0</v>
      </c>
      <c r="K1289">
        <v>1</v>
      </c>
      <c r="L1289">
        <v>0</v>
      </c>
      <c r="M1289">
        <v>1</v>
      </c>
      <c r="N1289" s="1">
        <v>35</v>
      </c>
      <c r="O1289" s="1">
        <v>0</v>
      </c>
      <c r="P1289" s="1">
        <v>0</v>
      </c>
      <c r="Q1289" s="1">
        <v>0</v>
      </c>
      <c r="R1289" t="s">
        <v>49</v>
      </c>
      <c r="S1289">
        <v>5000</v>
      </c>
      <c r="T1289">
        <v>0</v>
      </c>
      <c r="U1289">
        <v>0</v>
      </c>
      <c r="V1289">
        <v>0</v>
      </c>
      <c r="W1289">
        <v>0</v>
      </c>
      <c r="X1289">
        <v>19000</v>
      </c>
      <c r="Y1289">
        <v>3000</v>
      </c>
      <c r="Z1289">
        <v>0</v>
      </c>
      <c r="AA1289">
        <v>0</v>
      </c>
      <c r="AB1289">
        <v>0</v>
      </c>
      <c r="AC1289">
        <v>18000</v>
      </c>
      <c r="AD1289">
        <v>21000</v>
      </c>
      <c r="AE1289">
        <v>2000</v>
      </c>
      <c r="AF1289">
        <v>0</v>
      </c>
      <c r="AG1289">
        <v>0</v>
      </c>
      <c r="AH1289">
        <v>0</v>
      </c>
      <c r="AI1289">
        <v>0</v>
      </c>
      <c r="AJ1289">
        <v>6000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6000</v>
      </c>
    </row>
    <row r="1290" spans="1:42" x14ac:dyDescent="0.35">
      <c r="A1290" t="s">
        <v>3579</v>
      </c>
      <c r="B1290" t="s">
        <v>3580</v>
      </c>
      <c r="D1290" t="s">
        <v>3581</v>
      </c>
      <c r="E1290" t="s">
        <v>44</v>
      </c>
      <c r="F1290" t="s">
        <v>3582</v>
      </c>
      <c r="G1290" t="str">
        <f t="shared" si="50"/>
        <v>Large</v>
      </c>
      <c r="H1290" t="s">
        <v>52</v>
      </c>
      <c r="I1290" t="s">
        <v>46</v>
      </c>
      <c r="J1290">
        <v>2</v>
      </c>
      <c r="K1290">
        <v>12</v>
      </c>
      <c r="L1290">
        <v>1</v>
      </c>
      <c r="M1290">
        <v>15</v>
      </c>
      <c r="N1290" s="1">
        <v>30</v>
      </c>
      <c r="O1290" s="1">
        <v>652</v>
      </c>
      <c r="P1290" s="1">
        <v>0</v>
      </c>
      <c r="Q1290" s="1">
        <v>652</v>
      </c>
      <c r="S1290">
        <v>641115</v>
      </c>
      <c r="T1290">
        <v>11593</v>
      </c>
      <c r="U1290">
        <v>448185</v>
      </c>
      <c r="V1290">
        <v>1100893</v>
      </c>
      <c r="W1290">
        <v>0</v>
      </c>
      <c r="X1290">
        <v>1100893</v>
      </c>
      <c r="Y1290">
        <v>633444</v>
      </c>
      <c r="Z1290">
        <v>0</v>
      </c>
      <c r="AA1290">
        <v>0</v>
      </c>
      <c r="AB1290">
        <v>0</v>
      </c>
      <c r="AC1290">
        <v>469267</v>
      </c>
      <c r="AD1290">
        <v>1102711</v>
      </c>
      <c r="AE1290">
        <v>-1818</v>
      </c>
      <c r="AF1290">
        <v>351078</v>
      </c>
      <c r="AG1290">
        <v>0</v>
      </c>
      <c r="AH1290">
        <v>2347466</v>
      </c>
      <c r="AI1290">
        <v>2347466</v>
      </c>
      <c r="AJ1290">
        <v>2698544</v>
      </c>
      <c r="AK1290">
        <v>80749</v>
      </c>
      <c r="AL1290">
        <v>0</v>
      </c>
      <c r="AM1290">
        <v>0</v>
      </c>
      <c r="AN1290">
        <v>0</v>
      </c>
      <c r="AO1290">
        <v>80749</v>
      </c>
      <c r="AP1290">
        <v>2617795</v>
      </c>
    </row>
    <row r="1291" spans="1:42" x14ac:dyDescent="0.35">
      <c r="A1291" t="s">
        <v>3583</v>
      </c>
      <c r="B1291" t="s">
        <v>3584</v>
      </c>
      <c r="D1291" t="s">
        <v>1775</v>
      </c>
      <c r="E1291" t="s">
        <v>44</v>
      </c>
      <c r="F1291" t="s">
        <v>868</v>
      </c>
      <c r="G1291" t="str">
        <f t="shared" si="50"/>
        <v>Extra Small</v>
      </c>
      <c r="H1291" t="s">
        <v>91</v>
      </c>
      <c r="I1291" t="s">
        <v>46</v>
      </c>
      <c r="J1291">
        <v>0</v>
      </c>
      <c r="K1291">
        <v>6</v>
      </c>
      <c r="L1291">
        <v>0</v>
      </c>
      <c r="M1291">
        <v>6</v>
      </c>
      <c r="N1291" s="1">
        <v>15</v>
      </c>
      <c r="O1291" s="1">
        <v>0</v>
      </c>
      <c r="P1291" s="1">
        <v>2</v>
      </c>
      <c r="Q1291" s="1">
        <v>2</v>
      </c>
      <c r="R1291" t="s">
        <v>49</v>
      </c>
      <c r="S1291">
        <v>0</v>
      </c>
      <c r="T1291">
        <v>49571</v>
      </c>
      <c r="U1291">
        <v>0</v>
      </c>
      <c r="V1291">
        <v>0</v>
      </c>
      <c r="W1291">
        <v>0</v>
      </c>
      <c r="X1291">
        <v>49571</v>
      </c>
      <c r="Y1291">
        <v>49571</v>
      </c>
      <c r="Z1291">
        <v>0</v>
      </c>
      <c r="AA1291">
        <v>0</v>
      </c>
      <c r="AB1291">
        <v>0</v>
      </c>
      <c r="AC1291">
        <v>0</v>
      </c>
      <c r="AD1291">
        <v>49571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35">
      <c r="A1292" t="s">
        <v>3585</v>
      </c>
      <c r="B1292" t="s">
        <v>3586</v>
      </c>
      <c r="D1292" t="s">
        <v>75</v>
      </c>
      <c r="E1292" t="s">
        <v>44</v>
      </c>
      <c r="F1292" t="s">
        <v>76</v>
      </c>
      <c r="G1292" t="str">
        <f t="shared" si="50"/>
        <v>Extra Small</v>
      </c>
      <c r="H1292" t="s">
        <v>83</v>
      </c>
      <c r="I1292" t="s">
        <v>46</v>
      </c>
      <c r="J1292">
        <v>0</v>
      </c>
      <c r="K1292">
        <v>0</v>
      </c>
      <c r="L1292">
        <v>0</v>
      </c>
      <c r="M1292">
        <v>0</v>
      </c>
      <c r="N1292" s="1">
        <v>5</v>
      </c>
      <c r="O1292" s="1">
        <v>2</v>
      </c>
      <c r="P1292" s="1">
        <v>2</v>
      </c>
      <c r="Q1292" s="1">
        <v>4</v>
      </c>
      <c r="R1292" t="s">
        <v>49</v>
      </c>
      <c r="S1292">
        <v>0</v>
      </c>
      <c r="T1292">
        <v>2100</v>
      </c>
      <c r="U1292">
        <v>0</v>
      </c>
      <c r="V1292">
        <v>0</v>
      </c>
      <c r="W1292">
        <v>0</v>
      </c>
      <c r="X1292">
        <v>8089</v>
      </c>
      <c r="Y1292">
        <v>0</v>
      </c>
      <c r="Z1292">
        <v>0</v>
      </c>
      <c r="AA1292">
        <v>0</v>
      </c>
      <c r="AB1292">
        <v>0</v>
      </c>
      <c r="AC1292">
        <v>6568</v>
      </c>
      <c r="AD1292">
        <v>6568</v>
      </c>
      <c r="AE1292">
        <v>1521</v>
      </c>
      <c r="AF1292">
        <v>0</v>
      </c>
      <c r="AG1292">
        <v>0</v>
      </c>
      <c r="AH1292">
        <v>0</v>
      </c>
      <c r="AI1292">
        <v>0</v>
      </c>
      <c r="AJ1292">
        <v>833157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833157</v>
      </c>
    </row>
    <row r="1293" spans="1:42" x14ac:dyDescent="0.35">
      <c r="A1293" t="s">
        <v>3587</v>
      </c>
      <c r="B1293" t="s">
        <v>3588</v>
      </c>
      <c r="D1293" t="s">
        <v>75</v>
      </c>
      <c r="E1293" t="s">
        <v>44</v>
      </c>
      <c r="F1293" t="s">
        <v>76</v>
      </c>
      <c r="G1293" t="str">
        <f t="shared" si="50"/>
        <v>Extra Small</v>
      </c>
      <c r="H1293" t="s">
        <v>83</v>
      </c>
      <c r="I1293" t="s">
        <v>46</v>
      </c>
      <c r="J1293">
        <v>0</v>
      </c>
      <c r="K1293">
        <v>0</v>
      </c>
      <c r="L1293">
        <v>0</v>
      </c>
      <c r="M1293">
        <v>0</v>
      </c>
      <c r="N1293" s="1">
        <v>5</v>
      </c>
      <c r="O1293" s="1">
        <v>2</v>
      </c>
      <c r="P1293" s="1">
        <v>2</v>
      </c>
      <c r="Q1293" s="1">
        <v>4</v>
      </c>
      <c r="R1293" t="s">
        <v>49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7</v>
      </c>
      <c r="Y1293">
        <v>0</v>
      </c>
      <c r="Z1293">
        <v>0</v>
      </c>
      <c r="AA1293">
        <v>0</v>
      </c>
      <c r="AB1293">
        <v>0</v>
      </c>
      <c r="AC1293">
        <v>40</v>
      </c>
      <c r="AD1293">
        <v>40</v>
      </c>
      <c r="AE1293">
        <v>-33</v>
      </c>
      <c r="AF1293">
        <v>0</v>
      </c>
      <c r="AG1293">
        <v>0</v>
      </c>
      <c r="AH1293">
        <v>0</v>
      </c>
      <c r="AI1293">
        <v>0</v>
      </c>
      <c r="AJ1293">
        <v>64467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64467</v>
      </c>
    </row>
    <row r="1294" spans="1:42" x14ac:dyDescent="0.35">
      <c r="A1294" t="s">
        <v>3589</v>
      </c>
      <c r="B1294" t="s">
        <v>3590</v>
      </c>
      <c r="D1294" t="s">
        <v>762</v>
      </c>
      <c r="E1294" t="s">
        <v>44</v>
      </c>
      <c r="F1294" t="s">
        <v>622</v>
      </c>
      <c r="G1294" t="str">
        <f t="shared" si="50"/>
        <v>Extra Small</v>
      </c>
      <c r="H1294" t="s">
        <v>48</v>
      </c>
      <c r="I1294" t="s">
        <v>46</v>
      </c>
      <c r="J1294">
        <v>0</v>
      </c>
      <c r="K1294">
        <v>0</v>
      </c>
      <c r="L1294">
        <v>0</v>
      </c>
      <c r="M1294">
        <v>0</v>
      </c>
      <c r="N1294" s="1">
        <v>15</v>
      </c>
      <c r="O1294" s="1">
        <v>0</v>
      </c>
      <c r="P1294" s="1">
        <v>12</v>
      </c>
      <c r="Q1294" s="1">
        <v>12</v>
      </c>
      <c r="R1294" t="s">
        <v>49</v>
      </c>
      <c r="S1294">
        <v>466</v>
      </c>
      <c r="T1294">
        <v>25</v>
      </c>
      <c r="U1294">
        <v>0</v>
      </c>
      <c r="V1294">
        <v>0</v>
      </c>
      <c r="W1294">
        <v>0</v>
      </c>
      <c r="X1294">
        <v>15817</v>
      </c>
      <c r="Y1294">
        <v>0</v>
      </c>
      <c r="Z1294">
        <v>0</v>
      </c>
      <c r="AA1294">
        <v>0</v>
      </c>
      <c r="AB1294">
        <v>0</v>
      </c>
      <c r="AC1294">
        <v>23131</v>
      </c>
      <c r="AD1294">
        <v>23131</v>
      </c>
      <c r="AE1294">
        <v>-7314</v>
      </c>
      <c r="AF1294">
        <v>0</v>
      </c>
      <c r="AG1294">
        <v>0</v>
      </c>
      <c r="AH1294">
        <v>0</v>
      </c>
      <c r="AI1294">
        <v>0</v>
      </c>
      <c r="AJ1294">
        <v>51305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51305</v>
      </c>
    </row>
    <row r="1295" spans="1:42" x14ac:dyDescent="0.35">
      <c r="A1295" t="s">
        <v>3591</v>
      </c>
      <c r="B1295" t="s">
        <v>3592</v>
      </c>
      <c r="D1295" t="s">
        <v>945</v>
      </c>
      <c r="E1295" t="s">
        <v>44</v>
      </c>
      <c r="F1295" t="s">
        <v>651</v>
      </c>
      <c r="G1295" t="str">
        <f t="shared" si="50"/>
        <v>Extra Small</v>
      </c>
      <c r="H1295" t="s">
        <v>61</v>
      </c>
      <c r="I1295" t="s">
        <v>46</v>
      </c>
      <c r="J1295">
        <v>0</v>
      </c>
      <c r="K1295">
        <v>0</v>
      </c>
      <c r="L1295">
        <v>0</v>
      </c>
      <c r="M1295">
        <v>0</v>
      </c>
      <c r="N1295" s="1">
        <v>40</v>
      </c>
      <c r="O1295" s="1">
        <v>0</v>
      </c>
      <c r="P1295" s="1">
        <v>0</v>
      </c>
      <c r="Q1295" s="1">
        <v>0</v>
      </c>
      <c r="R1295" t="s">
        <v>64</v>
      </c>
      <c r="S1295">
        <v>19212</v>
      </c>
      <c r="T1295">
        <v>2486</v>
      </c>
      <c r="U1295">
        <v>0</v>
      </c>
      <c r="V1295">
        <v>0</v>
      </c>
      <c r="W1295">
        <v>0</v>
      </c>
      <c r="X1295">
        <v>24907</v>
      </c>
      <c r="Y1295">
        <v>0</v>
      </c>
      <c r="Z1295">
        <v>0</v>
      </c>
      <c r="AA1295">
        <v>0</v>
      </c>
      <c r="AB1295">
        <v>0</v>
      </c>
      <c r="AC1295">
        <v>9493</v>
      </c>
      <c r="AD1295">
        <v>9493</v>
      </c>
      <c r="AE1295">
        <v>15414</v>
      </c>
      <c r="AF1295">
        <v>0</v>
      </c>
      <c r="AG1295">
        <v>0</v>
      </c>
      <c r="AH1295">
        <v>0</v>
      </c>
      <c r="AI1295">
        <v>0</v>
      </c>
      <c r="AJ1295">
        <v>25258</v>
      </c>
      <c r="AK1295">
        <v>0</v>
      </c>
      <c r="AL1295">
        <v>0</v>
      </c>
      <c r="AM1295">
        <v>0</v>
      </c>
      <c r="AN1295">
        <v>0</v>
      </c>
      <c r="AO1295">
        <v>3212</v>
      </c>
      <c r="AP1295">
        <v>22046</v>
      </c>
    </row>
    <row r="1296" spans="1:42" x14ac:dyDescent="0.35">
      <c r="A1296" t="s">
        <v>3593</v>
      </c>
      <c r="B1296" t="s">
        <v>3594</v>
      </c>
      <c r="C1296" t="s">
        <v>3595</v>
      </c>
      <c r="D1296" t="s">
        <v>486</v>
      </c>
      <c r="E1296" t="s">
        <v>44</v>
      </c>
      <c r="F1296" t="s">
        <v>487</v>
      </c>
      <c r="G1296" t="str">
        <f t="shared" si="50"/>
        <v>Extra Small</v>
      </c>
      <c r="H1296" t="s">
        <v>48</v>
      </c>
      <c r="I1296" t="s">
        <v>46</v>
      </c>
      <c r="J1296">
        <v>0</v>
      </c>
      <c r="K1296">
        <v>0</v>
      </c>
      <c r="L1296">
        <v>2</v>
      </c>
      <c r="M1296">
        <v>2</v>
      </c>
      <c r="N1296" s="1">
        <v>30</v>
      </c>
      <c r="O1296" s="1">
        <v>0</v>
      </c>
      <c r="P1296" s="1">
        <v>0</v>
      </c>
      <c r="Q1296" s="1">
        <v>0</v>
      </c>
      <c r="R1296" t="s">
        <v>49</v>
      </c>
      <c r="S1296">
        <v>0</v>
      </c>
      <c r="T1296">
        <v>385</v>
      </c>
      <c r="U1296">
        <v>0</v>
      </c>
      <c r="V1296">
        <v>0</v>
      </c>
      <c r="W1296">
        <v>0</v>
      </c>
      <c r="X1296">
        <v>16518</v>
      </c>
      <c r="Y1296">
        <v>1350</v>
      </c>
      <c r="Z1296">
        <v>0</v>
      </c>
      <c r="AA1296">
        <v>0</v>
      </c>
      <c r="AB1296">
        <v>0</v>
      </c>
      <c r="AC1296">
        <v>9544</v>
      </c>
      <c r="AD1296">
        <v>10894</v>
      </c>
      <c r="AE1296">
        <v>5624</v>
      </c>
      <c r="AF1296">
        <v>0</v>
      </c>
      <c r="AG1296">
        <v>0</v>
      </c>
      <c r="AH1296">
        <v>0</v>
      </c>
      <c r="AI1296">
        <v>0</v>
      </c>
      <c r="AJ1296">
        <v>168458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168458</v>
      </c>
    </row>
    <row r="1297" spans="1:42" x14ac:dyDescent="0.35">
      <c r="A1297" t="s">
        <v>3596</v>
      </c>
      <c r="B1297" t="s">
        <v>3597</v>
      </c>
      <c r="D1297" t="s">
        <v>1104</v>
      </c>
      <c r="E1297" t="s">
        <v>44</v>
      </c>
      <c r="F1297" t="s">
        <v>549</v>
      </c>
      <c r="G1297" t="str">
        <f t="shared" si="50"/>
        <v>Large</v>
      </c>
      <c r="H1297" t="s">
        <v>48</v>
      </c>
      <c r="I1297" t="s">
        <v>46</v>
      </c>
      <c r="J1297">
        <v>6</v>
      </c>
      <c r="K1297">
        <v>20</v>
      </c>
      <c r="L1297">
        <v>2</v>
      </c>
      <c r="M1297">
        <v>28</v>
      </c>
      <c r="N1297" s="1">
        <v>6</v>
      </c>
      <c r="O1297" s="1">
        <v>2</v>
      </c>
      <c r="P1297" s="1">
        <v>1</v>
      </c>
      <c r="Q1297" s="1">
        <v>3</v>
      </c>
      <c r="S1297">
        <v>44301</v>
      </c>
      <c r="T1297">
        <v>330</v>
      </c>
      <c r="U1297">
        <v>1547925</v>
      </c>
      <c r="V1297">
        <v>1592556</v>
      </c>
      <c r="W1297">
        <v>0</v>
      </c>
      <c r="X1297">
        <v>1592556</v>
      </c>
      <c r="Y1297">
        <v>1153393</v>
      </c>
      <c r="Z1297">
        <v>0</v>
      </c>
      <c r="AA1297">
        <v>0</v>
      </c>
      <c r="AB1297">
        <v>0</v>
      </c>
      <c r="AC1297">
        <v>357840</v>
      </c>
      <c r="AD1297">
        <v>1511233</v>
      </c>
      <c r="AE1297">
        <v>81323</v>
      </c>
      <c r="AF1297">
        <v>477765</v>
      </c>
      <c r="AG1297">
        <v>0</v>
      </c>
      <c r="AH1297">
        <v>176354</v>
      </c>
      <c r="AI1297">
        <v>176354</v>
      </c>
      <c r="AJ1297">
        <v>654119</v>
      </c>
      <c r="AK1297">
        <v>106082</v>
      </c>
      <c r="AL1297">
        <v>0</v>
      </c>
      <c r="AM1297">
        <v>80262</v>
      </c>
      <c r="AN1297">
        <v>80262</v>
      </c>
      <c r="AO1297">
        <v>186344</v>
      </c>
      <c r="AP1297">
        <v>467775</v>
      </c>
    </row>
    <row r="1298" spans="1:42" x14ac:dyDescent="0.35">
      <c r="A1298" t="s">
        <v>3598</v>
      </c>
      <c r="B1298" t="s">
        <v>3599</v>
      </c>
      <c r="D1298" t="s">
        <v>318</v>
      </c>
      <c r="E1298" t="s">
        <v>44</v>
      </c>
      <c r="F1298" t="s">
        <v>579</v>
      </c>
      <c r="G1298" t="str">
        <f t="shared" si="50"/>
        <v>Extra Small</v>
      </c>
      <c r="H1298" t="s">
        <v>48</v>
      </c>
      <c r="I1298" t="s">
        <v>46</v>
      </c>
      <c r="J1298">
        <v>0</v>
      </c>
      <c r="K1298">
        <v>0</v>
      </c>
      <c r="L1298">
        <v>0</v>
      </c>
      <c r="M1298">
        <v>0</v>
      </c>
      <c r="N1298" s="1">
        <v>12</v>
      </c>
      <c r="O1298" s="1">
        <v>0</v>
      </c>
      <c r="P1298" s="1">
        <v>0</v>
      </c>
      <c r="Q1298" s="1">
        <v>0</v>
      </c>
      <c r="R1298" t="s">
        <v>49</v>
      </c>
      <c r="S1298">
        <v>9648</v>
      </c>
      <c r="T1298">
        <v>0</v>
      </c>
      <c r="U1298">
        <v>0</v>
      </c>
      <c r="V1298">
        <v>0</v>
      </c>
      <c r="W1298">
        <v>0</v>
      </c>
      <c r="X1298">
        <v>24815</v>
      </c>
      <c r="Y1298">
        <v>0</v>
      </c>
      <c r="Z1298">
        <v>0</v>
      </c>
      <c r="AA1298">
        <v>0</v>
      </c>
      <c r="AB1298">
        <v>0</v>
      </c>
      <c r="AC1298">
        <v>23881</v>
      </c>
      <c r="AD1298">
        <v>23881</v>
      </c>
      <c r="AE1298">
        <v>934</v>
      </c>
      <c r="AF1298">
        <v>0</v>
      </c>
      <c r="AG1298">
        <v>0</v>
      </c>
      <c r="AH1298">
        <v>0</v>
      </c>
      <c r="AI1298">
        <v>0</v>
      </c>
      <c r="AJ1298">
        <v>14178</v>
      </c>
      <c r="AK1298">
        <v>0</v>
      </c>
      <c r="AL1298">
        <v>0</v>
      </c>
      <c r="AM1298">
        <v>0</v>
      </c>
      <c r="AN1298">
        <v>0</v>
      </c>
      <c r="AO1298">
        <v>45</v>
      </c>
      <c r="AP1298">
        <v>14133</v>
      </c>
    </row>
    <row r="1299" spans="1:42" x14ac:dyDescent="0.35">
      <c r="A1299" t="s">
        <v>3600</v>
      </c>
      <c r="B1299" t="s">
        <v>3601</v>
      </c>
      <c r="D1299" t="s">
        <v>567</v>
      </c>
      <c r="E1299" t="s">
        <v>44</v>
      </c>
      <c r="F1299" t="s">
        <v>217</v>
      </c>
      <c r="G1299" t="str">
        <f t="shared" ref="G1299:G1320" si="51">IF(X1299&lt;=50000,"Extra Small",IF(AND(X1299&gt;50000,X1299&lt;250000),"Small",IF(AND(X1299&gt;=250000,X1299&lt;1000000),"Medium",IF(AND(X1299&gt;=1000000,X1299&lt;10000000),"Large",IF(AND(X1299&gt;=10000000,X1299&lt;100000000),"Extra Large",IF(X1299&gt;=100000000,"Extra-extra-large"))))))</f>
        <v>Large</v>
      </c>
      <c r="H1299" t="s">
        <v>48</v>
      </c>
      <c r="I1299" t="s">
        <v>46</v>
      </c>
      <c r="J1299">
        <v>5</v>
      </c>
      <c r="K1299">
        <v>6</v>
      </c>
      <c r="L1299">
        <v>7</v>
      </c>
      <c r="M1299">
        <v>18</v>
      </c>
      <c r="N1299" s="1">
        <v>15</v>
      </c>
      <c r="O1299" s="1">
        <v>0</v>
      </c>
      <c r="P1299" s="1">
        <v>0</v>
      </c>
      <c r="Q1299" s="1">
        <v>0</v>
      </c>
      <c r="S1299">
        <v>0</v>
      </c>
      <c r="T1299">
        <v>1254083</v>
      </c>
      <c r="U1299">
        <v>0</v>
      </c>
      <c r="V1299">
        <v>1254083</v>
      </c>
      <c r="W1299">
        <v>7965</v>
      </c>
      <c r="X1299">
        <v>1262048</v>
      </c>
      <c r="Y1299">
        <v>297416</v>
      </c>
      <c r="Z1299">
        <v>0</v>
      </c>
      <c r="AA1299">
        <v>0</v>
      </c>
      <c r="AB1299">
        <v>0</v>
      </c>
      <c r="AC1299">
        <v>698300</v>
      </c>
      <c r="AD1299">
        <v>995716</v>
      </c>
      <c r="AE1299">
        <v>266332</v>
      </c>
      <c r="AF1299">
        <v>397085</v>
      </c>
      <c r="AG1299">
        <v>423505</v>
      </c>
      <c r="AH1299">
        <v>0</v>
      </c>
      <c r="AI1299">
        <v>423505</v>
      </c>
      <c r="AJ1299">
        <v>820590</v>
      </c>
      <c r="AK1299">
        <v>139125</v>
      </c>
      <c r="AL1299">
        <v>32757</v>
      </c>
      <c r="AM1299">
        <v>0</v>
      </c>
      <c r="AN1299">
        <v>32757</v>
      </c>
      <c r="AO1299">
        <v>171882</v>
      </c>
      <c r="AP1299">
        <v>648708</v>
      </c>
    </row>
    <row r="1300" spans="1:42" x14ac:dyDescent="0.35">
      <c r="A1300" t="s">
        <v>3602</v>
      </c>
      <c r="B1300" t="s">
        <v>3603</v>
      </c>
      <c r="D1300" t="s">
        <v>236</v>
      </c>
      <c r="E1300" t="s">
        <v>44</v>
      </c>
      <c r="F1300" t="s">
        <v>237</v>
      </c>
      <c r="G1300" t="str">
        <f t="shared" si="51"/>
        <v>Extra Small</v>
      </c>
      <c r="H1300" t="s">
        <v>48</v>
      </c>
      <c r="I1300" t="s">
        <v>46</v>
      </c>
      <c r="J1300">
        <v>3</v>
      </c>
      <c r="K1300">
        <v>5</v>
      </c>
      <c r="L1300">
        <v>1</v>
      </c>
      <c r="M1300">
        <v>9</v>
      </c>
      <c r="N1300" s="1">
        <v>10</v>
      </c>
      <c r="O1300" s="1">
        <v>0</v>
      </c>
      <c r="P1300" s="1">
        <v>0</v>
      </c>
      <c r="Q1300" s="1">
        <v>0</v>
      </c>
      <c r="R1300" t="s">
        <v>49</v>
      </c>
      <c r="S1300">
        <v>5362</v>
      </c>
      <c r="T1300">
        <v>8494</v>
      </c>
      <c r="U1300">
        <v>0</v>
      </c>
      <c r="V1300">
        <v>0</v>
      </c>
      <c r="W1300">
        <v>0</v>
      </c>
      <c r="X1300">
        <v>17293</v>
      </c>
      <c r="Y1300">
        <v>0</v>
      </c>
      <c r="Z1300">
        <v>0</v>
      </c>
      <c r="AA1300">
        <v>0</v>
      </c>
      <c r="AB1300">
        <v>0</v>
      </c>
      <c r="AC1300">
        <v>19931</v>
      </c>
      <c r="AD1300">
        <v>19931</v>
      </c>
      <c r="AE1300">
        <v>-2638</v>
      </c>
      <c r="AF1300">
        <v>0</v>
      </c>
      <c r="AG1300">
        <v>0</v>
      </c>
      <c r="AH1300">
        <v>0</v>
      </c>
      <c r="AI1300">
        <v>0</v>
      </c>
      <c r="AJ1300">
        <v>84957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84957</v>
      </c>
    </row>
    <row r="1301" spans="1:42" x14ac:dyDescent="0.35">
      <c r="A1301" t="s">
        <v>3604</v>
      </c>
      <c r="B1301" t="s">
        <v>3605</v>
      </c>
      <c r="D1301" t="s">
        <v>194</v>
      </c>
      <c r="E1301" t="s">
        <v>44</v>
      </c>
      <c r="F1301" t="s">
        <v>76</v>
      </c>
      <c r="G1301" t="str">
        <f t="shared" si="51"/>
        <v>Extra Small</v>
      </c>
      <c r="H1301" t="s">
        <v>83</v>
      </c>
      <c r="I1301" t="s">
        <v>46</v>
      </c>
      <c r="J1301">
        <v>2</v>
      </c>
      <c r="K1301">
        <v>1</v>
      </c>
      <c r="L1301">
        <v>0</v>
      </c>
      <c r="M1301">
        <v>3</v>
      </c>
      <c r="N1301" s="1">
        <v>200</v>
      </c>
      <c r="O1301" s="1">
        <v>0</v>
      </c>
      <c r="P1301" s="1">
        <v>0</v>
      </c>
      <c r="Q1301" s="1">
        <v>0</v>
      </c>
      <c r="R1301" t="s">
        <v>64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35">
      <c r="A1302" t="s">
        <v>3606</v>
      </c>
      <c r="B1302" t="s">
        <v>3607</v>
      </c>
      <c r="D1302" t="s">
        <v>75</v>
      </c>
      <c r="E1302" t="s">
        <v>44</v>
      </c>
      <c r="F1302" t="s">
        <v>76</v>
      </c>
      <c r="G1302" t="str">
        <f t="shared" si="51"/>
        <v>Extra Small</v>
      </c>
      <c r="H1302" t="s">
        <v>83</v>
      </c>
      <c r="I1302" t="s">
        <v>46</v>
      </c>
      <c r="J1302">
        <v>0</v>
      </c>
      <c r="K1302">
        <v>0</v>
      </c>
      <c r="L1302">
        <v>0</v>
      </c>
      <c r="M1302">
        <v>0</v>
      </c>
      <c r="N1302" s="1">
        <v>5</v>
      </c>
      <c r="O1302" s="1">
        <v>2</v>
      </c>
      <c r="P1302" s="1">
        <v>2</v>
      </c>
      <c r="Q1302" s="1">
        <v>4</v>
      </c>
      <c r="R1302" t="s">
        <v>49</v>
      </c>
      <c r="S1302">
        <v>0</v>
      </c>
      <c r="T1302">
        <v>8575</v>
      </c>
      <c r="U1302">
        <v>0</v>
      </c>
      <c r="V1302">
        <v>0</v>
      </c>
      <c r="W1302">
        <v>0</v>
      </c>
      <c r="X1302">
        <v>8575</v>
      </c>
      <c r="Y1302">
        <v>0</v>
      </c>
      <c r="Z1302">
        <v>0</v>
      </c>
      <c r="AA1302">
        <v>517</v>
      </c>
      <c r="AB1302">
        <v>0</v>
      </c>
      <c r="AC1302">
        <v>5747</v>
      </c>
      <c r="AD1302">
        <v>6264</v>
      </c>
      <c r="AE1302">
        <v>2311</v>
      </c>
      <c r="AF1302">
        <v>0</v>
      </c>
      <c r="AG1302">
        <v>0</v>
      </c>
      <c r="AH1302">
        <v>0</v>
      </c>
      <c r="AI1302">
        <v>0</v>
      </c>
      <c r="AJ1302">
        <v>4075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4075</v>
      </c>
    </row>
    <row r="1303" spans="1:42" x14ac:dyDescent="0.35">
      <c r="A1303" t="s">
        <v>3608</v>
      </c>
      <c r="B1303" t="s">
        <v>3609</v>
      </c>
      <c r="D1303" t="s">
        <v>1791</v>
      </c>
      <c r="E1303" t="s">
        <v>44</v>
      </c>
      <c r="F1303" t="s">
        <v>1062</v>
      </c>
      <c r="G1303" t="str">
        <f t="shared" si="51"/>
        <v>Large</v>
      </c>
      <c r="H1303" t="s">
        <v>72</v>
      </c>
      <c r="I1303" t="s">
        <v>46</v>
      </c>
      <c r="J1303">
        <v>2</v>
      </c>
      <c r="K1303">
        <v>24</v>
      </c>
      <c r="L1303">
        <v>4</v>
      </c>
      <c r="M1303">
        <v>30</v>
      </c>
      <c r="N1303" s="1">
        <v>100</v>
      </c>
      <c r="O1303" s="1">
        <v>80</v>
      </c>
      <c r="P1303" s="1">
        <v>40</v>
      </c>
      <c r="Q1303" s="1">
        <v>120</v>
      </c>
      <c r="S1303">
        <v>1293524</v>
      </c>
      <c r="T1303">
        <v>0</v>
      </c>
      <c r="U1303">
        <v>112306</v>
      </c>
      <c r="V1303">
        <v>1405830</v>
      </c>
      <c r="W1303">
        <v>26475</v>
      </c>
      <c r="X1303">
        <v>1432305</v>
      </c>
      <c r="Y1303">
        <v>1164649</v>
      </c>
      <c r="Z1303">
        <v>0</v>
      </c>
      <c r="AA1303">
        <v>0</v>
      </c>
      <c r="AB1303">
        <v>0</v>
      </c>
      <c r="AC1303">
        <v>239083</v>
      </c>
      <c r="AD1303">
        <v>1403732</v>
      </c>
      <c r="AE1303">
        <v>28573</v>
      </c>
      <c r="AF1303">
        <v>651357</v>
      </c>
      <c r="AG1303">
        <v>0</v>
      </c>
      <c r="AH1303">
        <v>47282</v>
      </c>
      <c r="AI1303">
        <v>47282</v>
      </c>
      <c r="AJ1303">
        <v>698639</v>
      </c>
      <c r="AK1303">
        <v>134697</v>
      </c>
      <c r="AL1303">
        <v>0</v>
      </c>
      <c r="AM1303">
        <v>68716</v>
      </c>
      <c r="AN1303">
        <v>68716</v>
      </c>
      <c r="AO1303">
        <v>203413</v>
      </c>
      <c r="AP1303">
        <v>495226</v>
      </c>
    </row>
    <row r="1304" spans="1:42" x14ac:dyDescent="0.35">
      <c r="A1304" t="s">
        <v>3611</v>
      </c>
      <c r="B1304" t="s">
        <v>3612</v>
      </c>
      <c r="D1304" t="s">
        <v>2198</v>
      </c>
      <c r="E1304" t="s">
        <v>44</v>
      </c>
      <c r="F1304" t="s">
        <v>130</v>
      </c>
      <c r="G1304" t="str">
        <f t="shared" si="51"/>
        <v>Extra Small</v>
      </c>
      <c r="H1304" t="s">
        <v>48</v>
      </c>
      <c r="I1304" t="s">
        <v>46</v>
      </c>
      <c r="J1304">
        <v>0</v>
      </c>
      <c r="K1304">
        <v>0</v>
      </c>
      <c r="L1304">
        <v>0</v>
      </c>
      <c r="M1304">
        <v>0</v>
      </c>
      <c r="N1304" s="1">
        <v>2</v>
      </c>
      <c r="O1304" s="1">
        <v>0</v>
      </c>
      <c r="P1304" s="1">
        <v>0</v>
      </c>
      <c r="Q1304" s="1">
        <v>0</v>
      </c>
      <c r="R1304" t="s">
        <v>49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1355</v>
      </c>
      <c r="Y1304">
        <v>0</v>
      </c>
      <c r="Z1304">
        <v>0</v>
      </c>
      <c r="AA1304">
        <v>1000</v>
      </c>
      <c r="AB1304">
        <v>0</v>
      </c>
      <c r="AC1304">
        <v>0</v>
      </c>
      <c r="AD1304">
        <v>1000</v>
      </c>
      <c r="AE1304">
        <v>355</v>
      </c>
      <c r="AF1304">
        <v>0</v>
      </c>
      <c r="AG1304">
        <v>0</v>
      </c>
      <c r="AH1304">
        <v>0</v>
      </c>
      <c r="AI1304">
        <v>0</v>
      </c>
      <c r="AJ1304">
        <v>61329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61329</v>
      </c>
    </row>
    <row r="1305" spans="1:42" x14ac:dyDescent="0.35">
      <c r="A1305" t="s">
        <v>3613</v>
      </c>
      <c r="B1305" t="s">
        <v>3614</v>
      </c>
      <c r="D1305" t="s">
        <v>1040</v>
      </c>
      <c r="E1305" t="s">
        <v>44</v>
      </c>
      <c r="F1305" t="s">
        <v>592</v>
      </c>
      <c r="G1305" t="str">
        <f t="shared" si="51"/>
        <v>Extra Small</v>
      </c>
      <c r="H1305" t="s">
        <v>83</v>
      </c>
      <c r="I1305" t="s">
        <v>46</v>
      </c>
      <c r="J1305">
        <v>0</v>
      </c>
      <c r="K1305">
        <v>0</v>
      </c>
      <c r="L1305">
        <v>0</v>
      </c>
      <c r="M1305">
        <v>0</v>
      </c>
      <c r="N1305" s="1">
        <v>0</v>
      </c>
      <c r="O1305" s="1">
        <v>0</v>
      </c>
      <c r="P1305" s="1">
        <v>10</v>
      </c>
      <c r="Q1305" s="1">
        <v>10</v>
      </c>
      <c r="R1305" t="s">
        <v>49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2450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2450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35">
      <c r="A1306" t="s">
        <v>3615</v>
      </c>
      <c r="B1306" t="s">
        <v>3616</v>
      </c>
      <c r="D1306" t="s">
        <v>1812</v>
      </c>
      <c r="E1306" t="s">
        <v>44</v>
      </c>
      <c r="F1306" t="s">
        <v>1681</v>
      </c>
      <c r="G1306" t="str">
        <f t="shared" si="51"/>
        <v>Medium</v>
      </c>
      <c r="H1306" t="s">
        <v>48</v>
      </c>
      <c r="I1306" t="s">
        <v>46</v>
      </c>
      <c r="J1306">
        <v>3</v>
      </c>
      <c r="K1306">
        <v>8</v>
      </c>
      <c r="L1306">
        <v>0</v>
      </c>
      <c r="M1306">
        <v>11</v>
      </c>
      <c r="N1306" s="1">
        <v>10</v>
      </c>
      <c r="O1306" s="1">
        <v>0</v>
      </c>
      <c r="P1306" s="1">
        <v>0</v>
      </c>
      <c r="Q1306" s="1">
        <v>0</v>
      </c>
      <c r="S1306">
        <v>383121</v>
      </c>
      <c r="T1306">
        <v>0</v>
      </c>
      <c r="U1306">
        <v>202969</v>
      </c>
      <c r="V1306">
        <v>586090</v>
      </c>
      <c r="W1306">
        <v>9425</v>
      </c>
      <c r="X1306">
        <v>595515</v>
      </c>
      <c r="Y1306">
        <v>512393</v>
      </c>
      <c r="Z1306">
        <v>0</v>
      </c>
      <c r="AA1306">
        <v>0</v>
      </c>
      <c r="AB1306">
        <v>0</v>
      </c>
      <c r="AC1306">
        <v>82608</v>
      </c>
      <c r="AD1306">
        <v>595001</v>
      </c>
      <c r="AE1306">
        <v>514</v>
      </c>
      <c r="AF1306">
        <v>148992</v>
      </c>
      <c r="AG1306">
        <v>0</v>
      </c>
      <c r="AH1306">
        <v>0</v>
      </c>
      <c r="AI1306">
        <v>18786</v>
      </c>
      <c r="AJ1306">
        <v>167778</v>
      </c>
      <c r="AK1306">
        <v>28849</v>
      </c>
      <c r="AL1306">
        <v>0</v>
      </c>
      <c r="AM1306">
        <v>0</v>
      </c>
      <c r="AN1306">
        <v>108734</v>
      </c>
      <c r="AO1306">
        <v>137583</v>
      </c>
      <c r="AP1306">
        <v>30196</v>
      </c>
    </row>
    <row r="1307" spans="1:42" x14ac:dyDescent="0.35">
      <c r="A1307" t="s">
        <v>3617</v>
      </c>
      <c r="B1307" t="s">
        <v>3618</v>
      </c>
      <c r="C1307" t="s">
        <v>3619</v>
      </c>
      <c r="D1307" t="s">
        <v>150</v>
      </c>
      <c r="E1307" t="s">
        <v>44</v>
      </c>
      <c r="F1307" t="s">
        <v>151</v>
      </c>
      <c r="G1307" t="str">
        <f t="shared" si="51"/>
        <v>Large</v>
      </c>
      <c r="H1307" t="s">
        <v>77</v>
      </c>
      <c r="I1307" t="s">
        <v>46</v>
      </c>
      <c r="J1307">
        <v>9</v>
      </c>
      <c r="K1307">
        <v>3</v>
      </c>
      <c r="L1307">
        <v>0</v>
      </c>
      <c r="M1307">
        <v>12</v>
      </c>
      <c r="N1307" s="1">
        <v>50</v>
      </c>
      <c r="O1307" s="1">
        <v>76</v>
      </c>
      <c r="P1307" s="1">
        <v>0</v>
      </c>
      <c r="Q1307" s="1">
        <v>76</v>
      </c>
      <c r="S1307">
        <v>320000</v>
      </c>
      <c r="T1307">
        <v>704177</v>
      </c>
      <c r="U1307">
        <v>276674</v>
      </c>
      <c r="V1307">
        <v>1300851</v>
      </c>
      <c r="W1307">
        <v>0</v>
      </c>
      <c r="X1307">
        <v>1300851</v>
      </c>
      <c r="Y1307">
        <v>329944</v>
      </c>
      <c r="Z1307">
        <v>0</v>
      </c>
      <c r="AA1307">
        <v>0</v>
      </c>
      <c r="AB1307">
        <v>0</v>
      </c>
      <c r="AC1307">
        <v>962574</v>
      </c>
      <c r="AD1307">
        <v>1292518</v>
      </c>
      <c r="AE1307">
        <v>8333</v>
      </c>
      <c r="AF1307">
        <v>841075</v>
      </c>
      <c r="AG1307">
        <v>0</v>
      </c>
      <c r="AH1307">
        <v>12618</v>
      </c>
      <c r="AI1307">
        <v>12618</v>
      </c>
      <c r="AJ1307">
        <v>853693</v>
      </c>
      <c r="AK1307">
        <v>397193</v>
      </c>
      <c r="AL1307">
        <v>0</v>
      </c>
      <c r="AM1307">
        <v>37574</v>
      </c>
      <c r="AN1307">
        <v>37574</v>
      </c>
      <c r="AO1307">
        <v>434767</v>
      </c>
      <c r="AP1307">
        <v>418926</v>
      </c>
    </row>
    <row r="1308" spans="1:42" x14ac:dyDescent="0.35">
      <c r="A1308" t="s">
        <v>3620</v>
      </c>
      <c r="B1308" t="s">
        <v>3621</v>
      </c>
      <c r="D1308" t="s">
        <v>508</v>
      </c>
      <c r="E1308" t="s">
        <v>44</v>
      </c>
      <c r="F1308" t="s">
        <v>242</v>
      </c>
      <c r="G1308" t="str">
        <f t="shared" si="51"/>
        <v>Extra Small</v>
      </c>
      <c r="H1308" t="s">
        <v>77</v>
      </c>
      <c r="I1308" t="s">
        <v>46</v>
      </c>
      <c r="J1308">
        <v>0</v>
      </c>
      <c r="K1308">
        <v>0</v>
      </c>
      <c r="L1308">
        <v>0</v>
      </c>
      <c r="M1308">
        <v>0</v>
      </c>
      <c r="N1308" s="1">
        <v>7</v>
      </c>
      <c r="O1308" s="1">
        <v>0</v>
      </c>
      <c r="P1308" s="1">
        <v>0</v>
      </c>
      <c r="Q1308" s="1">
        <v>0</v>
      </c>
      <c r="R1308" t="s">
        <v>64</v>
      </c>
      <c r="S1308">
        <v>0</v>
      </c>
      <c r="T1308">
        <v>6295</v>
      </c>
      <c r="U1308">
        <v>0</v>
      </c>
      <c r="V1308">
        <v>0</v>
      </c>
      <c r="W1308">
        <v>0</v>
      </c>
      <c r="X1308">
        <v>8787</v>
      </c>
      <c r="Y1308">
        <v>0</v>
      </c>
      <c r="Z1308">
        <v>0</v>
      </c>
      <c r="AA1308">
        <v>0</v>
      </c>
      <c r="AB1308">
        <v>0</v>
      </c>
      <c r="AC1308">
        <v>266</v>
      </c>
      <c r="AD1308">
        <v>266</v>
      </c>
      <c r="AE1308">
        <v>8521</v>
      </c>
      <c r="AF1308">
        <v>0</v>
      </c>
      <c r="AG1308">
        <v>0</v>
      </c>
      <c r="AH1308">
        <v>0</v>
      </c>
      <c r="AI1308">
        <v>0</v>
      </c>
      <c r="AJ1308">
        <v>19021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19021</v>
      </c>
    </row>
    <row r="1309" spans="1:42" x14ac:dyDescent="0.35">
      <c r="A1309" t="s">
        <v>3622</v>
      </c>
      <c r="B1309" t="s">
        <v>3623</v>
      </c>
      <c r="D1309" t="s">
        <v>430</v>
      </c>
      <c r="E1309" t="s">
        <v>44</v>
      </c>
      <c r="F1309" t="s">
        <v>431</v>
      </c>
      <c r="G1309" t="str">
        <f t="shared" si="51"/>
        <v>Medium</v>
      </c>
      <c r="H1309" t="s">
        <v>52</v>
      </c>
      <c r="I1309" t="s">
        <v>46</v>
      </c>
      <c r="J1309">
        <v>1</v>
      </c>
      <c r="K1309">
        <v>0</v>
      </c>
      <c r="L1309">
        <v>3</v>
      </c>
      <c r="M1309">
        <v>4</v>
      </c>
      <c r="N1309" s="1">
        <v>15</v>
      </c>
      <c r="O1309" s="1">
        <v>40</v>
      </c>
      <c r="P1309" s="1">
        <v>2</v>
      </c>
      <c r="Q1309" s="1">
        <v>42</v>
      </c>
      <c r="R1309" t="s">
        <v>64</v>
      </c>
      <c r="S1309">
        <v>239873</v>
      </c>
      <c r="T1309">
        <v>5560</v>
      </c>
      <c r="U1309">
        <v>11310</v>
      </c>
      <c r="V1309">
        <v>256743</v>
      </c>
      <c r="W1309">
        <v>0</v>
      </c>
      <c r="X1309">
        <v>256743</v>
      </c>
      <c r="Y1309">
        <v>163101</v>
      </c>
      <c r="Z1309">
        <v>0</v>
      </c>
      <c r="AA1309">
        <v>0</v>
      </c>
      <c r="AB1309">
        <v>0</v>
      </c>
      <c r="AC1309">
        <v>78195</v>
      </c>
      <c r="AD1309">
        <v>241296</v>
      </c>
      <c r="AE1309">
        <v>15447</v>
      </c>
      <c r="AF1309">
        <v>231980</v>
      </c>
      <c r="AG1309">
        <v>0</v>
      </c>
      <c r="AH1309">
        <v>0</v>
      </c>
      <c r="AI1309">
        <v>0</v>
      </c>
      <c r="AJ1309">
        <v>231980</v>
      </c>
      <c r="AK1309">
        <v>74927</v>
      </c>
      <c r="AL1309">
        <v>0</v>
      </c>
      <c r="AM1309">
        <v>0</v>
      </c>
      <c r="AN1309">
        <v>0</v>
      </c>
      <c r="AO1309">
        <v>74927</v>
      </c>
      <c r="AP1309">
        <v>157053</v>
      </c>
    </row>
    <row r="1310" spans="1:42" x14ac:dyDescent="0.35">
      <c r="A1310" t="s">
        <v>3624</v>
      </c>
      <c r="B1310" t="s">
        <v>3625</v>
      </c>
      <c r="D1310" t="s">
        <v>469</v>
      </c>
      <c r="E1310" t="s">
        <v>44</v>
      </c>
      <c r="F1310" t="s">
        <v>470</v>
      </c>
      <c r="G1310" t="str">
        <f t="shared" si="51"/>
        <v>Large</v>
      </c>
      <c r="H1310" t="s">
        <v>88</v>
      </c>
      <c r="I1310" t="s">
        <v>46</v>
      </c>
      <c r="J1310">
        <v>7</v>
      </c>
      <c r="K1310">
        <v>10</v>
      </c>
      <c r="L1310">
        <v>9</v>
      </c>
      <c r="M1310">
        <v>26</v>
      </c>
      <c r="N1310" s="1">
        <v>7</v>
      </c>
      <c r="O1310" s="1">
        <v>0</v>
      </c>
      <c r="P1310" s="1">
        <v>0</v>
      </c>
      <c r="Q1310" s="1">
        <v>0</v>
      </c>
      <c r="S1310">
        <v>1258199</v>
      </c>
      <c r="T1310">
        <v>17053</v>
      </c>
      <c r="U1310">
        <v>172888</v>
      </c>
      <c r="V1310">
        <v>1448140</v>
      </c>
      <c r="W1310">
        <v>0</v>
      </c>
      <c r="X1310">
        <v>1448140</v>
      </c>
      <c r="Y1310">
        <v>1084901</v>
      </c>
      <c r="Z1310">
        <v>0</v>
      </c>
      <c r="AA1310">
        <v>0</v>
      </c>
      <c r="AB1310">
        <v>0</v>
      </c>
      <c r="AC1310">
        <v>376587</v>
      </c>
      <c r="AD1310">
        <v>1461488</v>
      </c>
      <c r="AE1310">
        <v>-13348</v>
      </c>
      <c r="AF1310">
        <v>1465857</v>
      </c>
      <c r="AG1310">
        <v>0</v>
      </c>
      <c r="AH1310">
        <v>2277397</v>
      </c>
      <c r="AI1310">
        <v>2277397</v>
      </c>
      <c r="AJ1310">
        <v>3743254</v>
      </c>
      <c r="AK1310">
        <v>211962</v>
      </c>
      <c r="AL1310">
        <v>0</v>
      </c>
      <c r="AM1310">
        <v>20682</v>
      </c>
      <c r="AN1310">
        <v>20682</v>
      </c>
      <c r="AO1310">
        <v>232644</v>
      </c>
      <c r="AP1310">
        <v>3510611</v>
      </c>
    </row>
    <row r="1311" spans="1:42" x14ac:dyDescent="0.35">
      <c r="A1311" t="s">
        <v>3626</v>
      </c>
      <c r="B1311" t="s">
        <v>3627</v>
      </c>
      <c r="D1311" t="s">
        <v>537</v>
      </c>
      <c r="E1311" t="s">
        <v>44</v>
      </c>
      <c r="F1311" t="s">
        <v>281</v>
      </c>
      <c r="G1311" t="str">
        <f t="shared" si="51"/>
        <v>Small</v>
      </c>
      <c r="H1311" t="s">
        <v>58</v>
      </c>
      <c r="I1311" t="s">
        <v>46</v>
      </c>
      <c r="J1311">
        <v>0</v>
      </c>
      <c r="K1311">
        <v>1</v>
      </c>
      <c r="L1311">
        <v>0</v>
      </c>
      <c r="M1311">
        <v>1</v>
      </c>
      <c r="N1311" s="1">
        <v>5</v>
      </c>
      <c r="O1311" s="1">
        <v>0</v>
      </c>
      <c r="P1311" s="1">
        <v>0</v>
      </c>
      <c r="Q1311" s="1">
        <v>0</v>
      </c>
      <c r="R1311" t="s">
        <v>64</v>
      </c>
      <c r="S1311">
        <v>83600</v>
      </c>
      <c r="T1311">
        <v>10170</v>
      </c>
      <c r="U1311">
        <v>0</v>
      </c>
      <c r="V1311">
        <v>0</v>
      </c>
      <c r="W1311">
        <v>0</v>
      </c>
      <c r="X1311">
        <v>111235</v>
      </c>
      <c r="Y1311">
        <v>1050</v>
      </c>
      <c r="Z1311">
        <v>0</v>
      </c>
      <c r="AA1311">
        <v>0</v>
      </c>
      <c r="AB1311">
        <v>0</v>
      </c>
      <c r="AC1311">
        <v>22494</v>
      </c>
      <c r="AD1311">
        <v>23544</v>
      </c>
      <c r="AE1311">
        <v>87691</v>
      </c>
      <c r="AF1311">
        <v>0</v>
      </c>
      <c r="AG1311">
        <v>0</v>
      </c>
      <c r="AH1311">
        <v>0</v>
      </c>
      <c r="AI1311">
        <v>0</v>
      </c>
      <c r="AJ1311">
        <v>285148</v>
      </c>
      <c r="AK1311">
        <v>0</v>
      </c>
      <c r="AL1311">
        <v>0</v>
      </c>
      <c r="AM1311">
        <v>0</v>
      </c>
      <c r="AN1311">
        <v>0</v>
      </c>
      <c r="AO1311">
        <v>917</v>
      </c>
      <c r="AP1311">
        <v>284231</v>
      </c>
    </row>
    <row r="1312" spans="1:42" x14ac:dyDescent="0.35">
      <c r="A1312" t="s">
        <v>3628</v>
      </c>
      <c r="B1312" t="s">
        <v>3629</v>
      </c>
      <c r="D1312" t="s">
        <v>621</v>
      </c>
      <c r="E1312" t="s">
        <v>44</v>
      </c>
      <c r="F1312" t="s">
        <v>622</v>
      </c>
      <c r="G1312" t="str">
        <f t="shared" si="51"/>
        <v>Extra Small</v>
      </c>
      <c r="H1312" t="s">
        <v>91</v>
      </c>
      <c r="I1312" t="s">
        <v>46</v>
      </c>
      <c r="J1312">
        <v>0</v>
      </c>
      <c r="K1312">
        <v>0</v>
      </c>
      <c r="L1312">
        <v>1</v>
      </c>
      <c r="M1312">
        <v>1</v>
      </c>
      <c r="N1312" s="1">
        <v>0</v>
      </c>
      <c r="O1312" s="1">
        <v>0</v>
      </c>
      <c r="P1312" s="1">
        <v>0</v>
      </c>
      <c r="Q1312" s="1">
        <v>0</v>
      </c>
      <c r="R1312" t="s">
        <v>49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2918</v>
      </c>
      <c r="Y1312">
        <v>0</v>
      </c>
      <c r="Z1312">
        <v>0</v>
      </c>
      <c r="AA1312">
        <v>0</v>
      </c>
      <c r="AB1312">
        <v>0</v>
      </c>
      <c r="AC1312">
        <v>1610</v>
      </c>
      <c r="AD1312">
        <v>1610</v>
      </c>
      <c r="AE1312">
        <v>1307</v>
      </c>
      <c r="AF1312">
        <v>0</v>
      </c>
      <c r="AG1312">
        <v>0</v>
      </c>
      <c r="AH1312">
        <v>0</v>
      </c>
      <c r="AI1312">
        <v>0</v>
      </c>
      <c r="AJ1312">
        <v>24805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24805</v>
      </c>
    </row>
    <row r="1313" spans="1:42" x14ac:dyDescent="0.35">
      <c r="A1313" t="s">
        <v>3630</v>
      </c>
      <c r="B1313" t="s">
        <v>3631</v>
      </c>
      <c r="D1313" t="s">
        <v>662</v>
      </c>
      <c r="E1313" t="s">
        <v>44</v>
      </c>
      <c r="F1313" t="s">
        <v>60</v>
      </c>
      <c r="G1313" t="str">
        <f t="shared" si="51"/>
        <v>Small</v>
      </c>
      <c r="H1313" t="s">
        <v>88</v>
      </c>
      <c r="I1313" t="s">
        <v>46</v>
      </c>
      <c r="J1313">
        <v>0</v>
      </c>
      <c r="K1313">
        <v>2</v>
      </c>
      <c r="L1313">
        <v>1</v>
      </c>
      <c r="M1313">
        <v>3</v>
      </c>
      <c r="N1313" s="1">
        <v>10</v>
      </c>
      <c r="O1313" s="1">
        <v>0</v>
      </c>
      <c r="P1313" s="1">
        <v>0</v>
      </c>
      <c r="Q1313" s="1">
        <v>0</v>
      </c>
      <c r="R1313" t="s">
        <v>49</v>
      </c>
      <c r="S1313">
        <v>150000</v>
      </c>
      <c r="T1313">
        <v>5894</v>
      </c>
      <c r="U1313">
        <v>0</v>
      </c>
      <c r="V1313">
        <v>0</v>
      </c>
      <c r="W1313">
        <v>0</v>
      </c>
      <c r="X1313">
        <v>157974</v>
      </c>
      <c r="Y1313">
        <v>27726</v>
      </c>
      <c r="Z1313">
        <v>0</v>
      </c>
      <c r="AA1313">
        <v>0</v>
      </c>
      <c r="AB1313">
        <v>0</v>
      </c>
      <c r="AC1313">
        <v>16994</v>
      </c>
      <c r="AD1313">
        <v>44720</v>
      </c>
      <c r="AE1313">
        <v>113254</v>
      </c>
      <c r="AF1313">
        <v>0</v>
      </c>
      <c r="AG1313">
        <v>0</v>
      </c>
      <c r="AH1313">
        <v>0</v>
      </c>
      <c r="AI1313">
        <v>0</v>
      </c>
      <c r="AJ1313">
        <v>159533</v>
      </c>
      <c r="AK1313">
        <v>0</v>
      </c>
      <c r="AL1313">
        <v>0</v>
      </c>
      <c r="AM1313">
        <v>0</v>
      </c>
      <c r="AN1313">
        <v>0</v>
      </c>
      <c r="AO1313">
        <v>14163</v>
      </c>
      <c r="AP1313">
        <v>145370</v>
      </c>
    </row>
    <row r="1314" spans="1:42" x14ac:dyDescent="0.35">
      <c r="A1314" t="s">
        <v>3632</v>
      </c>
      <c r="B1314" t="s">
        <v>3633</v>
      </c>
      <c r="D1314" t="s">
        <v>75</v>
      </c>
      <c r="E1314" t="s">
        <v>44</v>
      </c>
      <c r="F1314" t="s">
        <v>76</v>
      </c>
      <c r="G1314" t="str">
        <f t="shared" si="51"/>
        <v>Extra Small</v>
      </c>
      <c r="H1314" t="s">
        <v>83</v>
      </c>
      <c r="I1314" t="s">
        <v>46</v>
      </c>
      <c r="J1314">
        <v>0</v>
      </c>
      <c r="K1314">
        <v>0</v>
      </c>
      <c r="L1314">
        <v>0</v>
      </c>
      <c r="M1314">
        <v>0</v>
      </c>
      <c r="N1314" s="1">
        <v>5</v>
      </c>
      <c r="O1314" s="1">
        <v>2</v>
      </c>
      <c r="P1314" s="1">
        <v>2</v>
      </c>
      <c r="Q1314" s="1">
        <v>4</v>
      </c>
      <c r="R1314" t="s">
        <v>49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1751</v>
      </c>
      <c r="Y1314">
        <v>0</v>
      </c>
      <c r="Z1314">
        <v>0</v>
      </c>
      <c r="AA1314">
        <v>0</v>
      </c>
      <c r="AB1314">
        <v>0</v>
      </c>
      <c r="AC1314">
        <v>2803</v>
      </c>
      <c r="AD1314">
        <v>2803</v>
      </c>
      <c r="AE1314">
        <v>-1052</v>
      </c>
      <c r="AF1314">
        <v>0</v>
      </c>
      <c r="AG1314">
        <v>0</v>
      </c>
      <c r="AH1314">
        <v>0</v>
      </c>
      <c r="AI1314">
        <v>0</v>
      </c>
      <c r="AJ1314">
        <v>20480</v>
      </c>
      <c r="AK1314">
        <v>0</v>
      </c>
      <c r="AL1314">
        <v>0</v>
      </c>
      <c r="AM1314">
        <v>0</v>
      </c>
      <c r="AN1314">
        <v>0</v>
      </c>
      <c r="AO1314">
        <v>540907</v>
      </c>
      <c r="AP1314">
        <v>-520427</v>
      </c>
    </row>
    <row r="1315" spans="1:42" x14ac:dyDescent="0.35">
      <c r="A1315" t="s">
        <v>3634</v>
      </c>
      <c r="B1315" t="s">
        <v>3635</v>
      </c>
      <c r="D1315" t="s">
        <v>75</v>
      </c>
      <c r="E1315" t="s">
        <v>44</v>
      </c>
      <c r="F1315" t="s">
        <v>76</v>
      </c>
      <c r="G1315" t="str">
        <f t="shared" si="51"/>
        <v>Extra Small</v>
      </c>
      <c r="H1315" t="s">
        <v>83</v>
      </c>
      <c r="I1315" t="s">
        <v>46</v>
      </c>
      <c r="J1315">
        <v>0</v>
      </c>
      <c r="K1315">
        <v>0</v>
      </c>
      <c r="L1315">
        <v>0</v>
      </c>
      <c r="M1315">
        <v>0</v>
      </c>
      <c r="N1315" s="1">
        <v>5</v>
      </c>
      <c r="O1315" s="1">
        <v>2</v>
      </c>
      <c r="P1315" s="1">
        <v>2</v>
      </c>
      <c r="Q1315" s="1">
        <v>4</v>
      </c>
      <c r="R1315" t="s">
        <v>49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608</v>
      </c>
      <c r="Y1315">
        <v>0</v>
      </c>
      <c r="Z1315">
        <v>0</v>
      </c>
      <c r="AA1315">
        <v>0</v>
      </c>
      <c r="AB1315">
        <v>0</v>
      </c>
      <c r="AC1315">
        <v>7340</v>
      </c>
      <c r="AD1315">
        <v>7340</v>
      </c>
      <c r="AE1315">
        <v>-6732</v>
      </c>
      <c r="AF1315">
        <v>0</v>
      </c>
      <c r="AG1315">
        <v>0</v>
      </c>
      <c r="AH1315">
        <v>0</v>
      </c>
      <c r="AI1315">
        <v>0</v>
      </c>
      <c r="AJ1315">
        <v>849766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849766</v>
      </c>
    </row>
    <row r="1316" spans="1:42" x14ac:dyDescent="0.35">
      <c r="A1316" t="s">
        <v>3636</v>
      </c>
      <c r="B1316" t="s">
        <v>3637</v>
      </c>
      <c r="D1316" t="s">
        <v>62</v>
      </c>
      <c r="E1316" t="s">
        <v>44</v>
      </c>
      <c r="F1316" t="s">
        <v>63</v>
      </c>
      <c r="G1316" t="str">
        <f t="shared" si="51"/>
        <v>Medium</v>
      </c>
      <c r="H1316" t="s">
        <v>88</v>
      </c>
      <c r="I1316" t="s">
        <v>46</v>
      </c>
      <c r="J1316">
        <v>0</v>
      </c>
      <c r="K1316">
        <v>3</v>
      </c>
      <c r="L1316">
        <v>10</v>
      </c>
      <c r="M1316">
        <v>13</v>
      </c>
      <c r="N1316" s="1">
        <v>5</v>
      </c>
      <c r="O1316" s="1">
        <v>0</v>
      </c>
      <c r="P1316" s="1">
        <v>0</v>
      </c>
      <c r="Q1316" s="1">
        <v>0</v>
      </c>
      <c r="S1316">
        <v>470935</v>
      </c>
      <c r="T1316">
        <v>0</v>
      </c>
      <c r="U1316">
        <v>91221</v>
      </c>
      <c r="V1316">
        <v>562156</v>
      </c>
      <c r="W1316">
        <v>0</v>
      </c>
      <c r="X1316">
        <v>562156</v>
      </c>
      <c r="Y1316">
        <v>522420</v>
      </c>
      <c r="Z1316">
        <v>0</v>
      </c>
      <c r="AA1316">
        <v>0</v>
      </c>
      <c r="AB1316">
        <v>0</v>
      </c>
      <c r="AC1316">
        <v>18500</v>
      </c>
      <c r="AD1316">
        <v>540920</v>
      </c>
      <c r="AE1316">
        <v>21236</v>
      </c>
      <c r="AF1316">
        <v>501571</v>
      </c>
      <c r="AG1316">
        <v>0</v>
      </c>
      <c r="AH1316">
        <v>0</v>
      </c>
      <c r="AI1316">
        <v>1159702</v>
      </c>
      <c r="AJ1316">
        <v>1661273</v>
      </c>
      <c r="AK1316">
        <v>67308</v>
      </c>
      <c r="AL1316">
        <v>0</v>
      </c>
      <c r="AM1316">
        <v>0</v>
      </c>
      <c r="AN1316">
        <v>0</v>
      </c>
      <c r="AO1316">
        <v>67308</v>
      </c>
      <c r="AP1316">
        <v>1593965</v>
      </c>
    </row>
    <row r="1317" spans="1:42" x14ac:dyDescent="0.35">
      <c r="A1317" t="s">
        <v>3638</v>
      </c>
      <c r="B1317" t="s">
        <v>3639</v>
      </c>
      <c r="D1317" t="s">
        <v>797</v>
      </c>
      <c r="E1317" t="s">
        <v>44</v>
      </c>
      <c r="F1317" t="s">
        <v>955</v>
      </c>
      <c r="G1317" t="str">
        <f t="shared" si="51"/>
        <v>Extra Small</v>
      </c>
      <c r="H1317" t="s">
        <v>251</v>
      </c>
      <c r="I1317" t="s">
        <v>46</v>
      </c>
      <c r="J1317">
        <v>0</v>
      </c>
      <c r="K1317">
        <v>0</v>
      </c>
      <c r="L1317">
        <v>0</v>
      </c>
      <c r="M1317">
        <v>0</v>
      </c>
      <c r="N1317" s="1">
        <v>2</v>
      </c>
      <c r="O1317" s="1">
        <v>0</v>
      </c>
      <c r="P1317" s="1">
        <v>0</v>
      </c>
      <c r="Q1317" s="1">
        <v>0</v>
      </c>
      <c r="R1317" t="s">
        <v>49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35">
      <c r="A1318" t="s">
        <v>3640</v>
      </c>
      <c r="B1318" t="s">
        <v>3641</v>
      </c>
      <c r="D1318" t="s">
        <v>75</v>
      </c>
      <c r="E1318" t="s">
        <v>44</v>
      </c>
      <c r="F1318" t="s">
        <v>54</v>
      </c>
      <c r="G1318" t="str">
        <f t="shared" si="51"/>
        <v>Extra Small</v>
      </c>
      <c r="H1318" t="s">
        <v>88</v>
      </c>
      <c r="I1318" t="s">
        <v>46</v>
      </c>
      <c r="J1318">
        <v>0</v>
      </c>
      <c r="K1318">
        <v>0</v>
      </c>
      <c r="L1318">
        <v>0</v>
      </c>
      <c r="M1318">
        <v>0</v>
      </c>
      <c r="N1318" s="1">
        <v>6</v>
      </c>
      <c r="O1318" s="1">
        <v>0</v>
      </c>
      <c r="P1318" s="1">
        <v>0</v>
      </c>
      <c r="Q1318" s="1">
        <v>0</v>
      </c>
      <c r="R1318" t="s">
        <v>64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35">
      <c r="A1319" t="s">
        <v>3642</v>
      </c>
      <c r="B1319" t="s">
        <v>3643</v>
      </c>
      <c r="D1319" t="s">
        <v>357</v>
      </c>
      <c r="E1319" t="s">
        <v>44</v>
      </c>
      <c r="F1319" t="s">
        <v>358</v>
      </c>
      <c r="G1319" t="str">
        <f t="shared" si="51"/>
        <v>Extra Small</v>
      </c>
      <c r="H1319" t="s">
        <v>83</v>
      </c>
      <c r="I1319" t="s">
        <v>46</v>
      </c>
      <c r="J1319">
        <v>0</v>
      </c>
      <c r="K1319">
        <v>0</v>
      </c>
      <c r="L1319">
        <v>0</v>
      </c>
      <c r="M1319">
        <v>0</v>
      </c>
      <c r="N1319" s="1">
        <v>9</v>
      </c>
      <c r="O1319" s="1">
        <v>0</v>
      </c>
      <c r="P1319" s="1">
        <v>0</v>
      </c>
      <c r="Q1319" s="1">
        <v>0</v>
      </c>
      <c r="R1319" t="s">
        <v>49</v>
      </c>
      <c r="S1319">
        <v>0</v>
      </c>
      <c r="T1319">
        <v>1207</v>
      </c>
      <c r="U1319">
        <v>0</v>
      </c>
      <c r="V1319">
        <v>0</v>
      </c>
      <c r="W1319">
        <v>0</v>
      </c>
      <c r="X1319">
        <v>21921</v>
      </c>
      <c r="Y1319">
        <v>0</v>
      </c>
      <c r="Z1319">
        <v>0</v>
      </c>
      <c r="AA1319">
        <v>0</v>
      </c>
      <c r="AB1319">
        <v>0</v>
      </c>
      <c r="AC1319">
        <v>19721</v>
      </c>
      <c r="AD1319">
        <v>19721</v>
      </c>
      <c r="AE1319">
        <v>2200</v>
      </c>
      <c r="AF1319">
        <v>0</v>
      </c>
      <c r="AG1319">
        <v>0</v>
      </c>
      <c r="AH1319">
        <v>0</v>
      </c>
      <c r="AI1319">
        <v>0</v>
      </c>
      <c r="AJ1319">
        <v>34866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34866</v>
      </c>
    </row>
    <row r="1320" spans="1:42" x14ac:dyDescent="0.35">
      <c r="A1320" t="s">
        <v>3644</v>
      </c>
      <c r="B1320" t="s">
        <v>3645</v>
      </c>
      <c r="D1320" t="s">
        <v>75</v>
      </c>
      <c r="E1320" t="s">
        <v>44</v>
      </c>
      <c r="F1320" t="s">
        <v>76</v>
      </c>
      <c r="G1320" t="str">
        <f t="shared" si="51"/>
        <v>Extra Small</v>
      </c>
      <c r="H1320" t="s">
        <v>83</v>
      </c>
      <c r="I1320" t="s">
        <v>46</v>
      </c>
      <c r="J1320">
        <v>0</v>
      </c>
      <c r="K1320">
        <v>0</v>
      </c>
      <c r="L1320">
        <v>0</v>
      </c>
      <c r="M1320">
        <v>0</v>
      </c>
      <c r="N1320" s="1">
        <v>5</v>
      </c>
      <c r="O1320" s="1">
        <v>2</v>
      </c>
      <c r="P1320" s="1">
        <v>2</v>
      </c>
      <c r="Q1320" s="1">
        <v>4</v>
      </c>
      <c r="R1320" t="s">
        <v>49</v>
      </c>
      <c r="S1320">
        <v>0</v>
      </c>
      <c r="T1320">
        <v>1237</v>
      </c>
      <c r="U1320">
        <v>0</v>
      </c>
      <c r="V1320">
        <v>0</v>
      </c>
      <c r="W1320">
        <v>0</v>
      </c>
      <c r="X1320">
        <v>1369</v>
      </c>
      <c r="Y1320">
        <v>0</v>
      </c>
      <c r="Z1320">
        <v>0</v>
      </c>
      <c r="AA1320">
        <v>0</v>
      </c>
      <c r="AB1320">
        <v>0</v>
      </c>
      <c r="AC1320">
        <v>3108</v>
      </c>
      <c r="AD1320">
        <v>3108</v>
      </c>
      <c r="AE1320">
        <v>-1739</v>
      </c>
      <c r="AF1320">
        <v>0</v>
      </c>
      <c r="AG1320">
        <v>0</v>
      </c>
      <c r="AH1320">
        <v>0</v>
      </c>
      <c r="AI1320">
        <v>0</v>
      </c>
      <c r="AJ1320">
        <v>252253</v>
      </c>
      <c r="AK1320">
        <v>0</v>
      </c>
      <c r="AL1320">
        <v>0</v>
      </c>
      <c r="AM1320">
        <v>0</v>
      </c>
      <c r="AN1320">
        <v>0</v>
      </c>
      <c r="AO1320">
        <v>3000</v>
      </c>
      <c r="AP1320">
        <v>249253</v>
      </c>
    </row>
    <row r="1321" spans="1:42" x14ac:dyDescent="0.35">
      <c r="A1321" t="s">
        <v>3646</v>
      </c>
      <c r="B1321" t="s">
        <v>3647</v>
      </c>
      <c r="D1321" t="s">
        <v>203</v>
      </c>
      <c r="E1321" t="s">
        <v>44</v>
      </c>
      <c r="F1321" t="s">
        <v>204</v>
      </c>
      <c r="G1321" t="str">
        <f t="shared" ref="G1321:G1343" si="52">IF(X1321&lt;=50000,"Extra Small",IF(AND(X1321&gt;50000,X1321&lt;250000),"Small",IF(AND(X1321&gt;=250000,X1321&lt;1000000),"Medium",IF(AND(X1321&gt;=1000000,X1321&lt;10000000),"Large",IF(AND(X1321&gt;=10000000,X1321&lt;100000000),"Extra Large",IF(X1321&gt;=100000000,"Extra-extra-large"))))))</f>
        <v>Extra Small</v>
      </c>
      <c r="H1321" t="s">
        <v>91</v>
      </c>
      <c r="I1321" t="s">
        <v>46</v>
      </c>
      <c r="J1321">
        <v>0</v>
      </c>
      <c r="K1321">
        <v>1</v>
      </c>
      <c r="L1321">
        <v>0</v>
      </c>
      <c r="M1321">
        <v>1</v>
      </c>
      <c r="N1321" s="1">
        <v>25</v>
      </c>
      <c r="O1321" s="1">
        <v>0</v>
      </c>
      <c r="P1321" s="1">
        <v>0</v>
      </c>
      <c r="Q1321" s="1">
        <v>0</v>
      </c>
      <c r="R1321" t="s">
        <v>49</v>
      </c>
      <c r="S1321">
        <v>1000</v>
      </c>
      <c r="T1321">
        <v>18607</v>
      </c>
      <c r="U1321">
        <v>0</v>
      </c>
      <c r="V1321">
        <v>0</v>
      </c>
      <c r="W1321">
        <v>0</v>
      </c>
      <c r="X1321">
        <v>31527</v>
      </c>
      <c r="Y1321">
        <v>12000</v>
      </c>
      <c r="Z1321">
        <v>0</v>
      </c>
      <c r="AA1321">
        <v>0</v>
      </c>
      <c r="AB1321">
        <v>0</v>
      </c>
      <c r="AC1321">
        <v>15199</v>
      </c>
      <c r="AD1321">
        <v>27199</v>
      </c>
      <c r="AE1321">
        <v>4328</v>
      </c>
      <c r="AF1321">
        <v>0</v>
      </c>
      <c r="AG1321">
        <v>0</v>
      </c>
      <c r="AH1321">
        <v>0</v>
      </c>
      <c r="AI1321">
        <v>0</v>
      </c>
      <c r="AJ1321">
        <v>41119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41119</v>
      </c>
    </row>
    <row r="1322" spans="1:42" x14ac:dyDescent="0.35">
      <c r="A1322" t="s">
        <v>3648</v>
      </c>
      <c r="B1322" t="s">
        <v>3649</v>
      </c>
      <c r="D1322" t="s">
        <v>2124</v>
      </c>
      <c r="E1322" t="s">
        <v>44</v>
      </c>
      <c r="F1322" t="s">
        <v>99</v>
      </c>
      <c r="G1322" t="str">
        <f t="shared" si="52"/>
        <v>Large</v>
      </c>
      <c r="H1322" t="s">
        <v>77</v>
      </c>
      <c r="I1322" t="s">
        <v>46</v>
      </c>
      <c r="J1322">
        <v>2</v>
      </c>
      <c r="K1322">
        <v>1</v>
      </c>
      <c r="L1322">
        <v>1</v>
      </c>
      <c r="M1322">
        <v>4</v>
      </c>
      <c r="N1322" s="1">
        <v>7</v>
      </c>
      <c r="O1322" s="1">
        <v>0</v>
      </c>
      <c r="P1322" s="1">
        <v>0</v>
      </c>
      <c r="Q1322" s="1">
        <v>0</v>
      </c>
      <c r="S1322">
        <v>0</v>
      </c>
      <c r="T1322">
        <v>1561965</v>
      </c>
      <c r="U1322">
        <v>650084</v>
      </c>
      <c r="V1322">
        <v>2212049</v>
      </c>
      <c r="W1322">
        <v>0</v>
      </c>
      <c r="X1322">
        <v>2212049</v>
      </c>
      <c r="Y1322">
        <v>218996</v>
      </c>
      <c r="Z1322">
        <v>0</v>
      </c>
      <c r="AA1322">
        <v>20000</v>
      </c>
      <c r="AB1322">
        <v>753882</v>
      </c>
      <c r="AC1322">
        <v>151714</v>
      </c>
      <c r="AD1322">
        <v>1144592</v>
      </c>
      <c r="AE1322">
        <v>1067457</v>
      </c>
      <c r="AF1322">
        <v>5834123</v>
      </c>
      <c r="AG1322">
        <v>1194507</v>
      </c>
      <c r="AH1322">
        <v>351953</v>
      </c>
      <c r="AI1322">
        <v>1546460</v>
      </c>
      <c r="AJ1322">
        <v>7380583</v>
      </c>
      <c r="AK1322">
        <v>182821</v>
      </c>
      <c r="AL1322">
        <v>0</v>
      </c>
      <c r="AM1322">
        <v>0</v>
      </c>
      <c r="AN1322">
        <v>0</v>
      </c>
      <c r="AO1322">
        <v>182821</v>
      </c>
      <c r="AP1322">
        <v>7197762</v>
      </c>
    </row>
    <row r="1323" spans="1:42" x14ac:dyDescent="0.35">
      <c r="A1323" t="s">
        <v>3650</v>
      </c>
      <c r="B1323" t="s">
        <v>3651</v>
      </c>
      <c r="D1323" t="s">
        <v>1137</v>
      </c>
      <c r="E1323" t="s">
        <v>44</v>
      </c>
      <c r="F1323" t="s">
        <v>1138</v>
      </c>
      <c r="G1323" t="str">
        <f t="shared" si="52"/>
        <v>Medium</v>
      </c>
      <c r="H1323" t="s">
        <v>48</v>
      </c>
      <c r="I1323" t="s">
        <v>46</v>
      </c>
      <c r="J1323">
        <v>0</v>
      </c>
      <c r="K1323">
        <v>9</v>
      </c>
      <c r="L1323">
        <v>2</v>
      </c>
      <c r="M1323">
        <v>11</v>
      </c>
      <c r="N1323" s="1">
        <v>10</v>
      </c>
      <c r="O1323" s="1">
        <v>50</v>
      </c>
      <c r="P1323" s="1">
        <v>0</v>
      </c>
      <c r="Q1323" s="1">
        <v>50</v>
      </c>
      <c r="S1323">
        <v>212307</v>
      </c>
      <c r="T1323">
        <v>0</v>
      </c>
      <c r="U1323">
        <v>104772</v>
      </c>
      <c r="V1323">
        <v>317079</v>
      </c>
      <c r="W1323">
        <v>0</v>
      </c>
      <c r="X1323">
        <v>317079</v>
      </c>
      <c r="Y1323">
        <v>227495</v>
      </c>
      <c r="Z1323">
        <v>0</v>
      </c>
      <c r="AA1323">
        <v>0</v>
      </c>
      <c r="AB1323">
        <v>0</v>
      </c>
      <c r="AC1323">
        <v>66547</v>
      </c>
      <c r="AD1323">
        <v>294042</v>
      </c>
      <c r="AE1323">
        <v>23037</v>
      </c>
      <c r="AF1323">
        <v>328962</v>
      </c>
      <c r="AG1323">
        <v>0</v>
      </c>
      <c r="AH1323">
        <v>0</v>
      </c>
      <c r="AI1323">
        <v>0</v>
      </c>
      <c r="AJ1323">
        <v>328962</v>
      </c>
      <c r="AK1323">
        <v>199853</v>
      </c>
      <c r="AL1323">
        <v>0</v>
      </c>
      <c r="AM1323">
        <v>0</v>
      </c>
      <c r="AN1323">
        <v>0</v>
      </c>
      <c r="AO1323">
        <v>199853</v>
      </c>
      <c r="AP1323">
        <v>129109</v>
      </c>
    </row>
    <row r="1324" spans="1:42" x14ac:dyDescent="0.35">
      <c r="A1324" t="s">
        <v>3652</v>
      </c>
      <c r="B1324" t="s">
        <v>3653</v>
      </c>
      <c r="D1324" t="s">
        <v>75</v>
      </c>
      <c r="E1324" t="s">
        <v>44</v>
      </c>
      <c r="F1324" t="s">
        <v>76</v>
      </c>
      <c r="G1324" t="str">
        <f t="shared" si="52"/>
        <v>Medium</v>
      </c>
      <c r="H1324" t="s">
        <v>48</v>
      </c>
      <c r="I1324" t="s">
        <v>46</v>
      </c>
      <c r="J1324">
        <v>0</v>
      </c>
      <c r="K1324">
        <v>0</v>
      </c>
      <c r="L1324">
        <v>0</v>
      </c>
      <c r="M1324">
        <v>0</v>
      </c>
      <c r="N1324" s="1">
        <v>0</v>
      </c>
      <c r="O1324" s="1">
        <v>0</v>
      </c>
      <c r="P1324" s="1">
        <v>0</v>
      </c>
      <c r="Q1324" s="1">
        <v>0</v>
      </c>
      <c r="S1324">
        <v>0</v>
      </c>
      <c r="T1324">
        <v>68538</v>
      </c>
      <c r="U1324">
        <v>554013</v>
      </c>
      <c r="V1324">
        <v>622551</v>
      </c>
      <c r="W1324">
        <v>0</v>
      </c>
      <c r="X1324">
        <v>622551</v>
      </c>
      <c r="Y1324">
        <v>0</v>
      </c>
      <c r="Z1324">
        <v>0</v>
      </c>
      <c r="AA1324">
        <v>71277</v>
      </c>
      <c r="AB1324">
        <v>0</v>
      </c>
      <c r="AC1324">
        <v>1307</v>
      </c>
      <c r="AD1324">
        <v>72584</v>
      </c>
      <c r="AE1324">
        <v>549967</v>
      </c>
      <c r="AF1324">
        <v>2586111</v>
      </c>
      <c r="AG1324">
        <v>0</v>
      </c>
      <c r="AH1324">
        <v>0</v>
      </c>
      <c r="AI1324">
        <v>0</v>
      </c>
      <c r="AJ1324">
        <v>2586111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2586111</v>
      </c>
    </row>
    <row r="1325" spans="1:42" x14ac:dyDescent="0.35">
      <c r="A1325" t="s">
        <v>3654</v>
      </c>
      <c r="B1325" t="s">
        <v>3655</v>
      </c>
      <c r="D1325" t="s">
        <v>3656</v>
      </c>
      <c r="E1325" t="s">
        <v>44</v>
      </c>
      <c r="F1325" t="s">
        <v>193</v>
      </c>
      <c r="G1325" t="str">
        <f t="shared" si="52"/>
        <v>Large</v>
      </c>
      <c r="H1325" t="s">
        <v>52</v>
      </c>
      <c r="I1325" t="s">
        <v>46</v>
      </c>
      <c r="J1325">
        <v>12</v>
      </c>
      <c r="K1325">
        <v>13</v>
      </c>
      <c r="L1325">
        <v>6</v>
      </c>
      <c r="M1325">
        <v>31</v>
      </c>
      <c r="N1325" s="1">
        <v>12</v>
      </c>
      <c r="O1325" s="1">
        <v>12</v>
      </c>
      <c r="P1325" s="1">
        <v>0</v>
      </c>
      <c r="Q1325" s="1">
        <v>12</v>
      </c>
      <c r="S1325">
        <v>1466764</v>
      </c>
      <c r="T1325">
        <v>3962</v>
      </c>
      <c r="U1325">
        <v>229981</v>
      </c>
      <c r="V1325">
        <v>1700707</v>
      </c>
      <c r="W1325">
        <v>0</v>
      </c>
      <c r="X1325">
        <v>1700707</v>
      </c>
      <c r="Y1325">
        <v>1295867</v>
      </c>
      <c r="Z1325">
        <v>0</v>
      </c>
      <c r="AA1325">
        <v>0</v>
      </c>
      <c r="AB1325">
        <v>0</v>
      </c>
      <c r="AC1325">
        <v>439025</v>
      </c>
      <c r="AD1325">
        <v>1734892</v>
      </c>
      <c r="AE1325">
        <v>-34185</v>
      </c>
      <c r="AF1325">
        <v>853701</v>
      </c>
      <c r="AG1325">
        <v>0</v>
      </c>
      <c r="AH1325">
        <v>0</v>
      </c>
      <c r="AI1325">
        <v>0</v>
      </c>
      <c r="AJ1325">
        <v>853701</v>
      </c>
      <c r="AK1325">
        <v>118080</v>
      </c>
      <c r="AL1325">
        <v>0</v>
      </c>
      <c r="AM1325">
        <v>0</v>
      </c>
      <c r="AN1325">
        <v>0</v>
      </c>
      <c r="AO1325">
        <v>118080</v>
      </c>
      <c r="AP1325">
        <v>735621</v>
      </c>
    </row>
    <row r="1326" spans="1:42" x14ac:dyDescent="0.35">
      <c r="A1326" t="s">
        <v>3657</v>
      </c>
      <c r="B1326" t="s">
        <v>3658</v>
      </c>
      <c r="D1326" t="s">
        <v>626</v>
      </c>
      <c r="E1326" t="s">
        <v>44</v>
      </c>
      <c r="F1326" t="s">
        <v>627</v>
      </c>
      <c r="G1326" t="str">
        <f t="shared" si="52"/>
        <v>Large</v>
      </c>
      <c r="H1326" t="s">
        <v>48</v>
      </c>
      <c r="I1326" t="s">
        <v>46</v>
      </c>
      <c r="J1326">
        <v>4</v>
      </c>
      <c r="K1326">
        <v>10</v>
      </c>
      <c r="L1326">
        <v>0</v>
      </c>
      <c r="M1326">
        <v>14</v>
      </c>
      <c r="N1326" s="1">
        <v>6</v>
      </c>
      <c r="O1326" s="1">
        <v>10</v>
      </c>
      <c r="P1326" s="1">
        <v>0</v>
      </c>
      <c r="Q1326" s="1">
        <v>10</v>
      </c>
      <c r="S1326">
        <v>160090</v>
      </c>
      <c r="T1326">
        <v>8745</v>
      </c>
      <c r="U1326">
        <v>0</v>
      </c>
      <c r="V1326">
        <v>0</v>
      </c>
      <c r="W1326">
        <v>0</v>
      </c>
      <c r="X1326">
        <v>1006324</v>
      </c>
      <c r="Y1326">
        <v>748229</v>
      </c>
      <c r="Z1326">
        <v>0</v>
      </c>
      <c r="AA1326">
        <v>0</v>
      </c>
      <c r="AB1326">
        <v>0</v>
      </c>
      <c r="AC1326">
        <v>112384</v>
      </c>
      <c r="AD1326">
        <v>860613</v>
      </c>
      <c r="AE1326">
        <v>145711</v>
      </c>
      <c r="AF1326">
        <v>0</v>
      </c>
      <c r="AG1326">
        <v>0</v>
      </c>
      <c r="AH1326">
        <v>0</v>
      </c>
      <c r="AI1326">
        <v>0</v>
      </c>
      <c r="AJ1326">
        <v>983050</v>
      </c>
      <c r="AK1326">
        <v>0</v>
      </c>
      <c r="AL1326">
        <v>0</v>
      </c>
      <c r="AM1326">
        <v>0</v>
      </c>
      <c r="AN1326">
        <v>0</v>
      </c>
      <c r="AO1326">
        <v>523282</v>
      </c>
      <c r="AP1326">
        <v>459768</v>
      </c>
    </row>
    <row r="1327" spans="1:42" x14ac:dyDescent="0.35">
      <c r="A1327" t="s">
        <v>3659</v>
      </c>
      <c r="B1327" t="s">
        <v>3660</v>
      </c>
      <c r="D1327" t="s">
        <v>1339</v>
      </c>
      <c r="E1327" t="s">
        <v>44</v>
      </c>
      <c r="F1327" t="s">
        <v>500</v>
      </c>
      <c r="G1327" t="str">
        <f t="shared" si="52"/>
        <v>Medium</v>
      </c>
      <c r="H1327" t="s">
        <v>48</v>
      </c>
      <c r="I1327" t="s">
        <v>46</v>
      </c>
      <c r="J1327">
        <v>2</v>
      </c>
      <c r="K1327">
        <v>7</v>
      </c>
      <c r="L1327">
        <v>1</v>
      </c>
      <c r="M1327">
        <v>10</v>
      </c>
      <c r="N1327" s="1">
        <v>4</v>
      </c>
      <c r="O1327" s="1">
        <v>0</v>
      </c>
      <c r="P1327" s="1">
        <v>0</v>
      </c>
      <c r="Q1327" s="1">
        <v>0</v>
      </c>
      <c r="S1327">
        <v>0</v>
      </c>
      <c r="T1327">
        <v>206845</v>
      </c>
      <c r="U1327">
        <v>50634</v>
      </c>
      <c r="V1327">
        <v>257479</v>
      </c>
      <c r="W1327">
        <v>0</v>
      </c>
      <c r="X1327">
        <v>257479</v>
      </c>
      <c r="Y1327">
        <v>174754</v>
      </c>
      <c r="Z1327">
        <v>0</v>
      </c>
      <c r="AA1327">
        <v>0</v>
      </c>
      <c r="AB1327">
        <v>0</v>
      </c>
      <c r="AC1327">
        <v>85876</v>
      </c>
      <c r="AD1327">
        <v>260630</v>
      </c>
      <c r="AE1327">
        <v>-3151</v>
      </c>
      <c r="AF1327">
        <v>386598</v>
      </c>
      <c r="AG1327">
        <v>0</v>
      </c>
      <c r="AH1327">
        <v>0</v>
      </c>
      <c r="AI1327">
        <v>6803</v>
      </c>
      <c r="AJ1327">
        <v>393401</v>
      </c>
      <c r="AK1327">
        <v>315761</v>
      </c>
      <c r="AL1327">
        <v>0</v>
      </c>
      <c r="AM1327">
        <v>0</v>
      </c>
      <c r="AN1327">
        <v>0</v>
      </c>
      <c r="AO1327">
        <v>315761</v>
      </c>
      <c r="AP1327">
        <v>77640</v>
      </c>
    </row>
    <row r="1328" spans="1:42" x14ac:dyDescent="0.35">
      <c r="A1328" t="s">
        <v>3661</v>
      </c>
      <c r="B1328" t="s">
        <v>3662</v>
      </c>
      <c r="D1328" t="s">
        <v>368</v>
      </c>
      <c r="E1328" t="s">
        <v>44</v>
      </c>
      <c r="F1328" t="s">
        <v>369</v>
      </c>
      <c r="G1328" t="str">
        <f t="shared" si="52"/>
        <v>Extra Small</v>
      </c>
      <c r="H1328" t="s">
        <v>77</v>
      </c>
      <c r="I1328" t="s">
        <v>46</v>
      </c>
      <c r="J1328">
        <v>0</v>
      </c>
      <c r="K1328">
        <v>0</v>
      </c>
      <c r="L1328">
        <v>0</v>
      </c>
      <c r="M1328">
        <v>0</v>
      </c>
      <c r="N1328" s="1">
        <v>30</v>
      </c>
      <c r="O1328" s="1">
        <v>0</v>
      </c>
      <c r="P1328" s="1">
        <v>4</v>
      </c>
      <c r="Q1328" s="1">
        <v>4</v>
      </c>
      <c r="R1328" t="s">
        <v>49</v>
      </c>
      <c r="S1328">
        <v>0</v>
      </c>
      <c r="T1328">
        <v>3255</v>
      </c>
      <c r="U1328">
        <v>0</v>
      </c>
      <c r="V1328">
        <v>0</v>
      </c>
      <c r="W1328">
        <v>0</v>
      </c>
      <c r="X1328">
        <v>13443</v>
      </c>
      <c r="Y1328">
        <v>0</v>
      </c>
      <c r="Z1328">
        <v>0</v>
      </c>
      <c r="AA1328">
        <v>0</v>
      </c>
      <c r="AB1328">
        <v>2655</v>
      </c>
      <c r="AC1328">
        <v>8448</v>
      </c>
      <c r="AD1328">
        <v>11103</v>
      </c>
      <c r="AE1328">
        <v>2340</v>
      </c>
      <c r="AF1328">
        <v>0</v>
      </c>
      <c r="AG1328">
        <v>0</v>
      </c>
      <c r="AH1328">
        <v>0</v>
      </c>
      <c r="AI1328">
        <v>0</v>
      </c>
      <c r="AJ1328">
        <v>3526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3526</v>
      </c>
    </row>
    <row r="1329" spans="1:42" x14ac:dyDescent="0.35">
      <c r="A1329" t="s">
        <v>3663</v>
      </c>
      <c r="B1329" t="s">
        <v>3664</v>
      </c>
      <c r="D1329" t="s">
        <v>818</v>
      </c>
      <c r="E1329" t="s">
        <v>44</v>
      </c>
      <c r="F1329" t="s">
        <v>557</v>
      </c>
      <c r="G1329" t="str">
        <f t="shared" si="52"/>
        <v>Extra Small</v>
      </c>
      <c r="H1329" t="s">
        <v>91</v>
      </c>
      <c r="I1329" t="s">
        <v>46</v>
      </c>
      <c r="J1329">
        <v>0</v>
      </c>
      <c r="K1329">
        <v>0</v>
      </c>
      <c r="L1329">
        <v>0</v>
      </c>
      <c r="M1329">
        <v>0</v>
      </c>
      <c r="N1329" s="1">
        <v>15</v>
      </c>
      <c r="O1329" s="1">
        <v>0</v>
      </c>
      <c r="P1329" s="1">
        <v>1</v>
      </c>
      <c r="Q1329" s="1">
        <v>1</v>
      </c>
      <c r="R1329" t="s">
        <v>49</v>
      </c>
      <c r="S1329">
        <v>1150</v>
      </c>
      <c r="T1329">
        <v>5765</v>
      </c>
      <c r="U1329">
        <v>0</v>
      </c>
      <c r="V1329">
        <v>0</v>
      </c>
      <c r="W1329">
        <v>0</v>
      </c>
      <c r="X1329">
        <v>6970</v>
      </c>
      <c r="Y1329">
        <v>0</v>
      </c>
      <c r="Z1329">
        <v>0</v>
      </c>
      <c r="AA1329">
        <v>0</v>
      </c>
      <c r="AB1329">
        <v>0</v>
      </c>
      <c r="AC1329">
        <v>6774</v>
      </c>
      <c r="AD1329">
        <v>6774</v>
      </c>
      <c r="AE1329">
        <v>196</v>
      </c>
      <c r="AF1329">
        <v>0</v>
      </c>
      <c r="AG1329">
        <v>0</v>
      </c>
      <c r="AH1329">
        <v>0</v>
      </c>
      <c r="AI1329">
        <v>0</v>
      </c>
      <c r="AJ1329">
        <v>14919</v>
      </c>
      <c r="AK1329">
        <v>0</v>
      </c>
      <c r="AL1329">
        <v>0</v>
      </c>
      <c r="AM1329">
        <v>0</v>
      </c>
      <c r="AN1329">
        <v>0</v>
      </c>
      <c r="AO1329">
        <v>337</v>
      </c>
      <c r="AP1329">
        <v>14582</v>
      </c>
    </row>
    <row r="1330" spans="1:42" x14ac:dyDescent="0.35">
      <c r="A1330" t="s">
        <v>3665</v>
      </c>
      <c r="B1330" t="s">
        <v>3666</v>
      </c>
      <c r="D1330" t="s">
        <v>75</v>
      </c>
      <c r="E1330" t="s">
        <v>44</v>
      </c>
      <c r="F1330" t="s">
        <v>76</v>
      </c>
      <c r="G1330" t="str">
        <f t="shared" si="52"/>
        <v>Large</v>
      </c>
      <c r="H1330" t="s">
        <v>83</v>
      </c>
      <c r="I1330" t="s">
        <v>46</v>
      </c>
      <c r="J1330">
        <v>6</v>
      </c>
      <c r="K1330">
        <v>17</v>
      </c>
      <c r="L1330">
        <v>0</v>
      </c>
      <c r="M1330">
        <v>23</v>
      </c>
      <c r="N1330" s="1">
        <v>365</v>
      </c>
      <c r="O1330" s="1">
        <v>300</v>
      </c>
      <c r="P1330" s="1">
        <v>0</v>
      </c>
      <c r="Q1330" s="1">
        <v>300</v>
      </c>
      <c r="S1330">
        <v>1752715</v>
      </c>
      <c r="T1330">
        <v>1973</v>
      </c>
      <c r="U1330">
        <v>20666</v>
      </c>
      <c r="V1330">
        <v>1775354</v>
      </c>
      <c r="W1330">
        <v>0</v>
      </c>
      <c r="X1330">
        <v>1775354</v>
      </c>
      <c r="Y1330">
        <v>1188276</v>
      </c>
      <c r="Z1330">
        <v>0</v>
      </c>
      <c r="AA1330">
        <v>0</v>
      </c>
      <c r="AB1330">
        <v>0</v>
      </c>
      <c r="AC1330">
        <v>520001</v>
      </c>
      <c r="AD1330">
        <v>1708277</v>
      </c>
      <c r="AE1330">
        <v>67077</v>
      </c>
      <c r="AF1330">
        <v>1131991</v>
      </c>
      <c r="AG1330">
        <v>0</v>
      </c>
      <c r="AH1330">
        <v>7978</v>
      </c>
      <c r="AI1330">
        <v>7978</v>
      </c>
      <c r="AJ1330">
        <v>1139969</v>
      </c>
      <c r="AK1330">
        <v>648996</v>
      </c>
      <c r="AL1330">
        <v>0</v>
      </c>
      <c r="AM1330">
        <v>0</v>
      </c>
      <c r="AN1330">
        <v>0</v>
      </c>
      <c r="AO1330">
        <v>648996</v>
      </c>
      <c r="AP1330">
        <v>490973</v>
      </c>
    </row>
    <row r="1331" spans="1:42" x14ac:dyDescent="0.35">
      <c r="A1331" t="s">
        <v>3667</v>
      </c>
      <c r="B1331" t="s">
        <v>3668</v>
      </c>
      <c r="D1331" t="s">
        <v>100</v>
      </c>
      <c r="E1331" t="s">
        <v>44</v>
      </c>
      <c r="F1331" t="s">
        <v>101</v>
      </c>
      <c r="G1331" t="str">
        <f t="shared" si="52"/>
        <v>Small</v>
      </c>
      <c r="H1331" t="s">
        <v>48</v>
      </c>
      <c r="I1331" t="s">
        <v>46</v>
      </c>
      <c r="J1331">
        <v>0</v>
      </c>
      <c r="K1331">
        <v>2</v>
      </c>
      <c r="L1331">
        <v>0</v>
      </c>
      <c r="M1331">
        <v>2</v>
      </c>
      <c r="N1331" s="1">
        <v>18</v>
      </c>
      <c r="O1331" s="1">
        <v>0</v>
      </c>
      <c r="P1331" s="1">
        <v>0</v>
      </c>
      <c r="Q1331" s="1">
        <v>0</v>
      </c>
      <c r="R1331" t="s">
        <v>64</v>
      </c>
      <c r="S1331">
        <v>62000</v>
      </c>
      <c r="T1331">
        <v>1601</v>
      </c>
      <c r="U1331">
        <v>0</v>
      </c>
      <c r="V1331">
        <v>0</v>
      </c>
      <c r="W1331">
        <v>0</v>
      </c>
      <c r="X1331">
        <v>83707</v>
      </c>
      <c r="Y1331">
        <v>68032</v>
      </c>
      <c r="Z1331">
        <v>0</v>
      </c>
      <c r="AA1331">
        <v>0</v>
      </c>
      <c r="AB1331">
        <v>0</v>
      </c>
      <c r="AC1331">
        <v>5758</v>
      </c>
      <c r="AD1331">
        <v>73790</v>
      </c>
      <c r="AE1331">
        <v>9917</v>
      </c>
      <c r="AF1331">
        <v>0</v>
      </c>
      <c r="AG1331">
        <v>0</v>
      </c>
      <c r="AH1331">
        <v>0</v>
      </c>
      <c r="AI1331">
        <v>0</v>
      </c>
      <c r="AJ1331">
        <v>77912</v>
      </c>
      <c r="AK1331">
        <v>0</v>
      </c>
      <c r="AL1331">
        <v>0</v>
      </c>
      <c r="AM1331">
        <v>0</v>
      </c>
      <c r="AN1331">
        <v>0</v>
      </c>
      <c r="AO1331">
        <v>6914</v>
      </c>
      <c r="AP1331">
        <v>70998</v>
      </c>
    </row>
    <row r="1332" spans="1:42" x14ac:dyDescent="0.35">
      <c r="A1332" t="s">
        <v>3669</v>
      </c>
      <c r="B1332" t="s">
        <v>3670</v>
      </c>
      <c r="D1332" t="s">
        <v>686</v>
      </c>
      <c r="E1332" t="s">
        <v>44</v>
      </c>
      <c r="F1332" t="s">
        <v>687</v>
      </c>
      <c r="G1332" t="str">
        <f t="shared" si="52"/>
        <v>Extra Small</v>
      </c>
      <c r="H1332" t="s">
        <v>48</v>
      </c>
      <c r="I1332" t="s">
        <v>46</v>
      </c>
      <c r="J1332">
        <v>0</v>
      </c>
      <c r="K1332">
        <v>0</v>
      </c>
      <c r="L1332">
        <v>0</v>
      </c>
      <c r="M1332">
        <v>0</v>
      </c>
      <c r="N1332" s="1">
        <v>3</v>
      </c>
      <c r="O1332" s="1">
        <v>0</v>
      </c>
      <c r="P1332" s="1">
        <v>0</v>
      </c>
      <c r="Q1332" s="1">
        <v>0</v>
      </c>
      <c r="R1332" t="s">
        <v>49</v>
      </c>
      <c r="S1332">
        <v>0</v>
      </c>
      <c r="T1332">
        <v>8500</v>
      </c>
      <c r="U1332">
        <v>0</v>
      </c>
      <c r="V1332">
        <v>0</v>
      </c>
      <c r="W1332">
        <v>0</v>
      </c>
      <c r="X1332">
        <v>8500</v>
      </c>
      <c r="Y1332">
        <v>0</v>
      </c>
      <c r="Z1332">
        <v>0</v>
      </c>
      <c r="AA1332">
        <v>0</v>
      </c>
      <c r="AB1332">
        <v>0</v>
      </c>
      <c r="AC1332">
        <v>45</v>
      </c>
      <c r="AD1332">
        <v>45</v>
      </c>
      <c r="AE1332">
        <v>8455</v>
      </c>
      <c r="AF1332">
        <v>0</v>
      </c>
      <c r="AG1332">
        <v>0</v>
      </c>
      <c r="AH1332">
        <v>0</v>
      </c>
      <c r="AI1332">
        <v>0</v>
      </c>
      <c r="AJ1332">
        <v>8455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8455</v>
      </c>
    </row>
    <row r="1333" spans="1:42" x14ac:dyDescent="0.35">
      <c r="A1333" t="s">
        <v>3671</v>
      </c>
      <c r="B1333" t="s">
        <v>3672</v>
      </c>
      <c r="D1333" t="s">
        <v>75</v>
      </c>
      <c r="E1333" t="s">
        <v>44</v>
      </c>
      <c r="F1333" t="s">
        <v>76</v>
      </c>
      <c r="G1333" t="str">
        <f t="shared" si="52"/>
        <v>Large</v>
      </c>
      <c r="H1333" t="s">
        <v>83</v>
      </c>
      <c r="I1333" t="s">
        <v>46</v>
      </c>
      <c r="J1333">
        <v>0</v>
      </c>
      <c r="K1333">
        <v>1</v>
      </c>
      <c r="L1333">
        <v>0</v>
      </c>
      <c r="M1333">
        <v>1</v>
      </c>
      <c r="N1333" s="1">
        <v>0</v>
      </c>
      <c r="O1333" s="1">
        <v>0</v>
      </c>
      <c r="P1333" s="1">
        <v>0</v>
      </c>
      <c r="Q1333" s="1">
        <v>0</v>
      </c>
      <c r="S1333">
        <v>0</v>
      </c>
      <c r="T1333">
        <v>20000</v>
      </c>
      <c r="U1333">
        <v>4590832</v>
      </c>
      <c r="V1333">
        <v>4610832</v>
      </c>
      <c r="W1333">
        <v>0</v>
      </c>
      <c r="X1333">
        <v>4610832</v>
      </c>
      <c r="Y1333">
        <v>11000</v>
      </c>
      <c r="Z1333">
        <v>0</v>
      </c>
      <c r="AA1333">
        <v>610000</v>
      </c>
      <c r="AB1333">
        <v>0</v>
      </c>
      <c r="AC1333">
        <v>19321</v>
      </c>
      <c r="AD1333">
        <v>640321</v>
      </c>
      <c r="AE1333">
        <v>3970511</v>
      </c>
      <c r="AF1333">
        <v>1629278</v>
      </c>
      <c r="AG1333">
        <v>0</v>
      </c>
      <c r="AH1333">
        <v>0</v>
      </c>
      <c r="AI1333">
        <v>8849684</v>
      </c>
      <c r="AJ1333">
        <v>1629278</v>
      </c>
      <c r="AK1333">
        <v>12310</v>
      </c>
      <c r="AL1333">
        <v>0</v>
      </c>
      <c r="AM1333">
        <v>0</v>
      </c>
      <c r="AN1333">
        <v>0</v>
      </c>
      <c r="AO1333">
        <v>12310</v>
      </c>
      <c r="AP1333">
        <v>1616968</v>
      </c>
    </row>
    <row r="1334" spans="1:42" x14ac:dyDescent="0.35">
      <c r="A1334" t="s">
        <v>3673</v>
      </c>
      <c r="B1334" t="s">
        <v>3674</v>
      </c>
      <c r="D1334" t="s">
        <v>519</v>
      </c>
      <c r="E1334" t="s">
        <v>44</v>
      </c>
      <c r="F1334" t="s">
        <v>1359</v>
      </c>
      <c r="G1334" t="str">
        <f t="shared" si="52"/>
        <v>Large</v>
      </c>
      <c r="H1334" t="s">
        <v>61</v>
      </c>
      <c r="I1334" t="s">
        <v>46</v>
      </c>
      <c r="J1334">
        <v>14</v>
      </c>
      <c r="K1334">
        <v>16</v>
      </c>
      <c r="L1334">
        <v>7</v>
      </c>
      <c r="M1334">
        <v>37</v>
      </c>
      <c r="N1334" s="1">
        <v>37</v>
      </c>
      <c r="O1334" s="1">
        <v>0</v>
      </c>
      <c r="P1334" s="1">
        <v>0</v>
      </c>
      <c r="Q1334" s="1">
        <v>0</v>
      </c>
      <c r="S1334">
        <v>1964504</v>
      </c>
      <c r="T1334">
        <v>707880</v>
      </c>
      <c r="U1334">
        <v>0</v>
      </c>
      <c r="V1334">
        <v>3489896</v>
      </c>
      <c r="W1334">
        <v>817512</v>
      </c>
      <c r="X1334">
        <v>3489896</v>
      </c>
      <c r="Y1334">
        <v>2156797</v>
      </c>
      <c r="Z1334">
        <v>0</v>
      </c>
      <c r="AA1334">
        <v>0</v>
      </c>
      <c r="AB1334">
        <v>0</v>
      </c>
      <c r="AC1334">
        <v>799032</v>
      </c>
      <c r="AD1334">
        <v>2955829</v>
      </c>
      <c r="AE1334">
        <v>534067</v>
      </c>
      <c r="AF1334">
        <v>7164563</v>
      </c>
      <c r="AG1334">
        <v>0</v>
      </c>
      <c r="AH1334">
        <v>2027200</v>
      </c>
      <c r="AI1334">
        <v>2027200</v>
      </c>
      <c r="AJ1334">
        <v>9191763</v>
      </c>
      <c r="AK1334">
        <v>1074345</v>
      </c>
      <c r="AL1334">
        <v>0</v>
      </c>
      <c r="AM1334">
        <v>20396</v>
      </c>
      <c r="AN1334">
        <v>20396</v>
      </c>
      <c r="AO1334">
        <v>1094741</v>
      </c>
      <c r="AP1334">
        <v>8097022</v>
      </c>
    </row>
    <row r="1335" spans="1:42" x14ac:dyDescent="0.35">
      <c r="A1335" t="s">
        <v>3675</v>
      </c>
      <c r="B1335" t="s">
        <v>3676</v>
      </c>
      <c r="D1335" t="s">
        <v>2441</v>
      </c>
      <c r="E1335" t="s">
        <v>44</v>
      </c>
      <c r="F1335" t="s">
        <v>2442</v>
      </c>
      <c r="G1335" t="str">
        <f t="shared" si="52"/>
        <v>Extra Small</v>
      </c>
      <c r="H1335" t="s">
        <v>77</v>
      </c>
      <c r="I1335" t="s">
        <v>46</v>
      </c>
      <c r="J1335">
        <v>0</v>
      </c>
      <c r="K1335">
        <v>0</v>
      </c>
      <c r="L1335">
        <v>0</v>
      </c>
      <c r="M1335">
        <v>0</v>
      </c>
      <c r="N1335" s="1">
        <v>0</v>
      </c>
      <c r="O1335" s="1">
        <v>0</v>
      </c>
      <c r="P1335" s="1">
        <v>0</v>
      </c>
      <c r="Q1335" s="1">
        <v>0</v>
      </c>
      <c r="R1335" t="s">
        <v>49</v>
      </c>
      <c r="S1335">
        <v>0</v>
      </c>
      <c r="T1335">
        <v>1161</v>
      </c>
      <c r="U1335">
        <v>0</v>
      </c>
      <c r="V1335">
        <v>0</v>
      </c>
      <c r="W1335">
        <v>0</v>
      </c>
      <c r="X1335">
        <v>1161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800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800</v>
      </c>
    </row>
    <row r="1336" spans="1:42" x14ac:dyDescent="0.35">
      <c r="A1336" t="s">
        <v>3677</v>
      </c>
      <c r="B1336" t="s">
        <v>3678</v>
      </c>
      <c r="D1336" t="s">
        <v>529</v>
      </c>
      <c r="E1336" t="s">
        <v>44</v>
      </c>
      <c r="F1336" t="s">
        <v>530</v>
      </c>
      <c r="G1336" t="str">
        <f t="shared" si="52"/>
        <v>Small</v>
      </c>
      <c r="H1336" t="s">
        <v>48</v>
      </c>
      <c r="I1336" t="s">
        <v>46</v>
      </c>
      <c r="J1336">
        <v>0</v>
      </c>
      <c r="K1336">
        <v>2</v>
      </c>
      <c r="L1336">
        <v>2</v>
      </c>
      <c r="M1336">
        <v>4</v>
      </c>
      <c r="N1336" s="1">
        <v>50</v>
      </c>
      <c r="O1336" s="1">
        <v>0</v>
      </c>
      <c r="P1336" s="1">
        <v>0</v>
      </c>
      <c r="Q1336" s="1">
        <v>0</v>
      </c>
      <c r="R1336" t="s">
        <v>49</v>
      </c>
      <c r="S1336">
        <v>27156</v>
      </c>
      <c r="T1336">
        <v>5447</v>
      </c>
      <c r="U1336">
        <v>0</v>
      </c>
      <c r="V1336">
        <v>0</v>
      </c>
      <c r="W1336">
        <v>0</v>
      </c>
      <c r="X1336">
        <v>52413</v>
      </c>
      <c r="Y1336">
        <v>29208</v>
      </c>
      <c r="Z1336">
        <v>0</v>
      </c>
      <c r="AA1336">
        <v>0</v>
      </c>
      <c r="AB1336">
        <v>0</v>
      </c>
      <c r="AC1336">
        <v>24234</v>
      </c>
      <c r="AD1336">
        <v>53443</v>
      </c>
      <c r="AE1336">
        <v>-1029</v>
      </c>
      <c r="AF1336">
        <v>0</v>
      </c>
      <c r="AG1336">
        <v>0</v>
      </c>
      <c r="AH1336">
        <v>0</v>
      </c>
      <c r="AI1336">
        <v>0</v>
      </c>
      <c r="AJ1336">
        <v>130829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130829</v>
      </c>
    </row>
    <row r="1337" spans="1:42" x14ac:dyDescent="0.35">
      <c r="A1337" t="s">
        <v>3679</v>
      </c>
      <c r="B1337" t="s">
        <v>3680</v>
      </c>
      <c r="D1337" t="s">
        <v>575</v>
      </c>
      <c r="E1337" t="s">
        <v>44</v>
      </c>
      <c r="F1337" t="s">
        <v>443</v>
      </c>
      <c r="G1337" t="str">
        <f t="shared" si="52"/>
        <v>Large</v>
      </c>
      <c r="H1337" t="s">
        <v>52</v>
      </c>
      <c r="I1337" t="s">
        <v>46</v>
      </c>
      <c r="J1337">
        <v>0</v>
      </c>
      <c r="K1337">
        <v>0</v>
      </c>
      <c r="L1337">
        <v>0</v>
      </c>
      <c r="M1337">
        <v>0</v>
      </c>
      <c r="N1337" s="1">
        <v>7</v>
      </c>
      <c r="O1337" s="1">
        <v>0</v>
      </c>
      <c r="P1337" s="1">
        <v>0</v>
      </c>
      <c r="Q1337" s="1">
        <v>0</v>
      </c>
      <c r="R1337" t="s">
        <v>64</v>
      </c>
      <c r="S1337">
        <v>0</v>
      </c>
      <c r="T1337">
        <v>3000000</v>
      </c>
      <c r="U1337">
        <v>0</v>
      </c>
      <c r="V1337">
        <v>3000000</v>
      </c>
      <c r="W1337">
        <v>88959</v>
      </c>
      <c r="X1337">
        <v>3088959</v>
      </c>
      <c r="Y1337">
        <v>0</v>
      </c>
      <c r="Z1337">
        <v>0</v>
      </c>
      <c r="AA1337">
        <v>0</v>
      </c>
      <c r="AB1337">
        <v>0</v>
      </c>
      <c r="AC1337">
        <v>10009</v>
      </c>
      <c r="AD1337">
        <v>10009</v>
      </c>
      <c r="AE1337">
        <v>3078950</v>
      </c>
      <c r="AF1337">
        <v>3082680</v>
      </c>
      <c r="AG1337">
        <v>0</v>
      </c>
      <c r="AH1337">
        <v>0</v>
      </c>
      <c r="AI1337">
        <v>0</v>
      </c>
      <c r="AJ1337">
        <v>3082680</v>
      </c>
      <c r="AK1337">
        <v>3630</v>
      </c>
      <c r="AL1337">
        <v>0</v>
      </c>
      <c r="AM1337">
        <v>0</v>
      </c>
      <c r="AN1337">
        <v>0</v>
      </c>
      <c r="AO1337">
        <v>3630</v>
      </c>
      <c r="AP1337">
        <v>3079050</v>
      </c>
    </row>
    <row r="1338" spans="1:42" x14ac:dyDescent="0.35">
      <c r="A1338" t="s">
        <v>3681</v>
      </c>
      <c r="B1338" t="s">
        <v>3682</v>
      </c>
      <c r="D1338" t="s">
        <v>563</v>
      </c>
      <c r="E1338" t="s">
        <v>44</v>
      </c>
      <c r="F1338" t="s">
        <v>564</v>
      </c>
      <c r="G1338" t="str">
        <f t="shared" si="52"/>
        <v>Extra Small</v>
      </c>
      <c r="H1338" t="s">
        <v>91</v>
      </c>
      <c r="I1338" t="s">
        <v>46</v>
      </c>
      <c r="J1338">
        <v>0</v>
      </c>
      <c r="K1338">
        <v>0</v>
      </c>
      <c r="L1338">
        <v>0</v>
      </c>
      <c r="M1338">
        <v>0</v>
      </c>
      <c r="N1338" s="1">
        <v>11</v>
      </c>
      <c r="O1338" s="1">
        <v>0</v>
      </c>
      <c r="P1338" s="1">
        <v>0</v>
      </c>
      <c r="Q1338" s="1">
        <v>0</v>
      </c>
      <c r="R1338" t="s">
        <v>49</v>
      </c>
      <c r="S1338">
        <v>0</v>
      </c>
      <c r="T1338">
        <v>625</v>
      </c>
      <c r="U1338">
        <v>0</v>
      </c>
      <c r="V1338">
        <v>0</v>
      </c>
      <c r="W1338">
        <v>0</v>
      </c>
      <c r="X1338">
        <v>1202</v>
      </c>
      <c r="Y1338">
        <v>0</v>
      </c>
      <c r="Z1338">
        <v>0</v>
      </c>
      <c r="AA1338">
        <v>0</v>
      </c>
      <c r="AB1338">
        <v>0</v>
      </c>
      <c r="AC1338">
        <v>2235</v>
      </c>
      <c r="AD1338">
        <v>2235</v>
      </c>
      <c r="AE1338">
        <v>-1033</v>
      </c>
      <c r="AF1338">
        <v>0</v>
      </c>
      <c r="AG1338">
        <v>0</v>
      </c>
      <c r="AH1338">
        <v>0</v>
      </c>
      <c r="AI1338">
        <v>0</v>
      </c>
      <c r="AJ1338">
        <v>8757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8757</v>
      </c>
    </row>
    <row r="1339" spans="1:42" x14ac:dyDescent="0.35">
      <c r="A1339" t="s">
        <v>3683</v>
      </c>
      <c r="B1339" t="s">
        <v>3684</v>
      </c>
      <c r="D1339" t="s">
        <v>3685</v>
      </c>
      <c r="E1339" t="s">
        <v>44</v>
      </c>
      <c r="F1339" t="s">
        <v>989</v>
      </c>
      <c r="G1339" t="str">
        <f t="shared" si="52"/>
        <v>Extra Small</v>
      </c>
      <c r="H1339" t="s">
        <v>48</v>
      </c>
      <c r="I1339" t="s">
        <v>46</v>
      </c>
      <c r="J1339">
        <v>0</v>
      </c>
      <c r="K1339">
        <v>0</v>
      </c>
      <c r="L1339">
        <v>0</v>
      </c>
      <c r="M1339">
        <v>0</v>
      </c>
      <c r="N1339" s="1">
        <v>0</v>
      </c>
      <c r="O1339" s="1">
        <v>0</v>
      </c>
      <c r="P1339" s="1">
        <v>0</v>
      </c>
      <c r="Q1339" s="1">
        <v>0</v>
      </c>
      <c r="R1339" t="s">
        <v>49</v>
      </c>
      <c r="S1339">
        <v>0</v>
      </c>
      <c r="T1339">
        <v>1758</v>
      </c>
      <c r="U1339">
        <v>0</v>
      </c>
      <c r="V1339">
        <v>0</v>
      </c>
      <c r="W1339">
        <v>0</v>
      </c>
      <c r="X1339">
        <v>1758</v>
      </c>
      <c r="Y1339">
        <v>0</v>
      </c>
      <c r="Z1339">
        <v>0</v>
      </c>
      <c r="AA1339">
        <v>0</v>
      </c>
      <c r="AB1339">
        <v>0</v>
      </c>
      <c r="AC1339">
        <v>4632</v>
      </c>
      <c r="AD1339">
        <v>4632</v>
      </c>
      <c r="AE1339">
        <v>-2874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35">
      <c r="A1340" t="s">
        <v>3686</v>
      </c>
      <c r="B1340" t="s">
        <v>3687</v>
      </c>
      <c r="D1340" t="s">
        <v>1523</v>
      </c>
      <c r="E1340" t="s">
        <v>44</v>
      </c>
      <c r="F1340" t="s">
        <v>1064</v>
      </c>
      <c r="G1340" t="str">
        <f t="shared" si="52"/>
        <v>Extra Small</v>
      </c>
      <c r="H1340" t="s">
        <v>91</v>
      </c>
      <c r="I1340" t="s">
        <v>46</v>
      </c>
      <c r="J1340">
        <v>0</v>
      </c>
      <c r="K1340">
        <v>1</v>
      </c>
      <c r="L1340">
        <v>0</v>
      </c>
      <c r="M1340">
        <v>1</v>
      </c>
      <c r="N1340" s="1">
        <v>40</v>
      </c>
      <c r="O1340" s="1">
        <v>0</v>
      </c>
      <c r="P1340" s="1">
        <v>0</v>
      </c>
      <c r="Q1340" s="1">
        <v>0</v>
      </c>
      <c r="R1340" t="s">
        <v>49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18877</v>
      </c>
      <c r="Y1340">
        <v>4162</v>
      </c>
      <c r="Z1340">
        <v>0</v>
      </c>
      <c r="AA1340">
        <v>0</v>
      </c>
      <c r="AB1340">
        <v>0</v>
      </c>
      <c r="AC1340">
        <v>5641</v>
      </c>
      <c r="AD1340">
        <v>9803</v>
      </c>
      <c r="AE1340">
        <v>9074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 x14ac:dyDescent="0.35">
      <c r="A1341" t="s">
        <v>3688</v>
      </c>
      <c r="B1341" t="s">
        <v>3689</v>
      </c>
      <c r="D1341" t="s">
        <v>1874</v>
      </c>
      <c r="E1341" t="s">
        <v>44</v>
      </c>
      <c r="F1341" t="s">
        <v>1284</v>
      </c>
      <c r="G1341" t="str">
        <f t="shared" si="52"/>
        <v>Large</v>
      </c>
      <c r="H1341" t="s">
        <v>58</v>
      </c>
      <c r="I1341" t="s">
        <v>46</v>
      </c>
      <c r="J1341">
        <v>1</v>
      </c>
      <c r="K1341">
        <v>29</v>
      </c>
      <c r="L1341">
        <v>10</v>
      </c>
      <c r="M1341">
        <v>40</v>
      </c>
      <c r="N1341" s="1">
        <v>13</v>
      </c>
      <c r="O1341" s="1">
        <v>20</v>
      </c>
      <c r="P1341" s="1">
        <v>0</v>
      </c>
      <c r="Q1341" s="1">
        <v>20</v>
      </c>
      <c r="S1341">
        <v>0</v>
      </c>
      <c r="T1341">
        <v>785658</v>
      </c>
      <c r="U1341">
        <v>1963714</v>
      </c>
      <c r="V1341">
        <v>2749372</v>
      </c>
      <c r="W1341">
        <v>0</v>
      </c>
      <c r="X1341">
        <v>2749372</v>
      </c>
      <c r="Y1341">
        <v>1249623</v>
      </c>
      <c r="Z1341">
        <v>11191</v>
      </c>
      <c r="AA1341">
        <v>0</v>
      </c>
      <c r="AB1341">
        <v>0</v>
      </c>
      <c r="AC1341">
        <v>694896</v>
      </c>
      <c r="AD1341">
        <v>1955710</v>
      </c>
      <c r="AE1341">
        <v>793662</v>
      </c>
      <c r="AF1341">
        <v>6547894</v>
      </c>
      <c r="AG1341">
        <v>0</v>
      </c>
      <c r="AH1341">
        <v>5419654</v>
      </c>
      <c r="AI1341">
        <v>5419654</v>
      </c>
      <c r="AJ1341">
        <v>11967548</v>
      </c>
      <c r="AK1341">
        <v>6199330</v>
      </c>
      <c r="AL1341">
        <v>0</v>
      </c>
      <c r="AM1341">
        <v>0</v>
      </c>
      <c r="AN1341">
        <v>0</v>
      </c>
      <c r="AO1341">
        <v>6199330</v>
      </c>
      <c r="AP1341">
        <v>5768218</v>
      </c>
    </row>
    <row r="1342" spans="1:42" x14ac:dyDescent="0.35">
      <c r="A1342" t="s">
        <v>3690</v>
      </c>
      <c r="B1342" t="s">
        <v>3691</v>
      </c>
      <c r="D1342" t="s">
        <v>75</v>
      </c>
      <c r="E1342" t="s">
        <v>44</v>
      </c>
      <c r="F1342" t="s">
        <v>76</v>
      </c>
      <c r="G1342" t="str">
        <f t="shared" si="52"/>
        <v>Extra Small</v>
      </c>
      <c r="H1342" t="s">
        <v>83</v>
      </c>
      <c r="I1342" t="s">
        <v>46</v>
      </c>
      <c r="J1342">
        <v>0</v>
      </c>
      <c r="K1342">
        <v>0</v>
      </c>
      <c r="L1342">
        <v>0</v>
      </c>
      <c r="M1342">
        <v>0</v>
      </c>
      <c r="N1342" s="1">
        <v>5</v>
      </c>
      <c r="O1342" s="1">
        <v>2</v>
      </c>
      <c r="P1342" s="1">
        <v>2</v>
      </c>
      <c r="Q1342" s="1">
        <v>4</v>
      </c>
      <c r="R1342" t="s">
        <v>49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489</v>
      </c>
      <c r="AB1342">
        <v>0</v>
      </c>
      <c r="AC1342">
        <v>0</v>
      </c>
      <c r="AD1342">
        <v>489</v>
      </c>
      <c r="AE1342">
        <v>-489</v>
      </c>
      <c r="AF1342">
        <v>0</v>
      </c>
      <c r="AG1342">
        <v>0</v>
      </c>
      <c r="AH1342">
        <v>0</v>
      </c>
      <c r="AI1342">
        <v>0</v>
      </c>
      <c r="AJ1342">
        <v>42451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42451</v>
      </c>
    </row>
    <row r="1343" spans="1:42" x14ac:dyDescent="0.35">
      <c r="A1343" t="s">
        <v>3692</v>
      </c>
      <c r="B1343" t="s">
        <v>3693</v>
      </c>
      <c r="D1343" t="s">
        <v>3694</v>
      </c>
      <c r="E1343" t="s">
        <v>44</v>
      </c>
      <c r="F1343" t="s">
        <v>3695</v>
      </c>
      <c r="G1343" t="str">
        <f t="shared" si="52"/>
        <v>Medium</v>
      </c>
      <c r="H1343" t="s">
        <v>83</v>
      </c>
      <c r="I1343" t="s">
        <v>46</v>
      </c>
      <c r="J1343">
        <v>0</v>
      </c>
      <c r="K1343">
        <v>0</v>
      </c>
      <c r="L1343">
        <v>0</v>
      </c>
      <c r="M1343">
        <v>0</v>
      </c>
      <c r="N1343" s="1">
        <v>25</v>
      </c>
      <c r="O1343" s="1">
        <v>0</v>
      </c>
      <c r="P1343" s="1">
        <v>50</v>
      </c>
      <c r="Q1343" s="1">
        <v>50</v>
      </c>
      <c r="S1343">
        <v>131605</v>
      </c>
      <c r="T1343">
        <v>190225</v>
      </c>
      <c r="U1343">
        <v>5023</v>
      </c>
      <c r="V1343">
        <v>326853</v>
      </c>
      <c r="W1343">
        <v>11433</v>
      </c>
      <c r="X1343">
        <v>338286</v>
      </c>
      <c r="Y1343">
        <v>0</v>
      </c>
      <c r="Z1343">
        <v>0</v>
      </c>
      <c r="AA1343">
        <v>0</v>
      </c>
      <c r="AB1343">
        <v>0</v>
      </c>
      <c r="AC1343">
        <v>6081</v>
      </c>
      <c r="AD1343">
        <v>6081</v>
      </c>
      <c r="AE1343">
        <v>332205</v>
      </c>
      <c r="AF1343">
        <v>523206</v>
      </c>
      <c r="AG1343">
        <v>0</v>
      </c>
      <c r="AH1343">
        <v>0</v>
      </c>
      <c r="AI1343">
        <v>554673</v>
      </c>
      <c r="AJ1343">
        <v>1077879</v>
      </c>
      <c r="AK1343">
        <v>23161</v>
      </c>
      <c r="AL1343">
        <v>0</v>
      </c>
      <c r="AM1343">
        <v>0</v>
      </c>
      <c r="AN1343">
        <v>0</v>
      </c>
      <c r="AO1343">
        <v>23161</v>
      </c>
      <c r="AP1343">
        <v>1054718</v>
      </c>
    </row>
    <row r="1344" spans="1:42" x14ac:dyDescent="0.35">
      <c r="A1344" t="s">
        <v>3696</v>
      </c>
      <c r="B1344" t="s">
        <v>3697</v>
      </c>
      <c r="D1344" t="s">
        <v>932</v>
      </c>
      <c r="E1344" t="s">
        <v>44</v>
      </c>
      <c r="F1344" t="s">
        <v>839</v>
      </c>
      <c r="G1344" t="str">
        <f t="shared" ref="G1344:G1372" si="53">IF(X1344&lt;=50000,"Extra Small",IF(AND(X1344&gt;50000,X1344&lt;250000),"Small",IF(AND(X1344&gt;=250000,X1344&lt;1000000),"Medium",IF(AND(X1344&gt;=1000000,X1344&lt;10000000),"Large",IF(AND(X1344&gt;=10000000,X1344&lt;100000000),"Extra Large",IF(X1344&gt;=100000000,"Extra-extra-large"))))))</f>
        <v>Extra Small</v>
      </c>
      <c r="H1344" t="s">
        <v>282</v>
      </c>
      <c r="I1344" t="s">
        <v>46</v>
      </c>
      <c r="J1344">
        <v>0</v>
      </c>
      <c r="K1344">
        <v>0</v>
      </c>
      <c r="L1344">
        <v>0</v>
      </c>
      <c r="M1344">
        <v>0</v>
      </c>
      <c r="N1344" s="1">
        <v>0</v>
      </c>
      <c r="Q1344" s="1">
        <v>0</v>
      </c>
      <c r="R1344" t="s">
        <v>49</v>
      </c>
      <c r="S1344">
        <v>0</v>
      </c>
      <c r="T1344">
        <v>228</v>
      </c>
      <c r="U1344">
        <v>0</v>
      </c>
      <c r="V1344">
        <v>0</v>
      </c>
      <c r="W1344">
        <v>0</v>
      </c>
      <c r="X1344">
        <v>7320</v>
      </c>
      <c r="Y1344">
        <v>0</v>
      </c>
      <c r="Z1344">
        <v>0</v>
      </c>
      <c r="AA1344">
        <v>0</v>
      </c>
      <c r="AB1344">
        <v>0</v>
      </c>
      <c r="AC1344">
        <v>3042</v>
      </c>
      <c r="AD1344">
        <v>3042</v>
      </c>
      <c r="AE1344">
        <v>4278</v>
      </c>
      <c r="AF1344">
        <v>0</v>
      </c>
      <c r="AG1344">
        <v>0</v>
      </c>
      <c r="AH1344">
        <v>0</v>
      </c>
      <c r="AI1344">
        <v>0</v>
      </c>
      <c r="AJ1344">
        <v>15610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15610</v>
      </c>
    </row>
    <row r="1345" spans="1:42" x14ac:dyDescent="0.35">
      <c r="A1345" t="s">
        <v>3698</v>
      </c>
      <c r="B1345" t="s">
        <v>3699</v>
      </c>
      <c r="D1345" t="s">
        <v>585</v>
      </c>
      <c r="E1345" t="s">
        <v>44</v>
      </c>
      <c r="F1345" t="s">
        <v>586</v>
      </c>
      <c r="G1345" t="str">
        <f t="shared" si="53"/>
        <v>Large</v>
      </c>
      <c r="H1345" t="s">
        <v>83</v>
      </c>
      <c r="I1345" t="s">
        <v>46</v>
      </c>
      <c r="J1345">
        <v>7</v>
      </c>
      <c r="K1345">
        <v>12</v>
      </c>
      <c r="L1345">
        <v>3</v>
      </c>
      <c r="M1345">
        <v>22</v>
      </c>
      <c r="N1345" s="1">
        <v>0</v>
      </c>
      <c r="O1345" s="1">
        <v>112</v>
      </c>
      <c r="P1345" s="1">
        <v>0</v>
      </c>
      <c r="Q1345" s="1">
        <v>112</v>
      </c>
      <c r="S1345">
        <v>1819412</v>
      </c>
      <c r="T1345">
        <v>8295</v>
      </c>
      <c r="U1345">
        <v>170</v>
      </c>
      <c r="V1345">
        <v>1827877</v>
      </c>
      <c r="W1345">
        <v>47620</v>
      </c>
      <c r="X1345">
        <v>1875497</v>
      </c>
      <c r="Y1345">
        <v>1418138</v>
      </c>
      <c r="Z1345">
        <v>0</v>
      </c>
      <c r="AA1345">
        <v>0</v>
      </c>
      <c r="AB1345">
        <v>0</v>
      </c>
      <c r="AC1345">
        <v>354687</v>
      </c>
      <c r="AD1345">
        <v>1772825</v>
      </c>
      <c r="AE1345">
        <v>102672</v>
      </c>
      <c r="AF1345">
        <v>752952</v>
      </c>
      <c r="AG1345">
        <v>0</v>
      </c>
      <c r="AH1345">
        <v>888784</v>
      </c>
      <c r="AI1345">
        <v>888784</v>
      </c>
      <c r="AJ1345">
        <v>1641736</v>
      </c>
      <c r="AK1345">
        <v>436305</v>
      </c>
      <c r="AL1345">
        <v>0</v>
      </c>
      <c r="AM1345">
        <v>52450</v>
      </c>
      <c r="AN1345">
        <v>52450</v>
      </c>
      <c r="AO1345">
        <v>488755</v>
      </c>
      <c r="AP1345">
        <v>1152981</v>
      </c>
    </row>
    <row r="1346" spans="1:42" x14ac:dyDescent="0.35">
      <c r="A1346" t="s">
        <v>3700</v>
      </c>
      <c r="B1346" t="s">
        <v>3701</v>
      </c>
      <c r="D1346" t="s">
        <v>3702</v>
      </c>
      <c r="E1346" t="s">
        <v>44</v>
      </c>
      <c r="F1346" t="s">
        <v>2037</v>
      </c>
      <c r="G1346" t="str">
        <f t="shared" si="53"/>
        <v>Extra Small</v>
      </c>
      <c r="H1346" t="s">
        <v>77</v>
      </c>
      <c r="I1346" t="s">
        <v>46</v>
      </c>
      <c r="J1346">
        <v>0</v>
      </c>
      <c r="K1346">
        <v>0</v>
      </c>
      <c r="L1346">
        <v>0</v>
      </c>
      <c r="M1346">
        <v>0</v>
      </c>
      <c r="N1346" s="1">
        <v>2</v>
      </c>
      <c r="O1346" s="1">
        <v>0</v>
      </c>
      <c r="P1346" s="1">
        <v>0</v>
      </c>
      <c r="Q1346" s="1">
        <v>0</v>
      </c>
      <c r="R1346" t="s">
        <v>49</v>
      </c>
      <c r="S1346">
        <v>0</v>
      </c>
      <c r="T1346">
        <v>641</v>
      </c>
      <c r="U1346">
        <v>0</v>
      </c>
      <c r="V1346">
        <v>0</v>
      </c>
      <c r="W1346">
        <v>0</v>
      </c>
      <c r="X1346">
        <v>1921</v>
      </c>
      <c r="Y1346">
        <v>0</v>
      </c>
      <c r="Z1346">
        <v>0</v>
      </c>
      <c r="AA1346">
        <v>1280</v>
      </c>
      <c r="AB1346">
        <v>0</v>
      </c>
      <c r="AC1346">
        <v>42</v>
      </c>
      <c r="AD1346">
        <v>1322</v>
      </c>
      <c r="AE1346">
        <v>599</v>
      </c>
      <c r="AF1346">
        <v>0</v>
      </c>
      <c r="AG1346">
        <v>0</v>
      </c>
      <c r="AH1346">
        <v>0</v>
      </c>
      <c r="AI1346">
        <v>0</v>
      </c>
      <c r="AJ1346">
        <v>4458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4458</v>
      </c>
    </row>
    <row r="1347" spans="1:42" x14ac:dyDescent="0.35">
      <c r="A1347" t="s">
        <v>3703</v>
      </c>
      <c r="B1347" t="s">
        <v>3704</v>
      </c>
      <c r="D1347" t="s">
        <v>3705</v>
      </c>
      <c r="E1347" t="s">
        <v>44</v>
      </c>
      <c r="F1347" t="s">
        <v>2599</v>
      </c>
      <c r="G1347" t="str">
        <f t="shared" si="53"/>
        <v>Extra Small</v>
      </c>
      <c r="H1347" t="s">
        <v>177</v>
      </c>
      <c r="I1347" t="s">
        <v>46</v>
      </c>
      <c r="J1347">
        <v>0</v>
      </c>
      <c r="K1347">
        <v>0</v>
      </c>
      <c r="L1347">
        <v>0</v>
      </c>
      <c r="M1347">
        <v>0</v>
      </c>
      <c r="N1347" s="1">
        <v>15</v>
      </c>
      <c r="O1347" s="1">
        <v>0</v>
      </c>
      <c r="P1347" s="1">
        <v>0</v>
      </c>
      <c r="Q1347" s="1">
        <v>0</v>
      </c>
      <c r="R1347" t="s">
        <v>49</v>
      </c>
      <c r="S1347">
        <v>0</v>
      </c>
      <c r="T1347">
        <v>1658</v>
      </c>
      <c r="U1347">
        <v>0</v>
      </c>
      <c r="V1347">
        <v>0</v>
      </c>
      <c r="W1347">
        <v>0</v>
      </c>
      <c r="X1347">
        <v>1658</v>
      </c>
      <c r="Y1347">
        <v>0</v>
      </c>
      <c r="Z1347">
        <v>0</v>
      </c>
      <c r="AA1347">
        <v>0</v>
      </c>
      <c r="AB1347">
        <v>0</v>
      </c>
      <c r="AC1347">
        <v>1699</v>
      </c>
      <c r="AD1347">
        <v>1699</v>
      </c>
      <c r="AE1347">
        <v>-41</v>
      </c>
      <c r="AF1347">
        <v>0</v>
      </c>
      <c r="AG1347">
        <v>0</v>
      </c>
      <c r="AH1347">
        <v>0</v>
      </c>
      <c r="AI1347">
        <v>0</v>
      </c>
      <c r="AJ1347">
        <v>21000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21000</v>
      </c>
    </row>
    <row r="1348" spans="1:42" x14ac:dyDescent="0.35">
      <c r="A1348" t="s">
        <v>3706</v>
      </c>
      <c r="B1348" t="s">
        <v>3707</v>
      </c>
      <c r="D1348" t="s">
        <v>1360</v>
      </c>
      <c r="E1348" t="s">
        <v>44</v>
      </c>
      <c r="F1348" t="s">
        <v>1361</v>
      </c>
      <c r="G1348" t="str">
        <f t="shared" si="53"/>
        <v>Extra Small</v>
      </c>
      <c r="H1348" t="s">
        <v>48</v>
      </c>
      <c r="I1348" t="s">
        <v>46</v>
      </c>
      <c r="J1348">
        <v>0</v>
      </c>
      <c r="K1348">
        <v>0</v>
      </c>
      <c r="L1348">
        <v>0</v>
      </c>
      <c r="M1348">
        <v>0</v>
      </c>
      <c r="N1348" s="1">
        <v>50</v>
      </c>
      <c r="O1348" s="1">
        <v>0</v>
      </c>
      <c r="P1348" s="1">
        <v>6</v>
      </c>
      <c r="Q1348" s="1">
        <v>6</v>
      </c>
      <c r="R1348" t="s">
        <v>49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24689</v>
      </c>
      <c r="Y1348">
        <v>0</v>
      </c>
      <c r="Z1348">
        <v>0</v>
      </c>
      <c r="AA1348">
        <v>0</v>
      </c>
      <c r="AB1348">
        <v>0</v>
      </c>
      <c r="AC1348">
        <v>22903</v>
      </c>
      <c r="AD1348">
        <v>22903</v>
      </c>
      <c r="AE1348">
        <v>1786</v>
      </c>
      <c r="AF1348">
        <v>0</v>
      </c>
      <c r="AG1348">
        <v>0</v>
      </c>
      <c r="AH1348">
        <v>0</v>
      </c>
      <c r="AI1348">
        <v>0</v>
      </c>
      <c r="AJ1348">
        <v>96446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96446</v>
      </c>
    </row>
    <row r="1349" spans="1:42" x14ac:dyDescent="0.35">
      <c r="A1349" t="s">
        <v>3708</v>
      </c>
      <c r="B1349" t="s">
        <v>3709</v>
      </c>
      <c r="D1349" t="s">
        <v>75</v>
      </c>
      <c r="E1349" t="s">
        <v>44</v>
      </c>
      <c r="F1349" t="s">
        <v>76</v>
      </c>
      <c r="G1349" t="str">
        <f t="shared" si="53"/>
        <v>Extra Small</v>
      </c>
      <c r="H1349" t="s">
        <v>83</v>
      </c>
      <c r="I1349" t="s">
        <v>46</v>
      </c>
      <c r="J1349">
        <v>0</v>
      </c>
      <c r="K1349">
        <v>0</v>
      </c>
      <c r="L1349">
        <v>0</v>
      </c>
      <c r="M1349">
        <v>0</v>
      </c>
      <c r="N1349" s="1">
        <v>5</v>
      </c>
      <c r="O1349" s="1">
        <v>2</v>
      </c>
      <c r="P1349" s="1">
        <v>2</v>
      </c>
      <c r="Q1349" s="1">
        <v>4</v>
      </c>
      <c r="R1349" t="s">
        <v>49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15853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15853</v>
      </c>
    </row>
    <row r="1350" spans="1:42" x14ac:dyDescent="0.35">
      <c r="A1350" t="s">
        <v>3711</v>
      </c>
      <c r="B1350" t="s">
        <v>3712</v>
      </c>
      <c r="D1350" t="s">
        <v>185</v>
      </c>
      <c r="E1350" t="s">
        <v>44</v>
      </c>
      <c r="F1350" t="s">
        <v>186</v>
      </c>
      <c r="G1350" t="str">
        <f t="shared" si="53"/>
        <v>Large</v>
      </c>
      <c r="H1350" t="s">
        <v>61</v>
      </c>
      <c r="I1350" t="s">
        <v>46</v>
      </c>
      <c r="J1350">
        <v>2</v>
      </c>
      <c r="K1350">
        <v>4</v>
      </c>
      <c r="L1350">
        <v>19</v>
      </c>
      <c r="M1350">
        <v>25</v>
      </c>
      <c r="N1350" s="1">
        <v>20</v>
      </c>
      <c r="O1350" s="1">
        <v>240</v>
      </c>
      <c r="P1350" s="1">
        <v>20</v>
      </c>
      <c r="Q1350" s="1">
        <v>260</v>
      </c>
      <c r="S1350">
        <v>0</v>
      </c>
      <c r="T1350">
        <v>110079</v>
      </c>
      <c r="U1350">
        <v>1155491</v>
      </c>
      <c r="V1350">
        <v>1265570</v>
      </c>
      <c r="W1350">
        <v>15411</v>
      </c>
      <c r="X1350">
        <v>1280981</v>
      </c>
      <c r="Y1350">
        <v>458969</v>
      </c>
      <c r="Z1350">
        <v>0</v>
      </c>
      <c r="AA1350">
        <v>0</v>
      </c>
      <c r="AB1350">
        <v>0</v>
      </c>
      <c r="AC1350">
        <v>686928</v>
      </c>
      <c r="AD1350">
        <v>1145987</v>
      </c>
      <c r="AE1350">
        <v>135084</v>
      </c>
      <c r="AF1350">
        <v>394345</v>
      </c>
      <c r="AG1350">
        <v>0</v>
      </c>
      <c r="AH1350">
        <v>236066</v>
      </c>
      <c r="AI1350">
        <v>236066</v>
      </c>
      <c r="AJ1350">
        <v>630411</v>
      </c>
      <c r="AK1350">
        <v>77369</v>
      </c>
      <c r="AL1350">
        <v>0</v>
      </c>
      <c r="AM1350">
        <v>0</v>
      </c>
      <c r="AN1350">
        <v>0</v>
      </c>
      <c r="AO1350">
        <v>77369</v>
      </c>
      <c r="AP1350">
        <v>553042</v>
      </c>
    </row>
    <row r="1351" spans="1:42" x14ac:dyDescent="0.35">
      <c r="A1351" t="s">
        <v>3713</v>
      </c>
      <c r="B1351" t="s">
        <v>3714</v>
      </c>
      <c r="D1351" t="s">
        <v>293</v>
      </c>
      <c r="E1351" t="s">
        <v>44</v>
      </c>
      <c r="F1351" t="s">
        <v>294</v>
      </c>
      <c r="G1351" t="str">
        <f t="shared" si="53"/>
        <v>Small</v>
      </c>
      <c r="H1351" t="s">
        <v>91</v>
      </c>
      <c r="I1351" t="s">
        <v>46</v>
      </c>
      <c r="J1351">
        <v>0</v>
      </c>
      <c r="K1351">
        <v>0</v>
      </c>
      <c r="L1351">
        <v>0</v>
      </c>
      <c r="M1351">
        <v>0</v>
      </c>
      <c r="N1351" s="1">
        <v>50</v>
      </c>
      <c r="O1351" s="1">
        <v>0</v>
      </c>
      <c r="P1351" s="1">
        <v>40</v>
      </c>
      <c r="Q1351" s="1">
        <v>40</v>
      </c>
      <c r="R1351" t="s">
        <v>49</v>
      </c>
      <c r="S1351">
        <v>0</v>
      </c>
      <c r="T1351">
        <v>100000</v>
      </c>
      <c r="U1351">
        <v>0</v>
      </c>
      <c r="V1351">
        <v>0</v>
      </c>
      <c r="W1351">
        <v>0</v>
      </c>
      <c r="X1351">
        <v>100000</v>
      </c>
      <c r="Y1351">
        <v>0</v>
      </c>
      <c r="Z1351">
        <v>0</v>
      </c>
      <c r="AA1351">
        <v>0</v>
      </c>
      <c r="AB1351">
        <v>0</v>
      </c>
      <c r="AC1351">
        <v>20000</v>
      </c>
      <c r="AD1351">
        <v>20000</v>
      </c>
      <c r="AE1351">
        <v>80000</v>
      </c>
      <c r="AF1351">
        <v>0</v>
      </c>
      <c r="AG1351">
        <v>0</v>
      </c>
      <c r="AH1351">
        <v>0</v>
      </c>
      <c r="AI1351">
        <v>0</v>
      </c>
      <c r="AJ1351">
        <v>80000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80000</v>
      </c>
    </row>
    <row r="1352" spans="1:42" x14ac:dyDescent="0.35">
      <c r="A1352" t="s">
        <v>3715</v>
      </c>
      <c r="B1352" t="s">
        <v>3716</v>
      </c>
      <c r="D1352" t="s">
        <v>1098</v>
      </c>
      <c r="E1352" t="s">
        <v>44</v>
      </c>
      <c r="F1352" t="s">
        <v>467</v>
      </c>
      <c r="G1352" t="str">
        <f t="shared" si="53"/>
        <v>Extra Small</v>
      </c>
      <c r="H1352" t="s">
        <v>77</v>
      </c>
      <c r="I1352" t="s">
        <v>46</v>
      </c>
      <c r="J1352">
        <v>0</v>
      </c>
      <c r="K1352">
        <v>0</v>
      </c>
      <c r="L1352">
        <v>0</v>
      </c>
      <c r="M1352">
        <v>0</v>
      </c>
      <c r="N1352" s="1">
        <v>0</v>
      </c>
      <c r="O1352" s="1">
        <v>0</v>
      </c>
      <c r="P1352" s="1">
        <v>0</v>
      </c>
      <c r="Q1352" s="1">
        <v>0</v>
      </c>
      <c r="R1352" t="s">
        <v>49</v>
      </c>
      <c r="S1352">
        <v>4841</v>
      </c>
      <c r="T1352">
        <v>5608</v>
      </c>
      <c r="U1352">
        <v>0</v>
      </c>
      <c r="V1352">
        <v>0</v>
      </c>
      <c r="W1352">
        <v>0</v>
      </c>
      <c r="X1352">
        <v>20481</v>
      </c>
      <c r="Y1352">
        <v>0</v>
      </c>
      <c r="Z1352">
        <v>0</v>
      </c>
      <c r="AA1352">
        <v>0</v>
      </c>
      <c r="AB1352">
        <v>0</v>
      </c>
      <c r="AC1352">
        <v>15096</v>
      </c>
      <c r="AD1352">
        <v>15096</v>
      </c>
      <c r="AE1352">
        <v>5385</v>
      </c>
      <c r="AF1352">
        <v>0</v>
      </c>
      <c r="AG1352">
        <v>0</v>
      </c>
      <c r="AH1352">
        <v>0</v>
      </c>
      <c r="AI1352">
        <v>0</v>
      </c>
      <c r="AJ1352">
        <v>39815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39815</v>
      </c>
    </row>
    <row r="1353" spans="1:42" x14ac:dyDescent="0.35">
      <c r="A1353" t="s">
        <v>3717</v>
      </c>
      <c r="B1353" t="s">
        <v>3718</v>
      </c>
      <c r="D1353" t="s">
        <v>276</v>
      </c>
      <c r="E1353" t="s">
        <v>44</v>
      </c>
      <c r="F1353" t="s">
        <v>277</v>
      </c>
      <c r="G1353" t="str">
        <f t="shared" si="53"/>
        <v>Large</v>
      </c>
      <c r="H1353" t="s">
        <v>58</v>
      </c>
      <c r="I1353" t="s">
        <v>46</v>
      </c>
      <c r="J1353">
        <v>6</v>
      </c>
      <c r="K1353">
        <v>2</v>
      </c>
      <c r="L1353">
        <v>92</v>
      </c>
      <c r="M1353">
        <v>100</v>
      </c>
      <c r="N1353" s="1">
        <v>4</v>
      </c>
      <c r="O1353" s="1">
        <v>25</v>
      </c>
      <c r="P1353" s="1">
        <v>0</v>
      </c>
      <c r="Q1353" s="1">
        <v>25</v>
      </c>
      <c r="S1353">
        <v>0</v>
      </c>
      <c r="T1353">
        <v>0</v>
      </c>
      <c r="U1353">
        <v>4041569</v>
      </c>
      <c r="V1353">
        <v>4041569</v>
      </c>
      <c r="W1353">
        <v>0</v>
      </c>
      <c r="X1353">
        <v>4041569</v>
      </c>
      <c r="Y1353">
        <v>2397507</v>
      </c>
      <c r="Z1353">
        <v>0</v>
      </c>
      <c r="AA1353">
        <v>159500</v>
      </c>
      <c r="AB1353">
        <v>0</v>
      </c>
      <c r="AC1353">
        <v>823211</v>
      </c>
      <c r="AD1353">
        <v>3380218</v>
      </c>
      <c r="AE1353">
        <v>661351</v>
      </c>
      <c r="AF1353">
        <v>10195954</v>
      </c>
      <c r="AG1353">
        <v>0</v>
      </c>
      <c r="AH1353">
        <v>3915150</v>
      </c>
      <c r="AI1353">
        <v>3915150</v>
      </c>
      <c r="AJ1353">
        <v>14111104</v>
      </c>
      <c r="AK1353">
        <v>328523</v>
      </c>
      <c r="AL1353">
        <v>0</v>
      </c>
      <c r="AM1353">
        <v>46711</v>
      </c>
      <c r="AN1353">
        <v>46711</v>
      </c>
      <c r="AO1353">
        <v>375234</v>
      </c>
      <c r="AP1353">
        <v>13735870</v>
      </c>
    </row>
    <row r="1354" spans="1:42" x14ac:dyDescent="0.35">
      <c r="A1354" t="s">
        <v>3719</v>
      </c>
      <c r="B1354" t="s">
        <v>3720</v>
      </c>
      <c r="D1354" t="s">
        <v>1114</v>
      </c>
      <c r="E1354" t="s">
        <v>44</v>
      </c>
      <c r="F1354" t="s">
        <v>217</v>
      </c>
      <c r="G1354" t="str">
        <f t="shared" si="53"/>
        <v>Extra Small</v>
      </c>
      <c r="H1354" t="s">
        <v>77</v>
      </c>
      <c r="I1354" t="s">
        <v>46</v>
      </c>
      <c r="J1354">
        <v>0</v>
      </c>
      <c r="K1354">
        <v>0</v>
      </c>
      <c r="L1354">
        <v>0</v>
      </c>
      <c r="M1354">
        <v>0</v>
      </c>
      <c r="N1354" s="1">
        <v>2</v>
      </c>
      <c r="O1354" s="1">
        <v>0</v>
      </c>
      <c r="P1354" s="1">
        <v>0</v>
      </c>
      <c r="Q1354" s="1">
        <v>0</v>
      </c>
      <c r="R1354" t="s">
        <v>49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200</v>
      </c>
      <c r="Y1354">
        <v>0</v>
      </c>
      <c r="Z1354">
        <v>0</v>
      </c>
      <c r="AA1354">
        <v>197</v>
      </c>
      <c r="AB1354">
        <v>0</v>
      </c>
      <c r="AC1354">
        <v>0</v>
      </c>
      <c r="AD1354">
        <v>197</v>
      </c>
      <c r="AE1354">
        <v>3</v>
      </c>
      <c r="AF1354">
        <v>0</v>
      </c>
      <c r="AG1354">
        <v>0</v>
      </c>
      <c r="AH1354">
        <v>0</v>
      </c>
      <c r="AI1354">
        <v>0</v>
      </c>
      <c r="AJ1354">
        <v>1058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1058</v>
      </c>
    </row>
    <row r="1355" spans="1:42" x14ac:dyDescent="0.35">
      <c r="A1355" t="s">
        <v>3721</v>
      </c>
      <c r="B1355" t="s">
        <v>3722</v>
      </c>
      <c r="D1355" t="s">
        <v>3723</v>
      </c>
      <c r="E1355" t="s">
        <v>44</v>
      </c>
      <c r="F1355" t="s">
        <v>1250</v>
      </c>
      <c r="G1355" t="str">
        <f t="shared" si="53"/>
        <v>Medium</v>
      </c>
      <c r="H1355" t="s">
        <v>48</v>
      </c>
      <c r="I1355" t="s">
        <v>46</v>
      </c>
      <c r="J1355">
        <v>0</v>
      </c>
      <c r="K1355">
        <v>7</v>
      </c>
      <c r="L1355">
        <v>2</v>
      </c>
      <c r="M1355">
        <v>9</v>
      </c>
      <c r="N1355" s="1">
        <v>10</v>
      </c>
      <c r="O1355" s="1">
        <v>30</v>
      </c>
      <c r="P1355" s="1">
        <v>20</v>
      </c>
      <c r="Q1355" s="1">
        <v>50</v>
      </c>
      <c r="S1355">
        <v>287196</v>
      </c>
      <c r="T1355">
        <v>0</v>
      </c>
      <c r="U1355">
        <v>222314</v>
      </c>
      <c r="V1355">
        <v>509510</v>
      </c>
      <c r="W1355">
        <v>0</v>
      </c>
      <c r="X1355">
        <v>509510</v>
      </c>
      <c r="Y1355">
        <v>359416</v>
      </c>
      <c r="Z1355">
        <v>0</v>
      </c>
      <c r="AA1355">
        <v>0</v>
      </c>
      <c r="AB1355">
        <v>0</v>
      </c>
      <c r="AC1355">
        <v>71241</v>
      </c>
      <c r="AD1355">
        <v>430657</v>
      </c>
      <c r="AE1355">
        <v>78853</v>
      </c>
      <c r="AF1355">
        <v>246616</v>
      </c>
      <c r="AG1355">
        <v>0</v>
      </c>
      <c r="AH1355">
        <v>0</v>
      </c>
      <c r="AI1355">
        <v>7218</v>
      </c>
      <c r="AJ1355">
        <v>253834</v>
      </c>
      <c r="AK1355">
        <v>45132</v>
      </c>
      <c r="AL1355">
        <v>0</v>
      </c>
      <c r="AM1355">
        <v>0</v>
      </c>
      <c r="AN1355">
        <v>0</v>
      </c>
      <c r="AO1355">
        <v>45132</v>
      </c>
      <c r="AP1355">
        <v>208702</v>
      </c>
    </row>
    <row r="1356" spans="1:42" x14ac:dyDescent="0.35">
      <c r="A1356" t="s">
        <v>3724</v>
      </c>
      <c r="B1356" t="s">
        <v>3725</v>
      </c>
      <c r="D1356" t="s">
        <v>3726</v>
      </c>
      <c r="E1356" t="s">
        <v>44</v>
      </c>
      <c r="F1356" t="s">
        <v>730</v>
      </c>
      <c r="G1356" t="str">
        <f t="shared" si="53"/>
        <v>Large</v>
      </c>
      <c r="H1356" t="s">
        <v>58</v>
      </c>
      <c r="I1356" t="s">
        <v>46</v>
      </c>
      <c r="J1356">
        <v>4</v>
      </c>
      <c r="K1356">
        <v>4</v>
      </c>
      <c r="L1356">
        <v>11</v>
      </c>
      <c r="M1356">
        <v>19</v>
      </c>
      <c r="N1356" s="1">
        <v>87</v>
      </c>
      <c r="O1356" s="1">
        <v>414</v>
      </c>
      <c r="P1356" s="1">
        <v>259</v>
      </c>
      <c r="Q1356" s="1">
        <v>673</v>
      </c>
      <c r="S1356">
        <v>1153654</v>
      </c>
      <c r="T1356">
        <v>2790</v>
      </c>
      <c r="U1356">
        <v>190977</v>
      </c>
      <c r="V1356">
        <v>1347421</v>
      </c>
      <c r="W1356">
        <v>3146</v>
      </c>
      <c r="X1356">
        <v>1350567</v>
      </c>
      <c r="Y1356">
        <v>792236</v>
      </c>
      <c r="Z1356">
        <v>17417</v>
      </c>
      <c r="AA1356">
        <v>0</v>
      </c>
      <c r="AB1356">
        <v>0</v>
      </c>
      <c r="AC1356">
        <v>411367</v>
      </c>
      <c r="AD1356">
        <v>1221020</v>
      </c>
      <c r="AE1356">
        <v>129547</v>
      </c>
      <c r="AF1356">
        <v>489977</v>
      </c>
      <c r="AG1356">
        <v>903344</v>
      </c>
      <c r="AH1356">
        <v>0</v>
      </c>
      <c r="AI1356">
        <v>903344</v>
      </c>
      <c r="AJ1356">
        <v>1393321</v>
      </c>
      <c r="AK1356">
        <v>92120</v>
      </c>
      <c r="AL1356">
        <v>379494</v>
      </c>
      <c r="AM1356">
        <v>0</v>
      </c>
      <c r="AN1356">
        <v>379494</v>
      </c>
      <c r="AO1356">
        <v>471614</v>
      </c>
      <c r="AP1356">
        <v>921707</v>
      </c>
    </row>
    <row r="1357" spans="1:42" x14ac:dyDescent="0.35">
      <c r="A1357" t="s">
        <v>3727</v>
      </c>
      <c r="B1357" t="s">
        <v>3728</v>
      </c>
      <c r="D1357" t="s">
        <v>75</v>
      </c>
      <c r="E1357" t="s">
        <v>44</v>
      </c>
      <c r="F1357" t="s">
        <v>76</v>
      </c>
      <c r="G1357" t="str">
        <f t="shared" si="53"/>
        <v>Extra Small</v>
      </c>
      <c r="H1357" t="s">
        <v>83</v>
      </c>
      <c r="I1357" t="s">
        <v>46</v>
      </c>
      <c r="J1357">
        <v>0</v>
      </c>
      <c r="K1357">
        <v>0</v>
      </c>
      <c r="L1357">
        <v>0</v>
      </c>
      <c r="M1357">
        <v>0</v>
      </c>
      <c r="N1357" s="1">
        <v>5</v>
      </c>
      <c r="O1357" s="1">
        <v>2</v>
      </c>
      <c r="P1357" s="1">
        <v>2</v>
      </c>
      <c r="Q1357" s="1">
        <v>4</v>
      </c>
      <c r="R1357" t="s">
        <v>49</v>
      </c>
      <c r="S1357">
        <v>0</v>
      </c>
      <c r="T1357">
        <v>350</v>
      </c>
      <c r="U1357">
        <v>0</v>
      </c>
      <c r="V1357">
        <v>0</v>
      </c>
      <c r="W1357">
        <v>0</v>
      </c>
      <c r="X1357">
        <v>353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353</v>
      </c>
      <c r="AF1357">
        <v>0</v>
      </c>
      <c r="AG1357">
        <v>0</v>
      </c>
      <c r="AH1357">
        <v>0</v>
      </c>
      <c r="AI1357">
        <v>0</v>
      </c>
      <c r="AJ1357">
        <v>27337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27337</v>
      </c>
    </row>
    <row r="1358" spans="1:42" x14ac:dyDescent="0.35">
      <c r="A1358" t="s">
        <v>3729</v>
      </c>
      <c r="B1358" t="s">
        <v>3730</v>
      </c>
      <c r="D1358" t="s">
        <v>519</v>
      </c>
      <c r="E1358" t="s">
        <v>44</v>
      </c>
      <c r="F1358" t="s">
        <v>95</v>
      </c>
      <c r="G1358" t="str">
        <f t="shared" si="53"/>
        <v>Extra Small</v>
      </c>
      <c r="H1358" t="s">
        <v>48</v>
      </c>
      <c r="I1358" t="s">
        <v>46</v>
      </c>
      <c r="J1358">
        <v>0</v>
      </c>
      <c r="K1358">
        <v>0</v>
      </c>
      <c r="L1358">
        <v>0</v>
      </c>
      <c r="M1358">
        <v>0</v>
      </c>
      <c r="N1358" s="1">
        <v>18</v>
      </c>
      <c r="O1358" s="1">
        <v>0</v>
      </c>
      <c r="P1358" s="1">
        <v>0</v>
      </c>
      <c r="Q1358" s="1">
        <v>0</v>
      </c>
      <c r="R1358" t="s">
        <v>64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12700</v>
      </c>
      <c r="Y1358">
        <v>0</v>
      </c>
      <c r="Z1358">
        <v>0</v>
      </c>
      <c r="AA1358">
        <v>0</v>
      </c>
      <c r="AB1358">
        <v>0</v>
      </c>
      <c r="AC1358">
        <v>4479</v>
      </c>
      <c r="AD1358">
        <v>4479</v>
      </c>
      <c r="AE1358">
        <v>8221</v>
      </c>
      <c r="AF1358">
        <v>0</v>
      </c>
      <c r="AG1358">
        <v>0</v>
      </c>
      <c r="AH1358">
        <v>0</v>
      </c>
      <c r="AI1358">
        <v>0</v>
      </c>
      <c r="AJ1358">
        <v>1449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1449</v>
      </c>
    </row>
    <row r="1359" spans="1:42" x14ac:dyDescent="0.35">
      <c r="A1359" t="s">
        <v>3731</v>
      </c>
      <c r="B1359" t="s">
        <v>3732</v>
      </c>
      <c r="D1359" t="s">
        <v>349</v>
      </c>
      <c r="E1359" t="s">
        <v>44</v>
      </c>
      <c r="F1359" t="s">
        <v>350</v>
      </c>
      <c r="G1359" t="str">
        <f t="shared" si="53"/>
        <v>Small</v>
      </c>
      <c r="H1359" t="s">
        <v>77</v>
      </c>
      <c r="I1359" t="s">
        <v>46</v>
      </c>
      <c r="J1359">
        <v>0</v>
      </c>
      <c r="K1359">
        <v>1</v>
      </c>
      <c r="L1359">
        <v>1</v>
      </c>
      <c r="M1359">
        <v>2</v>
      </c>
      <c r="N1359" s="1">
        <v>0</v>
      </c>
      <c r="O1359" s="1">
        <v>24</v>
      </c>
      <c r="P1359" s="1">
        <v>0</v>
      </c>
      <c r="Q1359" s="1">
        <v>24</v>
      </c>
      <c r="R1359" t="s">
        <v>64</v>
      </c>
      <c r="S1359">
        <v>48642</v>
      </c>
      <c r="T1359">
        <v>0</v>
      </c>
      <c r="U1359">
        <v>0</v>
      </c>
      <c r="V1359">
        <v>0</v>
      </c>
      <c r="W1359">
        <v>0</v>
      </c>
      <c r="X1359">
        <v>50895</v>
      </c>
      <c r="Y1359">
        <v>60753</v>
      </c>
      <c r="Z1359">
        <v>0</v>
      </c>
      <c r="AA1359">
        <v>0</v>
      </c>
      <c r="AB1359">
        <v>0</v>
      </c>
      <c r="AC1359">
        <v>16682</v>
      </c>
      <c r="AD1359">
        <v>77435</v>
      </c>
      <c r="AE1359">
        <v>-26540</v>
      </c>
      <c r="AF1359">
        <v>0</v>
      </c>
      <c r="AG1359">
        <v>0</v>
      </c>
      <c r="AH1359">
        <v>0</v>
      </c>
      <c r="AI1359">
        <v>0</v>
      </c>
      <c r="AJ1359">
        <v>81811</v>
      </c>
      <c r="AK1359">
        <v>0</v>
      </c>
      <c r="AL1359">
        <v>0</v>
      </c>
      <c r="AM1359">
        <v>0</v>
      </c>
      <c r="AN1359">
        <v>0</v>
      </c>
      <c r="AO1359">
        <v>13761</v>
      </c>
      <c r="AP1359">
        <v>68050</v>
      </c>
    </row>
    <row r="1360" spans="1:42" x14ac:dyDescent="0.35">
      <c r="A1360" t="s">
        <v>3733</v>
      </c>
      <c r="B1360" t="s">
        <v>3734</v>
      </c>
      <c r="D1360" t="s">
        <v>75</v>
      </c>
      <c r="E1360" t="s">
        <v>44</v>
      </c>
      <c r="F1360" t="s">
        <v>76</v>
      </c>
      <c r="G1360" t="str">
        <f t="shared" si="53"/>
        <v>Extra Small</v>
      </c>
      <c r="H1360" t="s">
        <v>83</v>
      </c>
      <c r="I1360" t="s">
        <v>46</v>
      </c>
      <c r="J1360">
        <v>0</v>
      </c>
      <c r="K1360">
        <v>0</v>
      </c>
      <c r="L1360">
        <v>0</v>
      </c>
      <c r="M1360">
        <v>0</v>
      </c>
      <c r="N1360" s="1">
        <v>5</v>
      </c>
      <c r="O1360" s="1">
        <v>2</v>
      </c>
      <c r="P1360" s="1">
        <v>2</v>
      </c>
      <c r="Q1360" s="1">
        <v>4</v>
      </c>
      <c r="R1360" t="s">
        <v>49</v>
      </c>
      <c r="S1360">
        <v>6748</v>
      </c>
      <c r="T1360">
        <v>2649</v>
      </c>
      <c r="U1360">
        <v>0</v>
      </c>
      <c r="V1360">
        <v>0</v>
      </c>
      <c r="W1360">
        <v>0</v>
      </c>
      <c r="X1360">
        <v>9397</v>
      </c>
      <c r="Y1360">
        <v>0</v>
      </c>
      <c r="Z1360">
        <v>0</v>
      </c>
      <c r="AA1360">
        <v>150</v>
      </c>
      <c r="AB1360">
        <v>0</v>
      </c>
      <c r="AC1360">
        <v>2432</v>
      </c>
      <c r="AD1360">
        <v>2582</v>
      </c>
      <c r="AE1360">
        <v>6815</v>
      </c>
      <c r="AF1360">
        <v>0</v>
      </c>
      <c r="AG1360">
        <v>0</v>
      </c>
      <c r="AH1360">
        <v>0</v>
      </c>
      <c r="AI1360">
        <v>0</v>
      </c>
      <c r="AJ1360">
        <v>45269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45269</v>
      </c>
    </row>
    <row r="1361" spans="1:42" x14ac:dyDescent="0.35">
      <c r="A1361" t="s">
        <v>3735</v>
      </c>
      <c r="B1361" t="s">
        <v>3736</v>
      </c>
      <c r="D1361" t="s">
        <v>56</v>
      </c>
      <c r="E1361" t="s">
        <v>44</v>
      </c>
      <c r="F1361" t="s">
        <v>57</v>
      </c>
      <c r="G1361" t="str">
        <f t="shared" si="53"/>
        <v>Large</v>
      </c>
      <c r="H1361" t="s">
        <v>72</v>
      </c>
      <c r="I1361" t="s">
        <v>46</v>
      </c>
      <c r="J1361">
        <v>30</v>
      </c>
      <c r="K1361">
        <v>65</v>
      </c>
      <c r="L1361">
        <v>4</v>
      </c>
      <c r="M1361">
        <v>99</v>
      </c>
      <c r="N1361" s="1">
        <v>0</v>
      </c>
      <c r="O1361" s="1">
        <v>1920</v>
      </c>
      <c r="P1361" s="1">
        <v>0</v>
      </c>
      <c r="Q1361" s="1">
        <v>1920</v>
      </c>
      <c r="S1361">
        <v>0</v>
      </c>
      <c r="T1361">
        <v>0</v>
      </c>
      <c r="U1361">
        <v>2686576</v>
      </c>
      <c r="V1361">
        <v>2686576</v>
      </c>
      <c r="W1361">
        <v>144397</v>
      </c>
      <c r="X1361">
        <v>2830973</v>
      </c>
      <c r="Y1361">
        <v>1601897</v>
      </c>
      <c r="Z1361">
        <v>0</v>
      </c>
      <c r="AA1361">
        <v>0</v>
      </c>
      <c r="AB1361">
        <v>0</v>
      </c>
      <c r="AC1361">
        <v>884738</v>
      </c>
      <c r="AD1361">
        <v>2486635</v>
      </c>
      <c r="AE1361">
        <v>344338</v>
      </c>
      <c r="AF1361">
        <v>4211005</v>
      </c>
      <c r="AG1361">
        <v>0</v>
      </c>
      <c r="AH1361">
        <v>2782198</v>
      </c>
      <c r="AI1361">
        <v>2782198</v>
      </c>
      <c r="AJ1361">
        <v>6993203</v>
      </c>
      <c r="AK1361">
        <v>406417</v>
      </c>
      <c r="AL1361">
        <v>0</v>
      </c>
      <c r="AM1361">
        <v>30742</v>
      </c>
      <c r="AN1361">
        <v>30742</v>
      </c>
      <c r="AO1361">
        <v>437159</v>
      </c>
      <c r="AP1361">
        <v>6556044</v>
      </c>
    </row>
    <row r="1362" spans="1:42" x14ac:dyDescent="0.35">
      <c r="A1362" t="s">
        <v>3737</v>
      </c>
      <c r="B1362" t="s">
        <v>3738</v>
      </c>
      <c r="D1362" t="s">
        <v>267</v>
      </c>
      <c r="E1362" t="s">
        <v>44</v>
      </c>
      <c r="F1362" t="s">
        <v>268</v>
      </c>
      <c r="G1362" t="str">
        <f t="shared" si="53"/>
        <v>Large</v>
      </c>
      <c r="H1362" t="s">
        <v>72</v>
      </c>
      <c r="I1362" t="s">
        <v>46</v>
      </c>
      <c r="J1362">
        <v>11</v>
      </c>
      <c r="K1362">
        <v>117</v>
      </c>
      <c r="L1362">
        <v>56</v>
      </c>
      <c r="M1362">
        <v>184</v>
      </c>
      <c r="N1362" s="1">
        <v>5</v>
      </c>
      <c r="O1362" s="1">
        <v>100</v>
      </c>
      <c r="P1362" s="1">
        <v>0</v>
      </c>
      <c r="Q1362" s="1">
        <v>100</v>
      </c>
      <c r="S1362">
        <v>1308165</v>
      </c>
      <c r="T1362">
        <v>0</v>
      </c>
      <c r="U1362">
        <v>1227115</v>
      </c>
      <c r="V1362">
        <v>2535280</v>
      </c>
      <c r="W1362">
        <v>40577</v>
      </c>
      <c r="X1362">
        <v>2575857</v>
      </c>
      <c r="Y1362">
        <v>1748985</v>
      </c>
      <c r="Z1362">
        <v>0</v>
      </c>
      <c r="AA1362">
        <v>0</v>
      </c>
      <c r="AB1362">
        <v>0</v>
      </c>
      <c r="AC1362">
        <v>607945</v>
      </c>
      <c r="AD1362">
        <v>2356930</v>
      </c>
      <c r="AE1362">
        <v>218927</v>
      </c>
      <c r="AF1362">
        <v>1907455</v>
      </c>
      <c r="AG1362">
        <v>0</v>
      </c>
      <c r="AH1362">
        <v>101413</v>
      </c>
      <c r="AI1362">
        <v>101413</v>
      </c>
      <c r="AJ1362">
        <v>2008868</v>
      </c>
      <c r="AK1362">
        <v>651628</v>
      </c>
      <c r="AL1362">
        <v>0</v>
      </c>
      <c r="AM1362">
        <v>19085</v>
      </c>
      <c r="AN1362">
        <v>19085</v>
      </c>
      <c r="AO1362">
        <v>670713</v>
      </c>
      <c r="AP1362">
        <v>1338155</v>
      </c>
    </row>
    <row r="1363" spans="1:42" x14ac:dyDescent="0.35">
      <c r="A1363" t="s">
        <v>3739</v>
      </c>
      <c r="B1363" t="s">
        <v>3740</v>
      </c>
      <c r="D1363" t="s">
        <v>515</v>
      </c>
      <c r="E1363" t="s">
        <v>44</v>
      </c>
      <c r="F1363" t="s">
        <v>516</v>
      </c>
      <c r="G1363" t="str">
        <f t="shared" si="53"/>
        <v>Large</v>
      </c>
      <c r="H1363" t="s">
        <v>72</v>
      </c>
      <c r="I1363" t="s">
        <v>46</v>
      </c>
      <c r="J1363">
        <v>180</v>
      </c>
      <c r="K1363">
        <v>15</v>
      </c>
      <c r="L1363">
        <v>57</v>
      </c>
      <c r="M1363">
        <v>252</v>
      </c>
      <c r="N1363" s="1">
        <v>0</v>
      </c>
      <c r="O1363" s="1">
        <v>0</v>
      </c>
      <c r="P1363" s="1">
        <v>0</v>
      </c>
      <c r="Q1363" s="1">
        <v>0</v>
      </c>
      <c r="S1363">
        <v>821099</v>
      </c>
      <c r="T1363">
        <v>0</v>
      </c>
      <c r="U1363">
        <v>3202794</v>
      </c>
      <c r="V1363">
        <v>4023893</v>
      </c>
      <c r="W1363">
        <v>7475</v>
      </c>
      <c r="X1363">
        <v>4031368</v>
      </c>
      <c r="Y1363">
        <v>3672661</v>
      </c>
      <c r="Z1363">
        <v>40832</v>
      </c>
      <c r="AA1363">
        <v>0</v>
      </c>
      <c r="AB1363">
        <v>0</v>
      </c>
      <c r="AC1363">
        <v>681758</v>
      </c>
      <c r="AD1363">
        <v>4395251</v>
      </c>
      <c r="AE1363">
        <v>-363883</v>
      </c>
      <c r="AF1363">
        <v>1367323</v>
      </c>
      <c r="AG1363">
        <v>0</v>
      </c>
      <c r="AH1363">
        <v>177603</v>
      </c>
      <c r="AI1363">
        <v>177603</v>
      </c>
      <c r="AJ1363">
        <v>1544926</v>
      </c>
      <c r="AK1363">
        <v>423653</v>
      </c>
      <c r="AL1363">
        <v>0</v>
      </c>
      <c r="AM1363">
        <v>38397</v>
      </c>
      <c r="AN1363">
        <v>38397</v>
      </c>
      <c r="AO1363">
        <v>462050</v>
      </c>
      <c r="AP1363">
        <v>1082876</v>
      </c>
    </row>
    <row r="1364" spans="1:42" x14ac:dyDescent="0.35">
      <c r="A1364" t="s">
        <v>3741</v>
      </c>
      <c r="B1364" t="s">
        <v>3742</v>
      </c>
      <c r="D1364" t="s">
        <v>2262</v>
      </c>
      <c r="E1364" t="s">
        <v>44</v>
      </c>
      <c r="F1364" t="s">
        <v>1064</v>
      </c>
      <c r="G1364" t="str">
        <f t="shared" si="53"/>
        <v>Extra Small</v>
      </c>
      <c r="H1364" t="s">
        <v>282</v>
      </c>
      <c r="I1364" t="s">
        <v>46</v>
      </c>
      <c r="J1364">
        <v>0</v>
      </c>
      <c r="K1364">
        <v>0</v>
      </c>
      <c r="L1364">
        <v>0</v>
      </c>
      <c r="M1364">
        <v>0</v>
      </c>
      <c r="N1364" s="1">
        <v>15</v>
      </c>
      <c r="O1364" s="1">
        <v>0</v>
      </c>
      <c r="P1364" s="1">
        <v>10</v>
      </c>
      <c r="Q1364" s="1">
        <v>10</v>
      </c>
      <c r="R1364" t="s">
        <v>49</v>
      </c>
      <c r="S1364">
        <v>0</v>
      </c>
      <c r="T1364">
        <v>9180</v>
      </c>
      <c r="U1364">
        <v>0</v>
      </c>
      <c r="V1364">
        <v>0</v>
      </c>
      <c r="W1364">
        <v>0</v>
      </c>
      <c r="X1364">
        <v>9180</v>
      </c>
      <c r="Y1364">
        <v>0</v>
      </c>
      <c r="Z1364">
        <v>0</v>
      </c>
      <c r="AA1364">
        <v>0</v>
      </c>
      <c r="AB1364">
        <v>0</v>
      </c>
      <c r="AC1364">
        <v>5647</v>
      </c>
      <c r="AD1364">
        <v>5647</v>
      </c>
      <c r="AE1364">
        <v>3532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 x14ac:dyDescent="0.35">
      <c r="A1365" t="s">
        <v>3743</v>
      </c>
      <c r="B1365" t="s">
        <v>3744</v>
      </c>
      <c r="D1365" t="s">
        <v>293</v>
      </c>
      <c r="E1365" t="s">
        <v>44</v>
      </c>
      <c r="F1365" t="s">
        <v>294</v>
      </c>
      <c r="G1365" t="str">
        <f t="shared" si="53"/>
        <v>Extra Small</v>
      </c>
      <c r="H1365" t="s">
        <v>58</v>
      </c>
      <c r="I1365" t="s">
        <v>46</v>
      </c>
      <c r="J1365">
        <v>0</v>
      </c>
      <c r="K1365">
        <v>2</v>
      </c>
      <c r="L1365">
        <v>0</v>
      </c>
      <c r="M1365">
        <v>2</v>
      </c>
      <c r="N1365" s="1">
        <v>10</v>
      </c>
      <c r="O1365" s="1">
        <v>0</v>
      </c>
      <c r="P1365" s="1">
        <v>0</v>
      </c>
      <c r="Q1365" s="1">
        <v>0</v>
      </c>
      <c r="R1365" t="s">
        <v>49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 x14ac:dyDescent="0.35">
      <c r="A1366" t="s">
        <v>3745</v>
      </c>
      <c r="B1366" t="s">
        <v>3746</v>
      </c>
      <c r="D1366" t="s">
        <v>985</v>
      </c>
      <c r="E1366" t="s">
        <v>44</v>
      </c>
      <c r="F1366" t="s">
        <v>986</v>
      </c>
      <c r="G1366" t="str">
        <f t="shared" si="53"/>
        <v>Medium</v>
      </c>
      <c r="H1366" t="s">
        <v>48</v>
      </c>
      <c r="I1366" t="s">
        <v>46</v>
      </c>
      <c r="J1366">
        <v>3</v>
      </c>
      <c r="K1366">
        <v>0</v>
      </c>
      <c r="L1366">
        <v>1</v>
      </c>
      <c r="M1366">
        <v>4</v>
      </c>
      <c r="N1366" s="1">
        <v>5</v>
      </c>
      <c r="O1366" s="1">
        <v>25</v>
      </c>
      <c r="P1366" s="1">
        <v>5</v>
      </c>
      <c r="Q1366" s="1">
        <v>30</v>
      </c>
      <c r="R1366" t="s">
        <v>49</v>
      </c>
      <c r="S1366">
        <v>243755</v>
      </c>
      <c r="T1366">
        <v>0</v>
      </c>
      <c r="U1366">
        <v>48072</v>
      </c>
      <c r="V1366">
        <v>291827</v>
      </c>
      <c r="W1366">
        <v>0</v>
      </c>
      <c r="X1366">
        <v>291827</v>
      </c>
      <c r="Y1366">
        <v>206761</v>
      </c>
      <c r="Z1366">
        <v>0</v>
      </c>
      <c r="AA1366">
        <v>0</v>
      </c>
      <c r="AB1366">
        <v>0</v>
      </c>
      <c r="AC1366">
        <v>25436</v>
      </c>
      <c r="AD1366">
        <v>232197</v>
      </c>
      <c r="AE1366">
        <v>59630</v>
      </c>
      <c r="AF1366">
        <v>190401</v>
      </c>
      <c r="AG1366">
        <v>0</v>
      </c>
      <c r="AH1366">
        <v>0</v>
      </c>
      <c r="AI1366">
        <v>19876</v>
      </c>
      <c r="AJ1366">
        <v>210277</v>
      </c>
      <c r="AK1366">
        <v>14310</v>
      </c>
      <c r="AL1366">
        <v>0</v>
      </c>
      <c r="AM1366">
        <v>0</v>
      </c>
      <c r="AN1366">
        <v>105392</v>
      </c>
      <c r="AO1366">
        <v>119702</v>
      </c>
      <c r="AP1366">
        <v>90575</v>
      </c>
    </row>
    <row r="1367" spans="1:42" x14ac:dyDescent="0.35">
      <c r="A1367" t="s">
        <v>3747</v>
      </c>
      <c r="B1367" t="s">
        <v>3748</v>
      </c>
      <c r="D1367" t="s">
        <v>3286</v>
      </c>
      <c r="E1367" t="s">
        <v>44</v>
      </c>
      <c r="F1367" t="s">
        <v>1397</v>
      </c>
      <c r="G1367" t="str">
        <f t="shared" si="53"/>
        <v>Extra Small</v>
      </c>
      <c r="H1367" t="s">
        <v>77</v>
      </c>
      <c r="I1367" t="s">
        <v>46</v>
      </c>
      <c r="J1367">
        <v>0</v>
      </c>
      <c r="K1367">
        <v>0</v>
      </c>
      <c r="L1367">
        <v>0</v>
      </c>
      <c r="M1367">
        <v>0</v>
      </c>
      <c r="N1367" s="1">
        <v>10</v>
      </c>
      <c r="O1367" s="1">
        <v>0</v>
      </c>
      <c r="P1367" s="1">
        <v>0</v>
      </c>
      <c r="Q1367" s="1">
        <v>0</v>
      </c>
      <c r="R1367" t="s">
        <v>64</v>
      </c>
      <c r="S1367">
        <v>0</v>
      </c>
      <c r="T1367">
        <v>18352</v>
      </c>
      <c r="U1367">
        <v>0</v>
      </c>
      <c r="V1367">
        <v>0</v>
      </c>
      <c r="W1367">
        <v>0</v>
      </c>
      <c r="X1367">
        <v>19550</v>
      </c>
      <c r="Y1367">
        <v>0</v>
      </c>
      <c r="Z1367">
        <v>0</v>
      </c>
      <c r="AA1367">
        <v>0</v>
      </c>
      <c r="AB1367">
        <v>4000</v>
      </c>
      <c r="AC1367">
        <v>5885</v>
      </c>
      <c r="AD1367">
        <v>9885</v>
      </c>
      <c r="AE1367">
        <v>9665</v>
      </c>
      <c r="AF1367">
        <v>0</v>
      </c>
      <c r="AG1367">
        <v>0</v>
      </c>
      <c r="AH1367">
        <v>0</v>
      </c>
      <c r="AI1367">
        <v>0</v>
      </c>
      <c r="AJ1367">
        <v>31172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31172</v>
      </c>
    </row>
    <row r="1368" spans="1:42" x14ac:dyDescent="0.35">
      <c r="A1368" t="s">
        <v>3749</v>
      </c>
      <c r="B1368" t="s">
        <v>3750</v>
      </c>
      <c r="D1368" t="s">
        <v>2024</v>
      </c>
      <c r="E1368" t="s">
        <v>44</v>
      </c>
      <c r="F1368" t="s">
        <v>735</v>
      </c>
      <c r="G1368" t="str">
        <f t="shared" si="53"/>
        <v>Large</v>
      </c>
      <c r="H1368" t="s">
        <v>91</v>
      </c>
      <c r="I1368" t="s">
        <v>46</v>
      </c>
      <c r="J1368">
        <v>3</v>
      </c>
      <c r="K1368">
        <v>9</v>
      </c>
      <c r="L1368">
        <v>1</v>
      </c>
      <c r="M1368">
        <v>13</v>
      </c>
      <c r="N1368" s="1">
        <v>25</v>
      </c>
      <c r="O1368" s="1">
        <v>50</v>
      </c>
      <c r="P1368" s="1">
        <v>625</v>
      </c>
      <c r="Q1368" s="1">
        <v>675</v>
      </c>
      <c r="S1368">
        <v>995292</v>
      </c>
      <c r="T1368">
        <v>49166</v>
      </c>
      <c r="U1368">
        <v>4252</v>
      </c>
      <c r="V1368">
        <v>1048710</v>
      </c>
      <c r="W1368">
        <v>4714</v>
      </c>
      <c r="X1368">
        <v>1053424</v>
      </c>
      <c r="Y1368">
        <v>612232</v>
      </c>
      <c r="Z1368">
        <v>0</v>
      </c>
      <c r="AA1368">
        <v>79683</v>
      </c>
      <c r="AB1368">
        <v>0</v>
      </c>
      <c r="AC1368">
        <v>348054</v>
      </c>
      <c r="AD1368">
        <v>1039969</v>
      </c>
      <c r="AE1368">
        <v>13455</v>
      </c>
      <c r="AF1368">
        <v>248371</v>
      </c>
      <c r="AG1368">
        <v>0</v>
      </c>
      <c r="AH1368">
        <v>143458</v>
      </c>
      <c r="AI1368">
        <v>143458</v>
      </c>
      <c r="AJ1368">
        <v>391829</v>
      </c>
      <c r="AK1368">
        <v>235907</v>
      </c>
      <c r="AL1368">
        <v>0</v>
      </c>
      <c r="AM1368">
        <v>0</v>
      </c>
      <c r="AN1368">
        <v>0</v>
      </c>
      <c r="AO1368">
        <v>235907</v>
      </c>
      <c r="AP1368">
        <v>155922</v>
      </c>
    </row>
    <row r="1369" spans="1:42" x14ac:dyDescent="0.35">
      <c r="A1369" t="s">
        <v>3751</v>
      </c>
      <c r="B1369" t="s">
        <v>3752</v>
      </c>
      <c r="D1369" t="s">
        <v>75</v>
      </c>
      <c r="E1369" t="s">
        <v>44</v>
      </c>
      <c r="F1369" t="s">
        <v>76</v>
      </c>
      <c r="G1369" t="str">
        <f t="shared" si="53"/>
        <v>Small</v>
      </c>
      <c r="H1369" t="s">
        <v>251</v>
      </c>
      <c r="I1369" t="s">
        <v>46</v>
      </c>
      <c r="J1369">
        <v>0</v>
      </c>
      <c r="K1369">
        <v>1</v>
      </c>
      <c r="L1369">
        <v>0</v>
      </c>
      <c r="M1369">
        <v>1</v>
      </c>
      <c r="N1369" s="1">
        <v>0</v>
      </c>
      <c r="O1369" s="1">
        <v>0</v>
      </c>
      <c r="P1369" s="1">
        <v>0</v>
      </c>
      <c r="Q1369" s="1">
        <v>0</v>
      </c>
      <c r="R1369" t="s">
        <v>64</v>
      </c>
      <c r="S1369">
        <v>0</v>
      </c>
      <c r="T1369">
        <v>139000</v>
      </c>
      <c r="U1369">
        <v>0</v>
      </c>
      <c r="V1369">
        <v>0</v>
      </c>
      <c r="W1369">
        <v>0</v>
      </c>
      <c r="X1369">
        <v>139000</v>
      </c>
      <c r="Y1369">
        <v>18747</v>
      </c>
      <c r="Z1369">
        <v>0</v>
      </c>
      <c r="AA1369">
        <v>0</v>
      </c>
      <c r="AB1369">
        <v>0</v>
      </c>
      <c r="AC1369">
        <v>6608</v>
      </c>
      <c r="AD1369">
        <v>25355</v>
      </c>
      <c r="AE1369">
        <v>113645</v>
      </c>
      <c r="AF1369">
        <v>0</v>
      </c>
      <c r="AG1369">
        <v>0</v>
      </c>
      <c r="AH1369">
        <v>0</v>
      </c>
      <c r="AI1369">
        <v>0</v>
      </c>
      <c r="AJ1369">
        <v>113655</v>
      </c>
      <c r="AK1369">
        <v>0</v>
      </c>
      <c r="AL1369">
        <v>0</v>
      </c>
      <c r="AM1369">
        <v>0</v>
      </c>
      <c r="AN1369">
        <v>0</v>
      </c>
      <c r="AO1369">
        <v>10</v>
      </c>
      <c r="AP1369">
        <v>113645</v>
      </c>
    </row>
    <row r="1370" spans="1:42" x14ac:dyDescent="0.35">
      <c r="A1370" t="s">
        <v>3753</v>
      </c>
      <c r="B1370" t="s">
        <v>3754</v>
      </c>
      <c r="D1370" t="s">
        <v>631</v>
      </c>
      <c r="E1370" t="s">
        <v>44</v>
      </c>
      <c r="F1370" t="s">
        <v>632</v>
      </c>
      <c r="G1370" t="str">
        <f t="shared" si="53"/>
        <v>Extra Small</v>
      </c>
      <c r="H1370" t="s">
        <v>77</v>
      </c>
      <c r="I1370" t="s">
        <v>46</v>
      </c>
      <c r="J1370">
        <v>0</v>
      </c>
      <c r="K1370">
        <v>0</v>
      </c>
      <c r="L1370">
        <v>2</v>
      </c>
      <c r="M1370">
        <v>2</v>
      </c>
      <c r="N1370" s="1">
        <v>2</v>
      </c>
      <c r="O1370" s="1">
        <v>0</v>
      </c>
      <c r="P1370" s="1">
        <v>0</v>
      </c>
      <c r="Q1370" s="1">
        <v>0</v>
      </c>
      <c r="R1370" t="s">
        <v>49</v>
      </c>
      <c r="S1370">
        <v>0</v>
      </c>
      <c r="T1370">
        <v>4242</v>
      </c>
      <c r="U1370">
        <v>0</v>
      </c>
      <c r="V1370">
        <v>0</v>
      </c>
      <c r="W1370">
        <v>0</v>
      </c>
      <c r="X1370">
        <v>23870</v>
      </c>
      <c r="Y1370">
        <v>0</v>
      </c>
      <c r="Z1370">
        <v>0</v>
      </c>
      <c r="AA1370">
        <v>11379</v>
      </c>
      <c r="AB1370">
        <v>9500</v>
      </c>
      <c r="AC1370">
        <v>3154</v>
      </c>
      <c r="AD1370">
        <v>24033</v>
      </c>
      <c r="AE1370">
        <v>-163</v>
      </c>
      <c r="AF1370">
        <v>0</v>
      </c>
      <c r="AG1370">
        <v>0</v>
      </c>
      <c r="AH1370">
        <v>0</v>
      </c>
      <c r="AI1370">
        <v>0</v>
      </c>
      <c r="AJ1370">
        <v>234666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234666</v>
      </c>
    </row>
    <row r="1371" spans="1:42" x14ac:dyDescent="0.35">
      <c r="A1371" t="s">
        <v>3755</v>
      </c>
      <c r="B1371" t="s">
        <v>3756</v>
      </c>
      <c r="D1371" t="s">
        <v>75</v>
      </c>
      <c r="E1371" t="s">
        <v>44</v>
      </c>
      <c r="F1371" t="s">
        <v>76</v>
      </c>
      <c r="G1371" t="str">
        <f t="shared" si="53"/>
        <v>Extra Small</v>
      </c>
      <c r="H1371" t="s">
        <v>83</v>
      </c>
      <c r="I1371" t="s">
        <v>46</v>
      </c>
      <c r="J1371">
        <v>0</v>
      </c>
      <c r="K1371">
        <v>0</v>
      </c>
      <c r="L1371">
        <v>0</v>
      </c>
      <c r="M1371">
        <v>0</v>
      </c>
      <c r="N1371" s="1">
        <v>5</v>
      </c>
      <c r="O1371" s="1">
        <v>2</v>
      </c>
      <c r="P1371" s="1">
        <v>2</v>
      </c>
      <c r="Q1371" s="1">
        <v>4</v>
      </c>
      <c r="R1371" t="s">
        <v>49</v>
      </c>
      <c r="S1371">
        <v>0</v>
      </c>
      <c r="T1371">
        <v>3531</v>
      </c>
      <c r="U1371">
        <v>0</v>
      </c>
      <c r="V1371">
        <v>0</v>
      </c>
      <c r="W1371">
        <v>0</v>
      </c>
      <c r="X1371">
        <v>7817</v>
      </c>
      <c r="Y1371">
        <v>0</v>
      </c>
      <c r="Z1371">
        <v>0</v>
      </c>
      <c r="AA1371">
        <v>0</v>
      </c>
      <c r="AB1371">
        <v>0</v>
      </c>
      <c r="AC1371">
        <v>7930</v>
      </c>
      <c r="AD1371">
        <v>7930</v>
      </c>
      <c r="AE1371">
        <v>-113</v>
      </c>
      <c r="AF1371">
        <v>0</v>
      </c>
      <c r="AG1371">
        <v>0</v>
      </c>
      <c r="AH1371">
        <v>0</v>
      </c>
      <c r="AI1371">
        <v>0</v>
      </c>
      <c r="AJ1371">
        <v>520329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520329</v>
      </c>
    </row>
    <row r="1372" spans="1:42" x14ac:dyDescent="0.35">
      <c r="A1372" t="s">
        <v>3757</v>
      </c>
      <c r="B1372" t="s">
        <v>3758</v>
      </c>
      <c r="D1372" t="s">
        <v>3759</v>
      </c>
      <c r="E1372" t="s">
        <v>44</v>
      </c>
      <c r="F1372" t="s">
        <v>1124</v>
      </c>
      <c r="G1372" t="str">
        <f t="shared" si="53"/>
        <v>Medium</v>
      </c>
      <c r="H1372" t="s">
        <v>48</v>
      </c>
      <c r="I1372" t="s">
        <v>46</v>
      </c>
      <c r="J1372">
        <v>0</v>
      </c>
      <c r="K1372">
        <v>7</v>
      </c>
      <c r="L1372">
        <v>0</v>
      </c>
      <c r="M1372">
        <v>7</v>
      </c>
      <c r="N1372" s="1">
        <v>50</v>
      </c>
      <c r="O1372" s="1">
        <v>0</v>
      </c>
      <c r="P1372" s="1">
        <v>0</v>
      </c>
      <c r="Q1372" s="1">
        <v>0</v>
      </c>
      <c r="S1372">
        <v>268863</v>
      </c>
      <c r="T1372">
        <v>0</v>
      </c>
      <c r="U1372">
        <v>109380</v>
      </c>
      <c r="V1372">
        <v>378243</v>
      </c>
      <c r="W1372">
        <v>17277</v>
      </c>
      <c r="X1372">
        <v>395520</v>
      </c>
      <c r="Y1372">
        <v>279582</v>
      </c>
      <c r="Z1372">
        <v>0</v>
      </c>
      <c r="AA1372">
        <v>0</v>
      </c>
      <c r="AB1372">
        <v>0</v>
      </c>
      <c r="AC1372">
        <v>81834</v>
      </c>
      <c r="AD1372">
        <v>361416</v>
      </c>
      <c r="AE1372">
        <v>34104</v>
      </c>
      <c r="AF1372">
        <v>188700</v>
      </c>
      <c r="AG1372">
        <v>0</v>
      </c>
      <c r="AH1372">
        <v>0</v>
      </c>
      <c r="AI1372">
        <v>64345</v>
      </c>
      <c r="AJ1372">
        <v>253045</v>
      </c>
      <c r="AK1372">
        <v>61375</v>
      </c>
      <c r="AL1372">
        <v>0</v>
      </c>
      <c r="AM1372">
        <v>0</v>
      </c>
      <c r="AN1372">
        <v>340</v>
      </c>
      <c r="AO1372">
        <v>61715</v>
      </c>
      <c r="AP1372">
        <v>191330</v>
      </c>
    </row>
    <row r="1373" spans="1:42" x14ac:dyDescent="0.35">
      <c r="A1373" t="s">
        <v>3760</v>
      </c>
      <c r="B1373" t="s">
        <v>3761</v>
      </c>
      <c r="D1373" t="s">
        <v>75</v>
      </c>
      <c r="E1373" t="s">
        <v>44</v>
      </c>
      <c r="F1373" t="s">
        <v>76</v>
      </c>
      <c r="G1373" t="str">
        <f t="shared" ref="G1373:G1396" si="54">IF(X1373&lt;=50000,"Extra Small",IF(AND(X1373&gt;50000,X1373&lt;250000),"Small",IF(AND(X1373&gt;=250000,X1373&lt;1000000),"Medium",IF(AND(X1373&gt;=1000000,X1373&lt;10000000),"Large",IF(AND(X1373&gt;=10000000,X1373&lt;100000000),"Extra Large",IF(X1373&gt;=100000000,"Extra-extra-large"))))))</f>
        <v>Extra Small</v>
      </c>
      <c r="H1373" t="s">
        <v>83</v>
      </c>
      <c r="I1373" t="s">
        <v>46</v>
      </c>
      <c r="J1373">
        <v>0</v>
      </c>
      <c r="K1373">
        <v>0</v>
      </c>
      <c r="L1373">
        <v>0</v>
      </c>
      <c r="M1373">
        <v>0</v>
      </c>
      <c r="N1373" s="1">
        <v>5</v>
      </c>
      <c r="O1373" s="1">
        <v>2</v>
      </c>
      <c r="P1373" s="1">
        <v>2</v>
      </c>
      <c r="Q1373" s="1">
        <v>4</v>
      </c>
      <c r="R1373" t="s">
        <v>49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9</v>
      </c>
      <c r="AF1373">
        <v>0</v>
      </c>
      <c r="AG1373">
        <v>0</v>
      </c>
      <c r="AH1373">
        <v>0</v>
      </c>
      <c r="AI1373">
        <v>0</v>
      </c>
      <c r="AJ1373">
        <v>13987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13987</v>
      </c>
    </row>
    <row r="1374" spans="1:42" x14ac:dyDescent="0.35">
      <c r="A1374" t="s">
        <v>3762</v>
      </c>
      <c r="B1374" t="s">
        <v>3763</v>
      </c>
      <c r="D1374" t="s">
        <v>614</v>
      </c>
      <c r="E1374" t="s">
        <v>44</v>
      </c>
      <c r="F1374" t="s">
        <v>615</v>
      </c>
      <c r="G1374" t="str">
        <f t="shared" si="54"/>
        <v>Small</v>
      </c>
      <c r="H1374" t="s">
        <v>52</v>
      </c>
      <c r="I1374" t="s">
        <v>46</v>
      </c>
      <c r="J1374">
        <v>0</v>
      </c>
      <c r="K1374">
        <v>0</v>
      </c>
      <c r="L1374">
        <v>0</v>
      </c>
      <c r="M1374">
        <v>0</v>
      </c>
      <c r="N1374" s="1">
        <v>50</v>
      </c>
      <c r="O1374" s="1">
        <v>0</v>
      </c>
      <c r="P1374" s="1">
        <v>0</v>
      </c>
      <c r="Q1374" s="1">
        <v>0</v>
      </c>
      <c r="R1374" t="s">
        <v>64</v>
      </c>
      <c r="S1374">
        <v>62890</v>
      </c>
      <c r="T1374">
        <v>104720</v>
      </c>
      <c r="U1374">
        <v>0</v>
      </c>
      <c r="V1374">
        <v>0</v>
      </c>
      <c r="W1374">
        <v>0</v>
      </c>
      <c r="X1374">
        <v>188705</v>
      </c>
      <c r="Y1374">
        <v>0</v>
      </c>
      <c r="Z1374">
        <v>0</v>
      </c>
      <c r="AA1374">
        <v>0</v>
      </c>
      <c r="AB1374">
        <v>0</v>
      </c>
      <c r="AC1374">
        <v>15957</v>
      </c>
      <c r="AD1374">
        <v>15957</v>
      </c>
      <c r="AE1374">
        <v>172748</v>
      </c>
      <c r="AF1374">
        <v>0</v>
      </c>
      <c r="AG1374">
        <v>0</v>
      </c>
      <c r="AH1374">
        <v>0</v>
      </c>
      <c r="AI1374">
        <v>0</v>
      </c>
      <c r="AJ1374">
        <v>261207</v>
      </c>
      <c r="AK1374">
        <v>0</v>
      </c>
      <c r="AL1374">
        <v>0</v>
      </c>
      <c r="AM1374">
        <v>0</v>
      </c>
      <c r="AN1374">
        <v>0</v>
      </c>
      <c r="AO1374">
        <v>32606</v>
      </c>
      <c r="AP1374">
        <v>228601</v>
      </c>
    </row>
    <row r="1375" spans="1:42" x14ac:dyDescent="0.35">
      <c r="A1375" t="s">
        <v>3764</v>
      </c>
      <c r="B1375" t="s">
        <v>3765</v>
      </c>
      <c r="D1375" t="s">
        <v>75</v>
      </c>
      <c r="E1375" t="s">
        <v>44</v>
      </c>
      <c r="F1375" t="s">
        <v>76</v>
      </c>
      <c r="G1375" t="str">
        <f t="shared" si="54"/>
        <v>Extra Small</v>
      </c>
      <c r="H1375" t="s">
        <v>83</v>
      </c>
      <c r="I1375" t="s">
        <v>46</v>
      </c>
      <c r="J1375">
        <v>0</v>
      </c>
      <c r="K1375">
        <v>0</v>
      </c>
      <c r="L1375">
        <v>0</v>
      </c>
      <c r="M1375">
        <v>0</v>
      </c>
      <c r="N1375" s="1">
        <v>5</v>
      </c>
      <c r="O1375" s="1">
        <v>2</v>
      </c>
      <c r="P1375" s="1">
        <v>2</v>
      </c>
      <c r="Q1375" s="1">
        <v>4</v>
      </c>
      <c r="R1375" t="s">
        <v>49</v>
      </c>
      <c r="S1375">
        <v>0</v>
      </c>
      <c r="T1375">
        <v>0</v>
      </c>
      <c r="U1375">
        <v>0</v>
      </c>
      <c r="V1375">
        <v>0</v>
      </c>
      <c r="W1375">
        <v>1494</v>
      </c>
      <c r="X1375">
        <v>1494</v>
      </c>
      <c r="Y1375">
        <v>0</v>
      </c>
      <c r="Z1375">
        <v>0</v>
      </c>
      <c r="AA1375">
        <v>0</v>
      </c>
      <c r="AB1375">
        <v>0</v>
      </c>
      <c r="AC1375">
        <v>1794</v>
      </c>
      <c r="AD1375">
        <v>1794</v>
      </c>
      <c r="AE1375">
        <v>-300</v>
      </c>
      <c r="AF1375">
        <v>0</v>
      </c>
      <c r="AG1375">
        <v>0</v>
      </c>
      <c r="AH1375">
        <v>0</v>
      </c>
      <c r="AI1375">
        <v>0</v>
      </c>
      <c r="AJ1375">
        <v>3718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3718</v>
      </c>
    </row>
    <row r="1376" spans="1:42" x14ac:dyDescent="0.35">
      <c r="A1376" t="s">
        <v>3766</v>
      </c>
      <c r="B1376" t="s">
        <v>3767</v>
      </c>
      <c r="D1376" t="s">
        <v>125</v>
      </c>
      <c r="E1376" t="s">
        <v>44</v>
      </c>
      <c r="F1376" t="s">
        <v>126</v>
      </c>
      <c r="G1376" t="str">
        <f t="shared" si="54"/>
        <v>Extra Small</v>
      </c>
      <c r="H1376" t="s">
        <v>69</v>
      </c>
      <c r="I1376" t="s">
        <v>46</v>
      </c>
      <c r="J1376">
        <v>0</v>
      </c>
      <c r="K1376">
        <v>0</v>
      </c>
      <c r="L1376">
        <v>0</v>
      </c>
      <c r="M1376">
        <v>0</v>
      </c>
      <c r="N1376" s="1">
        <v>10</v>
      </c>
      <c r="O1376" s="1">
        <v>0</v>
      </c>
      <c r="P1376" s="1">
        <v>0</v>
      </c>
      <c r="Q1376" s="1">
        <v>0</v>
      </c>
      <c r="R1376" t="s">
        <v>49</v>
      </c>
      <c r="S1376">
        <v>0</v>
      </c>
      <c r="T1376">
        <v>600</v>
      </c>
      <c r="U1376">
        <v>0</v>
      </c>
      <c r="V1376">
        <v>0</v>
      </c>
      <c r="W1376">
        <v>0</v>
      </c>
      <c r="X1376">
        <v>813</v>
      </c>
      <c r="Y1376">
        <v>0</v>
      </c>
      <c r="Z1376">
        <v>0</v>
      </c>
      <c r="AA1376">
        <v>0</v>
      </c>
      <c r="AB1376">
        <v>0</v>
      </c>
      <c r="AC1376">
        <v>6855</v>
      </c>
      <c r="AD1376">
        <v>6855</v>
      </c>
      <c r="AE1376">
        <v>-6041</v>
      </c>
      <c r="AF1376">
        <v>0</v>
      </c>
      <c r="AG1376">
        <v>0</v>
      </c>
      <c r="AH1376">
        <v>0</v>
      </c>
      <c r="AI1376">
        <v>0</v>
      </c>
      <c r="AJ1376">
        <v>6419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6419</v>
      </c>
    </row>
    <row r="1377" spans="1:42" x14ac:dyDescent="0.35">
      <c r="A1377" t="s">
        <v>3768</v>
      </c>
      <c r="B1377" t="s">
        <v>3769</v>
      </c>
      <c r="D1377" t="s">
        <v>1170</v>
      </c>
      <c r="E1377" t="s">
        <v>44</v>
      </c>
      <c r="F1377" t="s">
        <v>516</v>
      </c>
      <c r="G1377" t="str">
        <f t="shared" si="54"/>
        <v>Extra Small</v>
      </c>
      <c r="H1377" t="s">
        <v>91</v>
      </c>
      <c r="I1377" t="s">
        <v>46</v>
      </c>
      <c r="J1377">
        <v>0</v>
      </c>
      <c r="K1377">
        <v>0</v>
      </c>
      <c r="L1377">
        <v>0</v>
      </c>
      <c r="M1377">
        <v>0</v>
      </c>
      <c r="N1377" s="1">
        <v>20</v>
      </c>
      <c r="O1377" s="1">
        <v>0</v>
      </c>
      <c r="P1377" s="1">
        <v>0</v>
      </c>
      <c r="Q1377" s="1">
        <v>0</v>
      </c>
      <c r="R1377" t="s">
        <v>64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766</v>
      </c>
      <c r="AE1377">
        <v>-766</v>
      </c>
      <c r="AF1377">
        <v>0</v>
      </c>
      <c r="AG1377">
        <v>0</v>
      </c>
      <c r="AH1377">
        <v>0</v>
      </c>
      <c r="AI1377">
        <v>0</v>
      </c>
      <c r="AJ1377">
        <v>3106</v>
      </c>
      <c r="AK1377">
        <v>0</v>
      </c>
      <c r="AL1377">
        <v>0</v>
      </c>
      <c r="AM1377">
        <v>0</v>
      </c>
      <c r="AN1377">
        <v>0</v>
      </c>
      <c r="AO1377">
        <v>359</v>
      </c>
      <c r="AP1377">
        <v>2747</v>
      </c>
    </row>
    <row r="1378" spans="1:42" x14ac:dyDescent="0.35">
      <c r="A1378" t="s">
        <v>3770</v>
      </c>
      <c r="B1378" t="s">
        <v>3771</v>
      </c>
      <c r="D1378" t="s">
        <v>75</v>
      </c>
      <c r="E1378" t="s">
        <v>44</v>
      </c>
      <c r="F1378" t="s">
        <v>76</v>
      </c>
      <c r="G1378" t="str">
        <f t="shared" si="54"/>
        <v>Large</v>
      </c>
      <c r="H1378" t="s">
        <v>48</v>
      </c>
      <c r="I1378" t="s">
        <v>46</v>
      </c>
      <c r="J1378">
        <v>11</v>
      </c>
      <c r="K1378">
        <v>7</v>
      </c>
      <c r="L1378">
        <v>0</v>
      </c>
      <c r="M1378">
        <v>18</v>
      </c>
      <c r="N1378" s="1">
        <v>0</v>
      </c>
      <c r="O1378" s="1">
        <v>190</v>
      </c>
      <c r="P1378" s="1">
        <v>0</v>
      </c>
      <c r="Q1378" s="1">
        <v>190</v>
      </c>
      <c r="S1378">
        <v>0</v>
      </c>
      <c r="T1378">
        <v>0</v>
      </c>
      <c r="U1378">
        <v>2400973</v>
      </c>
      <c r="V1378">
        <v>2400973</v>
      </c>
      <c r="W1378">
        <v>0</v>
      </c>
      <c r="X1378">
        <v>2400973</v>
      </c>
      <c r="Y1378">
        <v>1950225</v>
      </c>
      <c r="Z1378">
        <v>0</v>
      </c>
      <c r="AA1378">
        <v>0</v>
      </c>
      <c r="AB1378">
        <v>0</v>
      </c>
      <c r="AC1378">
        <v>434893</v>
      </c>
      <c r="AD1378">
        <v>2385118</v>
      </c>
      <c r="AE1378">
        <v>15855</v>
      </c>
      <c r="AF1378">
        <v>1080772</v>
      </c>
      <c r="AG1378">
        <v>0</v>
      </c>
      <c r="AH1378">
        <v>10514</v>
      </c>
      <c r="AI1378">
        <v>10514</v>
      </c>
      <c r="AJ1378">
        <v>1091286</v>
      </c>
      <c r="AK1378">
        <v>643381</v>
      </c>
      <c r="AL1378">
        <v>0</v>
      </c>
      <c r="AM1378">
        <v>28109</v>
      </c>
      <c r="AN1378">
        <v>28109</v>
      </c>
      <c r="AO1378">
        <v>671490</v>
      </c>
      <c r="AP1378">
        <v>419796</v>
      </c>
    </row>
    <row r="1379" spans="1:42" x14ac:dyDescent="0.35">
      <c r="A1379" t="s">
        <v>3772</v>
      </c>
      <c r="B1379" t="s">
        <v>3773</v>
      </c>
      <c r="D1379" t="s">
        <v>3774</v>
      </c>
      <c r="E1379" t="s">
        <v>44</v>
      </c>
      <c r="F1379" t="s">
        <v>1537</v>
      </c>
      <c r="G1379" t="str">
        <f t="shared" si="54"/>
        <v>Extra Small</v>
      </c>
      <c r="H1379" t="s">
        <v>83</v>
      </c>
      <c r="I1379" t="s">
        <v>46</v>
      </c>
      <c r="J1379">
        <v>0</v>
      </c>
      <c r="K1379">
        <v>0</v>
      </c>
      <c r="L1379">
        <v>0</v>
      </c>
      <c r="M1379">
        <v>0</v>
      </c>
      <c r="N1379" s="1">
        <v>10</v>
      </c>
      <c r="R1379" t="s">
        <v>64</v>
      </c>
      <c r="S1379">
        <v>0</v>
      </c>
      <c r="T1379">
        <v>2283</v>
      </c>
      <c r="U1379">
        <v>0</v>
      </c>
      <c r="V1379">
        <v>0</v>
      </c>
      <c r="W1379">
        <v>0</v>
      </c>
      <c r="X1379">
        <v>22180</v>
      </c>
      <c r="Y1379">
        <v>0</v>
      </c>
      <c r="Z1379">
        <v>0</v>
      </c>
      <c r="AA1379">
        <v>2265</v>
      </c>
      <c r="AB1379">
        <v>0</v>
      </c>
      <c r="AC1379">
        <v>15379</v>
      </c>
      <c r="AD1379">
        <v>17645</v>
      </c>
      <c r="AE1379">
        <v>4536</v>
      </c>
      <c r="AF1379">
        <v>0</v>
      </c>
      <c r="AG1379">
        <v>0</v>
      </c>
      <c r="AH1379">
        <v>0</v>
      </c>
      <c r="AI1379">
        <v>0</v>
      </c>
      <c r="AJ1379">
        <v>67151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67151</v>
      </c>
    </row>
    <row r="1380" spans="1:42" x14ac:dyDescent="0.35">
      <c r="A1380" t="s">
        <v>3775</v>
      </c>
      <c r="B1380" t="s">
        <v>3776</v>
      </c>
      <c r="D1380" t="s">
        <v>3777</v>
      </c>
      <c r="E1380" t="s">
        <v>44</v>
      </c>
      <c r="F1380" t="s">
        <v>429</v>
      </c>
      <c r="G1380" t="str">
        <f t="shared" si="54"/>
        <v>Medium</v>
      </c>
      <c r="H1380" t="s">
        <v>72</v>
      </c>
      <c r="I1380" t="s">
        <v>46</v>
      </c>
      <c r="J1380">
        <v>2</v>
      </c>
      <c r="K1380">
        <v>5</v>
      </c>
      <c r="L1380">
        <v>0</v>
      </c>
      <c r="M1380">
        <v>7</v>
      </c>
      <c r="N1380" s="1">
        <v>300</v>
      </c>
      <c r="O1380" s="1">
        <v>40</v>
      </c>
      <c r="P1380" s="1">
        <v>0</v>
      </c>
      <c r="Q1380" s="1">
        <v>40</v>
      </c>
      <c r="S1380">
        <v>504300</v>
      </c>
      <c r="T1380">
        <v>0</v>
      </c>
      <c r="U1380">
        <v>233377</v>
      </c>
      <c r="V1380">
        <v>737677</v>
      </c>
      <c r="W1380">
        <v>0</v>
      </c>
      <c r="X1380">
        <v>737677</v>
      </c>
      <c r="Y1380">
        <v>798131</v>
      </c>
      <c r="Z1380">
        <v>0</v>
      </c>
      <c r="AA1380">
        <v>0</v>
      </c>
      <c r="AB1380">
        <v>0</v>
      </c>
      <c r="AC1380">
        <v>0</v>
      </c>
      <c r="AD1380">
        <v>798131</v>
      </c>
      <c r="AE1380">
        <v>-60454</v>
      </c>
      <c r="AF1380">
        <v>736235</v>
      </c>
      <c r="AG1380">
        <v>0</v>
      </c>
      <c r="AH1380">
        <v>0</v>
      </c>
      <c r="AI1380">
        <v>68956</v>
      </c>
      <c r="AJ1380">
        <v>805191</v>
      </c>
      <c r="AK1380">
        <v>99520</v>
      </c>
      <c r="AL1380">
        <v>0</v>
      </c>
      <c r="AM1380">
        <v>0</v>
      </c>
      <c r="AN1380">
        <v>0</v>
      </c>
      <c r="AO1380">
        <v>99520</v>
      </c>
      <c r="AP1380">
        <v>705671</v>
      </c>
    </row>
    <row r="1381" spans="1:42" x14ac:dyDescent="0.35">
      <c r="A1381" t="s">
        <v>3778</v>
      </c>
      <c r="B1381" t="s">
        <v>3779</v>
      </c>
      <c r="D1381" t="s">
        <v>180</v>
      </c>
      <c r="E1381" t="s">
        <v>44</v>
      </c>
      <c r="F1381" t="s">
        <v>181</v>
      </c>
      <c r="G1381" t="str">
        <f t="shared" si="54"/>
        <v>Extra Small</v>
      </c>
      <c r="H1381" t="s">
        <v>91</v>
      </c>
      <c r="I1381" t="s">
        <v>46</v>
      </c>
      <c r="J1381">
        <v>0</v>
      </c>
      <c r="K1381">
        <v>0</v>
      </c>
      <c r="L1381">
        <v>0</v>
      </c>
      <c r="M1381">
        <v>0</v>
      </c>
      <c r="N1381" s="1">
        <v>8</v>
      </c>
      <c r="O1381" s="1">
        <v>0</v>
      </c>
      <c r="P1381" s="1">
        <v>0</v>
      </c>
      <c r="Q1381" s="1">
        <v>0</v>
      </c>
      <c r="R1381" t="s">
        <v>64</v>
      </c>
      <c r="S1381">
        <v>0</v>
      </c>
      <c r="T1381">
        <v>0</v>
      </c>
      <c r="U1381">
        <v>0</v>
      </c>
      <c r="V1381">
        <v>0</v>
      </c>
      <c r="W1381">
        <v>15097</v>
      </c>
      <c r="X1381">
        <v>15097</v>
      </c>
      <c r="Y1381">
        <v>0</v>
      </c>
      <c r="Z1381">
        <v>0</v>
      </c>
      <c r="AA1381">
        <v>10148</v>
      </c>
      <c r="AB1381">
        <v>0</v>
      </c>
      <c r="AC1381">
        <v>0</v>
      </c>
      <c r="AD1381">
        <v>10148</v>
      </c>
      <c r="AE1381">
        <v>4949</v>
      </c>
      <c r="AF1381">
        <v>0</v>
      </c>
      <c r="AG1381">
        <v>0</v>
      </c>
      <c r="AH1381">
        <v>0</v>
      </c>
      <c r="AI1381">
        <v>0</v>
      </c>
      <c r="AJ1381">
        <v>343840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343840</v>
      </c>
    </row>
    <row r="1382" spans="1:42" x14ac:dyDescent="0.35">
      <c r="A1382" t="s">
        <v>3780</v>
      </c>
      <c r="B1382" t="s">
        <v>3781</v>
      </c>
      <c r="D1382" t="s">
        <v>502</v>
      </c>
      <c r="E1382" t="s">
        <v>1043</v>
      </c>
      <c r="F1382" t="s">
        <v>2218</v>
      </c>
      <c r="G1382" t="str">
        <f t="shared" si="54"/>
        <v>Extra Small</v>
      </c>
      <c r="H1382" t="s">
        <v>83</v>
      </c>
      <c r="I1382" t="s">
        <v>46</v>
      </c>
      <c r="J1382">
        <v>0</v>
      </c>
      <c r="K1382">
        <v>0</v>
      </c>
      <c r="L1382">
        <v>0</v>
      </c>
      <c r="M1382">
        <v>0</v>
      </c>
      <c r="N1382" s="1">
        <v>15</v>
      </c>
      <c r="Q1382" s="1">
        <v>0</v>
      </c>
      <c r="R1382" t="s">
        <v>49</v>
      </c>
      <c r="S1382">
        <v>0</v>
      </c>
      <c r="T1382">
        <v>29574</v>
      </c>
      <c r="U1382">
        <v>0</v>
      </c>
      <c r="V1382">
        <v>0</v>
      </c>
      <c r="W1382">
        <v>49</v>
      </c>
      <c r="X1382">
        <v>29623</v>
      </c>
      <c r="Y1382">
        <v>0</v>
      </c>
      <c r="Z1382">
        <v>0</v>
      </c>
      <c r="AA1382">
        <v>0</v>
      </c>
      <c r="AB1382">
        <v>0</v>
      </c>
      <c r="AC1382">
        <v>1391</v>
      </c>
      <c r="AD1382">
        <v>1391</v>
      </c>
      <c r="AE1382">
        <v>28232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35">
      <c r="A1383" t="s">
        <v>3782</v>
      </c>
      <c r="B1383" t="s">
        <v>3783</v>
      </c>
      <c r="D1383" t="s">
        <v>1220</v>
      </c>
      <c r="E1383" t="s">
        <v>44</v>
      </c>
      <c r="F1383" t="s">
        <v>396</v>
      </c>
      <c r="G1383" t="str">
        <f t="shared" si="54"/>
        <v>Extra Small</v>
      </c>
      <c r="H1383" t="s">
        <v>48</v>
      </c>
      <c r="I1383" t="s">
        <v>46</v>
      </c>
      <c r="J1383">
        <v>0</v>
      </c>
      <c r="K1383">
        <v>0</v>
      </c>
      <c r="L1383">
        <v>0</v>
      </c>
      <c r="M1383">
        <v>0</v>
      </c>
      <c r="N1383" s="1">
        <v>0</v>
      </c>
      <c r="O1383" s="1">
        <v>0</v>
      </c>
      <c r="P1383" s="1">
        <v>0</v>
      </c>
      <c r="Q1383" s="1">
        <v>0</v>
      </c>
      <c r="R1383" t="s">
        <v>49</v>
      </c>
      <c r="S1383">
        <v>0</v>
      </c>
      <c r="T1383">
        <v>2590</v>
      </c>
      <c r="U1383">
        <v>0</v>
      </c>
      <c r="V1383">
        <v>0</v>
      </c>
      <c r="W1383">
        <v>0</v>
      </c>
      <c r="X1383">
        <v>3669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3669</v>
      </c>
      <c r="AF1383">
        <v>0</v>
      </c>
      <c r="AG1383">
        <v>0</v>
      </c>
      <c r="AH1383">
        <v>0</v>
      </c>
      <c r="AI1383">
        <v>0</v>
      </c>
      <c r="AJ1383">
        <v>53776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53776</v>
      </c>
    </row>
    <row r="1384" spans="1:42" x14ac:dyDescent="0.35">
      <c r="A1384" t="s">
        <v>3784</v>
      </c>
      <c r="B1384" t="s">
        <v>3785</v>
      </c>
      <c r="D1384" t="s">
        <v>469</v>
      </c>
      <c r="E1384" t="s">
        <v>44</v>
      </c>
      <c r="F1384" t="s">
        <v>470</v>
      </c>
      <c r="G1384" t="str">
        <f t="shared" si="54"/>
        <v>Large</v>
      </c>
      <c r="H1384" t="s">
        <v>72</v>
      </c>
      <c r="I1384" t="s">
        <v>46</v>
      </c>
      <c r="J1384">
        <v>3</v>
      </c>
      <c r="K1384">
        <v>3</v>
      </c>
      <c r="L1384">
        <v>18</v>
      </c>
      <c r="M1384">
        <v>24</v>
      </c>
      <c r="N1384" s="1">
        <v>0</v>
      </c>
      <c r="O1384" s="1">
        <v>600</v>
      </c>
      <c r="P1384" s="1">
        <v>0</v>
      </c>
      <c r="Q1384" s="1">
        <v>600</v>
      </c>
      <c r="S1384">
        <v>962794</v>
      </c>
      <c r="T1384">
        <v>0</v>
      </c>
      <c r="U1384">
        <v>202760</v>
      </c>
      <c r="V1384">
        <v>1165554</v>
      </c>
      <c r="W1384">
        <v>0</v>
      </c>
      <c r="X1384">
        <v>1165554</v>
      </c>
      <c r="Y1384">
        <v>630042</v>
      </c>
      <c r="Z1384">
        <v>0</v>
      </c>
      <c r="AA1384">
        <v>0</v>
      </c>
      <c r="AB1384">
        <v>0</v>
      </c>
      <c r="AC1384">
        <v>569957</v>
      </c>
      <c r="AD1384">
        <v>1199999</v>
      </c>
      <c r="AE1384">
        <v>-34445</v>
      </c>
      <c r="AF1384">
        <v>750075</v>
      </c>
      <c r="AG1384">
        <v>0</v>
      </c>
      <c r="AH1384">
        <v>140313</v>
      </c>
      <c r="AI1384">
        <v>140313</v>
      </c>
      <c r="AJ1384">
        <v>890388</v>
      </c>
      <c r="AK1384">
        <v>126361</v>
      </c>
      <c r="AL1384">
        <v>0</v>
      </c>
      <c r="AM1384">
        <v>0</v>
      </c>
      <c r="AN1384">
        <v>0</v>
      </c>
      <c r="AO1384">
        <v>126361</v>
      </c>
      <c r="AP1384">
        <v>764028</v>
      </c>
    </row>
    <row r="1385" spans="1:42" x14ac:dyDescent="0.35">
      <c r="A1385" t="s">
        <v>3786</v>
      </c>
      <c r="B1385" t="s">
        <v>3787</v>
      </c>
      <c r="D1385" t="s">
        <v>954</v>
      </c>
      <c r="E1385" t="s">
        <v>44</v>
      </c>
      <c r="F1385" t="s">
        <v>195</v>
      </c>
      <c r="G1385" t="str">
        <f t="shared" si="54"/>
        <v>Large</v>
      </c>
      <c r="H1385" t="s">
        <v>61</v>
      </c>
      <c r="I1385" t="s">
        <v>46</v>
      </c>
      <c r="J1385">
        <v>10</v>
      </c>
      <c r="K1385">
        <v>19</v>
      </c>
      <c r="L1385">
        <v>4</v>
      </c>
      <c r="M1385">
        <v>33</v>
      </c>
      <c r="N1385" s="1">
        <v>240</v>
      </c>
      <c r="O1385" s="1">
        <v>4</v>
      </c>
      <c r="P1385" s="1">
        <v>0</v>
      </c>
      <c r="Q1385" s="1">
        <v>4</v>
      </c>
      <c r="S1385">
        <v>0</v>
      </c>
      <c r="T1385">
        <v>912037</v>
      </c>
      <c r="U1385">
        <v>1318357</v>
      </c>
      <c r="V1385">
        <v>2230394</v>
      </c>
      <c r="W1385">
        <v>147892</v>
      </c>
      <c r="X1385">
        <v>2378286</v>
      </c>
      <c r="Y1385">
        <v>885042</v>
      </c>
      <c r="Z1385">
        <v>0</v>
      </c>
      <c r="AA1385">
        <v>6710</v>
      </c>
      <c r="AB1385">
        <v>0</v>
      </c>
      <c r="AC1385">
        <v>939728</v>
      </c>
      <c r="AD1385">
        <v>1831480</v>
      </c>
      <c r="AE1385">
        <v>546806</v>
      </c>
      <c r="AF1385">
        <v>1755768</v>
      </c>
      <c r="AG1385">
        <v>0</v>
      </c>
      <c r="AH1385">
        <v>670283</v>
      </c>
      <c r="AI1385">
        <v>670283</v>
      </c>
      <c r="AJ1385">
        <v>2426051</v>
      </c>
      <c r="AK1385">
        <v>466940</v>
      </c>
      <c r="AL1385">
        <v>0</v>
      </c>
      <c r="AM1385">
        <v>585</v>
      </c>
      <c r="AN1385">
        <v>585</v>
      </c>
      <c r="AO1385">
        <v>466355</v>
      </c>
      <c r="AP1385">
        <v>1959696</v>
      </c>
    </row>
    <row r="1386" spans="1:42" x14ac:dyDescent="0.35">
      <c r="A1386" t="s">
        <v>3788</v>
      </c>
      <c r="B1386" t="s">
        <v>3789</v>
      </c>
      <c r="D1386" t="s">
        <v>1137</v>
      </c>
      <c r="E1386" t="s">
        <v>44</v>
      </c>
      <c r="F1386" t="s">
        <v>1138</v>
      </c>
      <c r="G1386" t="str">
        <f t="shared" si="54"/>
        <v>Medium</v>
      </c>
      <c r="H1386" t="s">
        <v>83</v>
      </c>
      <c r="I1386" t="s">
        <v>46</v>
      </c>
      <c r="J1386">
        <v>1</v>
      </c>
      <c r="K1386">
        <v>11</v>
      </c>
      <c r="L1386">
        <v>3</v>
      </c>
      <c r="M1386">
        <v>15</v>
      </c>
      <c r="N1386" s="1">
        <v>100</v>
      </c>
      <c r="O1386" s="1">
        <v>0</v>
      </c>
      <c r="P1386" s="1">
        <v>0</v>
      </c>
      <c r="Q1386" s="1">
        <v>0</v>
      </c>
      <c r="S1386">
        <v>444634</v>
      </c>
      <c r="T1386">
        <v>49356</v>
      </c>
      <c r="U1386">
        <v>99149</v>
      </c>
      <c r="V1386">
        <v>593139</v>
      </c>
      <c r="W1386">
        <v>0</v>
      </c>
      <c r="X1386">
        <v>593139</v>
      </c>
      <c r="Y1386">
        <v>386212</v>
      </c>
      <c r="Z1386">
        <v>0</v>
      </c>
      <c r="AA1386">
        <v>0</v>
      </c>
      <c r="AB1386">
        <v>0</v>
      </c>
      <c r="AC1386">
        <v>0</v>
      </c>
      <c r="AD1386">
        <v>386212</v>
      </c>
      <c r="AE1386">
        <v>206927</v>
      </c>
      <c r="AF1386">
        <v>205751</v>
      </c>
      <c r="AG1386">
        <v>0</v>
      </c>
      <c r="AH1386">
        <v>0</v>
      </c>
      <c r="AI1386">
        <v>112379</v>
      </c>
      <c r="AJ1386">
        <v>318130</v>
      </c>
      <c r="AK1386">
        <v>207156</v>
      </c>
      <c r="AL1386">
        <v>0</v>
      </c>
      <c r="AM1386">
        <v>0</v>
      </c>
      <c r="AN1386">
        <v>0</v>
      </c>
      <c r="AO1386">
        <v>207156</v>
      </c>
      <c r="AP1386">
        <v>110974</v>
      </c>
    </row>
    <row r="1387" spans="1:42" x14ac:dyDescent="0.35">
      <c r="A1387" t="s">
        <v>3790</v>
      </c>
      <c r="B1387" t="s">
        <v>3791</v>
      </c>
      <c r="D1387" t="s">
        <v>1040</v>
      </c>
      <c r="E1387" t="s">
        <v>44</v>
      </c>
      <c r="F1387" t="s">
        <v>592</v>
      </c>
      <c r="G1387" t="str">
        <f t="shared" si="54"/>
        <v>Large</v>
      </c>
      <c r="H1387" t="s">
        <v>52</v>
      </c>
      <c r="I1387" t="s">
        <v>46</v>
      </c>
      <c r="J1387">
        <v>3</v>
      </c>
      <c r="K1387">
        <v>1</v>
      </c>
      <c r="L1387">
        <v>0</v>
      </c>
      <c r="M1387">
        <v>4</v>
      </c>
      <c r="N1387" s="1">
        <v>25</v>
      </c>
      <c r="O1387" s="1">
        <v>145</v>
      </c>
      <c r="P1387" s="1">
        <v>0</v>
      </c>
      <c r="Q1387" s="1">
        <v>145</v>
      </c>
      <c r="S1387">
        <v>623011</v>
      </c>
      <c r="T1387">
        <v>115994</v>
      </c>
      <c r="U1387">
        <v>570191</v>
      </c>
      <c r="V1387">
        <v>1309196</v>
      </c>
      <c r="W1387">
        <v>21031</v>
      </c>
      <c r="X1387">
        <v>1330227</v>
      </c>
      <c r="Y1387">
        <v>530700</v>
      </c>
      <c r="Z1387">
        <v>0</v>
      </c>
      <c r="AA1387">
        <v>0</v>
      </c>
      <c r="AB1387">
        <v>0</v>
      </c>
      <c r="AC1387">
        <v>704635</v>
      </c>
      <c r="AD1387">
        <v>1235335</v>
      </c>
      <c r="AE1387">
        <v>94892</v>
      </c>
      <c r="AF1387">
        <v>2038747</v>
      </c>
      <c r="AG1387">
        <v>0</v>
      </c>
      <c r="AH1387">
        <v>102099</v>
      </c>
      <c r="AI1387">
        <v>102099</v>
      </c>
      <c r="AJ1387">
        <v>2140846</v>
      </c>
      <c r="AK1387">
        <v>925654</v>
      </c>
      <c r="AL1387">
        <v>0</v>
      </c>
      <c r="AM1387">
        <v>18006</v>
      </c>
      <c r="AN1387">
        <v>18006</v>
      </c>
      <c r="AO1387">
        <v>943660</v>
      </c>
      <c r="AP1387">
        <v>1197186</v>
      </c>
    </row>
    <row r="1388" spans="1:42" x14ac:dyDescent="0.35">
      <c r="A1388" t="s">
        <v>3792</v>
      </c>
      <c r="B1388" t="s">
        <v>3793</v>
      </c>
      <c r="D1388" t="s">
        <v>631</v>
      </c>
      <c r="E1388" t="s">
        <v>44</v>
      </c>
      <c r="F1388" t="s">
        <v>632</v>
      </c>
      <c r="G1388" t="str">
        <f t="shared" si="54"/>
        <v>Extra Small</v>
      </c>
      <c r="H1388" t="s">
        <v>83</v>
      </c>
      <c r="I1388" t="s">
        <v>46</v>
      </c>
      <c r="J1388">
        <v>1</v>
      </c>
      <c r="K1388">
        <v>1</v>
      </c>
      <c r="L1388">
        <v>1</v>
      </c>
      <c r="M1388">
        <v>3</v>
      </c>
      <c r="N1388" s="1">
        <v>0</v>
      </c>
      <c r="O1388" s="1">
        <v>3</v>
      </c>
      <c r="P1388" s="1">
        <v>0</v>
      </c>
      <c r="Q1388" s="1">
        <v>3</v>
      </c>
      <c r="R1388" t="s">
        <v>49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 x14ac:dyDescent="0.35">
      <c r="A1389" t="s">
        <v>3794</v>
      </c>
      <c r="B1389" t="s">
        <v>3795</v>
      </c>
      <c r="D1389" t="s">
        <v>75</v>
      </c>
      <c r="E1389" t="s">
        <v>44</v>
      </c>
      <c r="F1389" t="s">
        <v>76</v>
      </c>
      <c r="G1389" t="str">
        <f t="shared" si="54"/>
        <v>Extra Small</v>
      </c>
      <c r="H1389" t="s">
        <v>83</v>
      </c>
      <c r="I1389" t="s">
        <v>46</v>
      </c>
      <c r="J1389">
        <v>0</v>
      </c>
      <c r="K1389">
        <v>0</v>
      </c>
      <c r="L1389">
        <v>0</v>
      </c>
      <c r="M1389">
        <v>0</v>
      </c>
      <c r="N1389" s="1">
        <v>5</v>
      </c>
      <c r="O1389" s="1">
        <v>2</v>
      </c>
      <c r="P1389" s="1">
        <v>2</v>
      </c>
      <c r="Q1389" s="1">
        <v>4</v>
      </c>
      <c r="R1389" t="s">
        <v>49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91</v>
      </c>
      <c r="AD1389">
        <v>91</v>
      </c>
      <c r="AE1389">
        <v>-91</v>
      </c>
      <c r="AF1389">
        <v>0</v>
      </c>
      <c r="AG1389">
        <v>0</v>
      </c>
      <c r="AH1389">
        <v>0</v>
      </c>
      <c r="AI1389">
        <v>0</v>
      </c>
      <c r="AJ1389">
        <v>186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186</v>
      </c>
    </row>
    <row r="1390" spans="1:42" x14ac:dyDescent="0.35">
      <c r="A1390" t="s">
        <v>3796</v>
      </c>
      <c r="B1390" t="s">
        <v>3797</v>
      </c>
      <c r="D1390" t="s">
        <v>407</v>
      </c>
      <c r="E1390" t="s">
        <v>44</v>
      </c>
      <c r="F1390" t="s">
        <v>408</v>
      </c>
      <c r="G1390" t="str">
        <f t="shared" si="54"/>
        <v>Extra Small</v>
      </c>
      <c r="H1390" t="s">
        <v>69</v>
      </c>
      <c r="I1390" t="s">
        <v>46</v>
      </c>
      <c r="J1390">
        <v>0</v>
      </c>
      <c r="K1390">
        <v>0</v>
      </c>
      <c r="L1390">
        <v>0</v>
      </c>
      <c r="M1390">
        <v>0</v>
      </c>
      <c r="N1390" s="1">
        <v>15</v>
      </c>
      <c r="O1390" s="1">
        <v>0</v>
      </c>
      <c r="P1390" s="1">
        <v>10</v>
      </c>
      <c r="Q1390" s="1">
        <v>10</v>
      </c>
      <c r="R1390" t="s">
        <v>49</v>
      </c>
      <c r="S1390">
        <v>0</v>
      </c>
      <c r="T1390">
        <v>935</v>
      </c>
      <c r="U1390">
        <v>0</v>
      </c>
      <c r="V1390">
        <v>0</v>
      </c>
      <c r="W1390">
        <v>0</v>
      </c>
      <c r="X1390">
        <v>5260</v>
      </c>
      <c r="Y1390">
        <v>0</v>
      </c>
      <c r="Z1390">
        <v>0</v>
      </c>
      <c r="AA1390">
        <v>8605</v>
      </c>
      <c r="AB1390">
        <v>1879</v>
      </c>
      <c r="AC1390">
        <v>2259</v>
      </c>
      <c r="AD1390">
        <v>12743</v>
      </c>
      <c r="AE1390">
        <v>6988</v>
      </c>
      <c r="AF1390">
        <v>0</v>
      </c>
      <c r="AG1390">
        <v>0</v>
      </c>
      <c r="AH1390">
        <v>0</v>
      </c>
      <c r="AI1390">
        <v>0</v>
      </c>
      <c r="AJ1390">
        <v>21350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21350</v>
      </c>
    </row>
    <row r="1391" spans="1:42" x14ac:dyDescent="0.35">
      <c r="A1391" t="s">
        <v>3798</v>
      </c>
      <c r="B1391" t="s">
        <v>3799</v>
      </c>
      <c r="D1391" t="s">
        <v>488</v>
      </c>
      <c r="E1391" t="s">
        <v>44</v>
      </c>
      <c r="F1391" t="s">
        <v>79</v>
      </c>
      <c r="G1391" t="str">
        <f t="shared" si="54"/>
        <v>Large</v>
      </c>
      <c r="H1391" t="s">
        <v>48</v>
      </c>
      <c r="I1391" t="s">
        <v>46</v>
      </c>
      <c r="J1391">
        <v>12</v>
      </c>
      <c r="K1391">
        <v>10</v>
      </c>
      <c r="L1391">
        <v>10</v>
      </c>
      <c r="M1391">
        <v>32</v>
      </c>
      <c r="N1391" s="1">
        <v>80</v>
      </c>
      <c r="O1391" s="1">
        <v>0</v>
      </c>
      <c r="P1391" s="1">
        <v>0</v>
      </c>
      <c r="Q1391" s="1">
        <v>0</v>
      </c>
      <c r="S1391">
        <v>519946</v>
      </c>
      <c r="T1391">
        <v>0</v>
      </c>
      <c r="U1391">
        <v>837881</v>
      </c>
      <c r="V1391">
        <v>1357827</v>
      </c>
      <c r="W1391">
        <v>73076</v>
      </c>
      <c r="X1391">
        <v>1430903</v>
      </c>
      <c r="Y1391">
        <v>1117678</v>
      </c>
      <c r="Z1391">
        <v>0</v>
      </c>
      <c r="AA1391">
        <v>0</v>
      </c>
      <c r="AB1391">
        <v>0</v>
      </c>
      <c r="AC1391">
        <v>314308</v>
      </c>
      <c r="AD1391">
        <v>1431986</v>
      </c>
      <c r="AE1391">
        <v>-1083</v>
      </c>
      <c r="AF1391">
        <v>151904</v>
      </c>
      <c r="AG1391">
        <v>0</v>
      </c>
      <c r="AH1391">
        <v>48482</v>
      </c>
      <c r="AI1391">
        <v>48482</v>
      </c>
      <c r="AJ1391">
        <v>200386</v>
      </c>
      <c r="AK1391">
        <v>193150</v>
      </c>
      <c r="AL1391">
        <v>0</v>
      </c>
      <c r="AM1391">
        <v>0</v>
      </c>
      <c r="AN1391">
        <v>0</v>
      </c>
      <c r="AO1391">
        <v>193150</v>
      </c>
      <c r="AP1391">
        <v>7236</v>
      </c>
    </row>
    <row r="1392" spans="1:42" x14ac:dyDescent="0.35">
      <c r="A1392" t="s">
        <v>3800</v>
      </c>
      <c r="B1392" t="s">
        <v>3801</v>
      </c>
      <c r="D1392" t="s">
        <v>3610</v>
      </c>
      <c r="E1392" t="s">
        <v>44</v>
      </c>
      <c r="F1392" t="s">
        <v>197</v>
      </c>
      <c r="G1392" t="str">
        <f t="shared" si="54"/>
        <v>Extra Small</v>
      </c>
      <c r="H1392" t="s">
        <v>83</v>
      </c>
      <c r="I1392" t="s">
        <v>46</v>
      </c>
      <c r="J1392">
        <v>0</v>
      </c>
      <c r="K1392">
        <v>0</v>
      </c>
      <c r="L1392">
        <v>0</v>
      </c>
      <c r="M1392">
        <v>0</v>
      </c>
      <c r="N1392" s="1">
        <v>70</v>
      </c>
      <c r="O1392" s="1">
        <v>0</v>
      </c>
      <c r="P1392" s="1">
        <v>0</v>
      </c>
      <c r="Q1392" s="1">
        <v>0</v>
      </c>
      <c r="R1392" t="s">
        <v>49</v>
      </c>
      <c r="S1392">
        <v>318</v>
      </c>
      <c r="T1392">
        <v>765</v>
      </c>
      <c r="U1392">
        <v>0</v>
      </c>
      <c r="V1392">
        <v>0</v>
      </c>
      <c r="W1392">
        <v>0</v>
      </c>
      <c r="X1392">
        <v>3573</v>
      </c>
      <c r="Y1392">
        <v>0</v>
      </c>
      <c r="Z1392">
        <v>0</v>
      </c>
      <c r="AA1392">
        <v>0</v>
      </c>
      <c r="AB1392">
        <v>0</v>
      </c>
      <c r="AC1392">
        <v>3082</v>
      </c>
      <c r="AD1392">
        <v>3082</v>
      </c>
      <c r="AE1392">
        <v>491</v>
      </c>
      <c r="AF1392">
        <v>0</v>
      </c>
      <c r="AG1392">
        <v>0</v>
      </c>
      <c r="AH1392">
        <v>0</v>
      </c>
      <c r="AI1392">
        <v>0</v>
      </c>
      <c r="AJ1392">
        <v>1803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1803</v>
      </c>
    </row>
    <row r="1393" spans="1:42" x14ac:dyDescent="0.35">
      <c r="A1393" t="s">
        <v>3802</v>
      </c>
      <c r="B1393" t="s">
        <v>3803</v>
      </c>
      <c r="D1393" t="s">
        <v>291</v>
      </c>
      <c r="E1393" t="s">
        <v>44</v>
      </c>
      <c r="F1393" t="s">
        <v>292</v>
      </c>
      <c r="G1393" t="str">
        <f t="shared" si="54"/>
        <v>Large</v>
      </c>
      <c r="H1393" t="s">
        <v>77</v>
      </c>
      <c r="I1393" t="s">
        <v>46</v>
      </c>
      <c r="J1393">
        <v>3</v>
      </c>
      <c r="K1393">
        <v>3</v>
      </c>
      <c r="L1393">
        <v>0</v>
      </c>
      <c r="M1393">
        <v>6</v>
      </c>
      <c r="N1393" s="1">
        <v>0</v>
      </c>
      <c r="O1393" s="1">
        <v>150</v>
      </c>
      <c r="P1393" s="1">
        <v>10</v>
      </c>
      <c r="Q1393" s="1">
        <v>160</v>
      </c>
      <c r="S1393">
        <v>1000000</v>
      </c>
      <c r="T1393">
        <v>0</v>
      </c>
      <c r="U1393">
        <v>109836</v>
      </c>
      <c r="V1393">
        <v>1109836</v>
      </c>
      <c r="W1393">
        <v>0</v>
      </c>
      <c r="X1393">
        <v>1109836</v>
      </c>
      <c r="Y1393">
        <v>305609</v>
      </c>
      <c r="Z1393">
        <v>0</v>
      </c>
      <c r="AA1393">
        <v>0</v>
      </c>
      <c r="AB1393">
        <v>0</v>
      </c>
      <c r="AC1393">
        <v>604497</v>
      </c>
      <c r="AD1393">
        <v>910106</v>
      </c>
      <c r="AE1393">
        <v>199730</v>
      </c>
      <c r="AF1393">
        <v>1283488</v>
      </c>
      <c r="AG1393">
        <v>0</v>
      </c>
      <c r="AH1393">
        <v>16156</v>
      </c>
      <c r="AI1393">
        <v>16156</v>
      </c>
      <c r="AJ1393">
        <v>1299644</v>
      </c>
      <c r="AK1393">
        <v>602701</v>
      </c>
      <c r="AL1393">
        <v>0</v>
      </c>
      <c r="AM1393">
        <v>3775</v>
      </c>
      <c r="AN1393">
        <v>3775</v>
      </c>
      <c r="AO1393">
        <v>606476</v>
      </c>
      <c r="AP1393">
        <v>693168</v>
      </c>
    </row>
    <row r="1394" spans="1:42" x14ac:dyDescent="0.35">
      <c r="A1394" t="s">
        <v>3804</v>
      </c>
      <c r="B1394" t="s">
        <v>3805</v>
      </c>
      <c r="D1394" t="s">
        <v>620</v>
      </c>
      <c r="E1394" t="s">
        <v>44</v>
      </c>
      <c r="F1394" t="s">
        <v>160</v>
      </c>
      <c r="G1394" t="str">
        <f t="shared" si="54"/>
        <v>Large</v>
      </c>
      <c r="H1394" t="s">
        <v>83</v>
      </c>
      <c r="I1394" t="s">
        <v>46</v>
      </c>
      <c r="J1394">
        <v>9</v>
      </c>
      <c r="K1394">
        <v>39</v>
      </c>
      <c r="L1394">
        <v>0</v>
      </c>
      <c r="M1394">
        <v>48</v>
      </c>
      <c r="N1394" s="1">
        <v>0</v>
      </c>
      <c r="O1394" s="1">
        <v>0</v>
      </c>
      <c r="P1394" s="1">
        <v>0</v>
      </c>
      <c r="Q1394" s="1">
        <v>0</v>
      </c>
      <c r="S1394">
        <v>2307442</v>
      </c>
      <c r="T1394">
        <v>0</v>
      </c>
      <c r="U1394">
        <v>75409</v>
      </c>
      <c r="V1394">
        <v>2583396</v>
      </c>
      <c r="W1394">
        <v>275954</v>
      </c>
      <c r="X1394">
        <v>2658805</v>
      </c>
      <c r="Y1394">
        <v>1947594</v>
      </c>
      <c r="Z1394">
        <v>0</v>
      </c>
      <c r="AA1394">
        <v>0</v>
      </c>
      <c r="AB1394">
        <v>0</v>
      </c>
      <c r="AC1394">
        <v>649635</v>
      </c>
      <c r="AD1394">
        <v>2597229</v>
      </c>
      <c r="AE1394">
        <v>61576</v>
      </c>
      <c r="AF1394">
        <v>1131215</v>
      </c>
      <c r="AG1394">
        <v>0</v>
      </c>
      <c r="AH1394">
        <v>300695</v>
      </c>
      <c r="AI1394">
        <v>300695</v>
      </c>
      <c r="AJ1394">
        <v>1431910</v>
      </c>
      <c r="AK1394">
        <v>313648</v>
      </c>
      <c r="AL1394">
        <v>0</v>
      </c>
      <c r="AM1394">
        <v>56651</v>
      </c>
      <c r="AN1394">
        <v>56651</v>
      </c>
      <c r="AO1394">
        <v>370299</v>
      </c>
      <c r="AP1394">
        <v>1061611</v>
      </c>
    </row>
    <row r="1395" spans="1:42" x14ac:dyDescent="0.35">
      <c r="A1395" t="s">
        <v>3806</v>
      </c>
      <c r="B1395" t="s">
        <v>3807</v>
      </c>
      <c r="D1395" t="s">
        <v>78</v>
      </c>
      <c r="E1395" t="s">
        <v>44</v>
      </c>
      <c r="F1395" t="s">
        <v>468</v>
      </c>
      <c r="G1395" t="str">
        <f t="shared" si="54"/>
        <v>Extra Small</v>
      </c>
      <c r="H1395" t="s">
        <v>48</v>
      </c>
      <c r="I1395" t="s">
        <v>46</v>
      </c>
      <c r="J1395">
        <v>0</v>
      </c>
      <c r="K1395">
        <v>0</v>
      </c>
      <c r="L1395">
        <v>0</v>
      </c>
      <c r="M1395">
        <v>0</v>
      </c>
      <c r="N1395" s="1">
        <v>5</v>
      </c>
      <c r="O1395" s="1">
        <v>0</v>
      </c>
      <c r="P1395" s="1">
        <v>0</v>
      </c>
      <c r="Q1395" s="1">
        <v>0</v>
      </c>
      <c r="R1395" t="s">
        <v>64</v>
      </c>
      <c r="S1395">
        <v>0</v>
      </c>
      <c r="T1395">
        <v>17864</v>
      </c>
      <c r="U1395">
        <v>0</v>
      </c>
      <c r="V1395">
        <v>0</v>
      </c>
      <c r="W1395">
        <v>0</v>
      </c>
      <c r="X1395">
        <v>17981</v>
      </c>
      <c r="Y1395">
        <v>0</v>
      </c>
      <c r="Z1395">
        <v>0</v>
      </c>
      <c r="AA1395">
        <v>0</v>
      </c>
      <c r="AB1395">
        <v>0</v>
      </c>
      <c r="AC1395">
        <v>6909</v>
      </c>
      <c r="AD1395">
        <v>6909</v>
      </c>
      <c r="AE1395">
        <v>11072</v>
      </c>
      <c r="AF1395">
        <v>0</v>
      </c>
      <c r="AG1395">
        <v>0</v>
      </c>
      <c r="AH1395">
        <v>0</v>
      </c>
      <c r="AI1395">
        <v>0</v>
      </c>
      <c r="AJ1395">
        <v>29443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29443</v>
      </c>
    </row>
    <row r="1396" spans="1:42" x14ac:dyDescent="0.35">
      <c r="A1396" t="s">
        <v>3808</v>
      </c>
      <c r="B1396" t="s">
        <v>3809</v>
      </c>
      <c r="D1396" t="s">
        <v>266</v>
      </c>
      <c r="E1396" t="s">
        <v>44</v>
      </c>
      <c r="F1396" t="s">
        <v>79</v>
      </c>
      <c r="G1396" t="str">
        <f t="shared" si="54"/>
        <v>Extra Small</v>
      </c>
      <c r="H1396" t="s">
        <v>88</v>
      </c>
      <c r="I1396" t="s">
        <v>46</v>
      </c>
      <c r="J1396">
        <v>0</v>
      </c>
      <c r="K1396">
        <v>0</v>
      </c>
      <c r="L1396">
        <v>1</v>
      </c>
      <c r="M1396">
        <v>1</v>
      </c>
      <c r="N1396" s="1">
        <v>16</v>
      </c>
      <c r="O1396" s="1">
        <v>0</v>
      </c>
      <c r="P1396" s="1">
        <v>0</v>
      </c>
      <c r="Q1396" s="1">
        <v>0</v>
      </c>
      <c r="R1396" t="s">
        <v>49</v>
      </c>
      <c r="S1396">
        <v>0</v>
      </c>
      <c r="T1396">
        <v>38345</v>
      </c>
      <c r="U1396">
        <v>0</v>
      </c>
      <c r="V1396">
        <v>0</v>
      </c>
      <c r="W1396">
        <v>0</v>
      </c>
      <c r="X1396">
        <v>47288</v>
      </c>
      <c r="Y1396">
        <v>9191</v>
      </c>
      <c r="Z1396">
        <v>0</v>
      </c>
      <c r="AA1396">
        <v>0</v>
      </c>
      <c r="AB1396">
        <v>0</v>
      </c>
      <c r="AC1396">
        <v>23601</v>
      </c>
      <c r="AD1396">
        <v>32792</v>
      </c>
      <c r="AE1396">
        <v>14496</v>
      </c>
      <c r="AF1396">
        <v>0</v>
      </c>
      <c r="AG1396">
        <v>0</v>
      </c>
      <c r="AH1396">
        <v>0</v>
      </c>
      <c r="AI1396">
        <v>0</v>
      </c>
      <c r="AJ1396">
        <v>30798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30798</v>
      </c>
    </row>
    <row r="1397" spans="1:42" x14ac:dyDescent="0.35">
      <c r="A1397" t="s">
        <v>3810</v>
      </c>
      <c r="B1397" t="s">
        <v>3811</v>
      </c>
      <c r="D1397" t="s">
        <v>75</v>
      </c>
      <c r="E1397" t="s">
        <v>44</v>
      </c>
      <c r="F1397" t="s">
        <v>76</v>
      </c>
      <c r="G1397" t="str">
        <f t="shared" ref="G1397:G1424" si="55">IF(X1397&lt;=50000,"Extra Small",IF(AND(X1397&gt;50000,X1397&lt;250000),"Small",IF(AND(X1397&gt;=250000,X1397&lt;1000000),"Medium",IF(AND(X1397&gt;=1000000,X1397&lt;10000000),"Large",IF(AND(X1397&gt;=10000000,X1397&lt;100000000),"Extra Large",IF(X1397&gt;=100000000,"Extra-extra-large"))))))</f>
        <v>Extra Small</v>
      </c>
      <c r="H1397" t="s">
        <v>83</v>
      </c>
      <c r="I1397" t="s">
        <v>46</v>
      </c>
      <c r="J1397">
        <v>0</v>
      </c>
      <c r="K1397">
        <v>0</v>
      </c>
      <c r="L1397">
        <v>0</v>
      </c>
      <c r="M1397">
        <v>0</v>
      </c>
      <c r="N1397" s="1">
        <v>5</v>
      </c>
      <c r="O1397" s="1">
        <v>2</v>
      </c>
      <c r="P1397" s="1">
        <v>2</v>
      </c>
      <c r="Q1397" s="1">
        <v>4</v>
      </c>
      <c r="R1397" t="s">
        <v>49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41</v>
      </c>
      <c r="Y1397">
        <v>0</v>
      </c>
      <c r="Z1397">
        <v>0</v>
      </c>
      <c r="AA1397">
        <v>0</v>
      </c>
      <c r="AB1397">
        <v>0</v>
      </c>
      <c r="AC1397">
        <v>4000</v>
      </c>
      <c r="AD1397">
        <v>4000</v>
      </c>
      <c r="AE1397">
        <v>-3959</v>
      </c>
      <c r="AF1397">
        <v>0</v>
      </c>
      <c r="AG1397">
        <v>0</v>
      </c>
      <c r="AH1397">
        <v>0</v>
      </c>
      <c r="AI1397">
        <v>0</v>
      </c>
      <c r="AJ1397">
        <v>9440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9440</v>
      </c>
    </row>
    <row r="1398" spans="1:42" x14ac:dyDescent="0.35">
      <c r="A1398" t="s">
        <v>3812</v>
      </c>
      <c r="B1398" t="s">
        <v>3813</v>
      </c>
      <c r="D1398" t="s">
        <v>3814</v>
      </c>
      <c r="E1398" t="s">
        <v>44</v>
      </c>
      <c r="F1398" t="s">
        <v>3815</v>
      </c>
      <c r="G1398" t="str">
        <f t="shared" si="55"/>
        <v>Extra Small</v>
      </c>
      <c r="H1398" t="s">
        <v>48</v>
      </c>
      <c r="I1398" t="s">
        <v>46</v>
      </c>
      <c r="J1398">
        <v>0</v>
      </c>
      <c r="K1398">
        <v>0</v>
      </c>
      <c r="L1398">
        <v>0</v>
      </c>
      <c r="M1398">
        <v>0</v>
      </c>
      <c r="N1398" s="1">
        <v>10</v>
      </c>
      <c r="O1398" s="1">
        <v>0</v>
      </c>
      <c r="P1398" s="1">
        <v>0</v>
      </c>
      <c r="Q1398" s="1">
        <v>0</v>
      </c>
      <c r="R1398" t="s">
        <v>49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11490</v>
      </c>
      <c r="Y1398">
        <v>0</v>
      </c>
      <c r="Z1398">
        <v>0</v>
      </c>
      <c r="AA1398">
        <v>0</v>
      </c>
      <c r="AB1398">
        <v>0</v>
      </c>
      <c r="AC1398">
        <v>2160</v>
      </c>
      <c r="AD1398">
        <v>2160</v>
      </c>
      <c r="AE1398">
        <v>9330</v>
      </c>
      <c r="AF1398">
        <v>0</v>
      </c>
      <c r="AG1398">
        <v>0</v>
      </c>
      <c r="AH1398">
        <v>0</v>
      </c>
      <c r="AI1398">
        <v>0</v>
      </c>
      <c r="AJ1398">
        <v>132520</v>
      </c>
      <c r="AK1398">
        <v>0</v>
      </c>
      <c r="AL1398">
        <v>0</v>
      </c>
      <c r="AM1398">
        <v>0</v>
      </c>
      <c r="AN1398">
        <v>0</v>
      </c>
      <c r="AO1398">
        <v>567</v>
      </c>
      <c r="AP1398">
        <v>133087</v>
      </c>
    </row>
    <row r="1399" spans="1:42" x14ac:dyDescent="0.35">
      <c r="A1399" t="s">
        <v>3816</v>
      </c>
      <c r="B1399" t="s">
        <v>3817</v>
      </c>
      <c r="D1399" t="s">
        <v>1680</v>
      </c>
      <c r="E1399" t="s">
        <v>44</v>
      </c>
      <c r="F1399" t="s">
        <v>1138</v>
      </c>
      <c r="G1399" t="str">
        <f t="shared" si="55"/>
        <v>Extra Small</v>
      </c>
      <c r="H1399" t="s">
        <v>77</v>
      </c>
      <c r="I1399" t="s">
        <v>46</v>
      </c>
      <c r="J1399">
        <v>0</v>
      </c>
      <c r="K1399">
        <v>0</v>
      </c>
      <c r="L1399">
        <v>0</v>
      </c>
      <c r="M1399">
        <v>0</v>
      </c>
      <c r="N1399" s="1">
        <v>15</v>
      </c>
      <c r="O1399" s="1">
        <v>0</v>
      </c>
      <c r="P1399" s="1">
        <v>3</v>
      </c>
      <c r="Q1399" s="1">
        <v>3</v>
      </c>
      <c r="R1399" t="s">
        <v>49</v>
      </c>
      <c r="S1399">
        <v>0</v>
      </c>
      <c r="T1399">
        <v>2375</v>
      </c>
      <c r="U1399">
        <v>0</v>
      </c>
      <c r="V1399">
        <v>0</v>
      </c>
      <c r="W1399">
        <v>0</v>
      </c>
      <c r="X1399">
        <v>18074</v>
      </c>
      <c r="Y1399">
        <v>0</v>
      </c>
      <c r="Z1399">
        <v>0</v>
      </c>
      <c r="AA1399">
        <v>0</v>
      </c>
      <c r="AB1399">
        <v>967</v>
      </c>
      <c r="AC1399">
        <v>8200</v>
      </c>
      <c r="AD1399">
        <v>9167</v>
      </c>
      <c r="AE1399">
        <v>8907</v>
      </c>
      <c r="AF1399">
        <v>0</v>
      </c>
      <c r="AG1399">
        <v>0</v>
      </c>
      <c r="AH1399">
        <v>0</v>
      </c>
      <c r="AI1399">
        <v>0</v>
      </c>
      <c r="AJ1399">
        <v>22518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22518</v>
      </c>
    </row>
    <row r="1400" spans="1:42" x14ac:dyDescent="0.35">
      <c r="A1400" t="s">
        <v>3818</v>
      </c>
      <c r="B1400" t="s">
        <v>3819</v>
      </c>
      <c r="D1400" t="s">
        <v>309</v>
      </c>
      <c r="E1400" t="s">
        <v>44</v>
      </c>
      <c r="F1400" t="s">
        <v>310</v>
      </c>
      <c r="G1400" t="str">
        <f t="shared" si="55"/>
        <v>Large</v>
      </c>
      <c r="H1400" t="s">
        <v>69</v>
      </c>
      <c r="I1400" t="s">
        <v>46</v>
      </c>
      <c r="J1400">
        <v>2</v>
      </c>
      <c r="K1400">
        <v>7</v>
      </c>
      <c r="L1400">
        <v>0</v>
      </c>
      <c r="M1400">
        <v>9</v>
      </c>
      <c r="N1400" s="1">
        <v>10</v>
      </c>
      <c r="O1400" s="1">
        <v>20</v>
      </c>
      <c r="P1400" s="1">
        <v>0</v>
      </c>
      <c r="Q1400" s="1">
        <v>20</v>
      </c>
      <c r="S1400">
        <v>346415</v>
      </c>
      <c r="T1400">
        <v>776853</v>
      </c>
      <c r="U1400">
        <v>750885</v>
      </c>
      <c r="V1400">
        <v>1874153</v>
      </c>
      <c r="W1400">
        <v>0</v>
      </c>
      <c r="X1400">
        <v>1874153</v>
      </c>
      <c r="Y1400">
        <v>519657</v>
      </c>
      <c r="Z1400">
        <v>0</v>
      </c>
      <c r="AA1400">
        <v>111635</v>
      </c>
      <c r="AB1400">
        <v>0</v>
      </c>
      <c r="AC1400">
        <v>288848</v>
      </c>
      <c r="AD1400">
        <v>920140</v>
      </c>
      <c r="AE1400">
        <v>954013</v>
      </c>
      <c r="AF1400">
        <v>2318908</v>
      </c>
      <c r="AG1400">
        <v>0</v>
      </c>
      <c r="AH1400">
        <v>94594</v>
      </c>
      <c r="AI1400">
        <v>94594</v>
      </c>
      <c r="AJ1400">
        <v>2413502</v>
      </c>
      <c r="AK1400">
        <v>248800</v>
      </c>
      <c r="AL1400">
        <v>0</v>
      </c>
      <c r="AM1400">
        <v>2993</v>
      </c>
      <c r="AN1400">
        <v>2993</v>
      </c>
      <c r="AO1400">
        <v>251793</v>
      </c>
      <c r="AP1400">
        <v>2161709</v>
      </c>
    </row>
    <row r="1401" spans="1:42" x14ac:dyDescent="0.35">
      <c r="A1401" t="s">
        <v>3820</v>
      </c>
      <c r="B1401" t="s">
        <v>3821</v>
      </c>
      <c r="D1401" t="s">
        <v>75</v>
      </c>
      <c r="E1401" t="s">
        <v>44</v>
      </c>
      <c r="F1401" t="s">
        <v>76</v>
      </c>
      <c r="G1401" t="str">
        <f t="shared" si="55"/>
        <v>Extra Small</v>
      </c>
      <c r="H1401" t="s">
        <v>83</v>
      </c>
      <c r="I1401" t="s">
        <v>46</v>
      </c>
      <c r="J1401">
        <v>0</v>
      </c>
      <c r="K1401">
        <v>0</v>
      </c>
      <c r="L1401">
        <v>0</v>
      </c>
      <c r="M1401">
        <v>0</v>
      </c>
      <c r="N1401" s="1">
        <v>5</v>
      </c>
      <c r="O1401" s="1">
        <v>2</v>
      </c>
      <c r="P1401" s="1">
        <v>2</v>
      </c>
      <c r="Q1401" s="1">
        <v>4</v>
      </c>
      <c r="R1401" t="s">
        <v>49</v>
      </c>
      <c r="S1401">
        <v>0</v>
      </c>
      <c r="T1401">
        <v>3906</v>
      </c>
      <c r="U1401">
        <v>0</v>
      </c>
      <c r="V1401">
        <v>0</v>
      </c>
      <c r="W1401">
        <v>0</v>
      </c>
      <c r="X1401">
        <v>7005</v>
      </c>
      <c r="Y1401">
        <v>0</v>
      </c>
      <c r="Z1401">
        <v>0</v>
      </c>
      <c r="AA1401">
        <v>0</v>
      </c>
      <c r="AB1401">
        <v>0</v>
      </c>
      <c r="AC1401">
        <v>7373</v>
      </c>
      <c r="AD1401">
        <v>7373</v>
      </c>
      <c r="AE1401">
        <v>-368</v>
      </c>
      <c r="AF1401">
        <v>0</v>
      </c>
      <c r="AG1401">
        <v>0</v>
      </c>
      <c r="AH1401">
        <v>0</v>
      </c>
      <c r="AI1401">
        <v>0</v>
      </c>
      <c r="AJ1401">
        <v>420585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420585</v>
      </c>
    </row>
    <row r="1402" spans="1:42" x14ac:dyDescent="0.35">
      <c r="A1402" t="s">
        <v>3822</v>
      </c>
      <c r="B1402" t="s">
        <v>3823</v>
      </c>
      <c r="D1402" t="s">
        <v>353</v>
      </c>
      <c r="E1402" t="s">
        <v>44</v>
      </c>
      <c r="F1402" t="s">
        <v>354</v>
      </c>
      <c r="G1402" t="str">
        <f t="shared" si="55"/>
        <v>Small</v>
      </c>
      <c r="H1402" t="s">
        <v>48</v>
      </c>
      <c r="I1402" t="s">
        <v>46</v>
      </c>
      <c r="J1402">
        <v>0</v>
      </c>
      <c r="K1402">
        <v>0</v>
      </c>
      <c r="L1402">
        <v>0</v>
      </c>
      <c r="M1402">
        <v>0</v>
      </c>
      <c r="N1402" s="1">
        <v>12</v>
      </c>
      <c r="O1402" s="1">
        <v>0</v>
      </c>
      <c r="P1402" s="1">
        <v>0</v>
      </c>
      <c r="Q1402" s="1">
        <v>0</v>
      </c>
      <c r="R1402" t="s">
        <v>64</v>
      </c>
      <c r="S1402">
        <v>0</v>
      </c>
      <c r="T1402">
        <v>60086</v>
      </c>
      <c r="U1402">
        <v>0</v>
      </c>
      <c r="V1402">
        <v>0</v>
      </c>
      <c r="W1402">
        <v>0</v>
      </c>
      <c r="X1402">
        <v>60086</v>
      </c>
      <c r="Y1402">
        <v>0</v>
      </c>
      <c r="Z1402">
        <v>0</v>
      </c>
      <c r="AA1402">
        <v>0</v>
      </c>
      <c r="AB1402">
        <v>0</v>
      </c>
      <c r="AC1402">
        <v>15151</v>
      </c>
      <c r="AD1402">
        <v>15151</v>
      </c>
      <c r="AE1402">
        <v>44935</v>
      </c>
      <c r="AF1402">
        <v>0</v>
      </c>
      <c r="AG1402">
        <v>0</v>
      </c>
      <c r="AH1402">
        <v>0</v>
      </c>
      <c r="AI1402">
        <v>0</v>
      </c>
      <c r="AJ1402">
        <v>180056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180056</v>
      </c>
    </row>
    <row r="1403" spans="1:42" x14ac:dyDescent="0.35">
      <c r="A1403" t="s">
        <v>3824</v>
      </c>
      <c r="B1403" t="s">
        <v>3825</v>
      </c>
      <c r="D1403" t="s">
        <v>3826</v>
      </c>
      <c r="E1403" t="s">
        <v>44</v>
      </c>
      <c r="F1403" t="s">
        <v>579</v>
      </c>
      <c r="G1403" t="str">
        <f t="shared" si="55"/>
        <v>Extra Small</v>
      </c>
      <c r="H1403" t="s">
        <v>83</v>
      </c>
      <c r="I1403" t="s">
        <v>46</v>
      </c>
      <c r="J1403">
        <v>0</v>
      </c>
      <c r="K1403">
        <v>0</v>
      </c>
      <c r="L1403">
        <v>0</v>
      </c>
      <c r="M1403">
        <v>0</v>
      </c>
      <c r="N1403" s="1">
        <v>5</v>
      </c>
      <c r="O1403" s="1">
        <v>2</v>
      </c>
      <c r="P1403" s="1">
        <v>2</v>
      </c>
      <c r="Q1403" s="1">
        <v>4</v>
      </c>
      <c r="R1403" t="s">
        <v>49</v>
      </c>
      <c r="S1403">
        <v>0</v>
      </c>
      <c r="T1403">
        <v>1280</v>
      </c>
      <c r="U1403">
        <v>0</v>
      </c>
      <c r="V1403">
        <v>0</v>
      </c>
      <c r="W1403">
        <v>0</v>
      </c>
      <c r="X1403">
        <v>3328</v>
      </c>
      <c r="Y1403">
        <v>0</v>
      </c>
      <c r="Z1403">
        <v>0</v>
      </c>
      <c r="AA1403">
        <v>0</v>
      </c>
      <c r="AB1403">
        <v>0</v>
      </c>
      <c r="AC1403">
        <v>74</v>
      </c>
      <c r="AD1403">
        <v>74</v>
      </c>
      <c r="AE1403">
        <v>3254</v>
      </c>
      <c r="AF1403">
        <v>0</v>
      </c>
      <c r="AG1403">
        <v>0</v>
      </c>
      <c r="AH1403">
        <v>0</v>
      </c>
      <c r="AI1403">
        <v>0</v>
      </c>
      <c r="AJ1403">
        <v>6700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6700</v>
      </c>
    </row>
    <row r="1404" spans="1:42" x14ac:dyDescent="0.35">
      <c r="A1404" t="s">
        <v>3827</v>
      </c>
      <c r="B1404" t="s">
        <v>3828</v>
      </c>
      <c r="D1404" t="s">
        <v>686</v>
      </c>
      <c r="E1404" t="s">
        <v>44</v>
      </c>
      <c r="F1404" t="s">
        <v>687</v>
      </c>
      <c r="G1404" t="str">
        <f t="shared" si="55"/>
        <v>Extra Small</v>
      </c>
      <c r="H1404" t="s">
        <v>48</v>
      </c>
      <c r="I1404" t="s">
        <v>46</v>
      </c>
      <c r="J1404">
        <v>0</v>
      </c>
      <c r="K1404">
        <v>0</v>
      </c>
      <c r="L1404">
        <v>0</v>
      </c>
      <c r="M1404">
        <v>0</v>
      </c>
      <c r="N1404" s="1">
        <v>3</v>
      </c>
      <c r="O1404" s="1">
        <v>0</v>
      </c>
      <c r="P1404" s="1">
        <v>0</v>
      </c>
      <c r="Q1404" s="1">
        <v>0</v>
      </c>
      <c r="R1404" t="s">
        <v>49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6580</v>
      </c>
      <c r="Y1404">
        <v>0</v>
      </c>
      <c r="Z1404">
        <v>0</v>
      </c>
      <c r="AA1404">
        <v>0</v>
      </c>
      <c r="AB1404">
        <v>0</v>
      </c>
      <c r="AC1404">
        <v>1841</v>
      </c>
      <c r="AD1404">
        <v>1841</v>
      </c>
      <c r="AE1404">
        <v>4739</v>
      </c>
      <c r="AF1404">
        <v>0</v>
      </c>
      <c r="AG1404">
        <v>0</v>
      </c>
      <c r="AH1404">
        <v>0</v>
      </c>
      <c r="AI1404">
        <v>0</v>
      </c>
      <c r="AJ1404">
        <v>348</v>
      </c>
      <c r="AK1404">
        <v>0</v>
      </c>
      <c r="AL1404">
        <v>0</v>
      </c>
      <c r="AM1404">
        <v>0</v>
      </c>
      <c r="AN1404">
        <v>0</v>
      </c>
      <c r="AO1404">
        <v>677</v>
      </c>
      <c r="AP1404">
        <v>-329</v>
      </c>
    </row>
    <row r="1405" spans="1:42" x14ac:dyDescent="0.35">
      <c r="A1405" t="s">
        <v>3829</v>
      </c>
      <c r="B1405" t="s">
        <v>3830</v>
      </c>
      <c r="D1405" t="s">
        <v>75</v>
      </c>
      <c r="E1405" t="s">
        <v>44</v>
      </c>
      <c r="F1405" t="s">
        <v>76</v>
      </c>
      <c r="G1405" t="str">
        <f t="shared" si="55"/>
        <v>Extra Small</v>
      </c>
      <c r="H1405" t="s">
        <v>83</v>
      </c>
      <c r="I1405" t="s">
        <v>46</v>
      </c>
      <c r="J1405">
        <v>0</v>
      </c>
      <c r="K1405">
        <v>0</v>
      </c>
      <c r="L1405">
        <v>0</v>
      </c>
      <c r="M1405">
        <v>0</v>
      </c>
      <c r="N1405" s="1">
        <v>5</v>
      </c>
      <c r="O1405" s="1">
        <v>2</v>
      </c>
      <c r="P1405" s="1">
        <v>2</v>
      </c>
      <c r="Q1405" s="1">
        <v>4</v>
      </c>
      <c r="R1405" t="s">
        <v>49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140000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140000</v>
      </c>
    </row>
    <row r="1406" spans="1:42" x14ac:dyDescent="0.35">
      <c r="A1406" t="s">
        <v>3831</v>
      </c>
      <c r="B1406" t="s">
        <v>3832</v>
      </c>
      <c r="D1406" t="s">
        <v>662</v>
      </c>
      <c r="E1406" t="s">
        <v>44</v>
      </c>
      <c r="F1406" t="s">
        <v>60</v>
      </c>
      <c r="G1406" t="str">
        <f t="shared" si="55"/>
        <v>Large</v>
      </c>
      <c r="H1406" t="s">
        <v>251</v>
      </c>
      <c r="I1406" t="s">
        <v>46</v>
      </c>
      <c r="J1406">
        <v>9</v>
      </c>
      <c r="K1406">
        <v>20</v>
      </c>
      <c r="L1406">
        <v>3</v>
      </c>
      <c r="M1406">
        <v>32</v>
      </c>
      <c r="N1406" s="1">
        <v>110</v>
      </c>
      <c r="O1406" s="1">
        <v>200</v>
      </c>
      <c r="P1406" s="1">
        <v>2</v>
      </c>
      <c r="Q1406" s="1">
        <v>202</v>
      </c>
      <c r="S1406">
        <v>1222659</v>
      </c>
      <c r="T1406">
        <v>3987</v>
      </c>
      <c r="U1406">
        <v>695335</v>
      </c>
      <c r="V1406">
        <v>1921981</v>
      </c>
      <c r="W1406">
        <v>0</v>
      </c>
      <c r="X1406">
        <v>1921981</v>
      </c>
      <c r="Y1406">
        <v>1642852</v>
      </c>
      <c r="Z1406">
        <v>0</v>
      </c>
      <c r="AA1406">
        <v>0</v>
      </c>
      <c r="AB1406">
        <v>0</v>
      </c>
      <c r="AC1406">
        <v>292561</v>
      </c>
      <c r="AD1406">
        <v>1935413</v>
      </c>
      <c r="AE1406">
        <v>-13433</v>
      </c>
      <c r="AF1406">
        <v>687751</v>
      </c>
      <c r="AG1406">
        <v>0</v>
      </c>
      <c r="AH1406">
        <v>51333</v>
      </c>
      <c r="AI1406">
        <v>51333</v>
      </c>
      <c r="AJ1406">
        <v>739084</v>
      </c>
      <c r="AK1406">
        <v>525598</v>
      </c>
      <c r="AL1406">
        <v>0</v>
      </c>
      <c r="AM1406">
        <v>66814</v>
      </c>
      <c r="AN1406">
        <v>66814</v>
      </c>
      <c r="AO1406">
        <v>592412</v>
      </c>
      <c r="AP1406">
        <v>146672</v>
      </c>
    </row>
    <row r="1407" spans="1:42" x14ac:dyDescent="0.35">
      <c r="A1407" t="s">
        <v>3833</v>
      </c>
      <c r="B1407" t="s">
        <v>3834</v>
      </c>
      <c r="D1407" t="s">
        <v>75</v>
      </c>
      <c r="E1407" t="s">
        <v>44</v>
      </c>
      <c r="F1407" t="s">
        <v>76</v>
      </c>
      <c r="G1407" t="str">
        <f t="shared" si="55"/>
        <v>Small</v>
      </c>
      <c r="H1407" t="s">
        <v>52</v>
      </c>
      <c r="I1407" t="s">
        <v>46</v>
      </c>
      <c r="J1407">
        <v>0</v>
      </c>
      <c r="K1407">
        <v>0</v>
      </c>
      <c r="L1407">
        <v>0</v>
      </c>
      <c r="M1407">
        <v>0</v>
      </c>
      <c r="N1407" s="1">
        <v>0</v>
      </c>
      <c r="O1407" s="1">
        <v>0</v>
      </c>
      <c r="P1407" s="1">
        <v>0</v>
      </c>
      <c r="Q1407" s="1">
        <v>0</v>
      </c>
      <c r="R1407" t="s">
        <v>49</v>
      </c>
      <c r="S1407">
        <v>0</v>
      </c>
      <c r="T1407">
        <v>177259</v>
      </c>
      <c r="U1407">
        <v>0</v>
      </c>
      <c r="V1407">
        <v>0</v>
      </c>
      <c r="W1407">
        <v>0</v>
      </c>
      <c r="X1407">
        <v>181274</v>
      </c>
      <c r="Y1407">
        <v>0</v>
      </c>
      <c r="Z1407">
        <v>0</v>
      </c>
      <c r="AA1407">
        <v>11000</v>
      </c>
      <c r="AB1407">
        <v>0</v>
      </c>
      <c r="AC1407">
        <v>540</v>
      </c>
      <c r="AD1407">
        <v>11540</v>
      </c>
      <c r="AE1407">
        <v>169734</v>
      </c>
      <c r="AF1407">
        <v>0</v>
      </c>
      <c r="AG1407">
        <v>0</v>
      </c>
      <c r="AH1407">
        <v>0</v>
      </c>
      <c r="AI1407">
        <v>0</v>
      </c>
      <c r="AJ1407">
        <v>302438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302438</v>
      </c>
    </row>
    <row r="1408" spans="1:42" x14ac:dyDescent="0.35">
      <c r="A1408" t="s">
        <v>3835</v>
      </c>
      <c r="B1408" t="s">
        <v>3836</v>
      </c>
      <c r="D1408" t="s">
        <v>334</v>
      </c>
      <c r="E1408" t="s">
        <v>44</v>
      </c>
      <c r="F1408" t="s">
        <v>408</v>
      </c>
      <c r="G1408" t="str">
        <f t="shared" si="55"/>
        <v>Extra Large</v>
      </c>
      <c r="H1408" t="s">
        <v>83</v>
      </c>
      <c r="I1408" t="s">
        <v>46</v>
      </c>
      <c r="J1408">
        <v>16</v>
      </c>
      <c r="K1408">
        <v>161</v>
      </c>
      <c r="L1408">
        <v>314</v>
      </c>
      <c r="M1408">
        <v>491</v>
      </c>
      <c r="N1408" s="1">
        <v>60</v>
      </c>
      <c r="O1408" s="1">
        <v>458</v>
      </c>
      <c r="P1408" s="1">
        <v>0</v>
      </c>
      <c r="Q1408" s="1">
        <v>458</v>
      </c>
      <c r="S1408">
        <v>10441499</v>
      </c>
      <c r="T1408">
        <v>18679</v>
      </c>
      <c r="U1408">
        <v>165196</v>
      </c>
      <c r="V1408">
        <v>10625374</v>
      </c>
      <c r="W1408">
        <v>0</v>
      </c>
      <c r="X1408">
        <v>10625374</v>
      </c>
      <c r="Y1408">
        <v>9636825</v>
      </c>
      <c r="Z1408">
        <v>0</v>
      </c>
      <c r="AA1408">
        <v>0</v>
      </c>
      <c r="AB1408">
        <v>0</v>
      </c>
      <c r="AC1408">
        <v>777320</v>
      </c>
      <c r="AD1408">
        <v>10414145</v>
      </c>
      <c r="AE1408">
        <v>211229</v>
      </c>
      <c r="AF1408">
        <v>4477404</v>
      </c>
      <c r="AG1408">
        <v>0</v>
      </c>
      <c r="AH1408">
        <v>1594684</v>
      </c>
      <c r="AI1408">
        <v>1594684</v>
      </c>
      <c r="AJ1408">
        <v>6072088</v>
      </c>
      <c r="AK1408">
        <v>2138713</v>
      </c>
      <c r="AL1408">
        <v>0</v>
      </c>
      <c r="AM1408">
        <v>286297</v>
      </c>
      <c r="AN1408">
        <v>286297</v>
      </c>
      <c r="AO1408">
        <v>2425010</v>
      </c>
      <c r="AP1408">
        <v>3647078</v>
      </c>
    </row>
    <row r="1409" spans="1:42" x14ac:dyDescent="0.35">
      <c r="A1409" t="s">
        <v>3837</v>
      </c>
      <c r="B1409" t="s">
        <v>3838</v>
      </c>
      <c r="D1409" t="s">
        <v>185</v>
      </c>
      <c r="E1409" t="s">
        <v>44</v>
      </c>
      <c r="F1409" t="s">
        <v>186</v>
      </c>
      <c r="G1409" t="str">
        <f t="shared" si="55"/>
        <v>Extra Small</v>
      </c>
      <c r="H1409" t="s">
        <v>52</v>
      </c>
      <c r="I1409" t="s">
        <v>46</v>
      </c>
      <c r="J1409">
        <v>0</v>
      </c>
      <c r="K1409">
        <v>1</v>
      </c>
      <c r="L1409">
        <v>0</v>
      </c>
      <c r="M1409">
        <v>1</v>
      </c>
      <c r="N1409" s="1">
        <v>10</v>
      </c>
      <c r="O1409" s="1">
        <v>0</v>
      </c>
      <c r="P1409" s="1">
        <v>0</v>
      </c>
      <c r="Q1409" s="1">
        <v>0</v>
      </c>
      <c r="R1409" t="s">
        <v>49</v>
      </c>
      <c r="S1409">
        <v>0</v>
      </c>
      <c r="T1409">
        <v>23715</v>
      </c>
      <c r="U1409">
        <v>0</v>
      </c>
      <c r="V1409">
        <v>0</v>
      </c>
      <c r="W1409">
        <v>0</v>
      </c>
      <c r="X1409">
        <v>23715</v>
      </c>
      <c r="Y1409">
        <v>15609</v>
      </c>
      <c r="Z1409">
        <v>0</v>
      </c>
      <c r="AA1409">
        <v>0</v>
      </c>
      <c r="AB1409">
        <v>0</v>
      </c>
      <c r="AC1409">
        <v>4772</v>
      </c>
      <c r="AD1409">
        <v>20381</v>
      </c>
      <c r="AE1409">
        <v>3334</v>
      </c>
      <c r="AF1409">
        <v>0</v>
      </c>
      <c r="AG1409">
        <v>0</v>
      </c>
      <c r="AH1409">
        <v>0</v>
      </c>
      <c r="AI1409">
        <v>0</v>
      </c>
      <c r="AJ1409">
        <v>33444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33444</v>
      </c>
    </row>
    <row r="1410" spans="1:42" x14ac:dyDescent="0.35">
      <c r="A1410" t="s">
        <v>3839</v>
      </c>
      <c r="B1410" t="s">
        <v>3840</v>
      </c>
      <c r="D1410" t="s">
        <v>3841</v>
      </c>
      <c r="E1410" t="s">
        <v>44</v>
      </c>
      <c r="F1410" t="s">
        <v>57</v>
      </c>
      <c r="G1410" t="str">
        <f t="shared" si="55"/>
        <v>Extra Small</v>
      </c>
      <c r="H1410" t="s">
        <v>282</v>
      </c>
      <c r="I1410" t="s">
        <v>46</v>
      </c>
      <c r="J1410">
        <v>0</v>
      </c>
      <c r="K1410">
        <v>0</v>
      </c>
      <c r="L1410">
        <v>0</v>
      </c>
      <c r="M1410">
        <v>0</v>
      </c>
      <c r="N1410" s="1">
        <v>10</v>
      </c>
      <c r="O1410" s="1">
        <v>1</v>
      </c>
      <c r="P1410" s="1">
        <v>5</v>
      </c>
      <c r="Q1410" s="1">
        <v>6</v>
      </c>
      <c r="R1410" t="s">
        <v>49</v>
      </c>
      <c r="S1410">
        <v>0</v>
      </c>
      <c r="T1410">
        <v>20864</v>
      </c>
      <c r="U1410">
        <v>0</v>
      </c>
      <c r="V1410">
        <v>0</v>
      </c>
      <c r="W1410">
        <v>0</v>
      </c>
      <c r="X1410">
        <v>20946</v>
      </c>
      <c r="Y1410">
        <v>0</v>
      </c>
      <c r="Z1410">
        <v>0</v>
      </c>
      <c r="AA1410">
        <v>0</v>
      </c>
      <c r="AB1410">
        <v>22161</v>
      </c>
      <c r="AC1410">
        <v>151</v>
      </c>
      <c r="AD1410">
        <v>22312</v>
      </c>
      <c r="AE1410">
        <v>-1366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35">
      <c r="A1411" t="s">
        <v>3842</v>
      </c>
      <c r="B1411" t="s">
        <v>3843</v>
      </c>
      <c r="D1411" t="s">
        <v>254</v>
      </c>
      <c r="E1411" t="s">
        <v>44</v>
      </c>
      <c r="F1411" t="s">
        <v>54</v>
      </c>
      <c r="G1411" t="str">
        <f t="shared" si="55"/>
        <v>Large</v>
      </c>
      <c r="H1411" t="s">
        <v>48</v>
      </c>
      <c r="I1411" t="s">
        <v>46</v>
      </c>
      <c r="J1411">
        <v>3</v>
      </c>
      <c r="K1411">
        <v>9</v>
      </c>
      <c r="L1411">
        <v>26</v>
      </c>
      <c r="M1411">
        <v>38</v>
      </c>
      <c r="N1411" s="1">
        <v>10</v>
      </c>
      <c r="O1411" s="1">
        <v>15</v>
      </c>
      <c r="P1411" s="1">
        <v>0</v>
      </c>
      <c r="Q1411" s="1">
        <v>15</v>
      </c>
      <c r="S1411">
        <v>837431</v>
      </c>
      <c r="T1411">
        <v>37111</v>
      </c>
      <c r="U1411">
        <v>177653</v>
      </c>
      <c r="V1411">
        <v>1052195</v>
      </c>
      <c r="W1411">
        <v>0</v>
      </c>
      <c r="X1411">
        <v>1052195</v>
      </c>
      <c r="Y1411">
        <v>767592</v>
      </c>
      <c r="Z1411">
        <v>0</v>
      </c>
      <c r="AA1411">
        <v>0</v>
      </c>
      <c r="AB1411">
        <v>0</v>
      </c>
      <c r="AC1411">
        <v>349652</v>
      </c>
      <c r="AD1411">
        <v>1117244</v>
      </c>
      <c r="AE1411">
        <v>-65049</v>
      </c>
      <c r="AF1411">
        <v>1130632</v>
      </c>
      <c r="AG1411">
        <v>0</v>
      </c>
      <c r="AH1411">
        <v>38647</v>
      </c>
      <c r="AI1411">
        <v>38647</v>
      </c>
      <c r="AJ1411">
        <v>1169279</v>
      </c>
      <c r="AK1411">
        <v>154720</v>
      </c>
      <c r="AL1411">
        <v>0</v>
      </c>
      <c r="AM1411">
        <v>0</v>
      </c>
      <c r="AN1411">
        <v>0</v>
      </c>
      <c r="AO1411">
        <v>154720</v>
      </c>
      <c r="AP1411">
        <v>1014559</v>
      </c>
    </row>
    <row r="1412" spans="1:42" x14ac:dyDescent="0.35">
      <c r="A1412" t="s">
        <v>3844</v>
      </c>
      <c r="B1412" t="s">
        <v>3845</v>
      </c>
      <c r="D1412" t="s">
        <v>1268</v>
      </c>
      <c r="E1412" t="s">
        <v>44</v>
      </c>
      <c r="F1412" t="s">
        <v>294</v>
      </c>
      <c r="G1412" t="str">
        <f t="shared" si="55"/>
        <v>Extra Small</v>
      </c>
      <c r="H1412" t="s">
        <v>48</v>
      </c>
      <c r="I1412" t="s">
        <v>46</v>
      </c>
      <c r="J1412">
        <v>0</v>
      </c>
      <c r="K1412">
        <v>0</v>
      </c>
      <c r="L1412">
        <v>0</v>
      </c>
      <c r="M1412">
        <v>0</v>
      </c>
      <c r="N1412" s="1">
        <v>16</v>
      </c>
      <c r="O1412" s="1">
        <v>0</v>
      </c>
      <c r="P1412" s="1">
        <v>15</v>
      </c>
      <c r="Q1412" s="1">
        <v>15</v>
      </c>
      <c r="R1412" t="s">
        <v>49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103</v>
      </c>
      <c r="Y1412">
        <v>0</v>
      </c>
      <c r="Z1412">
        <v>0</v>
      </c>
      <c r="AA1412">
        <v>0</v>
      </c>
      <c r="AB1412">
        <v>0</v>
      </c>
      <c r="AC1412">
        <v>68</v>
      </c>
      <c r="AD1412">
        <v>68</v>
      </c>
      <c r="AE1412">
        <v>35</v>
      </c>
      <c r="AF1412">
        <v>0</v>
      </c>
      <c r="AG1412">
        <v>0</v>
      </c>
      <c r="AH1412">
        <v>0</v>
      </c>
      <c r="AI1412">
        <v>0</v>
      </c>
      <c r="AJ1412">
        <v>870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870</v>
      </c>
    </row>
    <row r="1413" spans="1:42" x14ac:dyDescent="0.35">
      <c r="A1413" t="s">
        <v>3846</v>
      </c>
      <c r="B1413" t="s">
        <v>3847</v>
      </c>
      <c r="D1413" t="s">
        <v>1002</v>
      </c>
      <c r="E1413" t="s">
        <v>44</v>
      </c>
      <c r="F1413" t="s">
        <v>1003</v>
      </c>
      <c r="G1413" t="str">
        <f t="shared" si="55"/>
        <v>Extra Small</v>
      </c>
      <c r="H1413" t="s">
        <v>282</v>
      </c>
      <c r="I1413" t="s">
        <v>46</v>
      </c>
      <c r="J1413">
        <v>0</v>
      </c>
      <c r="K1413">
        <v>0</v>
      </c>
      <c r="L1413">
        <v>0</v>
      </c>
      <c r="M1413">
        <v>0</v>
      </c>
      <c r="N1413" s="1">
        <v>8</v>
      </c>
      <c r="O1413" s="1">
        <v>0</v>
      </c>
      <c r="P1413" s="1">
        <v>0</v>
      </c>
      <c r="Q1413" s="1">
        <v>0</v>
      </c>
      <c r="R1413" t="s">
        <v>49</v>
      </c>
      <c r="S1413">
        <v>0</v>
      </c>
      <c r="T1413">
        <v>0</v>
      </c>
      <c r="U1413">
        <v>0</v>
      </c>
      <c r="V1413">
        <v>0</v>
      </c>
      <c r="W1413">
        <v>8023</v>
      </c>
      <c r="X1413">
        <v>8023</v>
      </c>
      <c r="Y1413">
        <v>0</v>
      </c>
      <c r="Z1413">
        <v>0</v>
      </c>
      <c r="AA1413">
        <v>0</v>
      </c>
      <c r="AB1413">
        <v>0</v>
      </c>
      <c r="AC1413">
        <v>4633</v>
      </c>
      <c r="AD1413">
        <v>4633</v>
      </c>
      <c r="AE1413">
        <v>3390</v>
      </c>
      <c r="AF1413">
        <v>0</v>
      </c>
      <c r="AG1413">
        <v>0</v>
      </c>
      <c r="AH1413">
        <v>0</v>
      </c>
      <c r="AI1413">
        <v>0</v>
      </c>
      <c r="AJ1413">
        <v>3390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3390</v>
      </c>
    </row>
    <row r="1414" spans="1:42" x14ac:dyDescent="0.35">
      <c r="A1414" t="s">
        <v>3848</v>
      </c>
      <c r="B1414" t="s">
        <v>3849</v>
      </c>
      <c r="D1414" t="s">
        <v>75</v>
      </c>
      <c r="E1414" t="s">
        <v>44</v>
      </c>
      <c r="F1414" t="s">
        <v>76</v>
      </c>
      <c r="G1414" t="str">
        <f t="shared" si="55"/>
        <v>Extra Small</v>
      </c>
      <c r="H1414" t="s">
        <v>83</v>
      </c>
      <c r="I1414" t="s">
        <v>46</v>
      </c>
      <c r="J1414">
        <v>0</v>
      </c>
      <c r="K1414">
        <v>0</v>
      </c>
      <c r="L1414">
        <v>0</v>
      </c>
      <c r="M1414">
        <v>0</v>
      </c>
      <c r="N1414" s="1">
        <v>5</v>
      </c>
      <c r="O1414" s="1">
        <v>2</v>
      </c>
      <c r="P1414" s="1">
        <v>2</v>
      </c>
      <c r="Q1414" s="1">
        <v>4</v>
      </c>
      <c r="R1414" t="s">
        <v>49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1639</v>
      </c>
      <c r="Y1414">
        <v>0</v>
      </c>
      <c r="Z1414">
        <v>0</v>
      </c>
      <c r="AA1414">
        <v>0</v>
      </c>
      <c r="AB1414">
        <v>0</v>
      </c>
      <c r="AC1414">
        <v>1250</v>
      </c>
      <c r="AD1414">
        <v>1250</v>
      </c>
      <c r="AE1414">
        <v>389</v>
      </c>
      <c r="AF1414">
        <v>0</v>
      </c>
      <c r="AG1414">
        <v>0</v>
      </c>
      <c r="AH1414">
        <v>0</v>
      </c>
      <c r="AI1414">
        <v>0</v>
      </c>
      <c r="AJ1414">
        <v>42362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42362</v>
      </c>
    </row>
    <row r="1415" spans="1:42" x14ac:dyDescent="0.35">
      <c r="A1415" t="s">
        <v>3850</v>
      </c>
      <c r="B1415" t="s">
        <v>3851</v>
      </c>
      <c r="D1415" t="s">
        <v>3852</v>
      </c>
      <c r="E1415" t="s">
        <v>44</v>
      </c>
      <c r="F1415" t="s">
        <v>206</v>
      </c>
      <c r="G1415" t="str">
        <f t="shared" si="55"/>
        <v>Small</v>
      </c>
      <c r="H1415" t="s">
        <v>77</v>
      </c>
      <c r="I1415" t="s">
        <v>46</v>
      </c>
      <c r="J1415">
        <v>0</v>
      </c>
      <c r="K1415">
        <v>3</v>
      </c>
      <c r="L1415">
        <v>0</v>
      </c>
      <c r="M1415">
        <v>3</v>
      </c>
      <c r="N1415" s="1">
        <v>10</v>
      </c>
      <c r="O1415" s="1">
        <v>0</v>
      </c>
      <c r="P1415" s="1">
        <v>0</v>
      </c>
      <c r="Q1415" s="1">
        <v>0</v>
      </c>
      <c r="R1415" t="s">
        <v>49</v>
      </c>
      <c r="S1415">
        <v>119063</v>
      </c>
      <c r="T1415">
        <v>0</v>
      </c>
      <c r="U1415">
        <v>0</v>
      </c>
      <c r="V1415">
        <v>0</v>
      </c>
      <c r="W1415">
        <v>0</v>
      </c>
      <c r="X1415">
        <v>139758</v>
      </c>
      <c r="Y1415">
        <v>76011</v>
      </c>
      <c r="Z1415">
        <v>0</v>
      </c>
      <c r="AA1415">
        <v>0</v>
      </c>
      <c r="AB1415">
        <v>0</v>
      </c>
      <c r="AC1415">
        <v>0</v>
      </c>
      <c r="AD1415">
        <v>76011</v>
      </c>
      <c r="AE1415">
        <v>63747</v>
      </c>
      <c r="AF1415">
        <v>0</v>
      </c>
      <c r="AG1415">
        <v>0</v>
      </c>
      <c r="AH1415">
        <v>0</v>
      </c>
      <c r="AI1415">
        <v>0</v>
      </c>
      <c r="AJ1415">
        <v>85122</v>
      </c>
      <c r="AK1415">
        <v>0</v>
      </c>
      <c r="AL1415">
        <v>0</v>
      </c>
      <c r="AM1415">
        <v>0</v>
      </c>
      <c r="AN1415">
        <v>0</v>
      </c>
      <c r="AO1415">
        <v>5244</v>
      </c>
      <c r="AP1415">
        <v>79878</v>
      </c>
    </row>
    <row r="1416" spans="1:42" x14ac:dyDescent="0.35">
      <c r="A1416" t="s">
        <v>3853</v>
      </c>
      <c r="B1416" t="s">
        <v>3854</v>
      </c>
      <c r="D1416" t="s">
        <v>2441</v>
      </c>
      <c r="E1416" t="s">
        <v>44</v>
      </c>
      <c r="F1416" t="s">
        <v>2442</v>
      </c>
      <c r="G1416" t="str">
        <f t="shared" si="55"/>
        <v>Extra Small</v>
      </c>
      <c r="H1416" t="s">
        <v>83</v>
      </c>
      <c r="I1416" t="s">
        <v>46</v>
      </c>
      <c r="J1416">
        <v>0</v>
      </c>
      <c r="K1416">
        <v>0</v>
      </c>
      <c r="L1416">
        <v>0</v>
      </c>
      <c r="M1416">
        <v>0</v>
      </c>
      <c r="N1416" s="1">
        <v>359</v>
      </c>
      <c r="O1416" s="1">
        <v>0</v>
      </c>
      <c r="P1416" s="1">
        <v>0</v>
      </c>
      <c r="Q1416" s="1">
        <v>0</v>
      </c>
      <c r="R1416" t="s">
        <v>49</v>
      </c>
      <c r="S1416">
        <v>0</v>
      </c>
      <c r="T1416">
        <v>18800</v>
      </c>
      <c r="U1416">
        <v>0</v>
      </c>
      <c r="V1416">
        <v>0</v>
      </c>
      <c r="W1416">
        <v>0</v>
      </c>
      <c r="X1416">
        <v>18800</v>
      </c>
      <c r="Y1416">
        <v>0</v>
      </c>
      <c r="Z1416">
        <v>0</v>
      </c>
      <c r="AA1416">
        <v>0</v>
      </c>
      <c r="AB1416">
        <v>0</v>
      </c>
      <c r="AC1416">
        <v>2300</v>
      </c>
      <c r="AD1416">
        <v>2300</v>
      </c>
      <c r="AE1416">
        <v>16500</v>
      </c>
      <c r="AF1416">
        <v>0</v>
      </c>
      <c r="AG1416">
        <v>0</v>
      </c>
      <c r="AH1416">
        <v>0</v>
      </c>
      <c r="AI1416">
        <v>0</v>
      </c>
      <c r="AJ1416">
        <v>16700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16700</v>
      </c>
    </row>
    <row r="1417" spans="1:42" x14ac:dyDescent="0.35">
      <c r="A1417" t="s">
        <v>3855</v>
      </c>
      <c r="B1417" t="s">
        <v>3856</v>
      </c>
      <c r="D1417" t="s">
        <v>75</v>
      </c>
      <c r="E1417" t="s">
        <v>44</v>
      </c>
      <c r="F1417" t="s">
        <v>76</v>
      </c>
      <c r="G1417" t="str">
        <f t="shared" si="55"/>
        <v>Extra Small</v>
      </c>
      <c r="H1417" t="s">
        <v>83</v>
      </c>
      <c r="I1417" t="s">
        <v>46</v>
      </c>
      <c r="J1417">
        <v>0</v>
      </c>
      <c r="K1417">
        <v>0</v>
      </c>
      <c r="L1417">
        <v>0</v>
      </c>
      <c r="M1417">
        <v>0</v>
      </c>
      <c r="N1417" s="1">
        <v>5</v>
      </c>
      <c r="O1417" s="1">
        <v>2</v>
      </c>
      <c r="P1417" s="1">
        <v>2</v>
      </c>
      <c r="Q1417" s="1">
        <v>4</v>
      </c>
      <c r="R1417" t="s">
        <v>49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5224</v>
      </c>
      <c r="Y1417">
        <v>0</v>
      </c>
      <c r="Z1417">
        <v>0</v>
      </c>
      <c r="AA1417">
        <v>0</v>
      </c>
      <c r="AB1417">
        <v>0</v>
      </c>
      <c r="AC1417">
        <v>4324</v>
      </c>
      <c r="AD1417">
        <v>4324</v>
      </c>
      <c r="AE1417">
        <v>900</v>
      </c>
      <c r="AF1417">
        <v>0</v>
      </c>
      <c r="AG1417">
        <v>0</v>
      </c>
      <c r="AH1417">
        <v>0</v>
      </c>
      <c r="AI1417">
        <v>0</v>
      </c>
      <c r="AJ1417">
        <v>149821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149821</v>
      </c>
    </row>
    <row r="1418" spans="1:42" x14ac:dyDescent="0.35">
      <c r="A1418" t="s">
        <v>3857</v>
      </c>
      <c r="B1418" t="s">
        <v>3858</v>
      </c>
      <c r="D1418" t="s">
        <v>591</v>
      </c>
      <c r="E1418" t="s">
        <v>44</v>
      </c>
      <c r="F1418" t="s">
        <v>592</v>
      </c>
      <c r="G1418" t="str">
        <f t="shared" si="55"/>
        <v>Extra Small</v>
      </c>
      <c r="H1418" t="s">
        <v>83</v>
      </c>
      <c r="I1418" t="s">
        <v>46</v>
      </c>
      <c r="J1418">
        <v>0</v>
      </c>
      <c r="K1418">
        <v>2</v>
      </c>
      <c r="L1418">
        <v>0</v>
      </c>
      <c r="M1418">
        <v>2</v>
      </c>
      <c r="N1418" s="1">
        <v>0</v>
      </c>
      <c r="O1418" s="1">
        <v>0</v>
      </c>
      <c r="P1418" s="1">
        <v>0</v>
      </c>
      <c r="Q1418" s="1">
        <v>0</v>
      </c>
      <c r="R1418" t="s">
        <v>64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2793</v>
      </c>
      <c r="Y1418">
        <v>0</v>
      </c>
      <c r="Z1418">
        <v>0</v>
      </c>
      <c r="AA1418">
        <v>5529</v>
      </c>
      <c r="AB1418">
        <v>0</v>
      </c>
      <c r="AC1418">
        <v>750</v>
      </c>
      <c r="AD1418">
        <v>6279</v>
      </c>
      <c r="AE1418">
        <v>-3486</v>
      </c>
      <c r="AF1418">
        <v>0</v>
      </c>
      <c r="AG1418">
        <v>0</v>
      </c>
      <c r="AH1418">
        <v>0</v>
      </c>
      <c r="AI1418">
        <v>0</v>
      </c>
      <c r="AJ1418">
        <v>82535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82535</v>
      </c>
    </row>
    <row r="1419" spans="1:42" x14ac:dyDescent="0.35">
      <c r="A1419" t="s">
        <v>3859</v>
      </c>
      <c r="B1419" t="s">
        <v>3860</v>
      </c>
      <c r="D1419" t="s">
        <v>3861</v>
      </c>
      <c r="E1419" t="s">
        <v>44</v>
      </c>
      <c r="F1419" t="s">
        <v>217</v>
      </c>
      <c r="G1419" t="str">
        <f t="shared" si="55"/>
        <v>Extra Small</v>
      </c>
      <c r="H1419" t="s">
        <v>48</v>
      </c>
      <c r="I1419" t="s">
        <v>46</v>
      </c>
      <c r="J1419">
        <v>0</v>
      </c>
      <c r="K1419">
        <v>0</v>
      </c>
      <c r="L1419">
        <v>0</v>
      </c>
      <c r="M1419">
        <v>0</v>
      </c>
      <c r="N1419" s="1">
        <v>6</v>
      </c>
      <c r="O1419" s="1">
        <v>0</v>
      </c>
      <c r="P1419" s="1">
        <v>1</v>
      </c>
      <c r="Q1419" s="1">
        <v>1</v>
      </c>
      <c r="R1419" t="s">
        <v>49</v>
      </c>
      <c r="S1419">
        <v>0</v>
      </c>
      <c r="T1419">
        <v>250</v>
      </c>
      <c r="U1419">
        <v>0</v>
      </c>
      <c r="V1419">
        <v>0</v>
      </c>
      <c r="W1419">
        <v>0</v>
      </c>
      <c r="X1419">
        <v>250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730</v>
      </c>
      <c r="AE1419">
        <v>-480</v>
      </c>
      <c r="AF1419">
        <v>0</v>
      </c>
      <c r="AG1419">
        <v>0</v>
      </c>
      <c r="AH1419">
        <v>0</v>
      </c>
      <c r="AI1419">
        <v>0</v>
      </c>
      <c r="AJ1419">
        <v>567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567</v>
      </c>
    </row>
    <row r="1420" spans="1:42" x14ac:dyDescent="0.35">
      <c r="A1420" t="s">
        <v>3862</v>
      </c>
      <c r="B1420" t="s">
        <v>3863</v>
      </c>
      <c r="D1420" t="s">
        <v>3864</v>
      </c>
      <c r="E1420" t="s">
        <v>44</v>
      </c>
      <c r="F1420" t="s">
        <v>757</v>
      </c>
      <c r="G1420" t="str">
        <f t="shared" si="55"/>
        <v>Extra Small</v>
      </c>
      <c r="H1420" t="s">
        <v>58</v>
      </c>
      <c r="I1420" t="s">
        <v>46</v>
      </c>
      <c r="J1420">
        <v>1</v>
      </c>
      <c r="K1420">
        <v>50</v>
      </c>
      <c r="L1420">
        <v>20</v>
      </c>
      <c r="M1420">
        <v>71</v>
      </c>
      <c r="N1420" s="1">
        <v>5</v>
      </c>
      <c r="O1420" s="1">
        <v>10</v>
      </c>
      <c r="P1420" s="1">
        <v>0</v>
      </c>
      <c r="Q1420" s="1">
        <v>10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35">
      <c r="A1421" t="s">
        <v>3865</v>
      </c>
      <c r="B1421" t="s">
        <v>3866</v>
      </c>
      <c r="D1421" t="s">
        <v>75</v>
      </c>
      <c r="E1421" t="s">
        <v>44</v>
      </c>
      <c r="F1421" t="s">
        <v>76</v>
      </c>
      <c r="G1421" t="str">
        <f t="shared" si="55"/>
        <v>Extra Small</v>
      </c>
      <c r="H1421" t="s">
        <v>83</v>
      </c>
      <c r="I1421" t="s">
        <v>46</v>
      </c>
      <c r="J1421">
        <v>0</v>
      </c>
      <c r="K1421">
        <v>0</v>
      </c>
      <c r="L1421">
        <v>0</v>
      </c>
      <c r="M1421">
        <v>0</v>
      </c>
      <c r="N1421" s="1">
        <v>5</v>
      </c>
      <c r="O1421" s="1">
        <v>2</v>
      </c>
      <c r="P1421" s="1">
        <v>2</v>
      </c>
      <c r="Q1421" s="1">
        <v>4</v>
      </c>
      <c r="R1421" t="s">
        <v>49</v>
      </c>
      <c r="S1421">
        <v>0</v>
      </c>
      <c r="T1421">
        <v>1000</v>
      </c>
      <c r="U1421">
        <v>0</v>
      </c>
      <c r="V1421">
        <v>0</v>
      </c>
      <c r="W1421">
        <v>0</v>
      </c>
      <c r="X1421">
        <v>3987</v>
      </c>
      <c r="Y1421">
        <v>0</v>
      </c>
      <c r="Z1421">
        <v>0</v>
      </c>
      <c r="AA1421">
        <v>0</v>
      </c>
      <c r="AB1421">
        <v>0</v>
      </c>
      <c r="AC1421">
        <v>3234</v>
      </c>
      <c r="AD1421">
        <v>3234</v>
      </c>
      <c r="AE1421">
        <v>753</v>
      </c>
      <c r="AF1421">
        <v>0</v>
      </c>
      <c r="AG1421">
        <v>0</v>
      </c>
      <c r="AH1421">
        <v>0</v>
      </c>
      <c r="AI1421">
        <v>0</v>
      </c>
      <c r="AJ1421">
        <v>145912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145912</v>
      </c>
    </row>
    <row r="1422" spans="1:42" x14ac:dyDescent="0.35">
      <c r="A1422" t="s">
        <v>3867</v>
      </c>
      <c r="B1422" t="s">
        <v>3868</v>
      </c>
      <c r="D1422" t="s">
        <v>1149</v>
      </c>
      <c r="E1422" t="s">
        <v>44</v>
      </c>
      <c r="F1422" t="s">
        <v>294</v>
      </c>
      <c r="G1422" t="str">
        <f t="shared" si="55"/>
        <v>Extra Small</v>
      </c>
      <c r="H1422" t="s">
        <v>77</v>
      </c>
      <c r="I1422" t="s">
        <v>46</v>
      </c>
      <c r="J1422">
        <v>0</v>
      </c>
      <c r="K1422">
        <v>0</v>
      </c>
      <c r="L1422">
        <v>0</v>
      </c>
      <c r="M1422">
        <v>0</v>
      </c>
      <c r="N1422" s="1">
        <v>2</v>
      </c>
      <c r="O1422" s="1">
        <v>0</v>
      </c>
      <c r="P1422" s="1">
        <v>0</v>
      </c>
      <c r="Q1422" s="1">
        <v>0</v>
      </c>
      <c r="R1422" t="s">
        <v>49</v>
      </c>
      <c r="S1422">
        <v>0</v>
      </c>
      <c r="T1422">
        <v>11770</v>
      </c>
      <c r="U1422">
        <v>0</v>
      </c>
      <c r="V1422">
        <v>0</v>
      </c>
      <c r="W1422">
        <v>0</v>
      </c>
      <c r="X1422">
        <v>13354</v>
      </c>
      <c r="Y1422">
        <v>0</v>
      </c>
      <c r="Z1422">
        <v>0</v>
      </c>
      <c r="AA1422">
        <v>0</v>
      </c>
      <c r="AB1422">
        <v>0</v>
      </c>
      <c r="AC1422">
        <v>13410</v>
      </c>
      <c r="AD1422">
        <v>13410</v>
      </c>
      <c r="AE1422">
        <v>-56</v>
      </c>
      <c r="AF1422">
        <v>0</v>
      </c>
      <c r="AG1422">
        <v>0</v>
      </c>
      <c r="AH1422">
        <v>0</v>
      </c>
      <c r="AI1422">
        <v>0</v>
      </c>
      <c r="AJ1422">
        <v>28619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28619</v>
      </c>
    </row>
    <row r="1423" spans="1:42" x14ac:dyDescent="0.35">
      <c r="A1423" t="s">
        <v>3869</v>
      </c>
      <c r="B1423" t="s">
        <v>3870</v>
      </c>
      <c r="D1423" t="s">
        <v>75</v>
      </c>
      <c r="E1423" t="s">
        <v>44</v>
      </c>
      <c r="F1423" t="s">
        <v>76</v>
      </c>
      <c r="G1423" t="str">
        <f t="shared" si="55"/>
        <v>Extra Small</v>
      </c>
      <c r="H1423" t="s">
        <v>83</v>
      </c>
      <c r="I1423" t="s">
        <v>46</v>
      </c>
      <c r="J1423">
        <v>0</v>
      </c>
      <c r="K1423">
        <v>0</v>
      </c>
      <c r="L1423">
        <v>0</v>
      </c>
      <c r="M1423">
        <v>0</v>
      </c>
      <c r="N1423" s="1">
        <v>5</v>
      </c>
      <c r="O1423" s="1">
        <v>2</v>
      </c>
      <c r="P1423" s="1">
        <v>2</v>
      </c>
      <c r="Q1423" s="1">
        <v>4</v>
      </c>
      <c r="R1423" t="s">
        <v>49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2516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2516</v>
      </c>
      <c r="AF1423">
        <v>0</v>
      </c>
      <c r="AG1423">
        <v>0</v>
      </c>
      <c r="AH1423">
        <v>0</v>
      </c>
      <c r="AI1423">
        <v>0</v>
      </c>
      <c r="AJ1423">
        <v>661542</v>
      </c>
      <c r="AK1423">
        <v>0</v>
      </c>
      <c r="AL1423">
        <v>0</v>
      </c>
      <c r="AM1423">
        <v>0</v>
      </c>
      <c r="AN1423">
        <v>0</v>
      </c>
      <c r="AO1423">
        <v>96372</v>
      </c>
      <c r="AP1423">
        <v>565170</v>
      </c>
    </row>
    <row r="1424" spans="1:42" x14ac:dyDescent="0.35">
      <c r="A1424" t="s">
        <v>3871</v>
      </c>
      <c r="B1424" t="s">
        <v>3872</v>
      </c>
      <c r="D1424" t="s">
        <v>100</v>
      </c>
      <c r="E1424" t="s">
        <v>44</v>
      </c>
      <c r="F1424" t="s">
        <v>101</v>
      </c>
      <c r="G1424" t="str">
        <f t="shared" si="55"/>
        <v>Large</v>
      </c>
      <c r="H1424" t="s">
        <v>48</v>
      </c>
      <c r="I1424" t="s">
        <v>46</v>
      </c>
      <c r="J1424">
        <v>4</v>
      </c>
      <c r="K1424">
        <v>10</v>
      </c>
      <c r="L1424">
        <v>20</v>
      </c>
      <c r="M1424">
        <v>34</v>
      </c>
      <c r="N1424" s="1">
        <v>20</v>
      </c>
      <c r="O1424" s="1">
        <v>0</v>
      </c>
      <c r="P1424" s="1">
        <v>0</v>
      </c>
      <c r="Q1424" s="1">
        <v>0</v>
      </c>
      <c r="S1424">
        <v>9500</v>
      </c>
      <c r="T1424">
        <v>338</v>
      </c>
      <c r="U1424">
        <v>2312235</v>
      </c>
      <c r="V1424">
        <v>2322073</v>
      </c>
      <c r="W1424">
        <v>0</v>
      </c>
      <c r="X1424">
        <v>2322073</v>
      </c>
      <c r="Y1424">
        <v>1326129</v>
      </c>
      <c r="Z1424">
        <v>0</v>
      </c>
      <c r="AA1424">
        <v>0</v>
      </c>
      <c r="AB1424">
        <v>0</v>
      </c>
      <c r="AC1424">
        <v>964386</v>
      </c>
      <c r="AD1424">
        <v>2290515</v>
      </c>
      <c r="AE1424">
        <v>31558</v>
      </c>
      <c r="AF1424">
        <v>268025</v>
      </c>
      <c r="AG1424">
        <v>0</v>
      </c>
      <c r="AH1424">
        <v>6164792</v>
      </c>
      <c r="AI1424">
        <v>6164792</v>
      </c>
      <c r="AJ1424">
        <v>6432817</v>
      </c>
      <c r="AK1424">
        <v>257460</v>
      </c>
      <c r="AL1424">
        <v>0</v>
      </c>
      <c r="AM1424">
        <v>0</v>
      </c>
      <c r="AN1424">
        <v>0</v>
      </c>
      <c r="AO1424">
        <v>257460</v>
      </c>
      <c r="AP1424">
        <v>6175357</v>
      </c>
    </row>
    <row r="1425" spans="1:42" x14ac:dyDescent="0.35">
      <c r="A1425" t="s">
        <v>3873</v>
      </c>
      <c r="B1425" t="s">
        <v>3874</v>
      </c>
      <c r="D1425" t="s">
        <v>1208</v>
      </c>
      <c r="E1425" t="s">
        <v>44</v>
      </c>
      <c r="F1425" t="s">
        <v>1044</v>
      </c>
      <c r="G1425" t="str">
        <f t="shared" ref="G1425:G1443" si="56">IF(X1425&lt;=50000,"Extra Small",IF(AND(X1425&gt;50000,X1425&lt;250000),"Small",IF(AND(X1425&gt;=250000,X1425&lt;1000000),"Medium",IF(AND(X1425&gt;=1000000,X1425&lt;10000000),"Large",IF(AND(X1425&gt;=10000000,X1425&lt;100000000),"Extra Large",IF(X1425&gt;=100000000,"Extra-extra-large"))))))</f>
        <v>Extra Small</v>
      </c>
      <c r="H1425" t="s">
        <v>77</v>
      </c>
      <c r="I1425" t="s">
        <v>46</v>
      </c>
      <c r="J1425">
        <v>0</v>
      </c>
      <c r="K1425">
        <v>0</v>
      </c>
      <c r="L1425">
        <v>0</v>
      </c>
      <c r="M1425">
        <v>0</v>
      </c>
      <c r="N1425" s="1">
        <v>15</v>
      </c>
      <c r="O1425" s="1">
        <v>0</v>
      </c>
      <c r="P1425" s="1">
        <v>0</v>
      </c>
      <c r="Q1425" s="1">
        <v>0</v>
      </c>
      <c r="R1425" t="s">
        <v>49</v>
      </c>
      <c r="S1425">
        <v>0</v>
      </c>
      <c r="T1425">
        <v>2654</v>
      </c>
      <c r="U1425">
        <v>0</v>
      </c>
      <c r="V1425">
        <v>0</v>
      </c>
      <c r="W1425">
        <v>0</v>
      </c>
      <c r="X1425">
        <v>2834</v>
      </c>
      <c r="Y1425">
        <v>2564</v>
      </c>
      <c r="Z1425">
        <v>0</v>
      </c>
      <c r="AA1425">
        <v>0</v>
      </c>
      <c r="AB1425">
        <v>2734</v>
      </c>
      <c r="AC1425">
        <v>4471</v>
      </c>
      <c r="AD1425">
        <v>9769</v>
      </c>
      <c r="AE1425">
        <v>-6935</v>
      </c>
      <c r="AF1425">
        <v>0</v>
      </c>
      <c r="AG1425">
        <v>0</v>
      </c>
      <c r="AH1425">
        <v>0</v>
      </c>
      <c r="AI1425">
        <v>0</v>
      </c>
      <c r="AJ1425">
        <v>3521</v>
      </c>
      <c r="AK1425">
        <v>0</v>
      </c>
      <c r="AL1425">
        <v>0</v>
      </c>
      <c r="AM1425">
        <v>0</v>
      </c>
      <c r="AN1425">
        <v>0</v>
      </c>
      <c r="AO1425">
        <v>700</v>
      </c>
      <c r="AP1425">
        <v>2821</v>
      </c>
    </row>
    <row r="1426" spans="1:42" x14ac:dyDescent="0.35">
      <c r="A1426" t="s">
        <v>3875</v>
      </c>
      <c r="B1426" t="s">
        <v>3876</v>
      </c>
      <c r="D1426" t="s">
        <v>273</v>
      </c>
      <c r="E1426" t="s">
        <v>44</v>
      </c>
      <c r="F1426" t="s">
        <v>271</v>
      </c>
      <c r="G1426" t="str">
        <f t="shared" si="56"/>
        <v>Extra Small</v>
      </c>
      <c r="H1426" t="s">
        <v>77</v>
      </c>
      <c r="I1426" t="s">
        <v>46</v>
      </c>
      <c r="J1426">
        <v>0</v>
      </c>
      <c r="K1426">
        <v>0</v>
      </c>
      <c r="L1426">
        <v>0</v>
      </c>
      <c r="M1426">
        <v>0</v>
      </c>
      <c r="N1426" s="1">
        <v>2</v>
      </c>
      <c r="O1426" s="1">
        <v>0</v>
      </c>
      <c r="P1426" s="1">
        <v>0</v>
      </c>
      <c r="Q1426" s="1">
        <v>0</v>
      </c>
      <c r="R1426" t="s">
        <v>64</v>
      </c>
      <c r="S1426">
        <v>0</v>
      </c>
      <c r="T1426">
        <v>7187</v>
      </c>
      <c r="U1426">
        <v>0</v>
      </c>
      <c r="V1426">
        <v>0</v>
      </c>
      <c r="W1426">
        <v>0</v>
      </c>
      <c r="X1426">
        <v>8758</v>
      </c>
      <c r="Y1426">
        <v>0</v>
      </c>
      <c r="Z1426">
        <v>0</v>
      </c>
      <c r="AA1426">
        <v>0</v>
      </c>
      <c r="AB1426">
        <v>0</v>
      </c>
      <c r="AC1426">
        <v>20748</v>
      </c>
      <c r="AD1426">
        <v>20748</v>
      </c>
      <c r="AE1426">
        <v>-11990</v>
      </c>
      <c r="AF1426">
        <v>0</v>
      </c>
      <c r="AG1426">
        <v>0</v>
      </c>
      <c r="AH1426">
        <v>0</v>
      </c>
      <c r="AI1426">
        <v>0</v>
      </c>
      <c r="AJ1426">
        <v>88378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88378</v>
      </c>
    </row>
    <row r="1427" spans="1:42" x14ac:dyDescent="0.35">
      <c r="A1427" t="s">
        <v>3877</v>
      </c>
      <c r="B1427" t="s">
        <v>3878</v>
      </c>
      <c r="D1427" t="s">
        <v>3879</v>
      </c>
      <c r="E1427" t="s">
        <v>44</v>
      </c>
      <c r="F1427" t="s">
        <v>197</v>
      </c>
      <c r="G1427" t="str">
        <f t="shared" si="56"/>
        <v>Medium</v>
      </c>
      <c r="H1427" t="s">
        <v>48</v>
      </c>
      <c r="I1427" t="s">
        <v>46</v>
      </c>
      <c r="J1427">
        <v>0</v>
      </c>
      <c r="K1427">
        <v>4</v>
      </c>
      <c r="L1427">
        <v>0</v>
      </c>
      <c r="M1427">
        <v>4</v>
      </c>
      <c r="N1427" s="1">
        <v>10</v>
      </c>
      <c r="O1427" s="1">
        <v>0</v>
      </c>
      <c r="P1427" s="1">
        <v>0</v>
      </c>
      <c r="Q1427" s="1">
        <v>0</v>
      </c>
      <c r="S1427">
        <v>161686</v>
      </c>
      <c r="T1427">
        <v>0</v>
      </c>
      <c r="U1427">
        <v>0</v>
      </c>
      <c r="V1427">
        <v>0</v>
      </c>
      <c r="W1427">
        <v>0</v>
      </c>
      <c r="X1427">
        <v>251411</v>
      </c>
      <c r="Y1427">
        <v>195871</v>
      </c>
      <c r="Z1427">
        <v>0</v>
      </c>
      <c r="AA1427">
        <v>0</v>
      </c>
      <c r="AB1427">
        <v>0</v>
      </c>
      <c r="AC1427">
        <v>60361</v>
      </c>
      <c r="AD1427">
        <v>256232</v>
      </c>
      <c r="AE1427">
        <v>-4821</v>
      </c>
      <c r="AF1427">
        <v>0</v>
      </c>
      <c r="AG1427">
        <v>0</v>
      </c>
      <c r="AH1427">
        <v>0</v>
      </c>
      <c r="AI1427">
        <v>0</v>
      </c>
      <c r="AJ1427">
        <v>288621</v>
      </c>
      <c r="AK1427">
        <v>0</v>
      </c>
      <c r="AL1427">
        <v>0</v>
      </c>
      <c r="AM1427">
        <v>0</v>
      </c>
      <c r="AN1427">
        <v>0</v>
      </c>
      <c r="AO1427">
        <v>107184</v>
      </c>
      <c r="AP1427">
        <v>181437</v>
      </c>
    </row>
    <row r="1428" spans="1:42" x14ac:dyDescent="0.35">
      <c r="A1428" t="s">
        <v>3880</v>
      </c>
      <c r="B1428" t="s">
        <v>3881</v>
      </c>
      <c r="D1428" t="s">
        <v>1033</v>
      </c>
      <c r="E1428" t="s">
        <v>44</v>
      </c>
      <c r="F1428" t="s">
        <v>841</v>
      </c>
      <c r="G1428" t="str">
        <f t="shared" si="56"/>
        <v>Extra Small</v>
      </c>
      <c r="H1428" t="s">
        <v>61</v>
      </c>
      <c r="I1428" t="s">
        <v>46</v>
      </c>
      <c r="J1428">
        <v>0</v>
      </c>
      <c r="K1428">
        <v>0</v>
      </c>
      <c r="L1428">
        <v>0</v>
      </c>
      <c r="M1428">
        <v>0</v>
      </c>
      <c r="N1428" s="1">
        <v>3</v>
      </c>
      <c r="O1428" s="1">
        <v>0</v>
      </c>
      <c r="P1428" s="1">
        <v>0</v>
      </c>
      <c r="Q1428" s="1">
        <v>0</v>
      </c>
      <c r="R1428" t="s">
        <v>49</v>
      </c>
      <c r="S1428">
        <v>0</v>
      </c>
      <c r="T1428">
        <v>20645</v>
      </c>
      <c r="U1428">
        <v>0</v>
      </c>
      <c r="V1428">
        <v>0</v>
      </c>
      <c r="W1428">
        <v>0</v>
      </c>
      <c r="X1428">
        <v>21191</v>
      </c>
      <c r="Y1428">
        <v>0</v>
      </c>
      <c r="Z1428">
        <v>0</v>
      </c>
      <c r="AA1428">
        <v>0</v>
      </c>
      <c r="AB1428">
        <v>0</v>
      </c>
      <c r="AC1428">
        <v>6450</v>
      </c>
      <c r="AD1428">
        <v>6450</v>
      </c>
      <c r="AE1428">
        <v>14741</v>
      </c>
      <c r="AF1428">
        <v>0</v>
      </c>
      <c r="AG1428">
        <v>0</v>
      </c>
      <c r="AH1428">
        <v>0</v>
      </c>
      <c r="AI1428">
        <v>0</v>
      </c>
      <c r="AJ1428">
        <v>101933</v>
      </c>
      <c r="AK1428">
        <v>0</v>
      </c>
      <c r="AL1428">
        <v>0</v>
      </c>
      <c r="AM1428">
        <v>0</v>
      </c>
      <c r="AN1428">
        <v>0</v>
      </c>
      <c r="AO1428">
        <v>626</v>
      </c>
      <c r="AP1428">
        <v>101307</v>
      </c>
    </row>
    <row r="1429" spans="1:42" x14ac:dyDescent="0.35">
      <c r="A1429" t="s">
        <v>3882</v>
      </c>
      <c r="B1429" t="s">
        <v>3883</v>
      </c>
      <c r="D1429" t="s">
        <v>3884</v>
      </c>
      <c r="E1429" t="s">
        <v>44</v>
      </c>
      <c r="F1429" t="s">
        <v>503</v>
      </c>
      <c r="G1429" t="str">
        <f t="shared" si="56"/>
        <v>Large</v>
      </c>
      <c r="H1429" t="s">
        <v>83</v>
      </c>
      <c r="I1429" t="s">
        <v>46</v>
      </c>
      <c r="J1429">
        <v>3</v>
      </c>
      <c r="K1429">
        <v>30</v>
      </c>
      <c r="L1429">
        <v>90</v>
      </c>
      <c r="M1429">
        <v>123</v>
      </c>
      <c r="N1429" s="1">
        <v>9</v>
      </c>
      <c r="O1429" s="1">
        <v>0</v>
      </c>
      <c r="P1429" s="1">
        <v>0</v>
      </c>
      <c r="Q1429" s="1">
        <v>0</v>
      </c>
      <c r="S1429">
        <v>52002</v>
      </c>
      <c r="T1429">
        <v>5800</v>
      </c>
      <c r="U1429">
        <v>2866898</v>
      </c>
      <c r="V1429">
        <v>2924700</v>
      </c>
      <c r="W1429">
        <v>2800</v>
      </c>
      <c r="X1429">
        <v>2927500</v>
      </c>
      <c r="Y1429">
        <v>2416584</v>
      </c>
      <c r="Z1429">
        <v>880</v>
      </c>
      <c r="AA1429">
        <v>6990</v>
      </c>
      <c r="AB1429">
        <v>0</v>
      </c>
      <c r="AC1429">
        <v>407061</v>
      </c>
      <c r="AD1429">
        <v>2831515</v>
      </c>
      <c r="AE1429">
        <v>95985</v>
      </c>
      <c r="AF1429">
        <v>339290</v>
      </c>
      <c r="AG1429">
        <v>0</v>
      </c>
      <c r="AH1429">
        <v>37113</v>
      </c>
      <c r="AI1429">
        <v>37113</v>
      </c>
      <c r="AJ1429">
        <v>376403</v>
      </c>
      <c r="AK1429">
        <v>241494</v>
      </c>
      <c r="AL1429">
        <v>0</v>
      </c>
      <c r="AM1429">
        <v>34460</v>
      </c>
      <c r="AN1429">
        <v>34460</v>
      </c>
      <c r="AO1429">
        <v>275954</v>
      </c>
      <c r="AP1429">
        <v>100449</v>
      </c>
    </row>
    <row r="1430" spans="1:42" x14ac:dyDescent="0.35">
      <c r="A1430" t="s">
        <v>3885</v>
      </c>
      <c r="B1430" t="s">
        <v>3886</v>
      </c>
      <c r="D1430" t="s">
        <v>780</v>
      </c>
      <c r="E1430" t="s">
        <v>44</v>
      </c>
      <c r="F1430" t="s">
        <v>126</v>
      </c>
      <c r="G1430" t="str">
        <f t="shared" si="56"/>
        <v>Extra Small</v>
      </c>
      <c r="H1430" t="s">
        <v>61</v>
      </c>
      <c r="I1430" t="s">
        <v>46</v>
      </c>
      <c r="J1430">
        <v>0</v>
      </c>
      <c r="K1430">
        <v>0</v>
      </c>
      <c r="L1430">
        <v>0</v>
      </c>
      <c r="M1430">
        <v>0</v>
      </c>
      <c r="N1430" s="1">
        <v>10</v>
      </c>
      <c r="O1430" s="1">
        <v>0</v>
      </c>
      <c r="P1430" s="1">
        <v>40</v>
      </c>
      <c r="Q1430" s="1">
        <v>40</v>
      </c>
      <c r="R1430" t="s">
        <v>64</v>
      </c>
      <c r="S1430">
        <v>0</v>
      </c>
      <c r="T1430">
        <v>500</v>
      </c>
      <c r="U1430">
        <v>0</v>
      </c>
      <c r="V1430">
        <v>0</v>
      </c>
      <c r="W1430">
        <v>0</v>
      </c>
      <c r="X1430">
        <v>3434</v>
      </c>
      <c r="Y1430">
        <v>0</v>
      </c>
      <c r="Z1430">
        <v>0</v>
      </c>
      <c r="AA1430">
        <v>9381</v>
      </c>
      <c r="AB1430">
        <v>0</v>
      </c>
      <c r="AC1430">
        <v>3243</v>
      </c>
      <c r="AD1430">
        <v>12624</v>
      </c>
      <c r="AE1430">
        <v>-9190</v>
      </c>
      <c r="AF1430">
        <v>0</v>
      </c>
      <c r="AG1430">
        <v>0</v>
      </c>
      <c r="AH1430">
        <v>0</v>
      </c>
      <c r="AI1430">
        <v>0</v>
      </c>
      <c r="AJ1430">
        <v>210650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210650</v>
      </c>
    </row>
    <row r="1431" spans="1:42" x14ac:dyDescent="0.35">
      <c r="A1431" t="s">
        <v>3887</v>
      </c>
      <c r="B1431" t="s">
        <v>3888</v>
      </c>
      <c r="D1431" t="s">
        <v>180</v>
      </c>
      <c r="E1431" t="s">
        <v>44</v>
      </c>
      <c r="F1431" t="s">
        <v>181</v>
      </c>
      <c r="G1431" t="str">
        <f t="shared" si="56"/>
        <v>Large</v>
      </c>
      <c r="H1431" t="s">
        <v>48</v>
      </c>
      <c r="I1431" t="s">
        <v>46</v>
      </c>
      <c r="J1431">
        <v>8</v>
      </c>
      <c r="K1431">
        <v>7</v>
      </c>
      <c r="L1431">
        <v>2</v>
      </c>
      <c r="M1431">
        <v>17</v>
      </c>
      <c r="N1431" s="1">
        <v>0</v>
      </c>
      <c r="O1431" s="1">
        <v>2</v>
      </c>
      <c r="P1431" s="1">
        <v>0</v>
      </c>
      <c r="Q1431" s="1">
        <v>2</v>
      </c>
      <c r="S1431">
        <v>27975</v>
      </c>
      <c r="T1431">
        <v>0</v>
      </c>
      <c r="U1431">
        <v>1031930</v>
      </c>
      <c r="V1431">
        <v>1059905</v>
      </c>
      <c r="W1431">
        <v>0</v>
      </c>
      <c r="X1431">
        <v>1059905</v>
      </c>
      <c r="Y1431">
        <v>864267</v>
      </c>
      <c r="Z1431">
        <v>0</v>
      </c>
      <c r="AA1431">
        <v>0</v>
      </c>
      <c r="AB1431">
        <v>0</v>
      </c>
      <c r="AC1431">
        <v>231492</v>
      </c>
      <c r="AD1431">
        <v>1095759</v>
      </c>
      <c r="AE1431">
        <v>-35854</v>
      </c>
      <c r="AF1431">
        <v>476080</v>
      </c>
      <c r="AG1431">
        <v>0</v>
      </c>
      <c r="AH1431">
        <v>121413</v>
      </c>
      <c r="AI1431">
        <v>121413</v>
      </c>
      <c r="AJ1431">
        <v>597493</v>
      </c>
      <c r="AK1431">
        <v>282794</v>
      </c>
      <c r="AL1431">
        <v>0</v>
      </c>
      <c r="AM1431">
        <v>0</v>
      </c>
      <c r="AN1431">
        <v>0</v>
      </c>
      <c r="AO1431">
        <v>282794</v>
      </c>
      <c r="AP1431">
        <v>314699</v>
      </c>
    </row>
    <row r="1432" spans="1:42" x14ac:dyDescent="0.35">
      <c r="A1432" t="s">
        <v>3889</v>
      </c>
      <c r="B1432" t="s">
        <v>3890</v>
      </c>
      <c r="D1432" t="s">
        <v>747</v>
      </c>
      <c r="E1432" t="s">
        <v>44</v>
      </c>
      <c r="F1432" t="s">
        <v>260</v>
      </c>
      <c r="G1432" t="str">
        <f t="shared" si="56"/>
        <v>Extra Small</v>
      </c>
      <c r="H1432" t="s">
        <v>77</v>
      </c>
      <c r="I1432" t="s">
        <v>46</v>
      </c>
      <c r="J1432">
        <v>0</v>
      </c>
      <c r="K1432">
        <v>0</v>
      </c>
      <c r="L1432">
        <v>0</v>
      </c>
      <c r="M1432">
        <v>0</v>
      </c>
      <c r="N1432" s="1">
        <v>100</v>
      </c>
      <c r="O1432" s="1">
        <v>0</v>
      </c>
      <c r="P1432" s="1">
        <v>0</v>
      </c>
      <c r="Q1432" s="1">
        <v>0</v>
      </c>
      <c r="R1432" t="s">
        <v>49</v>
      </c>
      <c r="S1432">
        <v>0</v>
      </c>
      <c r="T1432">
        <v>10731</v>
      </c>
      <c r="U1432">
        <v>0</v>
      </c>
      <c r="V1432">
        <v>0</v>
      </c>
      <c r="W1432">
        <v>0</v>
      </c>
      <c r="X1432">
        <v>10751</v>
      </c>
      <c r="Y1432">
        <v>0</v>
      </c>
      <c r="Z1432">
        <v>0</v>
      </c>
      <c r="AA1432">
        <v>0</v>
      </c>
      <c r="AB1432">
        <v>0</v>
      </c>
      <c r="AC1432">
        <v>6394</v>
      </c>
      <c r="AD1432">
        <v>6394</v>
      </c>
      <c r="AE1432">
        <v>4358</v>
      </c>
      <c r="AF1432">
        <v>0</v>
      </c>
      <c r="AG1432">
        <v>0</v>
      </c>
      <c r="AH1432">
        <v>0</v>
      </c>
      <c r="AI1432">
        <v>0</v>
      </c>
      <c r="AJ1432">
        <v>8235</v>
      </c>
      <c r="AK1432">
        <v>0</v>
      </c>
      <c r="AL1432">
        <v>0</v>
      </c>
      <c r="AM1432">
        <v>0</v>
      </c>
      <c r="AN1432">
        <v>0</v>
      </c>
      <c r="AO1432">
        <v>8235</v>
      </c>
      <c r="AP1432">
        <v>0</v>
      </c>
    </row>
    <row r="1433" spans="1:42" x14ac:dyDescent="0.35">
      <c r="A1433" t="s">
        <v>3891</v>
      </c>
      <c r="B1433" t="s">
        <v>3892</v>
      </c>
      <c r="D1433" t="s">
        <v>1898</v>
      </c>
      <c r="E1433" t="s">
        <v>44</v>
      </c>
      <c r="F1433" t="s">
        <v>481</v>
      </c>
      <c r="G1433" t="str">
        <f t="shared" si="56"/>
        <v>Large</v>
      </c>
      <c r="H1433" t="s">
        <v>58</v>
      </c>
      <c r="I1433" t="s">
        <v>46</v>
      </c>
      <c r="J1433">
        <v>23</v>
      </c>
      <c r="K1433">
        <v>11</v>
      </c>
      <c r="L1433">
        <v>10</v>
      </c>
      <c r="M1433">
        <v>44</v>
      </c>
      <c r="N1433" s="1">
        <v>0</v>
      </c>
      <c r="O1433" s="1">
        <v>0</v>
      </c>
      <c r="P1433" s="1">
        <v>0</v>
      </c>
      <c r="Q1433" s="1">
        <v>0</v>
      </c>
      <c r="S1433">
        <v>1804946</v>
      </c>
      <c r="T1433">
        <v>155190</v>
      </c>
      <c r="U1433">
        <v>1235743</v>
      </c>
      <c r="V1433">
        <v>3195879</v>
      </c>
      <c r="W1433">
        <v>19939</v>
      </c>
      <c r="X1433">
        <v>3215818</v>
      </c>
      <c r="Y1433">
        <v>1441497</v>
      </c>
      <c r="Z1433">
        <v>0</v>
      </c>
      <c r="AA1433">
        <v>0</v>
      </c>
      <c r="AB1433">
        <v>0</v>
      </c>
      <c r="AC1433">
        <v>988241</v>
      </c>
      <c r="AD1433">
        <v>2429738</v>
      </c>
      <c r="AE1433">
        <v>786080</v>
      </c>
      <c r="AF1433">
        <v>7329061</v>
      </c>
      <c r="AG1433">
        <v>0</v>
      </c>
      <c r="AH1433">
        <v>2543257</v>
      </c>
      <c r="AI1433">
        <v>2543257</v>
      </c>
      <c r="AJ1433">
        <v>9872318</v>
      </c>
      <c r="AK1433">
        <v>433851</v>
      </c>
      <c r="AL1433">
        <v>0</v>
      </c>
      <c r="AM1433">
        <v>0</v>
      </c>
      <c r="AN1433">
        <v>0</v>
      </c>
      <c r="AO1433">
        <v>433851</v>
      </c>
      <c r="AP1433">
        <v>9438464</v>
      </c>
    </row>
    <row r="1434" spans="1:42" x14ac:dyDescent="0.35">
      <c r="A1434" t="s">
        <v>3893</v>
      </c>
      <c r="B1434" t="s">
        <v>3894</v>
      </c>
      <c r="D1434" t="s">
        <v>75</v>
      </c>
      <c r="E1434" t="s">
        <v>44</v>
      </c>
      <c r="F1434" t="s">
        <v>76</v>
      </c>
      <c r="G1434" t="str">
        <f t="shared" si="56"/>
        <v>Extra Small</v>
      </c>
      <c r="H1434" t="s">
        <v>83</v>
      </c>
      <c r="I1434" t="s">
        <v>46</v>
      </c>
      <c r="J1434">
        <v>0</v>
      </c>
      <c r="K1434">
        <v>0</v>
      </c>
      <c r="L1434">
        <v>0</v>
      </c>
      <c r="M1434">
        <v>0</v>
      </c>
      <c r="N1434" s="1">
        <v>5</v>
      </c>
      <c r="O1434" s="1">
        <v>2</v>
      </c>
      <c r="P1434" s="1">
        <v>2</v>
      </c>
      <c r="Q1434" s="1">
        <v>4</v>
      </c>
      <c r="R1434" t="s">
        <v>49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3</v>
      </c>
      <c r="AF1434">
        <v>0</v>
      </c>
      <c r="AG1434">
        <v>0</v>
      </c>
      <c r="AH1434">
        <v>0</v>
      </c>
      <c r="AI1434">
        <v>0</v>
      </c>
      <c r="AJ1434">
        <v>2050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2050</v>
      </c>
    </row>
    <row r="1435" spans="1:42" x14ac:dyDescent="0.35">
      <c r="A1435" t="s">
        <v>3895</v>
      </c>
      <c r="B1435" t="s">
        <v>3896</v>
      </c>
      <c r="D1435" t="s">
        <v>347</v>
      </c>
      <c r="E1435" t="s">
        <v>44</v>
      </c>
      <c r="F1435" t="s">
        <v>348</v>
      </c>
      <c r="G1435" t="str">
        <f t="shared" si="56"/>
        <v>Extra Small</v>
      </c>
      <c r="H1435" t="s">
        <v>83</v>
      </c>
      <c r="I1435" t="s">
        <v>46</v>
      </c>
      <c r="J1435">
        <v>0</v>
      </c>
      <c r="K1435">
        <v>0</v>
      </c>
      <c r="L1435">
        <v>0</v>
      </c>
      <c r="M1435">
        <v>0</v>
      </c>
      <c r="N1435" s="1">
        <v>6</v>
      </c>
      <c r="O1435" s="1">
        <v>0</v>
      </c>
      <c r="P1435" s="1">
        <v>0</v>
      </c>
      <c r="Q1435" s="1">
        <v>0</v>
      </c>
      <c r="R1435" t="s">
        <v>49</v>
      </c>
      <c r="S1435">
        <v>0</v>
      </c>
      <c r="T1435">
        <v>8982</v>
      </c>
      <c r="U1435">
        <v>0</v>
      </c>
      <c r="V1435">
        <v>0</v>
      </c>
      <c r="W1435">
        <v>0</v>
      </c>
      <c r="X1435">
        <v>12667</v>
      </c>
      <c r="Y1435">
        <v>0</v>
      </c>
      <c r="Z1435">
        <v>0</v>
      </c>
      <c r="AA1435">
        <v>6064</v>
      </c>
      <c r="AB1435">
        <v>0</v>
      </c>
      <c r="AC1435">
        <v>0</v>
      </c>
      <c r="AD1435">
        <v>6064</v>
      </c>
      <c r="AE1435">
        <v>6603</v>
      </c>
      <c r="AF1435">
        <v>0</v>
      </c>
      <c r="AG1435">
        <v>0</v>
      </c>
      <c r="AH1435">
        <v>0</v>
      </c>
      <c r="AI1435">
        <v>0</v>
      </c>
      <c r="AJ1435">
        <v>127579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127579</v>
      </c>
    </row>
    <row r="1436" spans="1:42" x14ac:dyDescent="0.35">
      <c r="A1436" t="s">
        <v>3897</v>
      </c>
      <c r="B1436" t="s">
        <v>3898</v>
      </c>
      <c r="D1436" t="s">
        <v>75</v>
      </c>
      <c r="E1436" t="s">
        <v>44</v>
      </c>
      <c r="F1436" t="s">
        <v>76</v>
      </c>
      <c r="G1436" t="str">
        <f t="shared" si="56"/>
        <v>Extra Small</v>
      </c>
      <c r="H1436" t="s">
        <v>83</v>
      </c>
      <c r="I1436" t="s">
        <v>46</v>
      </c>
      <c r="J1436">
        <v>0</v>
      </c>
      <c r="K1436">
        <v>0</v>
      </c>
      <c r="L1436">
        <v>0</v>
      </c>
      <c r="M1436">
        <v>0</v>
      </c>
      <c r="N1436" s="1">
        <v>5</v>
      </c>
      <c r="O1436" s="1">
        <v>2</v>
      </c>
      <c r="P1436" s="1">
        <v>2</v>
      </c>
      <c r="Q1436" s="1">
        <v>4</v>
      </c>
      <c r="R1436" t="s">
        <v>49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4227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4227</v>
      </c>
    </row>
    <row r="1437" spans="1:42" x14ac:dyDescent="0.35">
      <c r="A1437" t="s">
        <v>3899</v>
      </c>
      <c r="B1437" t="s">
        <v>3900</v>
      </c>
      <c r="D1437" t="s">
        <v>2351</v>
      </c>
      <c r="E1437" t="s">
        <v>44</v>
      </c>
      <c r="F1437" t="s">
        <v>2352</v>
      </c>
      <c r="G1437" t="str">
        <f t="shared" si="56"/>
        <v>Small</v>
      </c>
      <c r="H1437" t="s">
        <v>77</v>
      </c>
      <c r="I1437" t="s">
        <v>46</v>
      </c>
      <c r="J1437">
        <v>0</v>
      </c>
      <c r="K1437">
        <v>0</v>
      </c>
      <c r="L1437">
        <v>0</v>
      </c>
      <c r="M1437">
        <v>0</v>
      </c>
      <c r="N1437" s="1">
        <v>15</v>
      </c>
      <c r="O1437" s="1">
        <v>0</v>
      </c>
      <c r="P1437" s="1">
        <v>0</v>
      </c>
      <c r="Q1437" s="1">
        <v>0</v>
      </c>
      <c r="R1437" t="s">
        <v>49</v>
      </c>
      <c r="S1437">
        <v>77951</v>
      </c>
      <c r="T1437">
        <v>446</v>
      </c>
      <c r="U1437">
        <v>0</v>
      </c>
      <c r="V1437">
        <v>0</v>
      </c>
      <c r="W1437">
        <v>0</v>
      </c>
      <c r="X1437">
        <v>90082</v>
      </c>
      <c r="Y1437">
        <v>0</v>
      </c>
      <c r="Z1437">
        <v>0</v>
      </c>
      <c r="AA1437">
        <v>0</v>
      </c>
      <c r="AB1437">
        <v>0</v>
      </c>
      <c r="AC1437">
        <v>24710</v>
      </c>
      <c r="AD1437">
        <v>24710</v>
      </c>
      <c r="AE1437">
        <v>65372</v>
      </c>
      <c r="AF1437">
        <v>0</v>
      </c>
      <c r="AG1437">
        <v>0</v>
      </c>
      <c r="AH1437">
        <v>0</v>
      </c>
      <c r="AI1437">
        <v>0</v>
      </c>
      <c r="AJ1437">
        <v>95388</v>
      </c>
      <c r="AK1437">
        <v>0</v>
      </c>
      <c r="AL1437">
        <v>0</v>
      </c>
      <c r="AM1437">
        <v>0</v>
      </c>
      <c r="AN1437">
        <v>0</v>
      </c>
      <c r="AO1437">
        <v>47051</v>
      </c>
      <c r="AP1437">
        <v>48377</v>
      </c>
    </row>
    <row r="1438" spans="1:42" x14ac:dyDescent="0.35">
      <c r="A1438" t="s">
        <v>3901</v>
      </c>
      <c r="B1438" t="s">
        <v>3902</v>
      </c>
      <c r="D1438" t="s">
        <v>255</v>
      </c>
      <c r="E1438" t="s">
        <v>44</v>
      </c>
      <c r="F1438" t="s">
        <v>238</v>
      </c>
      <c r="G1438" t="str">
        <f t="shared" si="56"/>
        <v>Extra Small</v>
      </c>
      <c r="H1438" t="s">
        <v>48</v>
      </c>
      <c r="I1438" t="s">
        <v>46</v>
      </c>
      <c r="J1438">
        <v>0</v>
      </c>
      <c r="K1438">
        <v>0</v>
      </c>
      <c r="L1438">
        <v>0</v>
      </c>
      <c r="M1438">
        <v>0</v>
      </c>
      <c r="N1438" s="1">
        <v>5</v>
      </c>
      <c r="O1438" s="1">
        <v>0</v>
      </c>
      <c r="P1438" s="1">
        <v>500</v>
      </c>
      <c r="Q1438" s="1">
        <v>500</v>
      </c>
      <c r="R1438" t="s">
        <v>49</v>
      </c>
      <c r="S1438">
        <v>0</v>
      </c>
      <c r="T1438">
        <v>950</v>
      </c>
      <c r="U1438">
        <v>0</v>
      </c>
      <c r="V1438">
        <v>0</v>
      </c>
      <c r="W1438">
        <v>0</v>
      </c>
      <c r="X1438">
        <v>950</v>
      </c>
      <c r="Y1438">
        <v>0</v>
      </c>
      <c r="Z1438">
        <v>0</v>
      </c>
      <c r="AA1438">
        <v>0</v>
      </c>
      <c r="AB1438">
        <v>0</v>
      </c>
      <c r="AC1438">
        <v>927</v>
      </c>
      <c r="AD1438">
        <v>0</v>
      </c>
      <c r="AE1438">
        <v>22</v>
      </c>
      <c r="AF1438">
        <v>0</v>
      </c>
      <c r="AG1438">
        <v>0</v>
      </c>
      <c r="AH1438">
        <v>0</v>
      </c>
      <c r="AI1438">
        <v>0</v>
      </c>
      <c r="AJ1438">
        <v>1629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1629</v>
      </c>
    </row>
    <row r="1439" spans="1:42" x14ac:dyDescent="0.35">
      <c r="A1439" t="s">
        <v>3903</v>
      </c>
      <c r="B1439" t="s">
        <v>3904</v>
      </c>
      <c r="D1439" t="s">
        <v>1661</v>
      </c>
      <c r="E1439" t="s">
        <v>44</v>
      </c>
      <c r="F1439" t="s">
        <v>1662</v>
      </c>
      <c r="G1439" t="str">
        <f t="shared" si="56"/>
        <v>Extra Small</v>
      </c>
      <c r="H1439" t="s">
        <v>48</v>
      </c>
      <c r="I1439" t="s">
        <v>46</v>
      </c>
      <c r="J1439">
        <v>0</v>
      </c>
      <c r="K1439">
        <v>2</v>
      </c>
      <c r="L1439">
        <v>0</v>
      </c>
      <c r="M1439">
        <v>2</v>
      </c>
      <c r="N1439" s="1">
        <v>2</v>
      </c>
      <c r="O1439" s="1">
        <v>0</v>
      </c>
      <c r="P1439" s="1">
        <v>0</v>
      </c>
      <c r="Q1439" s="1">
        <v>0</v>
      </c>
      <c r="R1439" t="s">
        <v>49</v>
      </c>
      <c r="S1439">
        <v>0</v>
      </c>
      <c r="T1439">
        <v>10253</v>
      </c>
      <c r="U1439">
        <v>0</v>
      </c>
      <c r="V1439">
        <v>0</v>
      </c>
      <c r="W1439">
        <v>0</v>
      </c>
      <c r="X1439">
        <v>10253</v>
      </c>
      <c r="Y1439">
        <v>8352</v>
      </c>
      <c r="Z1439">
        <v>0</v>
      </c>
      <c r="AA1439">
        <v>0</v>
      </c>
      <c r="AB1439">
        <v>0</v>
      </c>
      <c r="AC1439">
        <v>1563</v>
      </c>
      <c r="AD1439">
        <v>9915</v>
      </c>
      <c r="AE1439">
        <v>338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 x14ac:dyDescent="0.35">
      <c r="A1440" t="s">
        <v>3905</v>
      </c>
      <c r="B1440" t="s">
        <v>3906</v>
      </c>
      <c r="D1440" t="s">
        <v>3479</v>
      </c>
      <c r="E1440" t="s">
        <v>44</v>
      </c>
      <c r="F1440" t="s">
        <v>1834</v>
      </c>
      <c r="G1440" t="str">
        <f t="shared" si="56"/>
        <v>Extra Small</v>
      </c>
      <c r="H1440" t="s">
        <v>91</v>
      </c>
      <c r="I1440" t="s">
        <v>46</v>
      </c>
      <c r="J1440">
        <v>0</v>
      </c>
      <c r="K1440">
        <v>0</v>
      </c>
      <c r="L1440">
        <v>0</v>
      </c>
      <c r="M1440">
        <v>0</v>
      </c>
      <c r="N1440" s="1">
        <v>12</v>
      </c>
      <c r="O1440" s="1">
        <v>0</v>
      </c>
      <c r="P1440" s="1">
        <v>0</v>
      </c>
      <c r="Q1440" s="1">
        <v>0</v>
      </c>
      <c r="R1440" t="s">
        <v>49</v>
      </c>
      <c r="S1440">
        <v>0</v>
      </c>
      <c r="T1440">
        <v>20400</v>
      </c>
      <c r="U1440">
        <v>0</v>
      </c>
      <c r="V1440">
        <v>0</v>
      </c>
      <c r="W1440">
        <v>0</v>
      </c>
      <c r="X1440">
        <v>20400</v>
      </c>
      <c r="Y1440">
        <v>0</v>
      </c>
      <c r="Z1440">
        <v>0</v>
      </c>
      <c r="AA1440">
        <v>0</v>
      </c>
      <c r="AB1440">
        <v>0</v>
      </c>
      <c r="AC1440">
        <v>18095</v>
      </c>
      <c r="AD1440">
        <v>18095</v>
      </c>
      <c r="AE1440">
        <v>2305</v>
      </c>
      <c r="AF1440">
        <v>0</v>
      </c>
      <c r="AG1440">
        <v>0</v>
      </c>
      <c r="AH1440">
        <v>0</v>
      </c>
      <c r="AI1440">
        <v>0</v>
      </c>
      <c r="AJ1440">
        <v>11987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11987</v>
      </c>
    </row>
    <row r="1441" spans="1:42" x14ac:dyDescent="0.35">
      <c r="A1441" t="s">
        <v>3907</v>
      </c>
      <c r="B1441" t="s">
        <v>3908</v>
      </c>
      <c r="D1441" t="s">
        <v>75</v>
      </c>
      <c r="E1441" t="s">
        <v>44</v>
      </c>
      <c r="F1441" t="s">
        <v>76</v>
      </c>
      <c r="G1441" t="str">
        <f t="shared" si="56"/>
        <v>Extra Small</v>
      </c>
      <c r="H1441" t="s">
        <v>83</v>
      </c>
      <c r="I1441" t="s">
        <v>46</v>
      </c>
      <c r="J1441">
        <v>0</v>
      </c>
      <c r="K1441">
        <v>0</v>
      </c>
      <c r="L1441">
        <v>0</v>
      </c>
      <c r="M1441">
        <v>0</v>
      </c>
      <c r="N1441" s="1">
        <v>5</v>
      </c>
      <c r="O1441" s="1">
        <v>2</v>
      </c>
      <c r="P1441" s="1">
        <v>2</v>
      </c>
      <c r="Q1441" s="1">
        <v>4</v>
      </c>
      <c r="R1441" t="s">
        <v>49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11270</v>
      </c>
      <c r="Y1441">
        <v>0</v>
      </c>
      <c r="Z1441">
        <v>0</v>
      </c>
      <c r="AA1441">
        <v>0</v>
      </c>
      <c r="AB1441">
        <v>0</v>
      </c>
      <c r="AC1441">
        <v>5770</v>
      </c>
      <c r="AD1441">
        <v>5770</v>
      </c>
      <c r="AE1441">
        <v>5501</v>
      </c>
      <c r="AF1441">
        <v>0</v>
      </c>
      <c r="AG1441">
        <v>0</v>
      </c>
      <c r="AH1441">
        <v>0</v>
      </c>
      <c r="AI1441">
        <v>0</v>
      </c>
      <c r="AJ1441">
        <v>1310001</v>
      </c>
      <c r="AK1441">
        <v>0</v>
      </c>
      <c r="AL1441">
        <v>0</v>
      </c>
      <c r="AM1441">
        <v>0</v>
      </c>
      <c r="AN1441">
        <v>0</v>
      </c>
      <c r="AO1441">
        <v>94</v>
      </c>
      <c r="AP1441">
        <v>1309907</v>
      </c>
    </row>
    <row r="1442" spans="1:42" x14ac:dyDescent="0.35">
      <c r="A1442" t="s">
        <v>3909</v>
      </c>
      <c r="B1442" t="s">
        <v>3910</v>
      </c>
      <c r="D1442" t="s">
        <v>283</v>
      </c>
      <c r="E1442" t="s">
        <v>44</v>
      </c>
      <c r="F1442" t="s">
        <v>284</v>
      </c>
      <c r="G1442" t="str">
        <f t="shared" si="56"/>
        <v>Extra Small</v>
      </c>
      <c r="H1442" t="s">
        <v>83</v>
      </c>
      <c r="I1442" t="s">
        <v>46</v>
      </c>
      <c r="J1442">
        <v>0</v>
      </c>
      <c r="K1442">
        <v>0</v>
      </c>
      <c r="L1442">
        <v>0</v>
      </c>
      <c r="M1442">
        <v>0</v>
      </c>
      <c r="N1442" s="1">
        <v>10</v>
      </c>
      <c r="O1442" s="1">
        <v>0</v>
      </c>
      <c r="P1442" s="1">
        <v>0</v>
      </c>
      <c r="Q1442" s="1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 x14ac:dyDescent="0.35">
      <c r="A1443" t="s">
        <v>3911</v>
      </c>
      <c r="B1443" t="s">
        <v>3912</v>
      </c>
      <c r="D1443" t="s">
        <v>78</v>
      </c>
      <c r="E1443" t="s">
        <v>44</v>
      </c>
      <c r="F1443" t="s">
        <v>468</v>
      </c>
      <c r="G1443" t="str">
        <f t="shared" si="56"/>
        <v>Extra Small</v>
      </c>
      <c r="H1443" t="s">
        <v>48</v>
      </c>
      <c r="I1443" t="s">
        <v>46</v>
      </c>
      <c r="J1443">
        <v>0</v>
      </c>
      <c r="K1443">
        <v>0</v>
      </c>
      <c r="L1443">
        <v>0</v>
      </c>
      <c r="M1443">
        <v>0</v>
      </c>
      <c r="N1443" s="1">
        <v>30</v>
      </c>
      <c r="O1443" s="1">
        <v>0</v>
      </c>
      <c r="P1443" s="1">
        <v>6</v>
      </c>
      <c r="Q1443" s="1">
        <v>6</v>
      </c>
      <c r="R1443" t="s">
        <v>49</v>
      </c>
      <c r="S1443">
        <v>0</v>
      </c>
      <c r="T1443">
        <v>20441</v>
      </c>
      <c r="U1443">
        <v>0</v>
      </c>
      <c r="V1443">
        <v>0</v>
      </c>
      <c r="W1443">
        <v>0</v>
      </c>
      <c r="X1443">
        <v>33459</v>
      </c>
      <c r="Y1443">
        <v>0</v>
      </c>
      <c r="Z1443">
        <v>0</v>
      </c>
      <c r="AA1443">
        <v>0</v>
      </c>
      <c r="AB1443">
        <v>0</v>
      </c>
      <c r="AC1443">
        <v>17424</v>
      </c>
      <c r="AD1443">
        <v>17424</v>
      </c>
      <c r="AE1443">
        <v>16035</v>
      </c>
      <c r="AF1443">
        <v>0</v>
      </c>
      <c r="AG1443">
        <v>0</v>
      </c>
      <c r="AH1443">
        <v>0</v>
      </c>
      <c r="AI1443">
        <v>0</v>
      </c>
      <c r="AJ1443">
        <v>75064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75064</v>
      </c>
    </row>
    <row r="1444" spans="1:42" x14ac:dyDescent="0.35">
      <c r="A1444" t="s">
        <v>3913</v>
      </c>
      <c r="B1444" t="s">
        <v>3914</v>
      </c>
      <c r="D1444" t="s">
        <v>330</v>
      </c>
      <c r="E1444" t="s">
        <v>44</v>
      </c>
      <c r="F1444" t="s">
        <v>331</v>
      </c>
      <c r="G1444" t="str">
        <f t="shared" ref="G1444:G1466" si="57">IF(X1444&lt;=50000,"Extra Small",IF(AND(X1444&gt;50000,X1444&lt;250000),"Small",IF(AND(X1444&gt;=250000,X1444&lt;1000000),"Medium",IF(AND(X1444&gt;=1000000,X1444&lt;10000000),"Large",IF(AND(X1444&gt;=10000000,X1444&lt;100000000),"Extra Large",IF(X1444&gt;=100000000,"Extra-extra-large"))))))</f>
        <v>Extra Small</v>
      </c>
      <c r="H1444" t="s">
        <v>52</v>
      </c>
      <c r="I1444" t="s">
        <v>46</v>
      </c>
      <c r="J1444">
        <v>0</v>
      </c>
      <c r="K1444">
        <v>0</v>
      </c>
      <c r="L1444">
        <v>0</v>
      </c>
      <c r="M1444">
        <v>0</v>
      </c>
      <c r="N1444" s="1">
        <v>6</v>
      </c>
      <c r="O1444" s="1">
        <v>0</v>
      </c>
      <c r="P1444" s="1">
        <v>0</v>
      </c>
      <c r="Q1444" s="1">
        <v>0</v>
      </c>
      <c r="R1444" t="s">
        <v>49</v>
      </c>
      <c r="S1444">
        <v>0</v>
      </c>
      <c r="T1444">
        <v>100</v>
      </c>
      <c r="U1444">
        <v>0</v>
      </c>
      <c r="V1444">
        <v>0</v>
      </c>
      <c r="W1444">
        <v>0</v>
      </c>
      <c r="X1444">
        <v>100</v>
      </c>
      <c r="Y1444">
        <v>0</v>
      </c>
      <c r="Z1444">
        <v>0</v>
      </c>
      <c r="AA1444">
        <v>0</v>
      </c>
      <c r="AB1444">
        <v>0</v>
      </c>
      <c r="AC1444">
        <v>50</v>
      </c>
      <c r="AD1444">
        <v>50</v>
      </c>
      <c r="AE1444">
        <v>50</v>
      </c>
      <c r="AF1444">
        <v>0</v>
      </c>
      <c r="AG1444">
        <v>0</v>
      </c>
      <c r="AH1444">
        <v>0</v>
      </c>
      <c r="AI1444">
        <v>0</v>
      </c>
      <c r="AJ1444">
        <v>568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568</v>
      </c>
    </row>
    <row r="1445" spans="1:42" x14ac:dyDescent="0.35">
      <c r="A1445" t="s">
        <v>3915</v>
      </c>
      <c r="B1445" t="s">
        <v>3916</v>
      </c>
      <c r="D1445" t="s">
        <v>70</v>
      </c>
      <c r="E1445" t="s">
        <v>44</v>
      </c>
      <c r="F1445" t="s">
        <v>71</v>
      </c>
      <c r="G1445" t="str">
        <f t="shared" si="57"/>
        <v>Extra Small</v>
      </c>
      <c r="H1445" t="s">
        <v>61</v>
      </c>
      <c r="I1445" t="s">
        <v>46</v>
      </c>
      <c r="J1445">
        <v>0</v>
      </c>
      <c r="K1445">
        <v>0</v>
      </c>
      <c r="L1445">
        <v>0</v>
      </c>
      <c r="M1445">
        <v>0</v>
      </c>
      <c r="N1445" s="1">
        <v>4</v>
      </c>
      <c r="O1445" s="1">
        <v>0</v>
      </c>
      <c r="P1445" s="1">
        <v>8</v>
      </c>
      <c r="Q1445" s="1">
        <v>8</v>
      </c>
      <c r="R1445" t="s">
        <v>49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3638</v>
      </c>
      <c r="Y1445">
        <v>0</v>
      </c>
      <c r="Z1445">
        <v>0</v>
      </c>
      <c r="AA1445">
        <v>0</v>
      </c>
      <c r="AB1445">
        <v>0</v>
      </c>
      <c r="AC1445">
        <v>4419</v>
      </c>
      <c r="AD1445">
        <v>4419</v>
      </c>
      <c r="AE1445">
        <v>-781</v>
      </c>
      <c r="AF1445">
        <v>0</v>
      </c>
      <c r="AG1445">
        <v>0</v>
      </c>
      <c r="AH1445">
        <v>0</v>
      </c>
      <c r="AI1445">
        <v>0</v>
      </c>
      <c r="AJ1445">
        <v>351779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351779</v>
      </c>
    </row>
    <row r="1446" spans="1:42" x14ac:dyDescent="0.35">
      <c r="A1446" t="s">
        <v>3917</v>
      </c>
      <c r="B1446" t="s">
        <v>3918</v>
      </c>
      <c r="D1446" t="s">
        <v>3919</v>
      </c>
      <c r="E1446" t="s">
        <v>44</v>
      </c>
      <c r="F1446" t="s">
        <v>1651</v>
      </c>
      <c r="G1446" t="str">
        <f t="shared" si="57"/>
        <v>Extra Small</v>
      </c>
      <c r="H1446" t="s">
        <v>83</v>
      </c>
      <c r="I1446" t="s">
        <v>46</v>
      </c>
      <c r="J1446">
        <v>0</v>
      </c>
      <c r="K1446">
        <v>0</v>
      </c>
      <c r="L1446">
        <v>0</v>
      </c>
      <c r="M1446">
        <v>0</v>
      </c>
      <c r="N1446" s="1">
        <v>7</v>
      </c>
      <c r="O1446" s="1">
        <v>0</v>
      </c>
      <c r="P1446" s="1">
        <v>20</v>
      </c>
      <c r="Q1446" s="1">
        <v>20</v>
      </c>
      <c r="R1446" t="s">
        <v>64</v>
      </c>
      <c r="S1446">
        <v>0</v>
      </c>
      <c r="T1446">
        <v>10</v>
      </c>
      <c r="U1446">
        <v>0</v>
      </c>
      <c r="V1446">
        <v>0</v>
      </c>
      <c r="W1446">
        <v>0</v>
      </c>
      <c r="X1446">
        <v>10</v>
      </c>
      <c r="Y1446">
        <v>0</v>
      </c>
      <c r="Z1446">
        <v>0</v>
      </c>
      <c r="AA1446">
        <v>0</v>
      </c>
      <c r="AB1446">
        <v>0</v>
      </c>
      <c r="AC1446">
        <v>2100</v>
      </c>
      <c r="AD1446">
        <v>2100</v>
      </c>
      <c r="AE1446">
        <v>-2090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 x14ac:dyDescent="0.35">
      <c r="A1447" t="s">
        <v>3920</v>
      </c>
      <c r="B1447" t="s">
        <v>3921</v>
      </c>
      <c r="D1447" t="s">
        <v>1395</v>
      </c>
      <c r="E1447" t="s">
        <v>44</v>
      </c>
      <c r="F1447" t="s">
        <v>1249</v>
      </c>
      <c r="G1447" t="str">
        <f t="shared" si="57"/>
        <v>Extra Small</v>
      </c>
      <c r="H1447" t="s">
        <v>48</v>
      </c>
      <c r="I1447" t="s">
        <v>46</v>
      </c>
      <c r="J1447">
        <v>0</v>
      </c>
      <c r="K1447">
        <v>0</v>
      </c>
      <c r="L1447">
        <v>0</v>
      </c>
      <c r="M1447">
        <v>0</v>
      </c>
      <c r="N1447" s="1">
        <v>2</v>
      </c>
      <c r="O1447" s="1">
        <v>0</v>
      </c>
      <c r="P1447" s="1">
        <v>0</v>
      </c>
      <c r="Q1447" s="1">
        <v>0</v>
      </c>
      <c r="R1447" t="s">
        <v>49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 x14ac:dyDescent="0.35">
      <c r="A1448" t="s">
        <v>3922</v>
      </c>
      <c r="B1448" t="s">
        <v>3923</v>
      </c>
      <c r="D1448" t="s">
        <v>173</v>
      </c>
      <c r="E1448" t="s">
        <v>44</v>
      </c>
      <c r="F1448" t="s">
        <v>174</v>
      </c>
      <c r="G1448" t="str">
        <f t="shared" si="57"/>
        <v>Extra Small</v>
      </c>
      <c r="H1448" t="s">
        <v>69</v>
      </c>
      <c r="I1448" t="s">
        <v>46</v>
      </c>
      <c r="J1448">
        <v>0</v>
      </c>
      <c r="K1448">
        <v>0</v>
      </c>
      <c r="L1448">
        <v>0</v>
      </c>
      <c r="M1448">
        <v>0</v>
      </c>
      <c r="N1448" s="1">
        <v>15</v>
      </c>
      <c r="O1448" s="1">
        <v>0</v>
      </c>
      <c r="P1448" s="1">
        <v>10</v>
      </c>
      <c r="Q1448" s="1">
        <v>10</v>
      </c>
      <c r="R1448" t="s">
        <v>49</v>
      </c>
      <c r="S1448">
        <v>2000</v>
      </c>
      <c r="T1448">
        <v>0</v>
      </c>
      <c r="U1448">
        <v>0</v>
      </c>
      <c r="V1448">
        <v>0</v>
      </c>
      <c r="W1448">
        <v>0</v>
      </c>
      <c r="X1448">
        <v>2000</v>
      </c>
      <c r="Y1448">
        <v>0</v>
      </c>
      <c r="Z1448">
        <v>0</v>
      </c>
      <c r="AA1448">
        <v>0</v>
      </c>
      <c r="AB1448">
        <v>0</v>
      </c>
      <c r="AC1448">
        <v>748</v>
      </c>
      <c r="AD1448">
        <v>748</v>
      </c>
      <c r="AE1448">
        <v>1252</v>
      </c>
      <c r="AF1448">
        <v>0</v>
      </c>
      <c r="AG1448">
        <v>0</v>
      </c>
      <c r="AH1448">
        <v>0</v>
      </c>
      <c r="AI1448">
        <v>0</v>
      </c>
      <c r="AJ1448">
        <v>2000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3250</v>
      </c>
    </row>
    <row r="1449" spans="1:42" x14ac:dyDescent="0.35">
      <c r="A1449" t="s">
        <v>3924</v>
      </c>
      <c r="B1449" t="s">
        <v>3925</v>
      </c>
      <c r="D1449" t="s">
        <v>933</v>
      </c>
      <c r="E1449" t="s">
        <v>44</v>
      </c>
      <c r="F1449" t="s">
        <v>99</v>
      </c>
      <c r="G1449" t="str">
        <f t="shared" si="57"/>
        <v>Extra Small</v>
      </c>
      <c r="H1449" t="s">
        <v>58</v>
      </c>
      <c r="I1449" t="s">
        <v>46</v>
      </c>
      <c r="J1449">
        <v>0</v>
      </c>
      <c r="K1449">
        <v>0</v>
      </c>
      <c r="L1449">
        <v>0</v>
      </c>
      <c r="M1449">
        <v>0</v>
      </c>
      <c r="N1449" s="1">
        <v>30</v>
      </c>
      <c r="O1449" s="1">
        <v>0</v>
      </c>
      <c r="P1449" s="1">
        <v>20</v>
      </c>
      <c r="Q1449" s="1">
        <v>20</v>
      </c>
      <c r="R1449" t="s">
        <v>49</v>
      </c>
      <c r="S1449">
        <v>0</v>
      </c>
      <c r="T1449">
        <v>14710</v>
      </c>
      <c r="U1449">
        <v>0</v>
      </c>
      <c r="V1449">
        <v>0</v>
      </c>
      <c r="W1449">
        <v>0</v>
      </c>
      <c r="X1449">
        <v>18727</v>
      </c>
      <c r="Y1449">
        <v>0</v>
      </c>
      <c r="Z1449">
        <v>0</v>
      </c>
      <c r="AA1449">
        <v>0</v>
      </c>
      <c r="AB1449">
        <v>0</v>
      </c>
      <c r="AC1449">
        <v>10190</v>
      </c>
      <c r="AD1449">
        <v>10190</v>
      </c>
      <c r="AE1449">
        <v>8537</v>
      </c>
      <c r="AF1449">
        <v>0</v>
      </c>
      <c r="AG1449">
        <v>0</v>
      </c>
      <c r="AH1449">
        <v>0</v>
      </c>
      <c r="AI1449">
        <v>0</v>
      </c>
      <c r="AJ1449">
        <v>222257</v>
      </c>
      <c r="AK1449">
        <v>0</v>
      </c>
      <c r="AL1449">
        <v>0</v>
      </c>
      <c r="AM1449">
        <v>0</v>
      </c>
      <c r="AN1449">
        <v>0</v>
      </c>
      <c r="AO1449">
        <v>57016</v>
      </c>
      <c r="AP1449">
        <v>165241</v>
      </c>
    </row>
    <row r="1450" spans="1:42" x14ac:dyDescent="0.35">
      <c r="A1450" t="s">
        <v>3926</v>
      </c>
      <c r="B1450" t="s">
        <v>3927</v>
      </c>
      <c r="D1450" t="s">
        <v>2223</v>
      </c>
      <c r="E1450" t="s">
        <v>44</v>
      </c>
      <c r="F1450" t="s">
        <v>2224</v>
      </c>
      <c r="G1450" t="str">
        <f t="shared" si="57"/>
        <v>Large</v>
      </c>
      <c r="H1450" t="s">
        <v>58</v>
      </c>
      <c r="I1450" t="s">
        <v>46</v>
      </c>
      <c r="J1450">
        <v>11</v>
      </c>
      <c r="K1450">
        <v>102</v>
      </c>
      <c r="L1450">
        <v>19</v>
      </c>
      <c r="M1450">
        <v>132</v>
      </c>
      <c r="N1450" s="1">
        <v>51</v>
      </c>
      <c r="O1450" s="1">
        <v>48</v>
      </c>
      <c r="P1450" s="1">
        <v>0</v>
      </c>
      <c r="Q1450" s="1">
        <v>48</v>
      </c>
      <c r="S1450">
        <v>1791104</v>
      </c>
      <c r="T1450">
        <v>112093</v>
      </c>
      <c r="U1450">
        <v>777327</v>
      </c>
      <c r="V1450">
        <v>2680524</v>
      </c>
      <c r="W1450">
        <v>0</v>
      </c>
      <c r="X1450">
        <v>2680524</v>
      </c>
      <c r="Y1450">
        <v>2198976</v>
      </c>
      <c r="Z1450">
        <v>0</v>
      </c>
      <c r="AA1450">
        <v>0</v>
      </c>
      <c r="AB1450">
        <v>0</v>
      </c>
      <c r="AC1450">
        <v>955496</v>
      </c>
      <c r="AD1450">
        <v>3154472</v>
      </c>
      <c r="AE1450">
        <v>-473949</v>
      </c>
      <c r="AF1450">
        <v>2315315</v>
      </c>
      <c r="AG1450">
        <v>0</v>
      </c>
      <c r="AH1450">
        <v>4728556</v>
      </c>
      <c r="AI1450">
        <v>4728556</v>
      </c>
      <c r="AJ1450">
        <v>7043871</v>
      </c>
      <c r="AK1450">
        <v>3302741</v>
      </c>
      <c r="AL1450">
        <v>0</v>
      </c>
      <c r="AM1450">
        <v>126605</v>
      </c>
      <c r="AN1450">
        <v>126605</v>
      </c>
      <c r="AO1450">
        <v>3429346</v>
      </c>
      <c r="AP1450">
        <v>3614525</v>
      </c>
    </row>
    <row r="1451" spans="1:42" x14ac:dyDescent="0.35">
      <c r="A1451" t="s">
        <v>3928</v>
      </c>
      <c r="B1451" t="s">
        <v>3929</v>
      </c>
      <c r="D1451" t="s">
        <v>384</v>
      </c>
      <c r="E1451" t="s">
        <v>44</v>
      </c>
      <c r="F1451" t="s">
        <v>385</v>
      </c>
      <c r="G1451" t="str">
        <f t="shared" si="57"/>
        <v>Extra Small</v>
      </c>
      <c r="H1451" t="s">
        <v>282</v>
      </c>
      <c r="I1451" t="s">
        <v>46</v>
      </c>
      <c r="J1451">
        <v>0</v>
      </c>
      <c r="K1451">
        <v>0</v>
      </c>
      <c r="L1451">
        <v>0</v>
      </c>
      <c r="M1451">
        <v>0</v>
      </c>
      <c r="N1451" s="1">
        <v>24</v>
      </c>
      <c r="O1451" s="1">
        <v>0</v>
      </c>
      <c r="P1451" s="1">
        <v>160</v>
      </c>
      <c r="Q1451" s="1">
        <v>160</v>
      </c>
      <c r="R1451" t="s">
        <v>49</v>
      </c>
      <c r="S1451">
        <v>0</v>
      </c>
      <c r="T1451">
        <v>29944</v>
      </c>
      <c r="U1451">
        <v>0</v>
      </c>
      <c r="V1451">
        <v>0</v>
      </c>
      <c r="W1451">
        <v>0</v>
      </c>
      <c r="X1451">
        <v>30663</v>
      </c>
      <c r="Y1451">
        <v>0</v>
      </c>
      <c r="Z1451">
        <v>0</v>
      </c>
      <c r="AA1451">
        <v>0</v>
      </c>
      <c r="AB1451">
        <v>0</v>
      </c>
      <c r="AC1451">
        <v>543</v>
      </c>
      <c r="AD1451">
        <v>543</v>
      </c>
      <c r="AE1451">
        <v>30120</v>
      </c>
      <c r="AF1451">
        <v>0</v>
      </c>
      <c r="AG1451">
        <v>0</v>
      </c>
      <c r="AH1451">
        <v>0</v>
      </c>
      <c r="AI1451">
        <v>0</v>
      </c>
      <c r="AJ1451">
        <v>187078</v>
      </c>
      <c r="AK1451">
        <v>0</v>
      </c>
      <c r="AL1451">
        <v>0</v>
      </c>
      <c r="AM1451">
        <v>0</v>
      </c>
      <c r="AN1451">
        <v>0</v>
      </c>
      <c r="AO1451">
        <v>30000</v>
      </c>
      <c r="AP1451">
        <v>157078</v>
      </c>
    </row>
    <row r="1452" spans="1:42" x14ac:dyDescent="0.35">
      <c r="A1452" t="s">
        <v>3930</v>
      </c>
      <c r="B1452" t="s">
        <v>3931</v>
      </c>
      <c r="D1452" t="s">
        <v>75</v>
      </c>
      <c r="E1452" t="s">
        <v>44</v>
      </c>
      <c r="F1452" t="s">
        <v>76</v>
      </c>
      <c r="G1452" t="str">
        <f t="shared" si="57"/>
        <v>Extra Small</v>
      </c>
      <c r="H1452" t="s">
        <v>83</v>
      </c>
      <c r="I1452" t="s">
        <v>46</v>
      </c>
      <c r="J1452">
        <v>0</v>
      </c>
      <c r="K1452">
        <v>0</v>
      </c>
      <c r="L1452">
        <v>0</v>
      </c>
      <c r="M1452">
        <v>0</v>
      </c>
      <c r="N1452" s="1">
        <v>5</v>
      </c>
      <c r="O1452" s="1">
        <v>2</v>
      </c>
      <c r="P1452" s="1">
        <v>2</v>
      </c>
      <c r="Q1452" s="1">
        <v>4</v>
      </c>
      <c r="R1452" t="s">
        <v>49</v>
      </c>
      <c r="S1452">
        <v>0</v>
      </c>
      <c r="T1452">
        <v>680</v>
      </c>
      <c r="U1452">
        <v>0</v>
      </c>
      <c r="V1452">
        <v>0</v>
      </c>
      <c r="W1452">
        <v>0</v>
      </c>
      <c r="X1452">
        <v>6309</v>
      </c>
      <c r="Y1452">
        <v>0</v>
      </c>
      <c r="Z1452">
        <v>0</v>
      </c>
      <c r="AA1452">
        <v>0</v>
      </c>
      <c r="AB1452">
        <v>0</v>
      </c>
      <c r="AC1452">
        <v>15946</v>
      </c>
      <c r="AD1452">
        <v>15946</v>
      </c>
      <c r="AE1452">
        <v>-9636</v>
      </c>
      <c r="AF1452">
        <v>0</v>
      </c>
      <c r="AG1452">
        <v>0</v>
      </c>
      <c r="AH1452">
        <v>0</v>
      </c>
      <c r="AI1452">
        <v>0</v>
      </c>
      <c r="AJ1452">
        <v>1519723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1519723</v>
      </c>
    </row>
    <row r="1453" spans="1:42" x14ac:dyDescent="0.35">
      <c r="A1453" t="s">
        <v>3932</v>
      </c>
      <c r="B1453" t="s">
        <v>3933</v>
      </c>
      <c r="D1453" t="s">
        <v>75</v>
      </c>
      <c r="E1453" t="s">
        <v>44</v>
      </c>
      <c r="F1453" t="s">
        <v>76</v>
      </c>
      <c r="G1453" t="str">
        <f t="shared" si="57"/>
        <v>Extra Small</v>
      </c>
      <c r="H1453" t="s">
        <v>83</v>
      </c>
      <c r="I1453" t="s">
        <v>46</v>
      </c>
      <c r="J1453">
        <v>0</v>
      </c>
      <c r="K1453">
        <v>0</v>
      </c>
      <c r="L1453">
        <v>0</v>
      </c>
      <c r="M1453">
        <v>0</v>
      </c>
      <c r="N1453" s="1">
        <v>5</v>
      </c>
      <c r="O1453" s="1">
        <v>2</v>
      </c>
      <c r="P1453" s="1">
        <v>2</v>
      </c>
      <c r="Q1453" s="1">
        <v>4</v>
      </c>
      <c r="R1453" t="s">
        <v>49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1235</v>
      </c>
      <c r="Y1453">
        <v>0</v>
      </c>
      <c r="Z1453">
        <v>0</v>
      </c>
      <c r="AA1453">
        <v>0</v>
      </c>
      <c r="AB1453">
        <v>0</v>
      </c>
      <c r="AC1453">
        <v>1609</v>
      </c>
      <c r="AD1453">
        <v>1609</v>
      </c>
      <c r="AE1453">
        <v>-374</v>
      </c>
      <c r="AF1453">
        <v>0</v>
      </c>
      <c r="AG1453">
        <v>0</v>
      </c>
      <c r="AH1453">
        <v>0</v>
      </c>
      <c r="AI1453">
        <v>0</v>
      </c>
      <c r="AJ1453">
        <v>157150</v>
      </c>
      <c r="AK1453">
        <v>0</v>
      </c>
      <c r="AL1453">
        <v>0</v>
      </c>
      <c r="AM1453">
        <v>0</v>
      </c>
      <c r="AN1453">
        <v>0</v>
      </c>
      <c r="AO1453">
        <v>248230</v>
      </c>
      <c r="AP1453">
        <v>-91080</v>
      </c>
    </row>
    <row r="1454" spans="1:42" x14ac:dyDescent="0.35">
      <c r="A1454" t="s">
        <v>3934</v>
      </c>
      <c r="B1454" t="s">
        <v>3935</v>
      </c>
      <c r="D1454" t="s">
        <v>1013</v>
      </c>
      <c r="E1454" t="s">
        <v>44</v>
      </c>
      <c r="F1454" t="s">
        <v>292</v>
      </c>
      <c r="G1454" t="str">
        <f t="shared" si="57"/>
        <v>Large</v>
      </c>
      <c r="H1454" t="s">
        <v>48</v>
      </c>
      <c r="I1454" t="s">
        <v>46</v>
      </c>
      <c r="J1454">
        <v>6</v>
      </c>
      <c r="K1454">
        <v>1</v>
      </c>
      <c r="L1454">
        <v>1</v>
      </c>
      <c r="M1454">
        <v>8</v>
      </c>
      <c r="N1454" s="1">
        <v>350</v>
      </c>
      <c r="O1454" s="1">
        <v>0</v>
      </c>
      <c r="P1454" s="1">
        <v>0</v>
      </c>
      <c r="Q1454" s="1">
        <v>0</v>
      </c>
      <c r="S1454">
        <v>98500</v>
      </c>
      <c r="T1454">
        <v>64665</v>
      </c>
      <c r="U1454">
        <v>1163972</v>
      </c>
      <c r="V1454">
        <v>1327137</v>
      </c>
      <c r="W1454">
        <v>7436</v>
      </c>
      <c r="X1454">
        <v>1334573</v>
      </c>
      <c r="Y1454">
        <v>431604</v>
      </c>
      <c r="Z1454">
        <v>2063</v>
      </c>
      <c r="AA1454">
        <v>0</v>
      </c>
      <c r="AB1454">
        <v>0</v>
      </c>
      <c r="AC1454">
        <v>612638</v>
      </c>
      <c r="AD1454">
        <v>1046305</v>
      </c>
      <c r="AE1454">
        <v>288268</v>
      </c>
      <c r="AF1454">
        <v>954317</v>
      </c>
      <c r="AG1454">
        <v>0</v>
      </c>
      <c r="AH1454">
        <v>8653</v>
      </c>
      <c r="AI1454">
        <v>8653</v>
      </c>
      <c r="AJ1454">
        <v>962970</v>
      </c>
      <c r="AK1454">
        <v>261788</v>
      </c>
      <c r="AL1454">
        <v>0</v>
      </c>
      <c r="AM1454">
        <v>3885</v>
      </c>
      <c r="AN1454">
        <v>3885</v>
      </c>
      <c r="AO1454">
        <v>265673</v>
      </c>
      <c r="AP1454">
        <v>697297</v>
      </c>
    </row>
    <row r="1455" spans="1:42" x14ac:dyDescent="0.35">
      <c r="A1455" t="s">
        <v>3936</v>
      </c>
      <c r="B1455" t="s">
        <v>3937</v>
      </c>
      <c r="D1455" t="s">
        <v>1181</v>
      </c>
      <c r="E1455" t="s">
        <v>44</v>
      </c>
      <c r="F1455" t="s">
        <v>437</v>
      </c>
      <c r="G1455" t="str">
        <f t="shared" si="57"/>
        <v>Extra Small</v>
      </c>
      <c r="H1455" t="s">
        <v>83</v>
      </c>
      <c r="I1455" t="s">
        <v>46</v>
      </c>
      <c r="J1455">
        <v>0</v>
      </c>
      <c r="K1455">
        <v>0</v>
      </c>
      <c r="L1455">
        <v>0</v>
      </c>
      <c r="M1455">
        <v>0</v>
      </c>
      <c r="N1455" s="1">
        <v>3</v>
      </c>
      <c r="O1455" s="1">
        <v>0</v>
      </c>
      <c r="P1455" s="1">
        <v>0</v>
      </c>
      <c r="Q1455" s="1">
        <v>0</v>
      </c>
      <c r="R1455" t="s">
        <v>49</v>
      </c>
      <c r="S1455">
        <v>0</v>
      </c>
      <c r="T1455">
        <v>10000</v>
      </c>
      <c r="U1455">
        <v>0</v>
      </c>
      <c r="V1455">
        <v>0</v>
      </c>
      <c r="W1455">
        <v>0</v>
      </c>
      <c r="X1455">
        <v>10000</v>
      </c>
      <c r="Y1455">
        <v>0</v>
      </c>
      <c r="Z1455">
        <v>0</v>
      </c>
      <c r="AA1455">
        <v>10000</v>
      </c>
      <c r="AB1455">
        <v>0</v>
      </c>
      <c r="AC1455">
        <v>600</v>
      </c>
      <c r="AD1455">
        <v>10600</v>
      </c>
      <c r="AE1455">
        <v>-600</v>
      </c>
      <c r="AF1455">
        <v>0</v>
      </c>
      <c r="AG1455">
        <v>0</v>
      </c>
      <c r="AH1455">
        <v>0</v>
      </c>
      <c r="AI1455">
        <v>0</v>
      </c>
      <c r="AJ1455">
        <v>14977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14977</v>
      </c>
    </row>
    <row r="1456" spans="1:42" x14ac:dyDescent="0.35">
      <c r="A1456" t="s">
        <v>3938</v>
      </c>
      <c r="B1456" t="s">
        <v>3939</v>
      </c>
      <c r="D1456" t="s">
        <v>201</v>
      </c>
      <c r="E1456" t="s">
        <v>44</v>
      </c>
      <c r="F1456" t="s">
        <v>202</v>
      </c>
      <c r="G1456" t="str">
        <f t="shared" si="57"/>
        <v>Extra Small</v>
      </c>
      <c r="H1456" t="s">
        <v>52</v>
      </c>
      <c r="I1456" t="s">
        <v>46</v>
      </c>
      <c r="J1456">
        <v>0</v>
      </c>
      <c r="K1456">
        <v>0</v>
      </c>
      <c r="L1456">
        <v>0</v>
      </c>
      <c r="M1456">
        <v>0</v>
      </c>
      <c r="N1456" s="1">
        <v>8</v>
      </c>
      <c r="O1456" s="1">
        <v>0</v>
      </c>
      <c r="P1456" s="1">
        <v>0</v>
      </c>
      <c r="Q1456" s="1">
        <v>0</v>
      </c>
      <c r="R1456" t="s">
        <v>49</v>
      </c>
      <c r="S1456">
        <v>0</v>
      </c>
      <c r="T1456">
        <v>2315</v>
      </c>
      <c r="U1456">
        <v>0</v>
      </c>
      <c r="V1456">
        <v>0</v>
      </c>
      <c r="W1456">
        <v>0</v>
      </c>
      <c r="X1456">
        <v>4838</v>
      </c>
      <c r="Y1456">
        <v>0</v>
      </c>
      <c r="Z1456">
        <v>0</v>
      </c>
      <c r="AA1456">
        <v>0</v>
      </c>
      <c r="AB1456">
        <v>0</v>
      </c>
      <c r="AC1456">
        <v>6118</v>
      </c>
      <c r="AD1456">
        <v>6118</v>
      </c>
      <c r="AE1456">
        <v>-1280</v>
      </c>
      <c r="AF1456">
        <v>0</v>
      </c>
      <c r="AG1456">
        <v>0</v>
      </c>
      <c r="AH1456">
        <v>0</v>
      </c>
      <c r="AI1456">
        <v>0</v>
      </c>
      <c r="AJ1456">
        <v>300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300</v>
      </c>
    </row>
    <row r="1457" spans="1:42" x14ac:dyDescent="0.35">
      <c r="A1457" t="s">
        <v>3940</v>
      </c>
      <c r="B1457" t="s">
        <v>3941</v>
      </c>
      <c r="D1457" t="s">
        <v>3942</v>
      </c>
      <c r="E1457" t="s">
        <v>44</v>
      </c>
      <c r="F1457" t="s">
        <v>3943</v>
      </c>
      <c r="G1457" t="str">
        <f t="shared" si="57"/>
        <v>Extra Small</v>
      </c>
      <c r="H1457" t="s">
        <v>88</v>
      </c>
      <c r="I1457" t="s">
        <v>46</v>
      </c>
      <c r="J1457">
        <v>0</v>
      </c>
      <c r="K1457">
        <v>0</v>
      </c>
      <c r="L1457">
        <v>0</v>
      </c>
      <c r="M1457">
        <v>0</v>
      </c>
      <c r="N1457" s="1">
        <v>7</v>
      </c>
      <c r="O1457" s="1">
        <v>0</v>
      </c>
      <c r="P1457" s="1">
        <v>0</v>
      </c>
      <c r="Q1457" s="1">
        <v>0</v>
      </c>
      <c r="R1457" t="s">
        <v>49</v>
      </c>
      <c r="S1457">
        <v>0</v>
      </c>
      <c r="T1457">
        <v>1084</v>
      </c>
      <c r="U1457">
        <v>0</v>
      </c>
      <c r="V1457">
        <v>0</v>
      </c>
      <c r="W1457">
        <v>0</v>
      </c>
      <c r="X1457">
        <v>9876</v>
      </c>
      <c r="Y1457">
        <v>0</v>
      </c>
      <c r="Z1457">
        <v>0</v>
      </c>
      <c r="AA1457">
        <v>0</v>
      </c>
      <c r="AB1457">
        <v>0</v>
      </c>
      <c r="AC1457">
        <v>7890</v>
      </c>
      <c r="AD1457">
        <v>7890</v>
      </c>
      <c r="AE1457">
        <v>1986</v>
      </c>
      <c r="AF1457">
        <v>0</v>
      </c>
      <c r="AG1457">
        <v>0</v>
      </c>
      <c r="AH1457">
        <v>0</v>
      </c>
      <c r="AI1457">
        <v>0</v>
      </c>
      <c r="AJ1457">
        <v>3530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3530</v>
      </c>
    </row>
    <row r="1458" spans="1:42" x14ac:dyDescent="0.35">
      <c r="A1458" t="s">
        <v>3944</v>
      </c>
      <c r="B1458" t="s">
        <v>3945</v>
      </c>
      <c r="D1458" t="s">
        <v>569</v>
      </c>
      <c r="E1458" t="s">
        <v>44</v>
      </c>
      <c r="F1458" t="s">
        <v>1317</v>
      </c>
      <c r="G1458" t="str">
        <f t="shared" si="57"/>
        <v>Large</v>
      </c>
      <c r="H1458" t="s">
        <v>88</v>
      </c>
      <c r="I1458" t="s">
        <v>46</v>
      </c>
      <c r="J1458">
        <v>7</v>
      </c>
      <c r="K1458">
        <v>20</v>
      </c>
      <c r="L1458">
        <v>12</v>
      </c>
      <c r="M1458">
        <v>39</v>
      </c>
      <c r="N1458" s="1">
        <v>8</v>
      </c>
      <c r="O1458" s="1">
        <v>80</v>
      </c>
      <c r="P1458" s="1">
        <v>0</v>
      </c>
      <c r="Q1458" s="1">
        <v>80</v>
      </c>
      <c r="S1458">
        <v>2537383</v>
      </c>
      <c r="T1458">
        <v>31577</v>
      </c>
      <c r="U1458">
        <v>181584</v>
      </c>
      <c r="V1458">
        <v>2750547</v>
      </c>
      <c r="W1458">
        <v>0</v>
      </c>
      <c r="X1458">
        <v>2750547</v>
      </c>
      <c r="Y1458">
        <v>2225324</v>
      </c>
      <c r="Z1458">
        <v>0</v>
      </c>
      <c r="AA1458">
        <v>0</v>
      </c>
      <c r="AB1458">
        <v>0</v>
      </c>
      <c r="AC1458">
        <v>427531</v>
      </c>
      <c r="AD1458">
        <v>2652855</v>
      </c>
      <c r="AE1458">
        <v>97692</v>
      </c>
      <c r="AF1458">
        <v>1639172</v>
      </c>
      <c r="AG1458">
        <v>0</v>
      </c>
      <c r="AH1458">
        <v>455906</v>
      </c>
      <c r="AI1458">
        <v>455906</v>
      </c>
      <c r="AJ1458">
        <v>2095078</v>
      </c>
      <c r="AK1458">
        <v>748379</v>
      </c>
      <c r="AL1458">
        <v>0</v>
      </c>
      <c r="AM1458">
        <v>99744</v>
      </c>
      <c r="AN1458">
        <v>99744</v>
      </c>
      <c r="AO1458">
        <v>848123</v>
      </c>
      <c r="AP1458">
        <v>1246955</v>
      </c>
    </row>
    <row r="1459" spans="1:42" x14ac:dyDescent="0.35">
      <c r="A1459" t="s">
        <v>3946</v>
      </c>
      <c r="B1459" t="s">
        <v>3947</v>
      </c>
      <c r="C1459" t="s">
        <v>3947</v>
      </c>
      <c r="D1459" t="s">
        <v>1552</v>
      </c>
      <c r="E1459" t="s">
        <v>44</v>
      </c>
      <c r="F1459" t="s">
        <v>1553</v>
      </c>
      <c r="G1459" t="str">
        <f t="shared" si="57"/>
        <v>Medium</v>
      </c>
      <c r="H1459" t="s">
        <v>72</v>
      </c>
      <c r="I1459" t="s">
        <v>46</v>
      </c>
      <c r="J1459">
        <v>0</v>
      </c>
      <c r="K1459">
        <v>4</v>
      </c>
      <c r="L1459">
        <v>10</v>
      </c>
      <c r="M1459">
        <v>14</v>
      </c>
      <c r="N1459" s="1">
        <v>8</v>
      </c>
      <c r="O1459" s="1">
        <v>300</v>
      </c>
      <c r="P1459" s="1">
        <v>20</v>
      </c>
      <c r="Q1459" s="1">
        <v>320</v>
      </c>
      <c r="S1459">
        <v>297447</v>
      </c>
      <c r="T1459">
        <v>0</v>
      </c>
      <c r="U1459">
        <v>242516</v>
      </c>
      <c r="V1459">
        <v>539963</v>
      </c>
      <c r="W1459">
        <v>5779</v>
      </c>
      <c r="X1459">
        <v>545742</v>
      </c>
      <c r="Y1459">
        <v>185448</v>
      </c>
      <c r="Z1459">
        <v>0</v>
      </c>
      <c r="AA1459">
        <v>0</v>
      </c>
      <c r="AB1459">
        <v>0</v>
      </c>
      <c r="AC1459">
        <v>0</v>
      </c>
      <c r="AD1459">
        <v>185448</v>
      </c>
      <c r="AE1459">
        <v>360294</v>
      </c>
      <c r="AF1459">
        <v>117775</v>
      </c>
      <c r="AG1459">
        <v>0</v>
      </c>
      <c r="AH1459">
        <v>0</v>
      </c>
      <c r="AI1459">
        <v>275214</v>
      </c>
      <c r="AJ1459">
        <v>392989</v>
      </c>
      <c r="AK1459">
        <v>38378</v>
      </c>
      <c r="AL1459">
        <v>0</v>
      </c>
      <c r="AM1459">
        <v>0</v>
      </c>
      <c r="AN1459">
        <v>89975</v>
      </c>
      <c r="AO1459">
        <v>128353</v>
      </c>
      <c r="AP1459">
        <v>264636</v>
      </c>
    </row>
    <row r="1460" spans="1:42" x14ac:dyDescent="0.35">
      <c r="A1460" t="s">
        <v>3948</v>
      </c>
      <c r="B1460" t="s">
        <v>3949</v>
      </c>
      <c r="D1460" t="s">
        <v>1339</v>
      </c>
      <c r="E1460" t="s">
        <v>44</v>
      </c>
      <c r="F1460" t="s">
        <v>500</v>
      </c>
      <c r="G1460" t="str">
        <f t="shared" si="57"/>
        <v>Medium</v>
      </c>
      <c r="H1460" t="s">
        <v>77</v>
      </c>
      <c r="I1460" t="s">
        <v>46</v>
      </c>
      <c r="J1460">
        <v>0</v>
      </c>
      <c r="K1460">
        <v>3</v>
      </c>
      <c r="L1460">
        <v>5</v>
      </c>
      <c r="M1460">
        <v>8</v>
      </c>
      <c r="N1460" s="1">
        <v>354</v>
      </c>
      <c r="O1460" s="1">
        <v>40</v>
      </c>
      <c r="P1460" s="1">
        <v>0</v>
      </c>
      <c r="Q1460" s="1">
        <v>40</v>
      </c>
      <c r="S1460">
        <v>188976</v>
      </c>
      <c r="T1460">
        <v>2929</v>
      </c>
      <c r="U1460">
        <v>545</v>
      </c>
      <c r="V1460">
        <v>274985</v>
      </c>
      <c r="W1460">
        <v>83080</v>
      </c>
      <c r="X1460">
        <v>275530</v>
      </c>
      <c r="Y1460">
        <v>184719</v>
      </c>
      <c r="Z1460">
        <v>0</v>
      </c>
      <c r="AA1460">
        <v>0</v>
      </c>
      <c r="AB1460">
        <v>0</v>
      </c>
      <c r="AC1460">
        <v>94781</v>
      </c>
      <c r="AD1460">
        <v>279500</v>
      </c>
      <c r="AE1460">
        <v>-3970</v>
      </c>
      <c r="AF1460">
        <v>95627</v>
      </c>
      <c r="AG1460">
        <v>0</v>
      </c>
      <c r="AH1460">
        <v>0</v>
      </c>
      <c r="AI1460">
        <v>108915</v>
      </c>
      <c r="AJ1460">
        <v>204542</v>
      </c>
      <c r="AK1460">
        <v>51035</v>
      </c>
      <c r="AL1460">
        <v>0</v>
      </c>
      <c r="AM1460">
        <v>0</v>
      </c>
      <c r="AN1460">
        <v>20979</v>
      </c>
      <c r="AO1460">
        <v>72014</v>
      </c>
      <c r="AP1460">
        <v>132528</v>
      </c>
    </row>
    <row r="1461" spans="1:42" x14ac:dyDescent="0.35">
      <c r="A1461" t="s">
        <v>3950</v>
      </c>
      <c r="B1461" t="s">
        <v>3951</v>
      </c>
      <c r="D1461" t="s">
        <v>75</v>
      </c>
      <c r="E1461" t="s">
        <v>44</v>
      </c>
      <c r="F1461" t="s">
        <v>76</v>
      </c>
      <c r="G1461" t="str">
        <f t="shared" si="57"/>
        <v>Extra Small</v>
      </c>
      <c r="H1461" t="s">
        <v>83</v>
      </c>
      <c r="I1461" t="s">
        <v>46</v>
      </c>
      <c r="J1461">
        <v>0</v>
      </c>
      <c r="K1461">
        <v>0</v>
      </c>
      <c r="L1461">
        <v>0</v>
      </c>
      <c r="M1461">
        <v>0</v>
      </c>
      <c r="N1461" s="1">
        <v>5</v>
      </c>
      <c r="O1461" s="1">
        <v>2</v>
      </c>
      <c r="P1461" s="1">
        <v>2</v>
      </c>
      <c r="Q1461" s="1">
        <v>4</v>
      </c>
      <c r="R1461" t="s">
        <v>49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226</v>
      </c>
      <c r="AB1461">
        <v>0</v>
      </c>
      <c r="AC1461">
        <v>0</v>
      </c>
      <c r="AD1461">
        <v>226</v>
      </c>
      <c r="AE1461">
        <v>-226</v>
      </c>
      <c r="AF1461">
        <v>0</v>
      </c>
      <c r="AG1461">
        <v>0</v>
      </c>
      <c r="AH1461">
        <v>0</v>
      </c>
      <c r="AI1461">
        <v>0</v>
      </c>
      <c r="AJ1461">
        <v>8392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8392</v>
      </c>
    </row>
    <row r="1462" spans="1:42" x14ac:dyDescent="0.35">
      <c r="A1462" t="s">
        <v>3952</v>
      </c>
      <c r="B1462" t="s">
        <v>3953</v>
      </c>
      <c r="D1462" t="s">
        <v>3051</v>
      </c>
      <c r="E1462" t="s">
        <v>44</v>
      </c>
      <c r="F1462" t="s">
        <v>354</v>
      </c>
      <c r="G1462" t="str">
        <f t="shared" si="57"/>
        <v>Extra Small</v>
      </c>
      <c r="H1462" t="s">
        <v>91</v>
      </c>
      <c r="I1462" t="s">
        <v>46</v>
      </c>
      <c r="J1462">
        <v>0</v>
      </c>
      <c r="K1462">
        <v>0</v>
      </c>
      <c r="L1462">
        <v>0</v>
      </c>
      <c r="M1462">
        <v>0</v>
      </c>
      <c r="N1462" s="1">
        <v>0</v>
      </c>
      <c r="O1462" s="1">
        <v>0</v>
      </c>
      <c r="P1462" s="1">
        <v>0</v>
      </c>
      <c r="Q1462" s="1">
        <v>0</v>
      </c>
      <c r="R1462" t="s">
        <v>49</v>
      </c>
      <c r="S1462">
        <v>0</v>
      </c>
      <c r="T1462">
        <v>3655</v>
      </c>
      <c r="U1462">
        <v>0</v>
      </c>
      <c r="V1462">
        <v>0</v>
      </c>
      <c r="W1462">
        <v>0</v>
      </c>
      <c r="X1462">
        <v>3691</v>
      </c>
      <c r="Y1462">
        <v>0</v>
      </c>
      <c r="Z1462">
        <v>0</v>
      </c>
      <c r="AA1462">
        <v>0</v>
      </c>
      <c r="AB1462">
        <v>4750</v>
      </c>
      <c r="AC1462">
        <v>53</v>
      </c>
      <c r="AD1462">
        <v>4803</v>
      </c>
      <c r="AE1462">
        <v>-1112</v>
      </c>
      <c r="AF1462">
        <v>0</v>
      </c>
      <c r="AG1462">
        <v>0</v>
      </c>
      <c r="AH1462">
        <v>0</v>
      </c>
      <c r="AI1462">
        <v>0</v>
      </c>
      <c r="AJ1462">
        <v>14014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14014</v>
      </c>
    </row>
    <row r="1463" spans="1:42" x14ac:dyDescent="0.35">
      <c r="A1463" t="s">
        <v>3954</v>
      </c>
      <c r="B1463" t="s">
        <v>3955</v>
      </c>
      <c r="D1463" t="s">
        <v>201</v>
      </c>
      <c r="E1463" t="s">
        <v>44</v>
      </c>
      <c r="F1463" t="s">
        <v>202</v>
      </c>
      <c r="G1463" t="str">
        <f t="shared" si="57"/>
        <v>Large</v>
      </c>
      <c r="H1463" t="s">
        <v>83</v>
      </c>
      <c r="I1463" t="s">
        <v>46</v>
      </c>
      <c r="J1463">
        <v>28</v>
      </c>
      <c r="K1463">
        <v>8</v>
      </c>
      <c r="L1463">
        <v>10</v>
      </c>
      <c r="M1463">
        <v>46</v>
      </c>
      <c r="N1463" s="1">
        <v>8</v>
      </c>
      <c r="O1463" s="1">
        <v>6</v>
      </c>
      <c r="P1463" s="1">
        <v>0</v>
      </c>
      <c r="Q1463" s="1">
        <v>6</v>
      </c>
      <c r="S1463">
        <v>47042</v>
      </c>
      <c r="T1463">
        <v>0</v>
      </c>
      <c r="U1463">
        <v>2624833</v>
      </c>
      <c r="V1463">
        <v>2671875</v>
      </c>
      <c r="W1463">
        <v>57049</v>
      </c>
      <c r="X1463">
        <v>2728924</v>
      </c>
      <c r="Y1463">
        <v>2165174</v>
      </c>
      <c r="Z1463">
        <v>0</v>
      </c>
      <c r="AA1463">
        <v>0</v>
      </c>
      <c r="AB1463">
        <v>0</v>
      </c>
      <c r="AC1463">
        <v>471787</v>
      </c>
      <c r="AD1463">
        <v>2636961</v>
      </c>
      <c r="AE1463">
        <v>91963</v>
      </c>
      <c r="AF1463">
        <v>486094</v>
      </c>
      <c r="AG1463">
        <v>0</v>
      </c>
      <c r="AH1463">
        <v>297167</v>
      </c>
      <c r="AI1463">
        <v>297167</v>
      </c>
      <c r="AJ1463">
        <v>783261</v>
      </c>
      <c r="AK1463">
        <v>158650</v>
      </c>
      <c r="AL1463">
        <v>0</v>
      </c>
      <c r="AM1463">
        <v>96923</v>
      </c>
      <c r="AN1463">
        <v>96923</v>
      </c>
      <c r="AO1463">
        <v>255573</v>
      </c>
      <c r="AP1463">
        <v>527688</v>
      </c>
    </row>
    <row r="1464" spans="1:42" x14ac:dyDescent="0.35">
      <c r="A1464" t="s">
        <v>3956</v>
      </c>
      <c r="B1464" t="s">
        <v>3957</v>
      </c>
      <c r="D1464" t="s">
        <v>773</v>
      </c>
      <c r="E1464" t="s">
        <v>44</v>
      </c>
      <c r="F1464" t="s">
        <v>774</v>
      </c>
      <c r="G1464" t="str">
        <f t="shared" si="57"/>
        <v>Large</v>
      </c>
      <c r="H1464" t="s">
        <v>48</v>
      </c>
      <c r="I1464" t="s">
        <v>46</v>
      </c>
      <c r="J1464">
        <v>7</v>
      </c>
      <c r="K1464">
        <v>30</v>
      </c>
      <c r="L1464">
        <v>0</v>
      </c>
      <c r="M1464">
        <v>37</v>
      </c>
      <c r="N1464" s="1">
        <v>25</v>
      </c>
      <c r="O1464" s="1">
        <v>2400</v>
      </c>
      <c r="P1464" s="1">
        <v>0</v>
      </c>
      <c r="Q1464" s="1">
        <v>2400</v>
      </c>
      <c r="S1464">
        <v>1773489</v>
      </c>
      <c r="T1464">
        <v>23430</v>
      </c>
      <c r="U1464">
        <v>417175</v>
      </c>
      <c r="V1464">
        <v>2214094</v>
      </c>
      <c r="W1464">
        <v>0</v>
      </c>
      <c r="X1464">
        <v>2214094</v>
      </c>
      <c r="Y1464">
        <v>1678607</v>
      </c>
      <c r="Z1464">
        <v>0</v>
      </c>
      <c r="AA1464">
        <v>2583</v>
      </c>
      <c r="AB1464">
        <v>0</v>
      </c>
      <c r="AC1464">
        <v>630030</v>
      </c>
      <c r="AD1464">
        <v>2311220</v>
      </c>
      <c r="AE1464">
        <v>-97126</v>
      </c>
      <c r="AF1464">
        <v>771053</v>
      </c>
      <c r="AG1464">
        <v>0</v>
      </c>
      <c r="AH1464">
        <v>237767</v>
      </c>
      <c r="AI1464">
        <v>237767</v>
      </c>
      <c r="AJ1464">
        <v>1008820</v>
      </c>
      <c r="AK1464">
        <v>305595</v>
      </c>
      <c r="AL1464">
        <v>0</v>
      </c>
      <c r="AM1464">
        <v>96931</v>
      </c>
      <c r="AN1464">
        <v>96931</v>
      </c>
      <c r="AO1464">
        <v>402526</v>
      </c>
      <c r="AP1464">
        <v>606294</v>
      </c>
    </row>
    <row r="1465" spans="1:42" x14ac:dyDescent="0.35">
      <c r="A1465" t="s">
        <v>3958</v>
      </c>
      <c r="B1465" t="s">
        <v>3959</v>
      </c>
      <c r="D1465" t="s">
        <v>75</v>
      </c>
      <c r="E1465" t="s">
        <v>44</v>
      </c>
      <c r="F1465" t="s">
        <v>76</v>
      </c>
      <c r="G1465" t="str">
        <f t="shared" si="57"/>
        <v>Extra Small</v>
      </c>
      <c r="H1465" t="s">
        <v>83</v>
      </c>
      <c r="I1465" t="s">
        <v>46</v>
      </c>
      <c r="J1465">
        <v>0</v>
      </c>
      <c r="K1465">
        <v>0</v>
      </c>
      <c r="L1465">
        <v>0</v>
      </c>
      <c r="M1465">
        <v>0</v>
      </c>
      <c r="N1465" s="1">
        <v>5</v>
      </c>
      <c r="O1465" s="1">
        <v>2</v>
      </c>
      <c r="P1465" s="1">
        <v>2</v>
      </c>
      <c r="Q1465" s="1">
        <v>4</v>
      </c>
      <c r="R1465" t="s">
        <v>49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15716</v>
      </c>
      <c r="Y1465">
        <v>0</v>
      </c>
      <c r="Z1465">
        <v>0</v>
      </c>
      <c r="AA1465">
        <v>0</v>
      </c>
      <c r="AB1465">
        <v>0</v>
      </c>
      <c r="AC1465">
        <v>6688</v>
      </c>
      <c r="AD1465">
        <v>6688</v>
      </c>
      <c r="AE1465">
        <v>9029</v>
      </c>
      <c r="AF1465">
        <v>0</v>
      </c>
      <c r="AG1465">
        <v>0</v>
      </c>
      <c r="AH1465">
        <v>0</v>
      </c>
      <c r="AI1465">
        <v>0</v>
      </c>
      <c r="AJ1465">
        <v>71774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71774</v>
      </c>
    </row>
    <row r="1466" spans="1:42" x14ac:dyDescent="0.35">
      <c r="A1466" t="s">
        <v>3960</v>
      </c>
      <c r="B1466" t="s">
        <v>3961</v>
      </c>
      <c r="D1466" t="s">
        <v>3962</v>
      </c>
      <c r="E1466" t="s">
        <v>44</v>
      </c>
      <c r="F1466" t="s">
        <v>1044</v>
      </c>
      <c r="G1466" t="str">
        <f t="shared" si="57"/>
        <v>Extra Small</v>
      </c>
      <c r="H1466" t="s">
        <v>52</v>
      </c>
      <c r="I1466" t="s">
        <v>46</v>
      </c>
      <c r="J1466">
        <v>0</v>
      </c>
      <c r="K1466">
        <v>0</v>
      </c>
      <c r="L1466">
        <v>0</v>
      </c>
      <c r="M1466">
        <v>0</v>
      </c>
      <c r="N1466" s="1">
        <v>35</v>
      </c>
      <c r="O1466" s="1">
        <v>0</v>
      </c>
      <c r="P1466" s="1">
        <v>8</v>
      </c>
      <c r="Q1466" s="1">
        <v>8</v>
      </c>
      <c r="R1466" t="s">
        <v>49</v>
      </c>
      <c r="S1466">
        <v>0</v>
      </c>
      <c r="T1466">
        <v>17780</v>
      </c>
      <c r="U1466">
        <v>0</v>
      </c>
      <c r="V1466">
        <v>0</v>
      </c>
      <c r="W1466">
        <v>0</v>
      </c>
      <c r="X1466">
        <v>34822</v>
      </c>
      <c r="Y1466">
        <v>0</v>
      </c>
      <c r="Z1466">
        <v>0</v>
      </c>
      <c r="AA1466">
        <v>0</v>
      </c>
      <c r="AB1466">
        <v>0</v>
      </c>
      <c r="AC1466">
        <v>15984</v>
      </c>
      <c r="AD1466">
        <v>15984</v>
      </c>
      <c r="AE1466">
        <v>18838</v>
      </c>
      <c r="AF1466">
        <v>0</v>
      </c>
      <c r="AG1466">
        <v>0</v>
      </c>
      <c r="AH1466">
        <v>0</v>
      </c>
      <c r="AI1466">
        <v>0</v>
      </c>
      <c r="AJ1466">
        <v>37133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37133</v>
      </c>
    </row>
    <row r="1467" spans="1:42" x14ac:dyDescent="0.35">
      <c r="A1467" t="s">
        <v>3963</v>
      </c>
      <c r="B1467" t="s">
        <v>3964</v>
      </c>
      <c r="D1467" t="s">
        <v>161</v>
      </c>
      <c r="E1467" t="s">
        <v>44</v>
      </c>
      <c r="F1467" t="s">
        <v>162</v>
      </c>
      <c r="G1467" t="str">
        <f t="shared" ref="G1467:G1489" si="58">IF(X1467&lt;=50000,"Extra Small",IF(AND(X1467&gt;50000,X1467&lt;250000),"Small",IF(AND(X1467&gt;=250000,X1467&lt;1000000),"Medium",IF(AND(X1467&gt;=1000000,X1467&lt;10000000),"Large",IF(AND(X1467&gt;=10000000,X1467&lt;100000000),"Extra Large",IF(X1467&gt;=100000000,"Extra-extra-large"))))))</f>
        <v>Small</v>
      </c>
      <c r="H1467" t="s">
        <v>48</v>
      </c>
      <c r="I1467" t="s">
        <v>46</v>
      </c>
      <c r="J1467">
        <v>0</v>
      </c>
      <c r="K1467">
        <v>2</v>
      </c>
      <c r="L1467">
        <v>3</v>
      </c>
      <c r="M1467">
        <v>5</v>
      </c>
      <c r="N1467" s="1">
        <v>8</v>
      </c>
      <c r="O1467" s="1">
        <v>0</v>
      </c>
      <c r="P1467" s="1">
        <v>0</v>
      </c>
      <c r="Q1467" s="1">
        <v>0</v>
      </c>
      <c r="R1467" t="s">
        <v>64</v>
      </c>
      <c r="S1467">
        <v>221188</v>
      </c>
      <c r="T1467">
        <v>0</v>
      </c>
      <c r="U1467">
        <v>0</v>
      </c>
      <c r="V1467">
        <v>0</v>
      </c>
      <c r="W1467">
        <v>0</v>
      </c>
      <c r="X1467">
        <v>229700</v>
      </c>
      <c r="Y1467">
        <v>132497</v>
      </c>
      <c r="Z1467">
        <v>0</v>
      </c>
      <c r="AA1467">
        <v>0</v>
      </c>
      <c r="AB1467">
        <v>0</v>
      </c>
      <c r="AC1467">
        <v>6428</v>
      </c>
      <c r="AD1467">
        <v>138925</v>
      </c>
      <c r="AE1467">
        <v>90775</v>
      </c>
      <c r="AF1467">
        <v>0</v>
      </c>
      <c r="AG1467">
        <v>0</v>
      </c>
      <c r="AH1467">
        <v>0</v>
      </c>
      <c r="AI1467">
        <v>0</v>
      </c>
      <c r="AJ1467">
        <v>238297</v>
      </c>
      <c r="AK1467">
        <v>0</v>
      </c>
      <c r="AL1467">
        <v>0</v>
      </c>
      <c r="AM1467">
        <v>0</v>
      </c>
      <c r="AN1467">
        <v>0</v>
      </c>
      <c r="AO1467">
        <v>108546</v>
      </c>
      <c r="AP1467">
        <v>129751</v>
      </c>
    </row>
    <row r="1468" spans="1:42" x14ac:dyDescent="0.35">
      <c r="A1468" t="s">
        <v>3965</v>
      </c>
      <c r="B1468" t="s">
        <v>3966</v>
      </c>
      <c r="D1468" t="s">
        <v>3406</v>
      </c>
      <c r="E1468" t="s">
        <v>44</v>
      </c>
      <c r="F1468" t="s">
        <v>420</v>
      </c>
      <c r="G1468" t="str">
        <f t="shared" si="58"/>
        <v>Extra Small</v>
      </c>
      <c r="H1468" t="s">
        <v>61</v>
      </c>
      <c r="I1468" t="s">
        <v>46</v>
      </c>
      <c r="J1468">
        <v>0</v>
      </c>
      <c r="K1468">
        <v>0</v>
      </c>
      <c r="L1468">
        <v>0</v>
      </c>
      <c r="M1468">
        <v>0</v>
      </c>
      <c r="N1468" s="1">
        <v>5</v>
      </c>
      <c r="O1468" s="1">
        <v>0</v>
      </c>
      <c r="P1468" s="1">
        <v>0</v>
      </c>
      <c r="Q1468" s="1">
        <v>0</v>
      </c>
      <c r="R1468" t="s">
        <v>49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35">
      <c r="A1469" t="s">
        <v>3967</v>
      </c>
      <c r="B1469" t="s">
        <v>3968</v>
      </c>
      <c r="D1469" t="s">
        <v>753</v>
      </c>
      <c r="E1469" t="s">
        <v>44</v>
      </c>
      <c r="F1469" t="s">
        <v>754</v>
      </c>
      <c r="G1469" t="str">
        <f t="shared" si="58"/>
        <v>Extra Small</v>
      </c>
      <c r="H1469" t="s">
        <v>77</v>
      </c>
      <c r="I1469" t="s">
        <v>46</v>
      </c>
      <c r="J1469">
        <v>0</v>
      </c>
      <c r="K1469">
        <v>0</v>
      </c>
      <c r="L1469">
        <v>5</v>
      </c>
      <c r="M1469">
        <v>5</v>
      </c>
      <c r="N1469" s="1">
        <v>5</v>
      </c>
      <c r="O1469" s="1">
        <v>0</v>
      </c>
      <c r="P1469" s="1">
        <v>7</v>
      </c>
      <c r="Q1469" s="1">
        <v>7</v>
      </c>
      <c r="R1469" t="s">
        <v>64</v>
      </c>
      <c r="S1469">
        <v>0</v>
      </c>
      <c r="T1469">
        <v>8715</v>
      </c>
      <c r="U1469">
        <v>0</v>
      </c>
      <c r="V1469">
        <v>0</v>
      </c>
      <c r="W1469">
        <v>0</v>
      </c>
      <c r="X1469">
        <v>25440</v>
      </c>
      <c r="Y1469">
        <v>1725</v>
      </c>
      <c r="Z1469">
        <v>0</v>
      </c>
      <c r="AA1469">
        <v>5500</v>
      </c>
      <c r="AB1469">
        <v>0</v>
      </c>
      <c r="AC1469">
        <v>8658</v>
      </c>
      <c r="AD1469">
        <v>15883</v>
      </c>
      <c r="AE1469">
        <v>9557</v>
      </c>
      <c r="AF1469">
        <v>0</v>
      </c>
      <c r="AG1469">
        <v>0</v>
      </c>
      <c r="AH1469">
        <v>0</v>
      </c>
      <c r="AI1469">
        <v>0</v>
      </c>
      <c r="AJ1469">
        <v>36291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36291</v>
      </c>
    </row>
    <row r="1470" spans="1:42" x14ac:dyDescent="0.35">
      <c r="A1470" t="s">
        <v>3969</v>
      </c>
      <c r="B1470" t="s">
        <v>3970</v>
      </c>
      <c r="D1470" t="s">
        <v>501</v>
      </c>
      <c r="E1470" t="s">
        <v>44</v>
      </c>
      <c r="F1470" t="s">
        <v>99</v>
      </c>
      <c r="G1470" t="str">
        <f t="shared" si="58"/>
        <v>Large</v>
      </c>
      <c r="H1470" t="s">
        <v>52</v>
      </c>
      <c r="I1470" t="s">
        <v>46</v>
      </c>
      <c r="J1470">
        <v>6</v>
      </c>
      <c r="K1470">
        <v>4</v>
      </c>
      <c r="L1470">
        <v>0</v>
      </c>
      <c r="M1470">
        <v>10</v>
      </c>
      <c r="N1470" s="1">
        <v>25</v>
      </c>
      <c r="O1470" s="1">
        <v>30</v>
      </c>
      <c r="P1470" s="1">
        <v>0</v>
      </c>
      <c r="Q1470" s="1">
        <v>30</v>
      </c>
      <c r="S1470">
        <v>1439328</v>
      </c>
      <c r="T1470">
        <v>64389</v>
      </c>
      <c r="U1470">
        <v>44448</v>
      </c>
      <c r="V1470">
        <v>1548165</v>
      </c>
      <c r="W1470">
        <v>33696</v>
      </c>
      <c r="X1470">
        <v>1581861</v>
      </c>
      <c r="Y1470">
        <v>745239</v>
      </c>
      <c r="Z1470">
        <v>0</v>
      </c>
      <c r="AA1470">
        <v>0</v>
      </c>
      <c r="AB1470">
        <v>0</v>
      </c>
      <c r="AC1470">
        <v>786735</v>
      </c>
      <c r="AD1470">
        <v>1531974</v>
      </c>
      <c r="AE1470">
        <v>49887</v>
      </c>
      <c r="AF1470">
        <v>1009784</v>
      </c>
      <c r="AG1470">
        <v>0</v>
      </c>
      <c r="AH1470">
        <v>16830</v>
      </c>
      <c r="AI1470">
        <v>16830</v>
      </c>
      <c r="AJ1470">
        <v>1026614</v>
      </c>
      <c r="AK1470">
        <v>490706</v>
      </c>
      <c r="AL1470">
        <v>0</v>
      </c>
      <c r="AM1470">
        <v>32698</v>
      </c>
      <c r="AN1470">
        <v>32698</v>
      </c>
      <c r="AO1470">
        <v>523404</v>
      </c>
      <c r="AP1470">
        <v>503210</v>
      </c>
    </row>
    <row r="1471" spans="1:42" x14ac:dyDescent="0.35">
      <c r="A1471" t="s">
        <v>3971</v>
      </c>
      <c r="B1471" t="s">
        <v>3972</v>
      </c>
      <c r="D1471" t="s">
        <v>2473</v>
      </c>
      <c r="E1471" t="s">
        <v>44</v>
      </c>
      <c r="F1471" t="s">
        <v>451</v>
      </c>
      <c r="G1471" t="str">
        <f t="shared" si="58"/>
        <v>Large</v>
      </c>
      <c r="H1471" t="s">
        <v>83</v>
      </c>
      <c r="I1471" t="s">
        <v>46</v>
      </c>
      <c r="J1471">
        <v>6</v>
      </c>
      <c r="K1471">
        <v>16</v>
      </c>
      <c r="L1471">
        <v>28</v>
      </c>
      <c r="M1471">
        <v>50</v>
      </c>
      <c r="N1471" s="1">
        <v>0</v>
      </c>
      <c r="O1471" s="1">
        <v>16</v>
      </c>
      <c r="P1471" s="1">
        <v>0</v>
      </c>
      <c r="Q1471" s="1">
        <v>16</v>
      </c>
      <c r="S1471">
        <v>699559</v>
      </c>
      <c r="T1471">
        <v>0</v>
      </c>
      <c r="U1471">
        <v>792440</v>
      </c>
      <c r="V1471">
        <v>1491999</v>
      </c>
      <c r="W1471">
        <v>0</v>
      </c>
      <c r="X1471">
        <v>1491999</v>
      </c>
      <c r="Y1471">
        <v>1193823</v>
      </c>
      <c r="Z1471">
        <v>0</v>
      </c>
      <c r="AA1471">
        <v>0</v>
      </c>
      <c r="AB1471">
        <v>0</v>
      </c>
      <c r="AC1471">
        <v>214925</v>
      </c>
      <c r="AD1471">
        <v>1408748</v>
      </c>
      <c r="AE1471">
        <v>83251</v>
      </c>
      <c r="AF1471">
        <v>627966</v>
      </c>
      <c r="AG1471">
        <v>0</v>
      </c>
      <c r="AH1471">
        <v>19125</v>
      </c>
      <c r="AI1471">
        <v>19125</v>
      </c>
      <c r="AJ1471">
        <v>647091</v>
      </c>
      <c r="AK1471">
        <v>245138</v>
      </c>
      <c r="AL1471">
        <v>0</v>
      </c>
      <c r="AM1471">
        <v>0</v>
      </c>
      <c r="AN1471">
        <v>0</v>
      </c>
      <c r="AO1471">
        <v>245138</v>
      </c>
      <c r="AP1471">
        <v>401953</v>
      </c>
    </row>
    <row r="1472" spans="1:42" x14ac:dyDescent="0.35">
      <c r="A1472" t="s">
        <v>3973</v>
      </c>
      <c r="B1472" t="s">
        <v>3974</v>
      </c>
      <c r="D1472" t="s">
        <v>1024</v>
      </c>
      <c r="E1472" t="s">
        <v>44</v>
      </c>
      <c r="F1472" t="s">
        <v>1025</v>
      </c>
      <c r="G1472" t="str">
        <f t="shared" si="58"/>
        <v>Extra Small</v>
      </c>
      <c r="H1472" t="s">
        <v>83</v>
      </c>
      <c r="I1472" t="s">
        <v>46</v>
      </c>
      <c r="J1472">
        <v>1</v>
      </c>
      <c r="K1472">
        <v>0</v>
      </c>
      <c r="L1472">
        <v>0</v>
      </c>
      <c r="M1472">
        <v>1</v>
      </c>
      <c r="N1472" s="1">
        <v>5</v>
      </c>
      <c r="O1472" s="1">
        <v>0</v>
      </c>
      <c r="P1472" s="1">
        <v>0</v>
      </c>
      <c r="Q1472" s="1">
        <v>0</v>
      </c>
      <c r="S1472">
        <v>0</v>
      </c>
      <c r="T1472">
        <v>1167</v>
      </c>
      <c r="U1472">
        <v>0</v>
      </c>
      <c r="V1472">
        <v>0</v>
      </c>
      <c r="W1472">
        <v>0</v>
      </c>
      <c r="X1472">
        <v>7502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7502</v>
      </c>
      <c r="AF1472">
        <v>0</v>
      </c>
      <c r="AG1472">
        <v>0</v>
      </c>
      <c r="AH1472">
        <v>0</v>
      </c>
      <c r="AI1472">
        <v>0</v>
      </c>
      <c r="AJ1472">
        <v>637806</v>
      </c>
      <c r="AK1472">
        <v>0</v>
      </c>
      <c r="AL1472">
        <v>0</v>
      </c>
      <c r="AM1472">
        <v>0</v>
      </c>
      <c r="AN1472">
        <v>0</v>
      </c>
      <c r="AO1472">
        <v>14963</v>
      </c>
      <c r="AP1472">
        <v>622843</v>
      </c>
    </row>
    <row r="1473" spans="1:42" x14ac:dyDescent="0.35">
      <c r="A1473" t="s">
        <v>3975</v>
      </c>
      <c r="B1473" t="s">
        <v>3976</v>
      </c>
      <c r="D1473" t="s">
        <v>3977</v>
      </c>
      <c r="E1473" t="s">
        <v>44</v>
      </c>
      <c r="F1473" t="s">
        <v>3710</v>
      </c>
      <c r="G1473" t="str">
        <f t="shared" si="58"/>
        <v>Large</v>
      </c>
      <c r="H1473" t="s">
        <v>88</v>
      </c>
      <c r="I1473" t="s">
        <v>46</v>
      </c>
      <c r="J1473">
        <v>3</v>
      </c>
      <c r="K1473">
        <v>0</v>
      </c>
      <c r="L1473">
        <v>0</v>
      </c>
      <c r="M1473">
        <v>3</v>
      </c>
      <c r="N1473" s="1">
        <v>60</v>
      </c>
      <c r="O1473" s="1">
        <v>0</v>
      </c>
      <c r="P1473" s="1">
        <v>0</v>
      </c>
      <c r="Q1473" s="1">
        <v>0</v>
      </c>
      <c r="S1473">
        <v>119000</v>
      </c>
      <c r="T1473">
        <v>67477</v>
      </c>
      <c r="U1473">
        <v>2690</v>
      </c>
      <c r="V1473">
        <v>1010029</v>
      </c>
      <c r="W1473">
        <v>823552</v>
      </c>
      <c r="X1473">
        <v>1012719</v>
      </c>
      <c r="Y1473">
        <v>167853</v>
      </c>
      <c r="Z1473">
        <v>0</v>
      </c>
      <c r="AA1473">
        <v>0</v>
      </c>
      <c r="AB1473">
        <v>0</v>
      </c>
      <c r="AC1473">
        <v>455274</v>
      </c>
      <c r="AD1473">
        <v>623127</v>
      </c>
      <c r="AE1473">
        <v>389592</v>
      </c>
      <c r="AF1473">
        <v>767490</v>
      </c>
      <c r="AG1473">
        <v>0</v>
      </c>
      <c r="AH1473">
        <v>4477</v>
      </c>
      <c r="AI1473">
        <v>4477</v>
      </c>
      <c r="AJ1473">
        <v>771967</v>
      </c>
      <c r="AK1473">
        <v>149131</v>
      </c>
      <c r="AL1473">
        <v>0</v>
      </c>
      <c r="AM1473">
        <v>37263</v>
      </c>
      <c r="AN1473">
        <v>37263</v>
      </c>
      <c r="AO1473">
        <v>186394</v>
      </c>
      <c r="AP1473">
        <v>585573</v>
      </c>
    </row>
    <row r="1474" spans="1:42" x14ac:dyDescent="0.35">
      <c r="A1474" t="s">
        <v>3978</v>
      </c>
      <c r="B1474" t="s">
        <v>3979</v>
      </c>
      <c r="D1474" t="s">
        <v>3980</v>
      </c>
      <c r="E1474" t="s">
        <v>44</v>
      </c>
      <c r="F1474" t="s">
        <v>105</v>
      </c>
      <c r="G1474" t="str">
        <f t="shared" si="58"/>
        <v>Large</v>
      </c>
      <c r="H1474" t="s">
        <v>58</v>
      </c>
      <c r="I1474" t="s">
        <v>46</v>
      </c>
      <c r="J1474">
        <v>5</v>
      </c>
      <c r="K1474">
        <v>34</v>
      </c>
      <c r="L1474">
        <v>20</v>
      </c>
      <c r="M1474">
        <v>59</v>
      </c>
      <c r="N1474" s="1">
        <v>7</v>
      </c>
      <c r="O1474" s="1">
        <v>40</v>
      </c>
      <c r="P1474" s="1">
        <v>10</v>
      </c>
      <c r="Q1474" s="1">
        <v>50</v>
      </c>
      <c r="S1474">
        <v>32584</v>
      </c>
      <c r="T1474">
        <v>62034</v>
      </c>
      <c r="U1474">
        <v>3751565</v>
      </c>
      <c r="V1474">
        <v>3846183</v>
      </c>
      <c r="W1474">
        <v>228514</v>
      </c>
      <c r="X1474">
        <v>4074697</v>
      </c>
      <c r="Y1474">
        <v>2624705</v>
      </c>
      <c r="Z1474">
        <v>0</v>
      </c>
      <c r="AA1474">
        <v>0</v>
      </c>
      <c r="AB1474">
        <v>0</v>
      </c>
      <c r="AC1474">
        <v>863352</v>
      </c>
      <c r="AD1474">
        <v>3488057</v>
      </c>
      <c r="AE1474">
        <v>586640</v>
      </c>
      <c r="AF1474">
        <v>4809900</v>
      </c>
      <c r="AG1474">
        <v>0</v>
      </c>
      <c r="AH1474">
        <v>11020079</v>
      </c>
      <c r="AI1474">
        <v>11020079</v>
      </c>
      <c r="AJ1474">
        <v>15829979</v>
      </c>
      <c r="AK1474">
        <v>3964478</v>
      </c>
      <c r="AL1474">
        <v>0</v>
      </c>
      <c r="AM1474">
        <v>99978</v>
      </c>
      <c r="AN1474">
        <v>99978</v>
      </c>
      <c r="AO1474">
        <v>4064456</v>
      </c>
      <c r="AP1474">
        <v>11765523</v>
      </c>
    </row>
    <row r="1475" spans="1:42" x14ac:dyDescent="0.35">
      <c r="A1475" t="s">
        <v>3981</v>
      </c>
      <c r="B1475" t="s">
        <v>3982</v>
      </c>
      <c r="D1475" t="s">
        <v>196</v>
      </c>
      <c r="E1475" t="s">
        <v>44</v>
      </c>
      <c r="F1475" t="s">
        <v>197</v>
      </c>
      <c r="G1475" t="str">
        <f t="shared" si="58"/>
        <v>Medium</v>
      </c>
      <c r="H1475" t="s">
        <v>48</v>
      </c>
      <c r="I1475" t="s">
        <v>46</v>
      </c>
      <c r="J1475">
        <v>0</v>
      </c>
      <c r="K1475">
        <v>7</v>
      </c>
      <c r="L1475">
        <v>50</v>
      </c>
      <c r="M1475">
        <v>57</v>
      </c>
      <c r="N1475" s="1">
        <v>25</v>
      </c>
      <c r="O1475" s="1">
        <v>160</v>
      </c>
      <c r="P1475" s="1">
        <v>0</v>
      </c>
      <c r="Q1475" s="1">
        <v>160</v>
      </c>
      <c r="S1475">
        <v>228734</v>
      </c>
      <c r="T1475">
        <v>690</v>
      </c>
      <c r="U1475">
        <v>194674</v>
      </c>
      <c r="V1475">
        <v>424098</v>
      </c>
      <c r="W1475">
        <v>0</v>
      </c>
      <c r="X1475">
        <v>424098</v>
      </c>
      <c r="Y1475">
        <v>420655</v>
      </c>
      <c r="Z1475">
        <v>0</v>
      </c>
      <c r="AA1475">
        <v>0</v>
      </c>
      <c r="AB1475">
        <v>0</v>
      </c>
      <c r="AC1475">
        <v>0</v>
      </c>
      <c r="AD1475">
        <v>420655</v>
      </c>
      <c r="AE1475">
        <v>3443</v>
      </c>
      <c r="AF1475">
        <v>169816</v>
      </c>
      <c r="AG1475">
        <v>0</v>
      </c>
      <c r="AH1475">
        <v>0</v>
      </c>
      <c r="AI1475">
        <v>0</v>
      </c>
      <c r="AJ1475">
        <v>169816</v>
      </c>
      <c r="AK1475">
        <v>107212</v>
      </c>
      <c r="AL1475">
        <v>0</v>
      </c>
      <c r="AM1475">
        <v>0</v>
      </c>
      <c r="AN1475">
        <v>0</v>
      </c>
      <c r="AO1475">
        <v>107212</v>
      </c>
      <c r="AP1475">
        <v>62604</v>
      </c>
    </row>
    <row r="1476" spans="1:42" x14ac:dyDescent="0.35">
      <c r="A1476" t="s">
        <v>3983</v>
      </c>
      <c r="B1476" t="s">
        <v>3984</v>
      </c>
      <c r="D1476" t="s">
        <v>647</v>
      </c>
      <c r="E1476" t="s">
        <v>44</v>
      </c>
      <c r="F1476" t="s">
        <v>648</v>
      </c>
      <c r="G1476" t="str">
        <f t="shared" si="58"/>
        <v>Large</v>
      </c>
      <c r="H1476" t="s">
        <v>77</v>
      </c>
      <c r="I1476" t="s">
        <v>46</v>
      </c>
      <c r="J1476">
        <v>11</v>
      </c>
      <c r="K1476">
        <v>19</v>
      </c>
      <c r="L1476">
        <v>2</v>
      </c>
      <c r="M1476">
        <v>32</v>
      </c>
      <c r="N1476" s="1">
        <v>25</v>
      </c>
      <c r="O1476" s="1">
        <v>76</v>
      </c>
      <c r="P1476" s="1">
        <v>0</v>
      </c>
      <c r="Q1476" s="1">
        <v>76</v>
      </c>
      <c r="S1476">
        <v>1802446</v>
      </c>
      <c r="T1476">
        <v>0</v>
      </c>
      <c r="U1476">
        <v>82235</v>
      </c>
      <c r="V1476">
        <v>1884681</v>
      </c>
      <c r="W1476">
        <v>75846</v>
      </c>
      <c r="X1476">
        <v>1960527</v>
      </c>
      <c r="Y1476">
        <v>1314861</v>
      </c>
      <c r="Z1476">
        <v>0</v>
      </c>
      <c r="AA1476">
        <v>0</v>
      </c>
      <c r="AB1476">
        <v>0</v>
      </c>
      <c r="AC1476">
        <v>457908</v>
      </c>
      <c r="AD1476">
        <v>1772769</v>
      </c>
      <c r="AE1476">
        <v>187758</v>
      </c>
      <c r="AF1476">
        <v>2211768</v>
      </c>
      <c r="AG1476">
        <v>0</v>
      </c>
      <c r="AH1476">
        <v>141206</v>
      </c>
      <c r="AI1476">
        <v>141206</v>
      </c>
      <c r="AJ1476">
        <v>2352974</v>
      </c>
      <c r="AK1476">
        <v>727950</v>
      </c>
      <c r="AL1476">
        <v>0</v>
      </c>
      <c r="AM1476">
        <v>170000</v>
      </c>
      <c r="AN1476">
        <v>170000</v>
      </c>
      <c r="AO1476">
        <v>897950</v>
      </c>
      <c r="AP1476">
        <v>1455024</v>
      </c>
    </row>
    <row r="1477" spans="1:42" x14ac:dyDescent="0.35">
      <c r="A1477" t="s">
        <v>3985</v>
      </c>
      <c r="B1477" t="s">
        <v>3986</v>
      </c>
      <c r="D1477" t="s">
        <v>75</v>
      </c>
      <c r="E1477" t="s">
        <v>44</v>
      </c>
      <c r="F1477" t="s">
        <v>76</v>
      </c>
      <c r="G1477" t="str">
        <f t="shared" si="58"/>
        <v>Extra Small</v>
      </c>
      <c r="H1477" t="s">
        <v>83</v>
      </c>
      <c r="I1477" t="s">
        <v>46</v>
      </c>
      <c r="J1477">
        <v>0</v>
      </c>
      <c r="K1477">
        <v>0</v>
      </c>
      <c r="L1477">
        <v>0</v>
      </c>
      <c r="M1477">
        <v>0</v>
      </c>
      <c r="N1477" s="1">
        <v>5</v>
      </c>
      <c r="O1477" s="1">
        <v>2</v>
      </c>
      <c r="P1477" s="1">
        <v>2</v>
      </c>
      <c r="Q1477" s="1">
        <v>4</v>
      </c>
      <c r="R1477" t="s">
        <v>49</v>
      </c>
      <c r="S1477">
        <v>8833</v>
      </c>
      <c r="T1477">
        <v>0</v>
      </c>
      <c r="U1477">
        <v>0</v>
      </c>
      <c r="V1477">
        <v>0</v>
      </c>
      <c r="W1477">
        <v>0</v>
      </c>
      <c r="X1477">
        <v>8958</v>
      </c>
      <c r="Y1477">
        <v>0</v>
      </c>
      <c r="Z1477">
        <v>0</v>
      </c>
      <c r="AA1477">
        <v>0</v>
      </c>
      <c r="AB1477">
        <v>0</v>
      </c>
      <c r="AC1477">
        <v>9878</v>
      </c>
      <c r="AD1477">
        <v>9878</v>
      </c>
      <c r="AE1477">
        <v>-920</v>
      </c>
      <c r="AF1477">
        <v>0</v>
      </c>
      <c r="AG1477">
        <v>0</v>
      </c>
      <c r="AH1477">
        <v>0</v>
      </c>
      <c r="AI1477">
        <v>0</v>
      </c>
      <c r="AJ1477">
        <v>493878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493878</v>
      </c>
    </row>
    <row r="1478" spans="1:42" x14ac:dyDescent="0.35">
      <c r="A1478" t="s">
        <v>3987</v>
      </c>
      <c r="B1478" t="s">
        <v>3988</v>
      </c>
      <c r="D1478" t="s">
        <v>2559</v>
      </c>
      <c r="E1478" t="s">
        <v>44</v>
      </c>
      <c r="F1478" t="s">
        <v>400</v>
      </c>
      <c r="G1478" t="str">
        <f t="shared" si="58"/>
        <v>Medium</v>
      </c>
      <c r="H1478" t="s">
        <v>48</v>
      </c>
      <c r="I1478" t="s">
        <v>46</v>
      </c>
      <c r="J1478">
        <v>1</v>
      </c>
      <c r="K1478">
        <v>3</v>
      </c>
      <c r="L1478">
        <v>0</v>
      </c>
      <c r="M1478">
        <v>4</v>
      </c>
      <c r="N1478" s="1">
        <v>15</v>
      </c>
      <c r="O1478" s="1">
        <v>0</v>
      </c>
      <c r="P1478" s="1">
        <v>0</v>
      </c>
      <c r="Q1478" s="1">
        <v>0</v>
      </c>
      <c r="S1478">
        <v>139420</v>
      </c>
      <c r="T1478">
        <v>0</v>
      </c>
      <c r="U1478">
        <v>169277</v>
      </c>
      <c r="V1478">
        <v>308697</v>
      </c>
      <c r="W1478">
        <v>0</v>
      </c>
      <c r="X1478">
        <v>308697</v>
      </c>
      <c r="Y1478">
        <v>183762</v>
      </c>
      <c r="Z1478">
        <v>0</v>
      </c>
      <c r="AA1478">
        <v>0</v>
      </c>
      <c r="AB1478">
        <v>0</v>
      </c>
      <c r="AC1478">
        <v>85151</v>
      </c>
      <c r="AD1478">
        <v>268913</v>
      </c>
      <c r="AE1478">
        <v>39784</v>
      </c>
      <c r="AF1478">
        <v>196396</v>
      </c>
      <c r="AG1478">
        <v>0</v>
      </c>
      <c r="AH1478">
        <v>0</v>
      </c>
      <c r="AI1478">
        <v>44086</v>
      </c>
      <c r="AJ1478">
        <v>240482</v>
      </c>
      <c r="AK1478">
        <v>47806</v>
      </c>
      <c r="AL1478">
        <v>0</v>
      </c>
      <c r="AM1478">
        <v>0</v>
      </c>
      <c r="AN1478">
        <v>0</v>
      </c>
      <c r="AO1478">
        <v>47806</v>
      </c>
      <c r="AP1478">
        <v>192676</v>
      </c>
    </row>
    <row r="1479" spans="1:42" x14ac:dyDescent="0.35">
      <c r="A1479" t="s">
        <v>3989</v>
      </c>
      <c r="B1479" t="s">
        <v>3990</v>
      </c>
      <c r="D1479" t="s">
        <v>2470</v>
      </c>
      <c r="E1479" t="s">
        <v>44</v>
      </c>
      <c r="F1479" t="s">
        <v>138</v>
      </c>
      <c r="G1479" t="str">
        <f t="shared" si="58"/>
        <v>Large</v>
      </c>
      <c r="H1479" t="s">
        <v>48</v>
      </c>
      <c r="I1479" t="s">
        <v>46</v>
      </c>
      <c r="J1479">
        <v>4</v>
      </c>
      <c r="K1479">
        <v>26</v>
      </c>
      <c r="L1479">
        <v>8</v>
      </c>
      <c r="M1479">
        <v>38</v>
      </c>
      <c r="N1479" s="1">
        <v>25</v>
      </c>
      <c r="O1479" s="1">
        <v>150</v>
      </c>
      <c r="P1479" s="1">
        <v>0</v>
      </c>
      <c r="Q1479" s="1">
        <v>150</v>
      </c>
      <c r="S1479">
        <v>37331</v>
      </c>
      <c r="T1479">
        <v>0</v>
      </c>
      <c r="U1479">
        <v>969532</v>
      </c>
      <c r="V1479">
        <v>1006863</v>
      </c>
      <c r="W1479">
        <v>3426</v>
      </c>
      <c r="X1479">
        <v>1010289</v>
      </c>
      <c r="Y1479">
        <v>991518</v>
      </c>
      <c r="Z1479">
        <v>0</v>
      </c>
      <c r="AA1479">
        <v>175</v>
      </c>
      <c r="AB1479">
        <v>0</v>
      </c>
      <c r="AC1479">
        <v>118607</v>
      </c>
      <c r="AD1479">
        <v>1110300</v>
      </c>
      <c r="AE1479">
        <v>-100011</v>
      </c>
      <c r="AF1479">
        <v>481325</v>
      </c>
      <c r="AG1479">
        <v>0</v>
      </c>
      <c r="AH1479">
        <v>171192</v>
      </c>
      <c r="AI1479">
        <v>171192</v>
      </c>
      <c r="AJ1479">
        <v>652517</v>
      </c>
      <c r="AK1479">
        <v>47544</v>
      </c>
      <c r="AL1479">
        <v>0</v>
      </c>
      <c r="AM1479">
        <v>114398</v>
      </c>
      <c r="AN1479">
        <v>114398</v>
      </c>
      <c r="AO1479">
        <v>161942</v>
      </c>
      <c r="AP1479">
        <v>490574</v>
      </c>
    </row>
    <row r="1480" spans="1:42" x14ac:dyDescent="0.35">
      <c r="A1480" t="s">
        <v>3991</v>
      </c>
      <c r="B1480" t="s">
        <v>3992</v>
      </c>
      <c r="D1480" t="s">
        <v>978</v>
      </c>
      <c r="E1480" t="s">
        <v>44</v>
      </c>
      <c r="F1480" t="s">
        <v>113</v>
      </c>
      <c r="G1480" t="str">
        <f t="shared" si="58"/>
        <v>Medium</v>
      </c>
      <c r="H1480" t="s">
        <v>48</v>
      </c>
      <c r="I1480" t="s">
        <v>46</v>
      </c>
      <c r="J1480">
        <v>2</v>
      </c>
      <c r="K1480">
        <v>2</v>
      </c>
      <c r="L1480">
        <v>1</v>
      </c>
      <c r="M1480">
        <v>5</v>
      </c>
      <c r="N1480" s="1">
        <v>0</v>
      </c>
      <c r="O1480" s="1">
        <v>10</v>
      </c>
      <c r="P1480" s="1">
        <v>0</v>
      </c>
      <c r="Q1480" s="1">
        <v>10</v>
      </c>
      <c r="S1480">
        <v>166474</v>
      </c>
      <c r="T1480">
        <v>70</v>
      </c>
      <c r="U1480">
        <v>169389</v>
      </c>
      <c r="V1480">
        <v>335933</v>
      </c>
      <c r="W1480">
        <v>16663</v>
      </c>
      <c r="X1480">
        <v>352596</v>
      </c>
      <c r="Y1480">
        <v>300600</v>
      </c>
      <c r="Z1480">
        <v>0</v>
      </c>
      <c r="AA1480">
        <v>0</v>
      </c>
      <c r="AB1480">
        <v>1137</v>
      </c>
      <c r="AC1480">
        <v>52822</v>
      </c>
      <c r="AD1480">
        <v>354559</v>
      </c>
      <c r="AE1480">
        <v>-1963</v>
      </c>
      <c r="AF1480">
        <v>135028</v>
      </c>
      <c r="AG1480">
        <v>0</v>
      </c>
      <c r="AH1480">
        <v>0</v>
      </c>
      <c r="AI1480">
        <v>53139</v>
      </c>
      <c r="AJ1480">
        <v>188167</v>
      </c>
      <c r="AK1480">
        <v>39831</v>
      </c>
      <c r="AL1480">
        <v>0</v>
      </c>
      <c r="AM1480">
        <v>0</v>
      </c>
      <c r="AN1480">
        <v>0</v>
      </c>
      <c r="AO1480">
        <v>39831</v>
      </c>
      <c r="AP1480">
        <v>148336</v>
      </c>
    </row>
    <row r="1481" spans="1:42" x14ac:dyDescent="0.35">
      <c r="A1481" t="s">
        <v>3993</v>
      </c>
      <c r="B1481" t="s">
        <v>3994</v>
      </c>
      <c r="D1481" t="s">
        <v>698</v>
      </c>
      <c r="E1481" t="s">
        <v>44</v>
      </c>
      <c r="F1481" t="s">
        <v>181</v>
      </c>
      <c r="G1481" t="str">
        <f t="shared" si="58"/>
        <v>Extra Small</v>
      </c>
      <c r="H1481" t="s">
        <v>58</v>
      </c>
      <c r="I1481" t="s">
        <v>46</v>
      </c>
      <c r="J1481">
        <v>0</v>
      </c>
      <c r="K1481">
        <v>0</v>
      </c>
      <c r="L1481">
        <v>0</v>
      </c>
      <c r="M1481">
        <v>0</v>
      </c>
      <c r="N1481" s="1">
        <v>600</v>
      </c>
      <c r="O1481" s="1">
        <v>0</v>
      </c>
      <c r="P1481" s="1">
        <v>6</v>
      </c>
      <c r="Q1481" s="1">
        <v>6</v>
      </c>
      <c r="R1481" t="s">
        <v>49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6197</v>
      </c>
      <c r="AD1481">
        <v>6197</v>
      </c>
      <c r="AE1481">
        <v>79351</v>
      </c>
      <c r="AF1481">
        <v>0</v>
      </c>
      <c r="AG1481">
        <v>0</v>
      </c>
      <c r="AH1481">
        <v>0</v>
      </c>
      <c r="AI1481">
        <v>0</v>
      </c>
      <c r="AJ1481">
        <v>79351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79351</v>
      </c>
    </row>
    <row r="1482" spans="1:42" x14ac:dyDescent="0.35">
      <c r="A1482" t="s">
        <v>3995</v>
      </c>
      <c r="B1482" t="s">
        <v>3996</v>
      </c>
      <c r="D1482" t="s">
        <v>707</v>
      </c>
      <c r="E1482" t="s">
        <v>44</v>
      </c>
      <c r="F1482" t="s">
        <v>708</v>
      </c>
      <c r="G1482" t="str">
        <f t="shared" si="58"/>
        <v>Large</v>
      </c>
      <c r="H1482" t="s">
        <v>251</v>
      </c>
      <c r="I1482" t="s">
        <v>46</v>
      </c>
      <c r="J1482">
        <v>16</v>
      </c>
      <c r="K1482">
        <v>5</v>
      </c>
      <c r="L1482">
        <v>6</v>
      </c>
      <c r="M1482">
        <v>27</v>
      </c>
      <c r="N1482" s="1">
        <v>200</v>
      </c>
      <c r="O1482" s="1">
        <v>80</v>
      </c>
      <c r="P1482" s="1">
        <v>0</v>
      </c>
      <c r="Q1482" s="1">
        <v>80</v>
      </c>
      <c r="S1482">
        <v>647849</v>
      </c>
      <c r="T1482">
        <v>157033</v>
      </c>
      <c r="U1482">
        <v>616624</v>
      </c>
      <c r="V1482">
        <v>1421506</v>
      </c>
      <c r="W1482">
        <v>29526</v>
      </c>
      <c r="X1482">
        <v>1451032</v>
      </c>
      <c r="Y1482">
        <v>1616390</v>
      </c>
      <c r="Z1482">
        <v>0</v>
      </c>
      <c r="AA1482">
        <v>0</v>
      </c>
      <c r="AB1482">
        <v>0</v>
      </c>
      <c r="AC1482">
        <v>636395</v>
      </c>
      <c r="AD1482">
        <v>2252785</v>
      </c>
      <c r="AE1482">
        <v>-801753</v>
      </c>
      <c r="AF1482">
        <v>2701261</v>
      </c>
      <c r="AG1482">
        <v>0</v>
      </c>
      <c r="AH1482">
        <v>70031</v>
      </c>
      <c r="AI1482">
        <v>70031</v>
      </c>
      <c r="AJ1482">
        <v>2771292</v>
      </c>
      <c r="AK1482">
        <v>371130</v>
      </c>
      <c r="AL1482">
        <v>0</v>
      </c>
      <c r="AM1482">
        <v>80175</v>
      </c>
      <c r="AN1482">
        <v>80175</v>
      </c>
      <c r="AO1482">
        <v>451305</v>
      </c>
      <c r="AP1482">
        <v>2319987</v>
      </c>
    </row>
    <row r="1483" spans="1:42" x14ac:dyDescent="0.35">
      <c r="A1483" t="s">
        <v>3997</v>
      </c>
      <c r="B1483" t="s">
        <v>3998</v>
      </c>
      <c r="D1483" t="s">
        <v>75</v>
      </c>
      <c r="E1483" t="s">
        <v>44</v>
      </c>
      <c r="F1483" t="s">
        <v>76</v>
      </c>
      <c r="G1483" t="str">
        <f t="shared" si="58"/>
        <v>Medium</v>
      </c>
      <c r="H1483" t="s">
        <v>83</v>
      </c>
      <c r="I1483" t="s">
        <v>46</v>
      </c>
      <c r="J1483">
        <v>0</v>
      </c>
      <c r="K1483">
        <v>0</v>
      </c>
      <c r="L1483">
        <v>0</v>
      </c>
      <c r="M1483">
        <v>0</v>
      </c>
      <c r="N1483" s="1">
        <v>5</v>
      </c>
      <c r="O1483" s="1">
        <v>2</v>
      </c>
      <c r="P1483" s="1">
        <v>2</v>
      </c>
      <c r="Q1483" s="1">
        <v>4</v>
      </c>
      <c r="S1483">
        <v>0</v>
      </c>
      <c r="T1483">
        <v>0</v>
      </c>
      <c r="U1483">
        <v>550000</v>
      </c>
      <c r="V1483">
        <v>550000</v>
      </c>
      <c r="W1483">
        <v>55000</v>
      </c>
      <c r="X1483">
        <v>605000</v>
      </c>
      <c r="Y1483">
        <v>0</v>
      </c>
      <c r="Z1483">
        <v>0</v>
      </c>
      <c r="AA1483">
        <v>0</v>
      </c>
      <c r="AB1483">
        <v>0</v>
      </c>
      <c r="AC1483">
        <v>29849</v>
      </c>
      <c r="AD1483">
        <v>29849</v>
      </c>
      <c r="AE1483">
        <v>575151</v>
      </c>
      <c r="AF1483">
        <v>0</v>
      </c>
      <c r="AG1483">
        <v>0</v>
      </c>
      <c r="AH1483">
        <v>0</v>
      </c>
      <c r="AI1483">
        <v>4742000</v>
      </c>
      <c r="AJ1483">
        <v>4742000</v>
      </c>
      <c r="AK1483">
        <v>10712</v>
      </c>
      <c r="AL1483">
        <v>0</v>
      </c>
      <c r="AM1483">
        <v>0</v>
      </c>
      <c r="AN1483">
        <v>1563488</v>
      </c>
      <c r="AO1483">
        <v>1574200</v>
      </c>
      <c r="AP1483">
        <v>3167800</v>
      </c>
    </row>
    <row r="1484" spans="1:42" x14ac:dyDescent="0.35">
      <c r="A1484" t="s">
        <v>3999</v>
      </c>
      <c r="B1484" t="s">
        <v>4000</v>
      </c>
      <c r="D1484" t="s">
        <v>2132</v>
      </c>
      <c r="E1484" t="s">
        <v>44</v>
      </c>
      <c r="F1484" t="s">
        <v>1955</v>
      </c>
      <c r="G1484" t="str">
        <f t="shared" si="58"/>
        <v>Extra Small</v>
      </c>
      <c r="H1484" t="s">
        <v>282</v>
      </c>
      <c r="I1484" t="s">
        <v>46</v>
      </c>
      <c r="J1484">
        <v>0</v>
      </c>
      <c r="K1484">
        <v>0</v>
      </c>
      <c r="L1484">
        <v>0</v>
      </c>
      <c r="M1484">
        <v>0</v>
      </c>
      <c r="N1484" s="1">
        <v>10</v>
      </c>
      <c r="O1484" s="1">
        <v>0</v>
      </c>
      <c r="P1484" s="1">
        <v>0</v>
      </c>
      <c r="Q1484" s="1">
        <v>0</v>
      </c>
      <c r="R1484" t="s">
        <v>49</v>
      </c>
      <c r="S1484">
        <v>0</v>
      </c>
      <c r="T1484">
        <v>10047</v>
      </c>
      <c r="U1484">
        <v>0</v>
      </c>
      <c r="V1484">
        <v>0</v>
      </c>
      <c r="W1484">
        <v>0</v>
      </c>
      <c r="X1484">
        <v>10052</v>
      </c>
      <c r="Y1484">
        <v>0</v>
      </c>
      <c r="Z1484">
        <v>0</v>
      </c>
      <c r="AA1484">
        <v>4194</v>
      </c>
      <c r="AB1484">
        <v>6253</v>
      </c>
      <c r="AC1484">
        <v>0</v>
      </c>
      <c r="AD1484">
        <v>10447</v>
      </c>
      <c r="AE1484">
        <v>-395</v>
      </c>
      <c r="AF1484">
        <v>0</v>
      </c>
      <c r="AG1484">
        <v>0</v>
      </c>
      <c r="AH1484">
        <v>0</v>
      </c>
      <c r="AI1484">
        <v>0</v>
      </c>
      <c r="AJ1484">
        <v>392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392</v>
      </c>
    </row>
    <row r="1485" spans="1:42" x14ac:dyDescent="0.35">
      <c r="A1485" t="s">
        <v>4001</v>
      </c>
      <c r="B1485" t="s">
        <v>4002</v>
      </c>
      <c r="D1485" t="s">
        <v>3561</v>
      </c>
      <c r="E1485" t="s">
        <v>44</v>
      </c>
      <c r="F1485" t="s">
        <v>256</v>
      </c>
      <c r="G1485" t="str">
        <f t="shared" si="58"/>
        <v>Large</v>
      </c>
      <c r="H1485" t="s">
        <v>83</v>
      </c>
      <c r="I1485" t="s">
        <v>46</v>
      </c>
      <c r="J1485">
        <v>25</v>
      </c>
      <c r="K1485">
        <v>17</v>
      </c>
      <c r="L1485">
        <v>26</v>
      </c>
      <c r="M1485">
        <v>68</v>
      </c>
      <c r="N1485" s="1">
        <v>6</v>
      </c>
      <c r="O1485" s="1">
        <v>50</v>
      </c>
      <c r="P1485" s="1">
        <v>0</v>
      </c>
      <c r="Q1485" s="1">
        <v>50</v>
      </c>
      <c r="S1485">
        <v>2413549</v>
      </c>
      <c r="T1485">
        <v>134123</v>
      </c>
      <c r="U1485">
        <v>532517</v>
      </c>
      <c r="V1485">
        <v>3080189</v>
      </c>
      <c r="W1485">
        <v>20297</v>
      </c>
      <c r="X1485">
        <v>3100486</v>
      </c>
      <c r="Y1485">
        <v>2359782</v>
      </c>
      <c r="Z1485">
        <v>6975</v>
      </c>
      <c r="AA1485">
        <v>0</v>
      </c>
      <c r="AB1485">
        <v>0</v>
      </c>
      <c r="AC1485">
        <v>806635</v>
      </c>
      <c r="AD1485">
        <v>3173392</v>
      </c>
      <c r="AE1485">
        <v>-72906</v>
      </c>
      <c r="AF1485">
        <v>469274</v>
      </c>
      <c r="AG1485">
        <v>0</v>
      </c>
      <c r="AH1485">
        <v>1282985</v>
      </c>
      <c r="AI1485">
        <v>1282985</v>
      </c>
      <c r="AJ1485">
        <v>1752259</v>
      </c>
      <c r="AK1485">
        <v>472216</v>
      </c>
      <c r="AL1485">
        <v>173117</v>
      </c>
      <c r="AM1485">
        <v>39363</v>
      </c>
      <c r="AN1485">
        <v>212810</v>
      </c>
      <c r="AO1485">
        <v>685026</v>
      </c>
      <c r="AP1485">
        <v>1067233</v>
      </c>
    </row>
    <row r="1486" spans="1:42" x14ac:dyDescent="0.35">
      <c r="A1486" t="s">
        <v>4003</v>
      </c>
      <c r="B1486" t="s">
        <v>4004</v>
      </c>
      <c r="D1486" t="s">
        <v>707</v>
      </c>
      <c r="E1486" t="s">
        <v>44</v>
      </c>
      <c r="F1486" t="s">
        <v>708</v>
      </c>
      <c r="G1486" t="str">
        <f t="shared" si="58"/>
        <v>Large</v>
      </c>
      <c r="H1486" t="s">
        <v>83</v>
      </c>
      <c r="I1486" t="s">
        <v>46</v>
      </c>
      <c r="J1486">
        <v>3</v>
      </c>
      <c r="K1486">
        <v>7</v>
      </c>
      <c r="L1486">
        <v>1</v>
      </c>
      <c r="M1486">
        <v>11</v>
      </c>
      <c r="N1486" s="1">
        <v>1</v>
      </c>
      <c r="O1486" s="1">
        <v>100</v>
      </c>
      <c r="P1486" s="1">
        <v>0</v>
      </c>
      <c r="Q1486" s="1">
        <v>100</v>
      </c>
      <c r="S1486">
        <v>976005</v>
      </c>
      <c r="T1486">
        <v>0</v>
      </c>
      <c r="U1486">
        <v>171513</v>
      </c>
      <c r="V1486">
        <v>1147518</v>
      </c>
      <c r="W1486">
        <v>32350</v>
      </c>
      <c r="X1486">
        <v>1179868</v>
      </c>
      <c r="Y1486">
        <v>835832</v>
      </c>
      <c r="Z1486">
        <v>6499</v>
      </c>
      <c r="AA1486">
        <v>0</v>
      </c>
      <c r="AB1486">
        <v>0</v>
      </c>
      <c r="AC1486">
        <v>306977</v>
      </c>
      <c r="AD1486">
        <v>1149308</v>
      </c>
      <c r="AE1486">
        <v>30560</v>
      </c>
      <c r="AF1486">
        <v>375265</v>
      </c>
      <c r="AG1486">
        <v>87164</v>
      </c>
      <c r="AH1486">
        <v>0</v>
      </c>
      <c r="AI1486">
        <v>87164</v>
      </c>
      <c r="AJ1486">
        <v>462429</v>
      </c>
      <c r="AK1486">
        <v>164405</v>
      </c>
      <c r="AL1486">
        <v>46602</v>
      </c>
      <c r="AM1486">
        <v>0</v>
      </c>
      <c r="AN1486">
        <v>46602</v>
      </c>
      <c r="AO1486">
        <v>211007</v>
      </c>
      <c r="AP1486">
        <v>251422</v>
      </c>
    </row>
    <row r="1487" spans="1:42" x14ac:dyDescent="0.35">
      <c r="A1487" t="s">
        <v>4005</v>
      </c>
      <c r="B1487" t="s">
        <v>4006</v>
      </c>
      <c r="D1487" t="s">
        <v>119</v>
      </c>
      <c r="E1487" t="s">
        <v>44</v>
      </c>
      <c r="F1487" t="s">
        <v>186</v>
      </c>
      <c r="G1487" t="str">
        <f t="shared" si="58"/>
        <v>Large</v>
      </c>
      <c r="H1487" t="s">
        <v>77</v>
      </c>
      <c r="I1487" t="s">
        <v>46</v>
      </c>
      <c r="J1487">
        <v>0</v>
      </c>
      <c r="K1487">
        <v>0</v>
      </c>
      <c r="L1487">
        <v>0</v>
      </c>
      <c r="M1487">
        <v>0</v>
      </c>
      <c r="N1487" s="1">
        <v>0</v>
      </c>
      <c r="O1487" s="1">
        <v>0</v>
      </c>
      <c r="P1487" s="1">
        <v>0</v>
      </c>
      <c r="Q1487" s="1">
        <v>0</v>
      </c>
      <c r="R1487" t="s">
        <v>64</v>
      </c>
      <c r="S1487">
        <v>0</v>
      </c>
      <c r="T1487">
        <v>1497251</v>
      </c>
      <c r="U1487">
        <v>0</v>
      </c>
      <c r="V1487">
        <v>1497251</v>
      </c>
      <c r="W1487">
        <v>51715</v>
      </c>
      <c r="X1487">
        <v>1548966</v>
      </c>
      <c r="Y1487">
        <v>0</v>
      </c>
      <c r="Z1487">
        <v>0</v>
      </c>
      <c r="AA1487">
        <v>0</v>
      </c>
      <c r="AB1487">
        <v>36645</v>
      </c>
      <c r="AC1487">
        <v>80981</v>
      </c>
      <c r="AD1487">
        <v>117626</v>
      </c>
      <c r="AE1487">
        <v>1431340</v>
      </c>
      <c r="AF1487">
        <v>1958656</v>
      </c>
      <c r="AG1487">
        <v>0</v>
      </c>
      <c r="AH1487">
        <v>0</v>
      </c>
      <c r="AI1487">
        <v>0</v>
      </c>
      <c r="AJ1487">
        <v>1958656</v>
      </c>
      <c r="AK1487">
        <v>81054</v>
      </c>
      <c r="AL1487">
        <v>0</v>
      </c>
      <c r="AM1487">
        <v>0</v>
      </c>
      <c r="AN1487">
        <v>0</v>
      </c>
      <c r="AO1487">
        <v>81054</v>
      </c>
      <c r="AP1487">
        <v>1877602</v>
      </c>
    </row>
    <row r="1488" spans="1:42" x14ac:dyDescent="0.35">
      <c r="A1488" t="s">
        <v>4007</v>
      </c>
      <c r="B1488" t="s">
        <v>4008</v>
      </c>
      <c r="D1488" t="s">
        <v>1149</v>
      </c>
      <c r="E1488" t="s">
        <v>44</v>
      </c>
      <c r="F1488" t="s">
        <v>294</v>
      </c>
      <c r="G1488" t="str">
        <f t="shared" si="58"/>
        <v>Extra Small</v>
      </c>
      <c r="H1488" t="s">
        <v>77</v>
      </c>
      <c r="I1488" t="s">
        <v>46</v>
      </c>
      <c r="J1488">
        <v>0</v>
      </c>
      <c r="K1488">
        <v>0</v>
      </c>
      <c r="L1488">
        <v>0</v>
      </c>
      <c r="M1488">
        <v>0</v>
      </c>
      <c r="N1488" s="1">
        <v>4</v>
      </c>
      <c r="O1488" s="1">
        <v>0</v>
      </c>
      <c r="P1488" s="1">
        <v>0</v>
      </c>
      <c r="Q1488" s="1">
        <v>0</v>
      </c>
      <c r="R1488" t="s">
        <v>49</v>
      </c>
      <c r="S1488">
        <v>0</v>
      </c>
      <c r="T1488">
        <v>2162</v>
      </c>
      <c r="U1488">
        <v>0</v>
      </c>
      <c r="V1488">
        <v>0</v>
      </c>
      <c r="W1488">
        <v>0</v>
      </c>
      <c r="X1488">
        <v>2162</v>
      </c>
      <c r="Y1488">
        <v>0</v>
      </c>
      <c r="Z1488">
        <v>0</v>
      </c>
      <c r="AA1488">
        <v>1785</v>
      </c>
      <c r="AB1488">
        <v>0</v>
      </c>
      <c r="AC1488">
        <v>0</v>
      </c>
      <c r="AD1488">
        <v>1785</v>
      </c>
      <c r="AE1488">
        <v>377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35">
      <c r="A1489" t="s">
        <v>4009</v>
      </c>
      <c r="B1489" t="s">
        <v>4010</v>
      </c>
      <c r="D1489" t="s">
        <v>1709</v>
      </c>
      <c r="E1489" t="s">
        <v>44</v>
      </c>
      <c r="F1489" t="s">
        <v>226</v>
      </c>
      <c r="G1489" t="str">
        <f t="shared" si="58"/>
        <v>Medium</v>
      </c>
      <c r="H1489" t="s">
        <v>91</v>
      </c>
      <c r="I1489" t="s">
        <v>46</v>
      </c>
      <c r="J1489">
        <v>0</v>
      </c>
      <c r="K1489">
        <v>3</v>
      </c>
      <c r="L1489">
        <v>0</v>
      </c>
      <c r="M1489">
        <v>3</v>
      </c>
      <c r="N1489" s="1">
        <v>5</v>
      </c>
      <c r="O1489" s="1">
        <v>0</v>
      </c>
      <c r="P1489" s="1">
        <v>0</v>
      </c>
      <c r="Q1489" s="1">
        <v>0</v>
      </c>
      <c r="R1489" t="s">
        <v>49</v>
      </c>
      <c r="S1489">
        <v>0</v>
      </c>
      <c r="T1489">
        <v>329781</v>
      </c>
      <c r="U1489">
        <v>0</v>
      </c>
      <c r="V1489">
        <v>329781</v>
      </c>
      <c r="W1489">
        <v>0</v>
      </c>
      <c r="X1489">
        <v>329781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329781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 x14ac:dyDescent="0.35">
      <c r="A1490" t="s">
        <v>4011</v>
      </c>
      <c r="B1490" t="s">
        <v>4012</v>
      </c>
      <c r="D1490" t="s">
        <v>1028</v>
      </c>
      <c r="E1490" t="s">
        <v>44</v>
      </c>
      <c r="F1490" t="s">
        <v>834</v>
      </c>
      <c r="G1490" t="str">
        <f t="shared" ref="G1490:G1519" si="59">IF(X1490&lt;=50000,"Extra Small",IF(AND(X1490&gt;50000,X1490&lt;250000),"Small",IF(AND(X1490&gt;=250000,X1490&lt;1000000),"Medium",IF(AND(X1490&gt;=1000000,X1490&lt;10000000),"Large",IF(AND(X1490&gt;=10000000,X1490&lt;100000000),"Extra Large",IF(X1490&gt;=100000000,"Extra-extra-large"))))))</f>
        <v>Medium</v>
      </c>
      <c r="H1490" t="s">
        <v>48</v>
      </c>
      <c r="I1490" t="s">
        <v>46</v>
      </c>
      <c r="J1490">
        <v>1</v>
      </c>
      <c r="K1490">
        <v>4</v>
      </c>
      <c r="L1490">
        <v>1</v>
      </c>
      <c r="M1490">
        <v>6</v>
      </c>
      <c r="N1490" s="1">
        <v>20</v>
      </c>
      <c r="O1490" s="1">
        <v>20</v>
      </c>
      <c r="P1490" s="1">
        <v>0</v>
      </c>
      <c r="Q1490" s="1">
        <v>20</v>
      </c>
      <c r="S1490">
        <v>175929</v>
      </c>
      <c r="T1490">
        <v>0</v>
      </c>
      <c r="U1490">
        <v>96999</v>
      </c>
      <c r="V1490">
        <v>272928</v>
      </c>
      <c r="W1490">
        <v>0</v>
      </c>
      <c r="X1490">
        <v>272928</v>
      </c>
      <c r="Y1490">
        <v>216728</v>
      </c>
      <c r="Z1490">
        <v>0</v>
      </c>
      <c r="AA1490">
        <v>0</v>
      </c>
      <c r="AB1490">
        <v>0</v>
      </c>
      <c r="AC1490">
        <v>72409</v>
      </c>
      <c r="AD1490">
        <v>289137</v>
      </c>
      <c r="AE1490">
        <v>-16209</v>
      </c>
      <c r="AF1490">
        <v>197643</v>
      </c>
      <c r="AG1490">
        <v>0</v>
      </c>
      <c r="AH1490">
        <v>0</v>
      </c>
      <c r="AI1490">
        <v>0</v>
      </c>
      <c r="AJ1490">
        <v>197643</v>
      </c>
      <c r="AK1490">
        <v>42586</v>
      </c>
      <c r="AL1490">
        <v>0</v>
      </c>
      <c r="AM1490">
        <v>0</v>
      </c>
      <c r="AN1490">
        <v>20441</v>
      </c>
      <c r="AO1490">
        <v>63027</v>
      </c>
      <c r="AP1490">
        <v>134616</v>
      </c>
    </row>
    <row r="1491" spans="1:42" x14ac:dyDescent="0.35">
      <c r="A1491" t="s">
        <v>4013</v>
      </c>
      <c r="B1491" t="s">
        <v>4014</v>
      </c>
      <c r="D1491" t="s">
        <v>4015</v>
      </c>
      <c r="E1491" t="s">
        <v>44</v>
      </c>
      <c r="F1491" t="s">
        <v>4016</v>
      </c>
      <c r="G1491" t="str">
        <f t="shared" si="59"/>
        <v>Extra Small</v>
      </c>
      <c r="H1491" t="s">
        <v>77</v>
      </c>
      <c r="I1491" t="s">
        <v>46</v>
      </c>
      <c r="J1491">
        <v>0</v>
      </c>
      <c r="K1491">
        <v>0</v>
      </c>
      <c r="L1491">
        <v>0</v>
      </c>
      <c r="M1491">
        <v>0</v>
      </c>
      <c r="N1491" s="1">
        <v>7</v>
      </c>
      <c r="O1491" s="1">
        <v>0</v>
      </c>
      <c r="P1491" s="1">
        <v>0</v>
      </c>
      <c r="Q1491" s="1">
        <v>0</v>
      </c>
      <c r="R1491" t="s">
        <v>49</v>
      </c>
      <c r="S1491">
        <v>0</v>
      </c>
      <c r="T1491">
        <v>451</v>
      </c>
      <c r="U1491">
        <v>0</v>
      </c>
      <c r="V1491">
        <v>0</v>
      </c>
      <c r="W1491">
        <v>0</v>
      </c>
      <c r="X1491">
        <v>452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452</v>
      </c>
      <c r="AF1491">
        <v>0</v>
      </c>
      <c r="AG1491">
        <v>0</v>
      </c>
      <c r="AH1491">
        <v>0</v>
      </c>
      <c r="AI1491">
        <v>0</v>
      </c>
      <c r="AJ1491">
        <v>452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452</v>
      </c>
    </row>
    <row r="1492" spans="1:42" x14ac:dyDescent="0.35">
      <c r="A1492" t="s">
        <v>4017</v>
      </c>
      <c r="B1492" t="s">
        <v>4018</v>
      </c>
      <c r="D1492" t="s">
        <v>670</v>
      </c>
      <c r="E1492" t="s">
        <v>44</v>
      </c>
      <c r="F1492" t="s">
        <v>68</v>
      </c>
      <c r="G1492" t="str">
        <f t="shared" si="59"/>
        <v>Medium</v>
      </c>
      <c r="H1492" t="s">
        <v>48</v>
      </c>
      <c r="I1492" t="s">
        <v>46</v>
      </c>
      <c r="J1492">
        <v>0</v>
      </c>
      <c r="K1492">
        <v>7</v>
      </c>
      <c r="L1492">
        <v>0</v>
      </c>
      <c r="M1492">
        <v>7</v>
      </c>
      <c r="N1492" s="1">
        <v>14</v>
      </c>
      <c r="O1492" s="1">
        <v>15</v>
      </c>
      <c r="P1492" s="1">
        <v>10</v>
      </c>
      <c r="Q1492" s="1">
        <v>25</v>
      </c>
      <c r="S1492">
        <v>183612</v>
      </c>
      <c r="T1492">
        <v>2110</v>
      </c>
      <c r="U1492">
        <v>150501</v>
      </c>
      <c r="V1492">
        <v>336223</v>
      </c>
      <c r="W1492">
        <v>3024</v>
      </c>
      <c r="X1492">
        <v>339247</v>
      </c>
      <c r="Y1492">
        <v>238296</v>
      </c>
      <c r="Z1492">
        <v>0</v>
      </c>
      <c r="AA1492">
        <v>0</v>
      </c>
      <c r="AB1492">
        <v>0</v>
      </c>
      <c r="AC1492">
        <v>70138</v>
      </c>
      <c r="AD1492">
        <v>308434</v>
      </c>
      <c r="AE1492">
        <v>30813</v>
      </c>
      <c r="AF1492">
        <v>199603</v>
      </c>
      <c r="AG1492">
        <v>0</v>
      </c>
      <c r="AH1492">
        <v>0</v>
      </c>
      <c r="AI1492">
        <v>318842</v>
      </c>
      <c r="AJ1492">
        <v>518445</v>
      </c>
      <c r="AK1492">
        <v>126848</v>
      </c>
      <c r="AL1492">
        <v>0</v>
      </c>
      <c r="AM1492">
        <v>0</v>
      </c>
      <c r="AN1492">
        <v>0</v>
      </c>
      <c r="AO1492">
        <v>126848</v>
      </c>
      <c r="AP1492">
        <v>391597</v>
      </c>
    </row>
    <row r="1493" spans="1:42" x14ac:dyDescent="0.35">
      <c r="A1493" t="s">
        <v>4019</v>
      </c>
      <c r="B1493" t="s">
        <v>4020</v>
      </c>
      <c r="D1493" t="s">
        <v>677</v>
      </c>
      <c r="E1493" t="s">
        <v>44</v>
      </c>
      <c r="F1493" t="s">
        <v>206</v>
      </c>
      <c r="G1493" t="str">
        <f t="shared" si="59"/>
        <v>Extra Small</v>
      </c>
      <c r="H1493" t="s">
        <v>52</v>
      </c>
      <c r="I1493" t="s">
        <v>46</v>
      </c>
      <c r="J1493">
        <v>0</v>
      </c>
      <c r="K1493">
        <v>0</v>
      </c>
      <c r="L1493">
        <v>0</v>
      </c>
      <c r="M1493">
        <v>0</v>
      </c>
      <c r="N1493" s="1">
        <v>0</v>
      </c>
      <c r="O1493" s="1">
        <v>0</v>
      </c>
      <c r="P1493" s="1">
        <v>0</v>
      </c>
      <c r="Q1493" s="1">
        <v>0</v>
      </c>
      <c r="R1493" t="s">
        <v>49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12463</v>
      </c>
      <c r="Y1493">
        <v>0</v>
      </c>
      <c r="Z1493">
        <v>0</v>
      </c>
      <c r="AA1493">
        <v>0</v>
      </c>
      <c r="AB1493">
        <v>0</v>
      </c>
      <c r="AC1493">
        <v>12463</v>
      </c>
      <c r="AD1493">
        <v>12463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93820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93820</v>
      </c>
    </row>
    <row r="1494" spans="1:42" x14ac:dyDescent="0.35">
      <c r="A1494" t="s">
        <v>4021</v>
      </c>
      <c r="B1494" t="s">
        <v>4022</v>
      </c>
      <c r="D1494" t="s">
        <v>662</v>
      </c>
      <c r="E1494" t="s">
        <v>44</v>
      </c>
      <c r="F1494" t="s">
        <v>60</v>
      </c>
      <c r="G1494" t="str">
        <f t="shared" si="59"/>
        <v>Extra Small</v>
      </c>
      <c r="H1494" t="s">
        <v>52</v>
      </c>
      <c r="I1494" t="s">
        <v>46</v>
      </c>
      <c r="J1494">
        <v>22</v>
      </c>
      <c r="K1494">
        <v>135</v>
      </c>
      <c r="L1494">
        <v>1</v>
      </c>
      <c r="M1494">
        <v>158</v>
      </c>
      <c r="N1494" s="1">
        <v>81</v>
      </c>
      <c r="O1494" s="1">
        <v>20</v>
      </c>
      <c r="P1494" s="1">
        <v>0</v>
      </c>
      <c r="Q1494" s="1">
        <v>20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 x14ac:dyDescent="0.35">
      <c r="A1495" t="s">
        <v>4023</v>
      </c>
      <c r="B1495" t="s">
        <v>4024</v>
      </c>
      <c r="D1495" t="s">
        <v>75</v>
      </c>
      <c r="E1495" t="s">
        <v>44</v>
      </c>
      <c r="F1495" t="s">
        <v>76</v>
      </c>
      <c r="G1495" t="str">
        <f t="shared" si="59"/>
        <v>Extra Small</v>
      </c>
      <c r="H1495" t="s">
        <v>83</v>
      </c>
      <c r="I1495" t="s">
        <v>46</v>
      </c>
      <c r="J1495">
        <v>0</v>
      </c>
      <c r="K1495">
        <v>0</v>
      </c>
      <c r="L1495">
        <v>0</v>
      </c>
      <c r="M1495">
        <v>0</v>
      </c>
      <c r="N1495" s="1">
        <v>5</v>
      </c>
      <c r="O1495" s="1">
        <v>2</v>
      </c>
      <c r="P1495" s="1">
        <v>2</v>
      </c>
      <c r="Q1495" s="1">
        <v>4</v>
      </c>
      <c r="R1495" t="s">
        <v>49</v>
      </c>
      <c r="S1495">
        <v>0</v>
      </c>
      <c r="T1495">
        <v>282</v>
      </c>
      <c r="U1495">
        <v>0</v>
      </c>
      <c r="V1495">
        <v>0</v>
      </c>
      <c r="W1495">
        <v>0</v>
      </c>
      <c r="X1495">
        <v>282</v>
      </c>
      <c r="Y1495">
        <v>0</v>
      </c>
      <c r="Z1495">
        <v>0</v>
      </c>
      <c r="AA1495">
        <v>0</v>
      </c>
      <c r="AB1495">
        <v>0</v>
      </c>
      <c r="AC1495">
        <v>2946</v>
      </c>
      <c r="AD1495">
        <v>2946</v>
      </c>
      <c r="AE1495">
        <v>-2664</v>
      </c>
      <c r="AF1495">
        <v>0</v>
      </c>
      <c r="AG1495">
        <v>0</v>
      </c>
      <c r="AH1495">
        <v>0</v>
      </c>
      <c r="AI1495">
        <v>0</v>
      </c>
      <c r="AJ1495">
        <v>1965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1965</v>
      </c>
    </row>
    <row r="1496" spans="1:42" x14ac:dyDescent="0.35">
      <c r="A1496" t="s">
        <v>4025</v>
      </c>
      <c r="B1496" t="s">
        <v>4026</v>
      </c>
      <c r="D1496" t="s">
        <v>702</v>
      </c>
      <c r="E1496" t="s">
        <v>44</v>
      </c>
      <c r="F1496" t="s">
        <v>437</v>
      </c>
      <c r="G1496" t="str">
        <f t="shared" si="59"/>
        <v>Medium</v>
      </c>
      <c r="H1496" t="s">
        <v>69</v>
      </c>
      <c r="I1496" t="s">
        <v>46</v>
      </c>
      <c r="J1496">
        <v>0</v>
      </c>
      <c r="K1496">
        <v>6</v>
      </c>
      <c r="L1496">
        <v>0</v>
      </c>
      <c r="M1496">
        <v>6</v>
      </c>
      <c r="N1496" s="1">
        <v>10</v>
      </c>
      <c r="O1496" s="1">
        <v>50</v>
      </c>
      <c r="P1496" s="1">
        <v>0</v>
      </c>
      <c r="Q1496" s="1">
        <v>50</v>
      </c>
      <c r="S1496">
        <v>278438</v>
      </c>
      <c r="T1496">
        <v>7052</v>
      </c>
      <c r="U1496">
        <v>13210</v>
      </c>
      <c r="V1496">
        <v>298700</v>
      </c>
      <c r="W1496">
        <v>0</v>
      </c>
      <c r="X1496">
        <v>298700</v>
      </c>
      <c r="Y1496">
        <v>221052</v>
      </c>
      <c r="Z1496">
        <v>0</v>
      </c>
      <c r="AA1496">
        <v>0</v>
      </c>
      <c r="AB1496">
        <v>0</v>
      </c>
      <c r="AC1496">
        <v>79578</v>
      </c>
      <c r="AD1496">
        <v>300630</v>
      </c>
      <c r="AE1496">
        <v>-1930</v>
      </c>
      <c r="AF1496">
        <v>86984</v>
      </c>
      <c r="AG1496">
        <v>0</v>
      </c>
      <c r="AH1496">
        <v>0</v>
      </c>
      <c r="AI1496">
        <v>17972</v>
      </c>
      <c r="AJ1496">
        <v>104956</v>
      </c>
      <c r="AK1496">
        <v>47707</v>
      </c>
      <c r="AL1496">
        <v>0</v>
      </c>
      <c r="AM1496">
        <v>0</v>
      </c>
      <c r="AN1496">
        <v>0</v>
      </c>
      <c r="AO1496">
        <v>47707</v>
      </c>
      <c r="AP1496">
        <v>57249</v>
      </c>
    </row>
    <row r="1497" spans="1:42" x14ac:dyDescent="0.35">
      <c r="A1497" t="s">
        <v>4027</v>
      </c>
      <c r="B1497" t="s">
        <v>4028</v>
      </c>
      <c r="D1497" t="s">
        <v>535</v>
      </c>
      <c r="E1497" t="s">
        <v>44</v>
      </c>
      <c r="F1497" t="s">
        <v>536</v>
      </c>
      <c r="G1497" t="str">
        <f t="shared" si="59"/>
        <v>Extra Small</v>
      </c>
      <c r="H1497" t="s">
        <v>48</v>
      </c>
      <c r="I1497" t="s">
        <v>46</v>
      </c>
      <c r="J1497">
        <v>0</v>
      </c>
      <c r="K1497">
        <v>0</v>
      </c>
      <c r="L1497">
        <v>0</v>
      </c>
      <c r="M1497">
        <v>0</v>
      </c>
      <c r="N1497" s="1">
        <v>4</v>
      </c>
      <c r="O1497" s="1">
        <v>0</v>
      </c>
      <c r="P1497" s="1">
        <v>0</v>
      </c>
      <c r="Q1497" s="1">
        <v>0</v>
      </c>
      <c r="R1497" t="s">
        <v>49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1063</v>
      </c>
      <c r="AD1497">
        <v>1063</v>
      </c>
      <c r="AE1497">
        <v>-1063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1535</v>
      </c>
      <c r="AP1497">
        <v>-1535</v>
      </c>
    </row>
    <row r="1498" spans="1:42" x14ac:dyDescent="0.35">
      <c r="A1498" t="s">
        <v>4029</v>
      </c>
      <c r="B1498" t="s">
        <v>4030</v>
      </c>
      <c r="D1498" t="s">
        <v>75</v>
      </c>
      <c r="E1498" t="s">
        <v>44</v>
      </c>
      <c r="F1498" t="s">
        <v>76</v>
      </c>
      <c r="G1498" t="str">
        <f t="shared" si="59"/>
        <v>Extra Small</v>
      </c>
      <c r="H1498" t="s">
        <v>83</v>
      </c>
      <c r="I1498" t="s">
        <v>46</v>
      </c>
      <c r="J1498">
        <v>0</v>
      </c>
      <c r="K1498">
        <v>0</v>
      </c>
      <c r="L1498">
        <v>0</v>
      </c>
      <c r="M1498">
        <v>0</v>
      </c>
      <c r="N1498" s="1">
        <v>5</v>
      </c>
      <c r="O1498" s="1">
        <v>2</v>
      </c>
      <c r="P1498" s="1">
        <v>2</v>
      </c>
      <c r="Q1498" s="1">
        <v>4</v>
      </c>
      <c r="R1498" t="s">
        <v>49</v>
      </c>
      <c r="S1498">
        <v>0</v>
      </c>
      <c r="T1498">
        <v>10000</v>
      </c>
      <c r="U1498">
        <v>0</v>
      </c>
      <c r="V1498">
        <v>0</v>
      </c>
      <c r="W1498">
        <v>0</v>
      </c>
      <c r="X1498">
        <v>11351</v>
      </c>
      <c r="Y1498">
        <v>0</v>
      </c>
      <c r="Z1498">
        <v>0</v>
      </c>
      <c r="AA1498">
        <v>0</v>
      </c>
      <c r="AB1498">
        <v>0</v>
      </c>
      <c r="AC1498">
        <v>11596</v>
      </c>
      <c r="AD1498">
        <v>11596</v>
      </c>
      <c r="AE1498">
        <v>-244</v>
      </c>
      <c r="AF1498">
        <v>0</v>
      </c>
      <c r="AG1498">
        <v>0</v>
      </c>
      <c r="AH1498">
        <v>0</v>
      </c>
      <c r="AI1498">
        <v>0</v>
      </c>
      <c r="AJ1498">
        <v>791463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791463</v>
      </c>
    </row>
    <row r="1499" spans="1:42" x14ac:dyDescent="0.35">
      <c r="A1499" t="s">
        <v>4031</v>
      </c>
      <c r="B1499" t="s">
        <v>4032</v>
      </c>
      <c r="D1499" t="s">
        <v>978</v>
      </c>
      <c r="E1499" t="s">
        <v>44</v>
      </c>
      <c r="F1499" t="s">
        <v>113</v>
      </c>
      <c r="G1499" t="str">
        <f t="shared" si="59"/>
        <v>Large</v>
      </c>
      <c r="H1499" t="s">
        <v>77</v>
      </c>
      <c r="I1499" t="s">
        <v>46</v>
      </c>
      <c r="J1499">
        <v>5</v>
      </c>
      <c r="K1499">
        <v>3</v>
      </c>
      <c r="L1499">
        <v>4</v>
      </c>
      <c r="M1499">
        <v>12</v>
      </c>
      <c r="N1499" s="1">
        <v>1200</v>
      </c>
      <c r="O1499" s="1">
        <v>2</v>
      </c>
      <c r="P1499" s="1">
        <v>0</v>
      </c>
      <c r="Q1499" s="1">
        <v>2</v>
      </c>
      <c r="S1499">
        <v>0</v>
      </c>
      <c r="T1499">
        <v>512717</v>
      </c>
      <c r="U1499">
        <v>1591547</v>
      </c>
      <c r="V1499">
        <v>2104264</v>
      </c>
      <c r="W1499">
        <v>0</v>
      </c>
      <c r="X1499">
        <v>2104264</v>
      </c>
      <c r="Y1499">
        <v>693659</v>
      </c>
      <c r="Z1499">
        <v>2729</v>
      </c>
      <c r="AA1499">
        <v>0</v>
      </c>
      <c r="AB1499">
        <v>0</v>
      </c>
      <c r="AC1499">
        <v>995224</v>
      </c>
      <c r="AD1499">
        <v>1691612</v>
      </c>
      <c r="AE1499">
        <v>412652</v>
      </c>
      <c r="AF1499">
        <v>797966</v>
      </c>
      <c r="AG1499">
        <v>0</v>
      </c>
      <c r="AH1499">
        <v>2098444</v>
      </c>
      <c r="AI1499">
        <v>2098444</v>
      </c>
      <c r="AJ1499">
        <v>2896410</v>
      </c>
      <c r="AK1499">
        <v>620471</v>
      </c>
      <c r="AL1499">
        <v>0</v>
      </c>
      <c r="AM1499">
        <v>125516</v>
      </c>
      <c r="AN1499">
        <v>125516</v>
      </c>
      <c r="AO1499">
        <v>745987</v>
      </c>
      <c r="AP1499">
        <v>2150423</v>
      </c>
    </row>
    <row r="1500" spans="1:42" x14ac:dyDescent="0.35">
      <c r="A1500" t="s">
        <v>4033</v>
      </c>
      <c r="B1500" t="s">
        <v>4034</v>
      </c>
      <c r="D1500" t="s">
        <v>273</v>
      </c>
      <c r="E1500" t="s">
        <v>44</v>
      </c>
      <c r="F1500" t="s">
        <v>271</v>
      </c>
      <c r="G1500" t="str">
        <f t="shared" si="59"/>
        <v>Extra Small</v>
      </c>
      <c r="H1500" t="s">
        <v>77</v>
      </c>
      <c r="I1500" t="s">
        <v>46</v>
      </c>
      <c r="J1500">
        <v>0</v>
      </c>
      <c r="K1500">
        <v>0</v>
      </c>
      <c r="L1500">
        <v>1</v>
      </c>
      <c r="M1500">
        <v>1</v>
      </c>
      <c r="N1500" s="1">
        <v>100</v>
      </c>
      <c r="O1500" s="1">
        <v>0</v>
      </c>
      <c r="P1500" s="1">
        <v>0</v>
      </c>
      <c r="Q1500" s="1">
        <v>0</v>
      </c>
      <c r="R1500" t="s">
        <v>49</v>
      </c>
      <c r="S1500">
        <v>22212</v>
      </c>
      <c r="T1500">
        <v>2084</v>
      </c>
      <c r="U1500">
        <v>0</v>
      </c>
      <c r="V1500">
        <v>0</v>
      </c>
      <c r="W1500">
        <v>0</v>
      </c>
      <c r="X1500">
        <v>38001</v>
      </c>
      <c r="Y1500">
        <v>14804</v>
      </c>
      <c r="Z1500">
        <v>0</v>
      </c>
      <c r="AA1500">
        <v>0</v>
      </c>
      <c r="AB1500">
        <v>0</v>
      </c>
      <c r="AC1500">
        <v>16084</v>
      </c>
      <c r="AD1500">
        <v>30888</v>
      </c>
      <c r="AE1500">
        <v>7113</v>
      </c>
      <c r="AF1500">
        <v>0</v>
      </c>
      <c r="AG1500">
        <v>0</v>
      </c>
      <c r="AH1500">
        <v>0</v>
      </c>
      <c r="AI1500">
        <v>0</v>
      </c>
      <c r="AJ1500">
        <v>76335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76335</v>
      </c>
    </row>
    <row r="1501" spans="1:42" x14ac:dyDescent="0.35">
      <c r="A1501" t="s">
        <v>4035</v>
      </c>
      <c r="B1501" t="s">
        <v>4036</v>
      </c>
      <c r="D1501" t="s">
        <v>4037</v>
      </c>
      <c r="E1501" t="s">
        <v>44</v>
      </c>
      <c r="F1501" t="s">
        <v>2480</v>
      </c>
      <c r="G1501" t="str">
        <f t="shared" si="59"/>
        <v>Medium</v>
      </c>
      <c r="H1501" t="s">
        <v>48</v>
      </c>
      <c r="I1501" t="s">
        <v>46</v>
      </c>
      <c r="J1501">
        <v>1</v>
      </c>
      <c r="K1501">
        <v>13</v>
      </c>
      <c r="L1501">
        <v>5</v>
      </c>
      <c r="M1501">
        <v>19</v>
      </c>
      <c r="N1501" s="1">
        <v>20</v>
      </c>
      <c r="O1501" s="1">
        <v>3</v>
      </c>
      <c r="P1501" s="1">
        <v>3</v>
      </c>
      <c r="Q1501" s="1">
        <v>6</v>
      </c>
      <c r="S1501">
        <v>438565</v>
      </c>
      <c r="T1501">
        <v>23723</v>
      </c>
      <c r="U1501">
        <v>210131</v>
      </c>
      <c r="V1501">
        <v>672419</v>
      </c>
      <c r="W1501">
        <v>0</v>
      </c>
      <c r="X1501">
        <v>672419</v>
      </c>
      <c r="Y1501">
        <v>489632</v>
      </c>
      <c r="Z1501">
        <v>0</v>
      </c>
      <c r="AA1501">
        <v>165</v>
      </c>
      <c r="AB1501">
        <v>0</v>
      </c>
      <c r="AC1501">
        <v>95563</v>
      </c>
      <c r="AD1501">
        <v>585360</v>
      </c>
      <c r="AE1501">
        <v>87059</v>
      </c>
      <c r="AF1501">
        <v>167360</v>
      </c>
      <c r="AG1501">
        <v>0</v>
      </c>
      <c r="AH1501">
        <v>0</v>
      </c>
      <c r="AI1501">
        <v>14282</v>
      </c>
      <c r="AJ1501">
        <v>181642</v>
      </c>
      <c r="AK1501">
        <v>81730</v>
      </c>
      <c r="AL1501">
        <v>0</v>
      </c>
      <c r="AM1501">
        <v>0</v>
      </c>
      <c r="AN1501">
        <v>3344</v>
      </c>
      <c r="AO1501">
        <v>85074</v>
      </c>
      <c r="AP1501">
        <v>96568</v>
      </c>
    </row>
    <row r="1502" spans="1:42" x14ac:dyDescent="0.35">
      <c r="A1502" t="s">
        <v>4038</v>
      </c>
      <c r="B1502" t="s">
        <v>4039</v>
      </c>
      <c r="D1502" t="s">
        <v>194</v>
      </c>
      <c r="E1502" t="s">
        <v>44</v>
      </c>
      <c r="F1502" t="s">
        <v>76</v>
      </c>
      <c r="G1502" t="str">
        <f t="shared" si="59"/>
        <v>Extra Small</v>
      </c>
      <c r="H1502" t="s">
        <v>48</v>
      </c>
      <c r="I1502" t="s">
        <v>46</v>
      </c>
      <c r="J1502">
        <v>6</v>
      </c>
      <c r="K1502">
        <v>0</v>
      </c>
      <c r="L1502">
        <v>0</v>
      </c>
      <c r="M1502">
        <v>6</v>
      </c>
      <c r="N1502" s="1">
        <v>0</v>
      </c>
      <c r="O1502" s="1">
        <v>0</v>
      </c>
      <c r="P1502" s="1">
        <v>0</v>
      </c>
      <c r="Q1502" s="1">
        <v>0</v>
      </c>
      <c r="R1502" t="s">
        <v>49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17854</v>
      </c>
      <c r="Y1502">
        <v>0</v>
      </c>
      <c r="Z1502">
        <v>0</v>
      </c>
      <c r="AA1502">
        <v>0</v>
      </c>
      <c r="AB1502">
        <v>0</v>
      </c>
      <c r="AC1502">
        <v>14885</v>
      </c>
      <c r="AD1502">
        <v>14885</v>
      </c>
      <c r="AE1502">
        <v>2969</v>
      </c>
      <c r="AF1502">
        <v>0</v>
      </c>
      <c r="AG1502">
        <v>0</v>
      </c>
      <c r="AH1502">
        <v>0</v>
      </c>
      <c r="AI1502">
        <v>0</v>
      </c>
      <c r="AJ1502">
        <v>778305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778305</v>
      </c>
    </row>
    <row r="1503" spans="1:42" x14ac:dyDescent="0.35">
      <c r="A1503" t="s">
        <v>4040</v>
      </c>
      <c r="B1503" t="s">
        <v>4041</v>
      </c>
      <c r="D1503" t="s">
        <v>254</v>
      </c>
      <c r="E1503" t="s">
        <v>44</v>
      </c>
      <c r="F1503" t="s">
        <v>54</v>
      </c>
      <c r="G1503" t="str">
        <f t="shared" si="59"/>
        <v>Extra Small</v>
      </c>
      <c r="H1503" t="s">
        <v>83</v>
      </c>
      <c r="I1503" t="s">
        <v>46</v>
      </c>
      <c r="J1503">
        <v>0</v>
      </c>
      <c r="K1503">
        <v>0</v>
      </c>
      <c r="L1503">
        <v>0</v>
      </c>
      <c r="M1503">
        <v>0</v>
      </c>
      <c r="N1503" s="1">
        <v>3</v>
      </c>
      <c r="O1503" s="1">
        <v>0</v>
      </c>
      <c r="P1503" s="1">
        <v>1</v>
      </c>
      <c r="Q1503" s="1">
        <v>1</v>
      </c>
      <c r="R1503" t="s">
        <v>49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1704</v>
      </c>
      <c r="Y1503">
        <v>0</v>
      </c>
      <c r="Z1503">
        <v>0</v>
      </c>
      <c r="AA1503">
        <v>0</v>
      </c>
      <c r="AB1503">
        <v>0</v>
      </c>
      <c r="AC1503">
        <v>523</v>
      </c>
      <c r="AD1503">
        <v>523</v>
      </c>
      <c r="AE1503">
        <v>1181</v>
      </c>
      <c r="AF1503">
        <v>0</v>
      </c>
      <c r="AG1503">
        <v>0</v>
      </c>
      <c r="AH1503">
        <v>0</v>
      </c>
      <c r="AI1503">
        <v>0</v>
      </c>
      <c r="AJ1503">
        <v>96362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96362</v>
      </c>
    </row>
    <row r="1504" spans="1:42" x14ac:dyDescent="0.35">
      <c r="A1504" t="s">
        <v>4042</v>
      </c>
      <c r="B1504" t="s">
        <v>4043</v>
      </c>
      <c r="D1504" t="s">
        <v>4044</v>
      </c>
      <c r="E1504" t="s">
        <v>44</v>
      </c>
      <c r="F1504" t="s">
        <v>284</v>
      </c>
      <c r="G1504" t="str">
        <f t="shared" si="59"/>
        <v>Extra Small</v>
      </c>
      <c r="H1504" t="s">
        <v>48</v>
      </c>
      <c r="I1504" t="s">
        <v>46</v>
      </c>
      <c r="J1504">
        <v>0</v>
      </c>
      <c r="K1504">
        <v>0</v>
      </c>
      <c r="L1504">
        <v>0</v>
      </c>
      <c r="M1504">
        <v>0</v>
      </c>
      <c r="N1504" s="1">
        <v>7</v>
      </c>
      <c r="O1504" s="1">
        <v>0</v>
      </c>
      <c r="P1504" s="1">
        <v>0</v>
      </c>
      <c r="Q1504" s="1">
        <v>0</v>
      </c>
      <c r="R1504" t="s">
        <v>64</v>
      </c>
      <c r="S1504">
        <v>0</v>
      </c>
      <c r="T1504">
        <v>13376</v>
      </c>
      <c r="U1504">
        <v>0</v>
      </c>
      <c r="V1504">
        <v>0</v>
      </c>
      <c r="W1504">
        <v>0</v>
      </c>
      <c r="X1504">
        <v>13376</v>
      </c>
      <c r="Y1504">
        <v>0</v>
      </c>
      <c r="Z1504">
        <v>0</v>
      </c>
      <c r="AA1504">
        <v>0</v>
      </c>
      <c r="AB1504">
        <v>0</v>
      </c>
      <c r="AC1504">
        <v>12851</v>
      </c>
      <c r="AD1504">
        <v>12851</v>
      </c>
      <c r="AE1504">
        <v>525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35">
      <c r="A1505" t="s">
        <v>4045</v>
      </c>
      <c r="B1505" t="s">
        <v>4046</v>
      </c>
      <c r="D1505" t="s">
        <v>3511</v>
      </c>
      <c r="E1505" t="s">
        <v>44</v>
      </c>
      <c r="F1505" t="s">
        <v>3512</v>
      </c>
      <c r="G1505" t="str">
        <f t="shared" si="59"/>
        <v>Extra Small</v>
      </c>
      <c r="H1505" t="s">
        <v>77</v>
      </c>
      <c r="I1505" t="s">
        <v>46</v>
      </c>
      <c r="J1505">
        <v>0</v>
      </c>
      <c r="K1505">
        <v>0</v>
      </c>
      <c r="L1505">
        <v>0</v>
      </c>
      <c r="M1505">
        <v>0</v>
      </c>
      <c r="N1505" s="1">
        <v>9</v>
      </c>
      <c r="O1505" s="1">
        <v>0</v>
      </c>
      <c r="P1505" s="1">
        <v>0</v>
      </c>
      <c r="Q1505" s="1">
        <v>0</v>
      </c>
      <c r="R1505" t="s">
        <v>49</v>
      </c>
      <c r="S1505">
        <v>0</v>
      </c>
      <c r="T1505">
        <v>5544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5409</v>
      </c>
      <c r="AB1505">
        <v>0</v>
      </c>
      <c r="AC1505">
        <v>0</v>
      </c>
      <c r="AD1505">
        <v>0</v>
      </c>
      <c r="AE1505">
        <v>135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35">
      <c r="A1506" t="s">
        <v>4047</v>
      </c>
      <c r="B1506" t="s">
        <v>4048</v>
      </c>
      <c r="D1506" t="s">
        <v>985</v>
      </c>
      <c r="E1506" t="s">
        <v>44</v>
      </c>
      <c r="F1506" t="s">
        <v>986</v>
      </c>
      <c r="G1506" t="str">
        <f t="shared" si="59"/>
        <v>Large</v>
      </c>
      <c r="H1506" t="s">
        <v>251</v>
      </c>
      <c r="I1506" t="s">
        <v>46</v>
      </c>
      <c r="J1506">
        <v>5</v>
      </c>
      <c r="K1506">
        <v>10</v>
      </c>
      <c r="L1506">
        <v>1</v>
      </c>
      <c r="M1506">
        <v>16</v>
      </c>
      <c r="N1506" s="1">
        <v>100</v>
      </c>
      <c r="O1506" s="1">
        <v>100</v>
      </c>
      <c r="P1506" s="1">
        <v>0</v>
      </c>
      <c r="Q1506" s="1">
        <v>100</v>
      </c>
      <c r="S1506">
        <v>722800</v>
      </c>
      <c r="T1506">
        <v>0</v>
      </c>
      <c r="U1506">
        <v>544764</v>
      </c>
      <c r="V1506">
        <v>1267564</v>
      </c>
      <c r="W1506">
        <v>0</v>
      </c>
      <c r="X1506">
        <v>1267564</v>
      </c>
      <c r="Y1506">
        <v>1095603</v>
      </c>
      <c r="Z1506">
        <v>0</v>
      </c>
      <c r="AA1506">
        <v>0</v>
      </c>
      <c r="AB1506">
        <v>0</v>
      </c>
      <c r="AC1506">
        <v>167329</v>
      </c>
      <c r="AD1506">
        <v>1262932</v>
      </c>
      <c r="AE1506">
        <v>4632</v>
      </c>
      <c r="AF1506">
        <v>901351</v>
      </c>
      <c r="AG1506">
        <v>0</v>
      </c>
      <c r="AH1506">
        <v>25253</v>
      </c>
      <c r="AI1506">
        <v>25253</v>
      </c>
      <c r="AJ1506">
        <v>926604</v>
      </c>
      <c r="AK1506">
        <v>347488</v>
      </c>
      <c r="AL1506">
        <v>0</v>
      </c>
      <c r="AM1506">
        <v>0</v>
      </c>
      <c r="AN1506">
        <v>0</v>
      </c>
      <c r="AO1506">
        <v>347488</v>
      </c>
      <c r="AP1506">
        <v>579116</v>
      </c>
    </row>
    <row r="1507" spans="1:42" x14ac:dyDescent="0.35">
      <c r="A1507" t="s">
        <v>4049</v>
      </c>
      <c r="B1507" t="s">
        <v>4050</v>
      </c>
      <c r="D1507" t="s">
        <v>1137</v>
      </c>
      <c r="E1507" t="s">
        <v>44</v>
      </c>
      <c r="F1507" t="s">
        <v>1138</v>
      </c>
      <c r="G1507" t="str">
        <f t="shared" si="59"/>
        <v>Large</v>
      </c>
      <c r="H1507" t="s">
        <v>52</v>
      </c>
      <c r="I1507" t="s">
        <v>46</v>
      </c>
      <c r="J1507">
        <v>5</v>
      </c>
      <c r="K1507">
        <v>25</v>
      </c>
      <c r="L1507">
        <v>2</v>
      </c>
      <c r="M1507">
        <v>32</v>
      </c>
      <c r="N1507" s="1">
        <v>0</v>
      </c>
      <c r="O1507" s="1">
        <v>0</v>
      </c>
      <c r="P1507" s="1">
        <v>0</v>
      </c>
      <c r="Q1507" s="1">
        <v>0</v>
      </c>
      <c r="S1507">
        <v>0</v>
      </c>
      <c r="T1507">
        <v>1947</v>
      </c>
      <c r="U1507">
        <v>3239372</v>
      </c>
      <c r="V1507">
        <v>3241319</v>
      </c>
      <c r="W1507">
        <v>219873</v>
      </c>
      <c r="X1507">
        <v>3461192</v>
      </c>
      <c r="Y1507">
        <v>2422788</v>
      </c>
      <c r="Z1507">
        <v>0</v>
      </c>
      <c r="AA1507">
        <v>0</v>
      </c>
      <c r="AB1507">
        <v>0</v>
      </c>
      <c r="AC1507">
        <v>811078</v>
      </c>
      <c r="AD1507">
        <v>3233866</v>
      </c>
      <c r="AE1507">
        <v>237326</v>
      </c>
      <c r="AF1507">
        <v>769480</v>
      </c>
      <c r="AG1507">
        <v>0</v>
      </c>
      <c r="AH1507">
        <v>1195898</v>
      </c>
      <c r="AI1507">
        <v>1195898</v>
      </c>
      <c r="AJ1507">
        <v>1965378</v>
      </c>
      <c r="AK1507">
        <v>245086</v>
      </c>
      <c r="AL1507">
        <v>0</v>
      </c>
      <c r="AM1507">
        <v>20273</v>
      </c>
      <c r="AN1507">
        <v>20273</v>
      </c>
      <c r="AO1507">
        <v>265359</v>
      </c>
      <c r="AP1507">
        <v>1700019</v>
      </c>
    </row>
    <row r="1508" spans="1:42" x14ac:dyDescent="0.35">
      <c r="A1508" t="s">
        <v>4051</v>
      </c>
      <c r="B1508" t="s">
        <v>4052</v>
      </c>
      <c r="D1508" t="s">
        <v>738</v>
      </c>
      <c r="E1508" t="s">
        <v>44</v>
      </c>
      <c r="F1508" t="s">
        <v>739</v>
      </c>
      <c r="G1508" t="str">
        <f t="shared" si="59"/>
        <v>Large</v>
      </c>
      <c r="H1508" t="s">
        <v>61</v>
      </c>
      <c r="I1508" t="s">
        <v>46</v>
      </c>
      <c r="J1508">
        <v>1</v>
      </c>
      <c r="K1508">
        <v>0</v>
      </c>
      <c r="L1508">
        <v>0</v>
      </c>
      <c r="M1508">
        <v>1</v>
      </c>
      <c r="N1508" s="1">
        <v>8</v>
      </c>
      <c r="O1508" s="1">
        <v>0</v>
      </c>
      <c r="P1508" s="1">
        <v>0</v>
      </c>
      <c r="Q1508" s="1">
        <v>0</v>
      </c>
      <c r="S1508">
        <v>0</v>
      </c>
      <c r="T1508">
        <v>0</v>
      </c>
      <c r="U1508">
        <v>632749</v>
      </c>
      <c r="V1508">
        <v>632749</v>
      </c>
      <c r="W1508">
        <v>452962</v>
      </c>
      <c r="X1508">
        <v>1085711</v>
      </c>
      <c r="Y1508">
        <v>80350</v>
      </c>
      <c r="Z1508">
        <v>0</v>
      </c>
      <c r="AA1508">
        <v>0</v>
      </c>
      <c r="AB1508">
        <v>0</v>
      </c>
      <c r="AC1508">
        <v>182989</v>
      </c>
      <c r="AD1508">
        <v>263339</v>
      </c>
      <c r="AE1508">
        <v>822372</v>
      </c>
      <c r="AF1508">
        <v>3452431</v>
      </c>
      <c r="AG1508">
        <v>0</v>
      </c>
      <c r="AH1508">
        <v>0</v>
      </c>
      <c r="AI1508">
        <v>8000000</v>
      </c>
      <c r="AJ1508">
        <v>11452431</v>
      </c>
      <c r="AK1508">
        <v>15990</v>
      </c>
      <c r="AL1508">
        <v>0</v>
      </c>
      <c r="AM1508">
        <v>0</v>
      </c>
      <c r="AN1508">
        <v>0</v>
      </c>
      <c r="AO1508">
        <v>15990</v>
      </c>
      <c r="AP1508">
        <v>11436441</v>
      </c>
    </row>
    <row r="1509" spans="1:42" x14ac:dyDescent="0.35">
      <c r="A1509" t="s">
        <v>4053</v>
      </c>
      <c r="B1509" t="s">
        <v>4054</v>
      </c>
      <c r="D1509" t="s">
        <v>75</v>
      </c>
      <c r="E1509" t="s">
        <v>44</v>
      </c>
      <c r="F1509" t="s">
        <v>76</v>
      </c>
      <c r="G1509" t="str">
        <f t="shared" si="59"/>
        <v>Extra Small</v>
      </c>
      <c r="H1509" t="s">
        <v>83</v>
      </c>
      <c r="I1509" t="s">
        <v>46</v>
      </c>
      <c r="J1509">
        <v>0</v>
      </c>
      <c r="K1509">
        <v>0</v>
      </c>
      <c r="L1509">
        <v>0</v>
      </c>
      <c r="M1509">
        <v>0</v>
      </c>
      <c r="N1509" s="1">
        <v>5</v>
      </c>
      <c r="O1509" s="1">
        <v>2</v>
      </c>
      <c r="P1509" s="1">
        <v>2</v>
      </c>
      <c r="Q1509" s="1">
        <v>4</v>
      </c>
      <c r="R1509" t="s">
        <v>49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21</v>
      </c>
      <c r="Y1509">
        <v>0</v>
      </c>
      <c r="Z1509">
        <v>0</v>
      </c>
      <c r="AA1509">
        <v>0</v>
      </c>
      <c r="AB1509">
        <v>0</v>
      </c>
      <c r="AC1509">
        <v>1718</v>
      </c>
      <c r="AD1509">
        <v>1718</v>
      </c>
      <c r="AE1509">
        <v>-1698</v>
      </c>
      <c r="AF1509">
        <v>0</v>
      </c>
      <c r="AG1509">
        <v>0</v>
      </c>
      <c r="AH1509">
        <v>0</v>
      </c>
      <c r="AI1509">
        <v>0</v>
      </c>
      <c r="AJ1509">
        <v>44021</v>
      </c>
      <c r="AK1509">
        <v>0</v>
      </c>
      <c r="AL1509">
        <v>0</v>
      </c>
      <c r="AM1509">
        <v>0</v>
      </c>
      <c r="AN1509">
        <v>0</v>
      </c>
      <c r="AO1509">
        <v>9247</v>
      </c>
      <c r="AP1509">
        <v>34774</v>
      </c>
    </row>
    <row r="1510" spans="1:42" x14ac:dyDescent="0.35">
      <c r="A1510" t="s">
        <v>4055</v>
      </c>
      <c r="B1510" t="s">
        <v>4056</v>
      </c>
      <c r="D1510" t="s">
        <v>2440</v>
      </c>
      <c r="E1510" t="s">
        <v>44</v>
      </c>
      <c r="F1510" t="s">
        <v>1633</v>
      </c>
      <c r="G1510" t="str">
        <f t="shared" si="59"/>
        <v>Extra Small</v>
      </c>
      <c r="H1510" t="s">
        <v>48</v>
      </c>
      <c r="I1510" t="s">
        <v>46</v>
      </c>
      <c r="J1510">
        <v>0</v>
      </c>
      <c r="K1510">
        <v>0</v>
      </c>
      <c r="L1510">
        <v>0</v>
      </c>
      <c r="M1510">
        <v>0</v>
      </c>
      <c r="N1510" s="1">
        <v>15</v>
      </c>
      <c r="O1510" s="1">
        <v>0</v>
      </c>
      <c r="P1510" s="1">
        <v>300</v>
      </c>
      <c r="Q1510" s="1">
        <v>300</v>
      </c>
      <c r="R1510" t="s">
        <v>49</v>
      </c>
      <c r="S1510">
        <v>0</v>
      </c>
      <c r="T1510">
        <v>1035</v>
      </c>
      <c r="U1510">
        <v>0</v>
      </c>
      <c r="V1510">
        <v>0</v>
      </c>
      <c r="W1510">
        <v>0</v>
      </c>
      <c r="X1510">
        <v>5334</v>
      </c>
      <c r="Y1510">
        <v>0</v>
      </c>
      <c r="Z1510">
        <v>0</v>
      </c>
      <c r="AA1510">
        <v>0</v>
      </c>
      <c r="AB1510">
        <v>1433</v>
      </c>
      <c r="AC1510">
        <v>5000</v>
      </c>
      <c r="AD1510">
        <v>6433</v>
      </c>
      <c r="AE1510">
        <v>-1099</v>
      </c>
      <c r="AF1510">
        <v>0</v>
      </c>
      <c r="AG1510">
        <v>0</v>
      </c>
      <c r="AH1510">
        <v>0</v>
      </c>
      <c r="AI1510">
        <v>0</v>
      </c>
      <c r="AJ1510">
        <v>1433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1433</v>
      </c>
    </row>
    <row r="1511" spans="1:42" x14ac:dyDescent="0.35">
      <c r="A1511" t="s">
        <v>4057</v>
      </c>
      <c r="B1511" t="s">
        <v>4058</v>
      </c>
      <c r="D1511" t="s">
        <v>711</v>
      </c>
      <c r="E1511" t="s">
        <v>44</v>
      </c>
      <c r="F1511" t="s">
        <v>712</v>
      </c>
      <c r="G1511" t="str">
        <f t="shared" si="59"/>
        <v>Extra Small</v>
      </c>
      <c r="H1511" t="s">
        <v>48</v>
      </c>
      <c r="I1511" t="s">
        <v>46</v>
      </c>
      <c r="J1511">
        <v>0</v>
      </c>
      <c r="K1511">
        <v>8</v>
      </c>
      <c r="L1511">
        <v>0</v>
      </c>
      <c r="M1511">
        <v>8</v>
      </c>
      <c r="N1511" s="1">
        <v>10</v>
      </c>
      <c r="O1511" s="1">
        <v>4</v>
      </c>
      <c r="P1511" s="1">
        <v>1</v>
      </c>
      <c r="Q1511" s="1">
        <v>5</v>
      </c>
      <c r="R1511" t="s">
        <v>64</v>
      </c>
      <c r="S1511">
        <v>195</v>
      </c>
      <c r="T1511">
        <v>0</v>
      </c>
      <c r="U1511">
        <v>0</v>
      </c>
      <c r="V1511">
        <v>0</v>
      </c>
      <c r="W1511">
        <v>17663</v>
      </c>
      <c r="X1511">
        <v>5707</v>
      </c>
      <c r="Y1511">
        <v>0</v>
      </c>
      <c r="Z1511">
        <v>0</v>
      </c>
      <c r="AA1511">
        <v>0</v>
      </c>
      <c r="AB1511">
        <v>0</v>
      </c>
      <c r="AC1511">
        <v>2067</v>
      </c>
      <c r="AD1511">
        <v>2067</v>
      </c>
      <c r="AE1511">
        <v>3640</v>
      </c>
      <c r="AF1511">
        <v>0</v>
      </c>
      <c r="AG1511">
        <v>0</v>
      </c>
      <c r="AH1511">
        <v>0</v>
      </c>
      <c r="AI1511">
        <v>0</v>
      </c>
      <c r="AJ1511">
        <v>253322</v>
      </c>
      <c r="AK1511">
        <v>0</v>
      </c>
      <c r="AL1511">
        <v>0</v>
      </c>
      <c r="AM1511">
        <v>0</v>
      </c>
      <c r="AN1511">
        <v>0</v>
      </c>
      <c r="AO1511">
        <v>4189</v>
      </c>
      <c r="AP1511">
        <v>249133</v>
      </c>
    </row>
    <row r="1512" spans="1:42" x14ac:dyDescent="0.35">
      <c r="A1512" t="s">
        <v>4059</v>
      </c>
      <c r="B1512" t="s">
        <v>4060</v>
      </c>
      <c r="D1512" t="s">
        <v>419</v>
      </c>
      <c r="E1512" t="s">
        <v>44</v>
      </c>
      <c r="F1512" t="s">
        <v>420</v>
      </c>
      <c r="G1512" t="str">
        <f t="shared" si="59"/>
        <v>Extra Small</v>
      </c>
      <c r="H1512" t="s">
        <v>83</v>
      </c>
      <c r="I1512" t="s">
        <v>46</v>
      </c>
      <c r="J1512">
        <v>0</v>
      </c>
      <c r="K1512">
        <v>0</v>
      </c>
      <c r="L1512">
        <v>0</v>
      </c>
      <c r="M1512">
        <v>0</v>
      </c>
      <c r="N1512" s="1">
        <v>12</v>
      </c>
      <c r="O1512" s="1">
        <v>0</v>
      </c>
      <c r="P1512" s="1">
        <v>0</v>
      </c>
      <c r="Q1512" s="1">
        <v>0</v>
      </c>
      <c r="R1512" t="s">
        <v>49</v>
      </c>
      <c r="S1512">
        <v>0</v>
      </c>
      <c r="T1512">
        <v>18758</v>
      </c>
      <c r="U1512">
        <v>0</v>
      </c>
      <c r="V1512">
        <v>0</v>
      </c>
      <c r="W1512">
        <v>0</v>
      </c>
      <c r="X1512">
        <v>28258</v>
      </c>
      <c r="Y1512">
        <v>0</v>
      </c>
      <c r="Z1512">
        <v>0</v>
      </c>
      <c r="AA1512">
        <v>17865</v>
      </c>
      <c r="AB1512">
        <v>0</v>
      </c>
      <c r="AC1512">
        <v>2792</v>
      </c>
      <c r="AD1512">
        <v>20657</v>
      </c>
      <c r="AE1512">
        <v>7601</v>
      </c>
      <c r="AF1512">
        <v>0</v>
      </c>
      <c r="AG1512">
        <v>0</v>
      </c>
      <c r="AH1512">
        <v>0</v>
      </c>
      <c r="AI1512">
        <v>0</v>
      </c>
      <c r="AJ1512">
        <v>363303</v>
      </c>
      <c r="AK1512">
        <v>0</v>
      </c>
      <c r="AL1512">
        <v>0</v>
      </c>
      <c r="AM1512">
        <v>0</v>
      </c>
      <c r="AN1512">
        <v>0</v>
      </c>
      <c r="AO1512">
        <v>174</v>
      </c>
      <c r="AP1512">
        <v>363129</v>
      </c>
    </row>
    <row r="1513" spans="1:42" x14ac:dyDescent="0.35">
      <c r="A1513" t="s">
        <v>4061</v>
      </c>
      <c r="B1513" t="s">
        <v>4062</v>
      </c>
      <c r="D1513" t="s">
        <v>1123</v>
      </c>
      <c r="E1513" t="s">
        <v>44</v>
      </c>
      <c r="F1513" t="s">
        <v>1124</v>
      </c>
      <c r="G1513" t="str">
        <f t="shared" si="59"/>
        <v>Medium</v>
      </c>
      <c r="H1513" t="s">
        <v>48</v>
      </c>
      <c r="I1513" t="s">
        <v>46</v>
      </c>
      <c r="J1513">
        <v>3</v>
      </c>
      <c r="K1513">
        <v>5</v>
      </c>
      <c r="L1513">
        <v>3</v>
      </c>
      <c r="M1513">
        <v>11</v>
      </c>
      <c r="N1513" s="1">
        <v>20</v>
      </c>
      <c r="O1513" s="1">
        <v>0</v>
      </c>
      <c r="P1513" s="1">
        <v>10</v>
      </c>
      <c r="Q1513" s="1">
        <v>10</v>
      </c>
      <c r="S1513">
        <v>178295</v>
      </c>
      <c r="T1513">
        <v>9373</v>
      </c>
      <c r="U1513">
        <v>136006</v>
      </c>
      <c r="V1513">
        <v>323674</v>
      </c>
      <c r="W1513">
        <v>0</v>
      </c>
      <c r="X1513">
        <v>323674</v>
      </c>
      <c r="Y1513">
        <v>255687</v>
      </c>
      <c r="Z1513">
        <v>0</v>
      </c>
      <c r="AA1513">
        <v>0</v>
      </c>
      <c r="AB1513">
        <v>0</v>
      </c>
      <c r="AC1513">
        <v>84794</v>
      </c>
      <c r="AD1513">
        <v>340481</v>
      </c>
      <c r="AE1513">
        <v>-16807</v>
      </c>
      <c r="AF1513">
        <v>156170</v>
      </c>
      <c r="AG1513">
        <v>0</v>
      </c>
      <c r="AH1513">
        <v>0</v>
      </c>
      <c r="AI1513">
        <v>61691</v>
      </c>
      <c r="AJ1513">
        <v>217861</v>
      </c>
      <c r="AK1513">
        <v>33167</v>
      </c>
      <c r="AL1513">
        <v>0</v>
      </c>
      <c r="AM1513">
        <v>0</v>
      </c>
      <c r="AN1513">
        <v>39461</v>
      </c>
      <c r="AO1513">
        <v>72628</v>
      </c>
      <c r="AP1513">
        <v>145233</v>
      </c>
    </row>
    <row r="1514" spans="1:42" x14ac:dyDescent="0.35">
      <c r="A1514" t="s">
        <v>4063</v>
      </c>
      <c r="B1514" t="s">
        <v>4064</v>
      </c>
      <c r="C1514" t="s">
        <v>4065</v>
      </c>
      <c r="D1514" t="s">
        <v>75</v>
      </c>
      <c r="E1514" t="s">
        <v>44</v>
      </c>
      <c r="F1514" t="s">
        <v>76</v>
      </c>
      <c r="G1514" t="str">
        <f t="shared" si="59"/>
        <v>Large</v>
      </c>
      <c r="H1514" t="s">
        <v>72</v>
      </c>
      <c r="I1514" t="s">
        <v>46</v>
      </c>
      <c r="J1514">
        <v>0</v>
      </c>
      <c r="K1514">
        <v>7</v>
      </c>
      <c r="L1514">
        <v>0</v>
      </c>
      <c r="M1514">
        <v>7</v>
      </c>
      <c r="N1514" s="1">
        <v>6</v>
      </c>
      <c r="O1514" s="1">
        <v>0</v>
      </c>
      <c r="P1514" s="1">
        <v>0</v>
      </c>
      <c r="Q1514" s="1">
        <v>0</v>
      </c>
      <c r="S1514">
        <v>0</v>
      </c>
      <c r="T1514">
        <v>595334</v>
      </c>
      <c r="U1514">
        <v>437753</v>
      </c>
      <c r="V1514">
        <v>1033087</v>
      </c>
      <c r="W1514">
        <v>0</v>
      </c>
      <c r="X1514">
        <v>1033087</v>
      </c>
      <c r="Y1514">
        <v>331272</v>
      </c>
      <c r="Z1514">
        <v>0</v>
      </c>
      <c r="AA1514">
        <v>91967</v>
      </c>
      <c r="AB1514">
        <v>25000</v>
      </c>
      <c r="AC1514">
        <v>417884</v>
      </c>
      <c r="AD1514">
        <v>866123</v>
      </c>
      <c r="AE1514">
        <v>166964</v>
      </c>
      <c r="AF1514">
        <v>1554195</v>
      </c>
      <c r="AG1514">
        <v>0</v>
      </c>
      <c r="AH1514">
        <v>3111206</v>
      </c>
      <c r="AI1514">
        <v>3111206</v>
      </c>
      <c r="AJ1514">
        <v>4665401</v>
      </c>
      <c r="AK1514">
        <v>117556</v>
      </c>
      <c r="AL1514">
        <v>0</v>
      </c>
      <c r="AM1514">
        <v>0</v>
      </c>
      <c r="AN1514">
        <v>0</v>
      </c>
      <c r="AO1514">
        <v>117556</v>
      </c>
      <c r="AP1514">
        <v>4547845</v>
      </c>
    </row>
    <row r="1515" spans="1:42" x14ac:dyDescent="0.35">
      <c r="A1515" t="s">
        <v>4066</v>
      </c>
      <c r="B1515" t="s">
        <v>4067</v>
      </c>
      <c r="D1515" t="s">
        <v>216</v>
      </c>
      <c r="E1515" t="s">
        <v>44</v>
      </c>
      <c r="F1515" t="s">
        <v>496</v>
      </c>
      <c r="G1515" t="str">
        <f t="shared" si="59"/>
        <v>Extra Small</v>
      </c>
      <c r="H1515" t="s">
        <v>77</v>
      </c>
      <c r="I1515" t="s">
        <v>46</v>
      </c>
      <c r="J1515">
        <v>0</v>
      </c>
      <c r="K1515">
        <v>0</v>
      </c>
      <c r="L1515">
        <v>0</v>
      </c>
      <c r="M1515">
        <v>0</v>
      </c>
      <c r="N1515" s="1">
        <v>10</v>
      </c>
      <c r="O1515" s="1">
        <v>0</v>
      </c>
      <c r="P1515" s="1">
        <v>5</v>
      </c>
      <c r="Q1515" s="1">
        <v>5</v>
      </c>
      <c r="R1515" t="s">
        <v>64</v>
      </c>
      <c r="S1515">
        <v>7122</v>
      </c>
      <c r="T1515">
        <v>3914</v>
      </c>
      <c r="U1515">
        <v>0</v>
      </c>
      <c r="V1515">
        <v>0</v>
      </c>
      <c r="W1515">
        <v>0</v>
      </c>
      <c r="X1515">
        <v>24058</v>
      </c>
      <c r="Y1515">
        <v>0</v>
      </c>
      <c r="Z1515">
        <v>0</v>
      </c>
      <c r="AA1515">
        <v>0</v>
      </c>
      <c r="AB1515">
        <v>0</v>
      </c>
      <c r="AC1515">
        <v>23889</v>
      </c>
      <c r="AD1515">
        <v>23889</v>
      </c>
      <c r="AE1515">
        <v>169</v>
      </c>
      <c r="AF1515">
        <v>0</v>
      </c>
      <c r="AG1515">
        <v>0</v>
      </c>
      <c r="AH1515">
        <v>0</v>
      </c>
      <c r="AI1515">
        <v>0</v>
      </c>
      <c r="AJ1515">
        <v>4952</v>
      </c>
      <c r="AK1515">
        <v>0</v>
      </c>
      <c r="AL1515">
        <v>0</v>
      </c>
      <c r="AM1515">
        <v>0</v>
      </c>
      <c r="AN1515">
        <v>0</v>
      </c>
      <c r="AO1515">
        <v>1162</v>
      </c>
      <c r="AP1515">
        <v>3790</v>
      </c>
    </row>
    <row r="1516" spans="1:42" x14ac:dyDescent="0.35">
      <c r="A1516" t="s">
        <v>4068</v>
      </c>
      <c r="B1516" t="s">
        <v>4069</v>
      </c>
      <c r="D1516" t="s">
        <v>75</v>
      </c>
      <c r="E1516" t="s">
        <v>44</v>
      </c>
      <c r="F1516" t="s">
        <v>76</v>
      </c>
      <c r="G1516" t="str">
        <f t="shared" si="59"/>
        <v>Extra Small</v>
      </c>
      <c r="H1516" t="s">
        <v>83</v>
      </c>
      <c r="I1516" t="s">
        <v>46</v>
      </c>
      <c r="J1516">
        <v>0</v>
      </c>
      <c r="K1516">
        <v>0</v>
      </c>
      <c r="L1516">
        <v>0</v>
      </c>
      <c r="M1516">
        <v>0</v>
      </c>
      <c r="N1516" s="1">
        <v>5</v>
      </c>
      <c r="O1516" s="1">
        <v>2</v>
      </c>
      <c r="P1516" s="1">
        <v>2</v>
      </c>
      <c r="Q1516" s="1">
        <v>4</v>
      </c>
      <c r="R1516" t="s">
        <v>49</v>
      </c>
      <c r="S1516">
        <v>0</v>
      </c>
      <c r="T1516">
        <v>5812</v>
      </c>
      <c r="U1516">
        <v>0</v>
      </c>
      <c r="V1516">
        <v>0</v>
      </c>
      <c r="W1516">
        <v>0</v>
      </c>
      <c r="X1516">
        <v>10442</v>
      </c>
      <c r="Y1516">
        <v>0</v>
      </c>
      <c r="Z1516">
        <v>0</v>
      </c>
      <c r="AA1516">
        <v>0</v>
      </c>
      <c r="AB1516">
        <v>0</v>
      </c>
      <c r="AC1516">
        <v>8110</v>
      </c>
      <c r="AD1516">
        <v>8110</v>
      </c>
      <c r="AE1516">
        <v>2332</v>
      </c>
      <c r="AF1516">
        <v>0</v>
      </c>
      <c r="AG1516">
        <v>0</v>
      </c>
      <c r="AH1516">
        <v>0</v>
      </c>
      <c r="AI1516">
        <v>0</v>
      </c>
      <c r="AJ1516">
        <v>2021955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2021955</v>
      </c>
    </row>
    <row r="1517" spans="1:42" x14ac:dyDescent="0.35">
      <c r="A1517" t="s">
        <v>4070</v>
      </c>
      <c r="B1517" t="s">
        <v>4071</v>
      </c>
      <c r="D1517" t="s">
        <v>75</v>
      </c>
      <c r="E1517" t="s">
        <v>44</v>
      </c>
      <c r="F1517" t="s">
        <v>76</v>
      </c>
      <c r="G1517" t="str">
        <f t="shared" si="59"/>
        <v>Extra Small</v>
      </c>
      <c r="H1517" t="s">
        <v>83</v>
      </c>
      <c r="I1517" t="s">
        <v>46</v>
      </c>
      <c r="J1517">
        <v>0</v>
      </c>
      <c r="K1517">
        <v>0</v>
      </c>
      <c r="L1517">
        <v>0</v>
      </c>
      <c r="M1517">
        <v>0</v>
      </c>
      <c r="N1517" s="1">
        <v>5</v>
      </c>
      <c r="O1517" s="1">
        <v>2</v>
      </c>
      <c r="P1517" s="1">
        <v>2</v>
      </c>
      <c r="Q1517" s="1">
        <v>4</v>
      </c>
      <c r="R1517" t="s">
        <v>49</v>
      </c>
      <c r="S1517">
        <v>0</v>
      </c>
      <c r="T1517">
        <v>8233</v>
      </c>
      <c r="U1517">
        <v>0</v>
      </c>
      <c r="V1517">
        <v>0</v>
      </c>
      <c r="W1517">
        <v>0</v>
      </c>
      <c r="X1517">
        <v>14391</v>
      </c>
      <c r="Y1517">
        <v>0</v>
      </c>
      <c r="Z1517">
        <v>0</v>
      </c>
      <c r="AA1517">
        <v>0</v>
      </c>
      <c r="AB1517">
        <v>0</v>
      </c>
      <c r="AC1517">
        <v>24252</v>
      </c>
      <c r="AD1517">
        <v>24252</v>
      </c>
      <c r="AE1517">
        <v>-9861</v>
      </c>
      <c r="AF1517">
        <v>0</v>
      </c>
      <c r="AG1517">
        <v>0</v>
      </c>
      <c r="AH1517">
        <v>0</v>
      </c>
      <c r="AI1517">
        <v>0</v>
      </c>
      <c r="AJ1517">
        <v>437359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437359</v>
      </c>
    </row>
    <row r="1518" spans="1:42" x14ac:dyDescent="0.35">
      <c r="A1518" t="s">
        <v>4072</v>
      </c>
      <c r="B1518" t="s">
        <v>4073</v>
      </c>
      <c r="D1518" t="s">
        <v>895</v>
      </c>
      <c r="E1518" t="s">
        <v>44</v>
      </c>
      <c r="F1518" t="s">
        <v>896</v>
      </c>
      <c r="G1518" t="str">
        <f t="shared" si="59"/>
        <v>Medium</v>
      </c>
      <c r="H1518" t="s">
        <v>48</v>
      </c>
      <c r="I1518" t="s">
        <v>46</v>
      </c>
      <c r="J1518">
        <v>0</v>
      </c>
      <c r="K1518">
        <v>8</v>
      </c>
      <c r="L1518">
        <v>0</v>
      </c>
      <c r="M1518">
        <v>8</v>
      </c>
      <c r="N1518" s="1">
        <v>20</v>
      </c>
      <c r="O1518" s="1">
        <v>4</v>
      </c>
      <c r="P1518" s="1">
        <v>1</v>
      </c>
      <c r="Q1518" s="1">
        <v>5</v>
      </c>
      <c r="S1518">
        <v>200146</v>
      </c>
      <c r="T1518">
        <v>10386</v>
      </c>
      <c r="U1518">
        <v>88936</v>
      </c>
      <c r="V1518">
        <v>299468</v>
      </c>
      <c r="W1518">
        <v>0</v>
      </c>
      <c r="X1518">
        <v>299468</v>
      </c>
      <c r="Y1518">
        <v>246654</v>
      </c>
      <c r="Z1518">
        <v>0</v>
      </c>
      <c r="AA1518">
        <v>0</v>
      </c>
      <c r="AB1518">
        <v>0</v>
      </c>
      <c r="AC1518">
        <v>70205</v>
      </c>
      <c r="AD1518">
        <v>316859</v>
      </c>
      <c r="AE1518">
        <v>-17391</v>
      </c>
      <c r="AF1518">
        <v>134609</v>
      </c>
      <c r="AG1518">
        <v>0</v>
      </c>
      <c r="AH1518">
        <v>0</v>
      </c>
      <c r="AI1518">
        <v>148764</v>
      </c>
      <c r="AJ1518">
        <v>283373</v>
      </c>
      <c r="AK1518">
        <v>27001</v>
      </c>
      <c r="AL1518">
        <v>0</v>
      </c>
      <c r="AM1518">
        <v>0</v>
      </c>
      <c r="AN1518">
        <v>0</v>
      </c>
      <c r="AO1518">
        <v>27001</v>
      </c>
      <c r="AP1518">
        <v>256372</v>
      </c>
    </row>
    <row r="1519" spans="1:42" x14ac:dyDescent="0.35">
      <c r="A1519" t="s">
        <v>4074</v>
      </c>
      <c r="B1519" t="s">
        <v>4075</v>
      </c>
      <c r="D1519" t="s">
        <v>194</v>
      </c>
      <c r="E1519" t="s">
        <v>44</v>
      </c>
      <c r="F1519" t="s">
        <v>76</v>
      </c>
      <c r="G1519" t="str">
        <f t="shared" si="59"/>
        <v>Large</v>
      </c>
      <c r="H1519" t="s">
        <v>52</v>
      </c>
      <c r="I1519" t="s">
        <v>46</v>
      </c>
      <c r="J1519">
        <v>4</v>
      </c>
      <c r="K1519">
        <v>4</v>
      </c>
      <c r="L1519">
        <v>0</v>
      </c>
      <c r="M1519">
        <v>8</v>
      </c>
      <c r="N1519" s="1">
        <v>0</v>
      </c>
      <c r="O1519" s="1">
        <v>20</v>
      </c>
      <c r="P1519" s="1">
        <v>0</v>
      </c>
      <c r="Q1519" s="1">
        <v>20</v>
      </c>
      <c r="S1519">
        <v>480923</v>
      </c>
      <c r="T1519">
        <v>485</v>
      </c>
      <c r="U1519">
        <v>543892</v>
      </c>
      <c r="V1519">
        <v>1025300</v>
      </c>
      <c r="W1519">
        <v>20441</v>
      </c>
      <c r="X1519">
        <v>1045741</v>
      </c>
      <c r="Y1519">
        <v>672685</v>
      </c>
      <c r="Z1519">
        <v>0</v>
      </c>
      <c r="AA1519">
        <v>0</v>
      </c>
      <c r="AB1519">
        <v>0</v>
      </c>
      <c r="AC1519">
        <v>288243</v>
      </c>
      <c r="AD1519">
        <v>960928</v>
      </c>
      <c r="AE1519">
        <v>84813</v>
      </c>
      <c r="AF1519">
        <v>863513</v>
      </c>
      <c r="AG1519">
        <v>0</v>
      </c>
      <c r="AH1519">
        <v>65144</v>
      </c>
      <c r="AI1519">
        <v>65144</v>
      </c>
      <c r="AJ1519">
        <v>928657</v>
      </c>
      <c r="AK1519">
        <v>320239</v>
      </c>
      <c r="AL1519">
        <v>0</v>
      </c>
      <c r="AM1519">
        <v>8245</v>
      </c>
      <c r="AN1519">
        <v>8245</v>
      </c>
      <c r="AO1519">
        <v>328484</v>
      </c>
      <c r="AP1519">
        <v>600173</v>
      </c>
    </row>
    <row r="1520" spans="1:42" x14ac:dyDescent="0.35">
      <c r="A1520" t="s">
        <v>4076</v>
      </c>
      <c r="B1520" t="s">
        <v>4077</v>
      </c>
      <c r="D1520" t="s">
        <v>273</v>
      </c>
      <c r="E1520" t="s">
        <v>44</v>
      </c>
      <c r="F1520" t="s">
        <v>271</v>
      </c>
      <c r="G1520" t="str">
        <f t="shared" ref="G1520:G1546" si="60">IF(X1520&lt;=50000,"Extra Small",IF(AND(X1520&gt;50000,X1520&lt;250000),"Small",IF(AND(X1520&gt;=250000,X1520&lt;1000000),"Medium",IF(AND(X1520&gt;=1000000,X1520&lt;10000000),"Large",IF(AND(X1520&gt;=10000000,X1520&lt;100000000),"Extra Large",IF(X1520&gt;=100000000,"Extra-extra-large"))))))</f>
        <v>Extra Small</v>
      </c>
      <c r="H1520" t="s">
        <v>48</v>
      </c>
      <c r="I1520" t="s">
        <v>46</v>
      </c>
      <c r="J1520">
        <v>12</v>
      </c>
      <c r="K1520">
        <v>10</v>
      </c>
      <c r="L1520">
        <v>0</v>
      </c>
      <c r="M1520">
        <v>22</v>
      </c>
      <c r="N1520" s="1">
        <v>0</v>
      </c>
      <c r="O1520" s="1">
        <v>0</v>
      </c>
      <c r="P1520" s="1">
        <v>0</v>
      </c>
      <c r="Q1520" s="1">
        <v>0</v>
      </c>
      <c r="R1520" t="s">
        <v>64</v>
      </c>
      <c r="S1520">
        <v>0</v>
      </c>
      <c r="T1520">
        <v>4100</v>
      </c>
      <c r="U1520">
        <v>0</v>
      </c>
      <c r="V1520">
        <v>0</v>
      </c>
      <c r="W1520">
        <v>0</v>
      </c>
      <c r="X1520">
        <v>4318</v>
      </c>
      <c r="Y1520">
        <v>0</v>
      </c>
      <c r="Z1520">
        <v>0</v>
      </c>
      <c r="AA1520">
        <v>0</v>
      </c>
      <c r="AB1520">
        <v>0</v>
      </c>
      <c r="AC1520">
        <v>375</v>
      </c>
      <c r="AD1520">
        <v>375</v>
      </c>
      <c r="AE1520">
        <v>3943</v>
      </c>
      <c r="AF1520">
        <v>0</v>
      </c>
      <c r="AG1520">
        <v>0</v>
      </c>
      <c r="AH1520">
        <v>0</v>
      </c>
      <c r="AI1520">
        <v>0</v>
      </c>
      <c r="AJ1520">
        <v>93895</v>
      </c>
      <c r="AK1520">
        <v>0</v>
      </c>
      <c r="AL1520">
        <v>0</v>
      </c>
      <c r="AM1520">
        <v>0</v>
      </c>
      <c r="AN1520">
        <v>0</v>
      </c>
      <c r="AO1520">
        <v>1875</v>
      </c>
      <c r="AP1520">
        <v>92020</v>
      </c>
    </row>
    <row r="1521" spans="1:42" x14ac:dyDescent="0.35">
      <c r="A1521" t="s">
        <v>4078</v>
      </c>
      <c r="B1521" t="s">
        <v>4079</v>
      </c>
      <c r="D1521" t="s">
        <v>1619</v>
      </c>
      <c r="E1521" t="s">
        <v>44</v>
      </c>
      <c r="F1521" t="s">
        <v>218</v>
      </c>
      <c r="G1521" t="str">
        <f t="shared" si="60"/>
        <v>Extra Small</v>
      </c>
      <c r="H1521" t="s">
        <v>48</v>
      </c>
      <c r="I1521" t="s">
        <v>46</v>
      </c>
      <c r="J1521">
        <v>1</v>
      </c>
      <c r="K1521">
        <v>6</v>
      </c>
      <c r="L1521">
        <v>0</v>
      </c>
      <c r="M1521">
        <v>7</v>
      </c>
      <c r="N1521" s="1">
        <v>85</v>
      </c>
      <c r="O1521" s="1">
        <v>60</v>
      </c>
      <c r="P1521" s="1">
        <v>10</v>
      </c>
      <c r="Q1521" s="1">
        <v>70</v>
      </c>
      <c r="R1521" t="s">
        <v>49</v>
      </c>
      <c r="S1521">
        <v>1314</v>
      </c>
      <c r="T1521">
        <v>0</v>
      </c>
      <c r="U1521">
        <v>0</v>
      </c>
      <c r="V1521">
        <v>0</v>
      </c>
      <c r="W1521">
        <v>0</v>
      </c>
      <c r="X1521">
        <v>19008</v>
      </c>
      <c r="Y1521">
        <v>1891</v>
      </c>
      <c r="Z1521">
        <v>0</v>
      </c>
      <c r="AA1521">
        <v>0</v>
      </c>
      <c r="AB1521">
        <v>0</v>
      </c>
      <c r="AC1521">
        <v>15871</v>
      </c>
      <c r="AD1521">
        <v>17762</v>
      </c>
      <c r="AE1521">
        <v>1246</v>
      </c>
      <c r="AF1521">
        <v>0</v>
      </c>
      <c r="AG1521">
        <v>0</v>
      </c>
      <c r="AH1521">
        <v>0</v>
      </c>
      <c r="AI1521">
        <v>0</v>
      </c>
      <c r="AJ1521">
        <v>149683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149683</v>
      </c>
    </row>
    <row r="1522" spans="1:42" x14ac:dyDescent="0.35">
      <c r="A1522" t="s">
        <v>4080</v>
      </c>
      <c r="B1522" t="s">
        <v>4081</v>
      </c>
      <c r="D1522" t="s">
        <v>370</v>
      </c>
      <c r="E1522" t="s">
        <v>44</v>
      </c>
      <c r="F1522" t="s">
        <v>371</v>
      </c>
      <c r="G1522" t="str">
        <f t="shared" si="60"/>
        <v>Extra Small</v>
      </c>
      <c r="H1522" t="s">
        <v>91</v>
      </c>
      <c r="I1522" t="s">
        <v>46</v>
      </c>
      <c r="J1522">
        <v>0</v>
      </c>
      <c r="K1522">
        <v>0</v>
      </c>
      <c r="L1522">
        <v>0</v>
      </c>
      <c r="M1522">
        <v>0</v>
      </c>
      <c r="N1522" s="1">
        <v>12</v>
      </c>
      <c r="O1522" s="1">
        <v>0</v>
      </c>
      <c r="P1522" s="1">
        <v>0</v>
      </c>
      <c r="Q1522" s="1">
        <v>0</v>
      </c>
      <c r="R1522" t="s">
        <v>49</v>
      </c>
      <c r="S1522">
        <v>0</v>
      </c>
      <c r="T1522">
        <v>110</v>
      </c>
      <c r="U1522">
        <v>0</v>
      </c>
      <c r="V1522">
        <v>0</v>
      </c>
      <c r="W1522">
        <v>0</v>
      </c>
      <c r="X1522">
        <v>680</v>
      </c>
      <c r="Y1522">
        <v>0</v>
      </c>
      <c r="Z1522">
        <v>0</v>
      </c>
      <c r="AA1522">
        <v>0</v>
      </c>
      <c r="AB1522">
        <v>0</v>
      </c>
      <c r="AC1522">
        <v>545</v>
      </c>
      <c r="AD1522">
        <v>545</v>
      </c>
      <c r="AE1522">
        <v>135</v>
      </c>
      <c r="AF1522">
        <v>0</v>
      </c>
      <c r="AG1522">
        <v>0</v>
      </c>
      <c r="AH1522">
        <v>0</v>
      </c>
      <c r="AI1522">
        <v>0</v>
      </c>
      <c r="AJ1522">
        <v>137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137</v>
      </c>
    </row>
    <row r="1523" spans="1:42" x14ac:dyDescent="0.35">
      <c r="A1523" t="s">
        <v>4082</v>
      </c>
      <c r="B1523" t="s">
        <v>4083</v>
      </c>
      <c r="D1523" t="s">
        <v>1544</v>
      </c>
      <c r="E1523" t="s">
        <v>44</v>
      </c>
      <c r="F1523" t="s">
        <v>55</v>
      </c>
      <c r="G1523" t="str">
        <f t="shared" si="60"/>
        <v>Extra Small</v>
      </c>
      <c r="H1523" t="s">
        <v>48</v>
      </c>
      <c r="I1523" t="s">
        <v>46</v>
      </c>
      <c r="J1523">
        <v>0</v>
      </c>
      <c r="K1523">
        <v>0</v>
      </c>
      <c r="L1523">
        <v>0</v>
      </c>
      <c r="M1523">
        <v>0</v>
      </c>
      <c r="N1523" s="1">
        <v>6</v>
      </c>
      <c r="O1523" s="1">
        <v>0</v>
      </c>
      <c r="P1523" s="1">
        <v>0</v>
      </c>
      <c r="Q1523" s="1">
        <v>0</v>
      </c>
      <c r="R1523" t="s">
        <v>49</v>
      </c>
      <c r="S1523">
        <v>0</v>
      </c>
      <c r="T1523">
        <v>19759</v>
      </c>
      <c r="U1523">
        <v>0</v>
      </c>
      <c r="V1523">
        <v>0</v>
      </c>
      <c r="W1523">
        <v>0</v>
      </c>
      <c r="X1523">
        <v>19796</v>
      </c>
      <c r="Y1523">
        <v>0</v>
      </c>
      <c r="Z1523">
        <v>0</v>
      </c>
      <c r="AA1523">
        <v>0</v>
      </c>
      <c r="AB1523">
        <v>0</v>
      </c>
      <c r="AC1523">
        <v>11161</v>
      </c>
      <c r="AD1523">
        <v>11161</v>
      </c>
      <c r="AE1523">
        <v>8635</v>
      </c>
      <c r="AF1523">
        <v>0</v>
      </c>
      <c r="AG1523">
        <v>0</v>
      </c>
      <c r="AH1523">
        <v>0</v>
      </c>
      <c r="AI1523">
        <v>0</v>
      </c>
      <c r="AJ1523">
        <v>8635</v>
      </c>
      <c r="AK1523">
        <v>0</v>
      </c>
      <c r="AL1523">
        <v>0</v>
      </c>
      <c r="AM1523">
        <v>0</v>
      </c>
      <c r="AN1523">
        <v>0</v>
      </c>
      <c r="AO1523">
        <v>100</v>
      </c>
      <c r="AP1523">
        <v>8535</v>
      </c>
    </row>
    <row r="1524" spans="1:42" x14ac:dyDescent="0.35">
      <c r="A1524" t="s">
        <v>4084</v>
      </c>
      <c r="B1524" t="s">
        <v>4085</v>
      </c>
      <c r="D1524" t="s">
        <v>276</v>
      </c>
      <c r="E1524" t="s">
        <v>44</v>
      </c>
      <c r="F1524" t="s">
        <v>277</v>
      </c>
      <c r="G1524" t="str">
        <f t="shared" si="60"/>
        <v>Extra Small</v>
      </c>
      <c r="H1524" t="s">
        <v>177</v>
      </c>
      <c r="I1524" t="s">
        <v>46</v>
      </c>
      <c r="J1524">
        <v>0</v>
      </c>
      <c r="K1524">
        <v>0</v>
      </c>
      <c r="L1524">
        <v>0</v>
      </c>
      <c r="M1524">
        <v>0</v>
      </c>
      <c r="N1524" s="1">
        <v>2</v>
      </c>
      <c r="O1524" s="1">
        <v>0</v>
      </c>
      <c r="P1524" s="1">
        <v>0</v>
      </c>
      <c r="Q1524" s="1">
        <v>0</v>
      </c>
      <c r="R1524" t="s">
        <v>64</v>
      </c>
      <c r="S1524">
        <v>0</v>
      </c>
      <c r="T1524">
        <v>9381</v>
      </c>
      <c r="U1524">
        <v>0</v>
      </c>
      <c r="V1524">
        <v>0</v>
      </c>
      <c r="W1524">
        <v>0</v>
      </c>
      <c r="X1524">
        <v>20976</v>
      </c>
      <c r="Y1524">
        <v>0</v>
      </c>
      <c r="Z1524">
        <v>0</v>
      </c>
      <c r="AA1524">
        <v>9769</v>
      </c>
      <c r="AB1524">
        <v>0</v>
      </c>
      <c r="AC1524">
        <v>7642</v>
      </c>
      <c r="AD1524">
        <v>17411</v>
      </c>
      <c r="AE1524">
        <v>3565</v>
      </c>
      <c r="AF1524">
        <v>0</v>
      </c>
      <c r="AG1524">
        <v>0</v>
      </c>
      <c r="AH1524">
        <v>0</v>
      </c>
      <c r="AI1524">
        <v>0</v>
      </c>
      <c r="AJ1524">
        <v>250350</v>
      </c>
      <c r="AK1524">
        <v>0</v>
      </c>
      <c r="AL1524">
        <v>0</v>
      </c>
      <c r="AM1524">
        <v>0</v>
      </c>
      <c r="AN1524">
        <v>0</v>
      </c>
      <c r="AO1524">
        <v>11030</v>
      </c>
      <c r="AP1524">
        <v>239320</v>
      </c>
    </row>
    <row r="1525" spans="1:42" x14ac:dyDescent="0.35">
      <c r="A1525" t="s">
        <v>4086</v>
      </c>
      <c r="B1525" t="s">
        <v>4087</v>
      </c>
      <c r="D1525" t="s">
        <v>4088</v>
      </c>
      <c r="E1525" t="s">
        <v>44</v>
      </c>
      <c r="F1525" t="s">
        <v>2604</v>
      </c>
      <c r="G1525" t="str">
        <f t="shared" si="60"/>
        <v>Large</v>
      </c>
      <c r="H1525" t="s">
        <v>48</v>
      </c>
      <c r="I1525" t="s">
        <v>46</v>
      </c>
      <c r="J1525">
        <v>14</v>
      </c>
      <c r="K1525">
        <v>70</v>
      </c>
      <c r="L1525">
        <v>37</v>
      </c>
      <c r="M1525">
        <v>121</v>
      </c>
      <c r="N1525" s="1">
        <v>50</v>
      </c>
      <c r="O1525" s="1">
        <v>0</v>
      </c>
      <c r="P1525" s="1">
        <v>0</v>
      </c>
      <c r="Q1525" s="1">
        <v>0</v>
      </c>
      <c r="S1525">
        <v>2304107</v>
      </c>
      <c r="T1525">
        <v>205172</v>
      </c>
      <c r="U1525">
        <v>0</v>
      </c>
      <c r="V1525">
        <v>3408466</v>
      </c>
      <c r="W1525">
        <v>899187</v>
      </c>
      <c r="X1525">
        <v>3408466</v>
      </c>
      <c r="Y1525">
        <v>2371631</v>
      </c>
      <c r="Z1525">
        <v>0</v>
      </c>
      <c r="AA1525">
        <v>0</v>
      </c>
      <c r="AB1525">
        <v>0</v>
      </c>
      <c r="AC1525">
        <v>913330</v>
      </c>
      <c r="AD1525">
        <v>3284961</v>
      </c>
      <c r="AE1525">
        <v>123505</v>
      </c>
      <c r="AF1525">
        <v>1352016</v>
      </c>
      <c r="AG1525">
        <v>0</v>
      </c>
      <c r="AH1525">
        <v>1032</v>
      </c>
      <c r="AI1525">
        <v>1032</v>
      </c>
      <c r="AJ1525">
        <v>1353048</v>
      </c>
      <c r="AK1525">
        <v>773159</v>
      </c>
      <c r="AL1525">
        <v>0</v>
      </c>
      <c r="AM1525">
        <v>0</v>
      </c>
      <c r="AN1525">
        <v>0</v>
      </c>
      <c r="AO1525">
        <v>773159</v>
      </c>
      <c r="AP1525">
        <v>579889</v>
      </c>
    </row>
    <row r="1526" spans="1:42" x14ac:dyDescent="0.35">
      <c r="A1526" t="s">
        <v>4089</v>
      </c>
      <c r="B1526" t="s">
        <v>4090</v>
      </c>
      <c r="D1526" t="s">
        <v>1873</v>
      </c>
      <c r="E1526" t="s">
        <v>44</v>
      </c>
      <c r="F1526" t="s">
        <v>1636</v>
      </c>
      <c r="G1526" t="str">
        <f t="shared" si="60"/>
        <v>Extra Small</v>
      </c>
      <c r="H1526" t="s">
        <v>48</v>
      </c>
      <c r="I1526" t="s">
        <v>46</v>
      </c>
      <c r="J1526">
        <v>1</v>
      </c>
      <c r="K1526">
        <v>4</v>
      </c>
      <c r="L1526">
        <v>1</v>
      </c>
      <c r="M1526">
        <v>6</v>
      </c>
      <c r="N1526" s="1">
        <v>3</v>
      </c>
      <c r="O1526" s="1">
        <v>0</v>
      </c>
      <c r="P1526" s="1">
        <v>0</v>
      </c>
      <c r="Q1526" s="1">
        <v>0</v>
      </c>
      <c r="R1526" t="s">
        <v>49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20480</v>
      </c>
      <c r="Y1526">
        <v>0</v>
      </c>
      <c r="Z1526">
        <v>0</v>
      </c>
      <c r="AA1526">
        <v>0</v>
      </c>
      <c r="AB1526">
        <v>0</v>
      </c>
      <c r="AC1526">
        <v>21609</v>
      </c>
      <c r="AD1526">
        <v>21609</v>
      </c>
      <c r="AE1526">
        <v>-1129</v>
      </c>
      <c r="AF1526">
        <v>0</v>
      </c>
      <c r="AG1526">
        <v>0</v>
      </c>
      <c r="AH1526">
        <v>0</v>
      </c>
      <c r="AI1526">
        <v>0</v>
      </c>
      <c r="AJ1526">
        <v>119313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119313</v>
      </c>
    </row>
    <row r="1527" spans="1:42" x14ac:dyDescent="0.35">
      <c r="A1527" t="s">
        <v>4091</v>
      </c>
      <c r="B1527" t="s">
        <v>4092</v>
      </c>
      <c r="D1527" t="s">
        <v>797</v>
      </c>
      <c r="E1527" t="s">
        <v>44</v>
      </c>
      <c r="F1527" t="s">
        <v>955</v>
      </c>
      <c r="G1527" t="str">
        <f t="shared" si="60"/>
        <v>Extra Small</v>
      </c>
      <c r="H1527" t="s">
        <v>58</v>
      </c>
      <c r="I1527" t="s">
        <v>46</v>
      </c>
      <c r="J1527">
        <v>0</v>
      </c>
      <c r="K1527">
        <v>0</v>
      </c>
      <c r="L1527">
        <v>0</v>
      </c>
      <c r="M1527">
        <v>0</v>
      </c>
      <c r="N1527" s="1">
        <v>0</v>
      </c>
      <c r="O1527" s="1">
        <v>0</v>
      </c>
      <c r="P1527" s="1">
        <v>0</v>
      </c>
      <c r="Q1527" s="1">
        <v>0</v>
      </c>
      <c r="R1527" t="s">
        <v>64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 x14ac:dyDescent="0.35">
      <c r="A1528" t="s">
        <v>4093</v>
      </c>
      <c r="B1528" t="s">
        <v>4094</v>
      </c>
      <c r="D1528" t="s">
        <v>567</v>
      </c>
      <c r="E1528" t="s">
        <v>44</v>
      </c>
      <c r="F1528" t="s">
        <v>217</v>
      </c>
      <c r="G1528" t="str">
        <f t="shared" si="60"/>
        <v>Extra Small</v>
      </c>
      <c r="H1528" t="s">
        <v>77</v>
      </c>
      <c r="I1528" t="s">
        <v>46</v>
      </c>
      <c r="J1528">
        <v>0</v>
      </c>
      <c r="K1528">
        <v>0</v>
      </c>
      <c r="L1528">
        <v>0</v>
      </c>
      <c r="M1528">
        <v>0</v>
      </c>
      <c r="N1528" s="1">
        <v>1</v>
      </c>
      <c r="O1528" s="1">
        <v>0</v>
      </c>
      <c r="P1528" s="1">
        <v>0</v>
      </c>
      <c r="Q1528" s="1">
        <v>0</v>
      </c>
      <c r="R1528" t="s">
        <v>49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3000</v>
      </c>
      <c r="Y1528">
        <v>0</v>
      </c>
      <c r="Z1528">
        <v>0</v>
      </c>
      <c r="AA1528">
        <v>2306</v>
      </c>
      <c r="AB1528">
        <v>0</v>
      </c>
      <c r="AC1528">
        <v>182</v>
      </c>
      <c r="AD1528">
        <v>2488</v>
      </c>
      <c r="AE1528">
        <v>512</v>
      </c>
      <c r="AF1528">
        <v>0</v>
      </c>
      <c r="AG1528">
        <v>0</v>
      </c>
      <c r="AH1528">
        <v>0</v>
      </c>
      <c r="AI1528">
        <v>0</v>
      </c>
      <c r="AJ1528">
        <v>1982</v>
      </c>
      <c r="AK1528">
        <v>0</v>
      </c>
      <c r="AL1528">
        <v>0</v>
      </c>
      <c r="AM1528">
        <v>0</v>
      </c>
      <c r="AN1528">
        <v>0</v>
      </c>
      <c r="AO1528">
        <v>20</v>
      </c>
      <c r="AP1528">
        <v>1962</v>
      </c>
    </row>
    <row r="1529" spans="1:42" x14ac:dyDescent="0.35">
      <c r="A1529" t="s">
        <v>4095</v>
      </c>
      <c r="B1529" t="s">
        <v>4096</v>
      </c>
      <c r="D1529" t="s">
        <v>4097</v>
      </c>
      <c r="E1529" t="s">
        <v>44</v>
      </c>
      <c r="F1529" t="s">
        <v>4098</v>
      </c>
      <c r="G1529" t="str">
        <f t="shared" si="60"/>
        <v>Extra Small</v>
      </c>
      <c r="H1529" t="s">
        <v>77</v>
      </c>
      <c r="I1529" t="s">
        <v>46</v>
      </c>
      <c r="J1529">
        <v>0</v>
      </c>
      <c r="K1529">
        <v>0</v>
      </c>
      <c r="L1529">
        <v>0</v>
      </c>
      <c r="M1529">
        <v>0</v>
      </c>
      <c r="N1529" s="1">
        <v>4</v>
      </c>
      <c r="O1529" s="1">
        <v>0</v>
      </c>
      <c r="P1529" s="1">
        <v>0</v>
      </c>
      <c r="Q1529" s="1">
        <v>0</v>
      </c>
      <c r="R1529" t="s">
        <v>49</v>
      </c>
      <c r="S1529">
        <v>0</v>
      </c>
      <c r="T1529">
        <v>1363</v>
      </c>
      <c r="U1529">
        <v>0</v>
      </c>
      <c r="V1529">
        <v>0</v>
      </c>
      <c r="W1529">
        <v>0</v>
      </c>
      <c r="X1529">
        <v>1363</v>
      </c>
      <c r="Y1529">
        <v>0</v>
      </c>
      <c r="Z1529">
        <v>0</v>
      </c>
      <c r="AA1529">
        <v>0</v>
      </c>
      <c r="AB1529">
        <v>0</v>
      </c>
      <c r="AC1529">
        <v>1727</v>
      </c>
      <c r="AD1529">
        <v>1727</v>
      </c>
      <c r="AE1529">
        <v>-364</v>
      </c>
      <c r="AF1529">
        <v>0</v>
      </c>
      <c r="AG1529">
        <v>0</v>
      </c>
      <c r="AH1529">
        <v>0</v>
      </c>
      <c r="AI1529">
        <v>0</v>
      </c>
      <c r="AJ1529">
        <v>40710</v>
      </c>
      <c r="AK1529">
        <v>0</v>
      </c>
      <c r="AL1529">
        <v>0</v>
      </c>
      <c r="AM1529">
        <v>0</v>
      </c>
      <c r="AN1529">
        <v>0</v>
      </c>
      <c r="AO1529">
        <v>406</v>
      </c>
      <c r="AP1529">
        <v>40303</v>
      </c>
    </row>
    <row r="1530" spans="1:42" x14ac:dyDescent="0.35">
      <c r="A1530" t="s">
        <v>4099</v>
      </c>
      <c r="B1530" t="s">
        <v>4100</v>
      </c>
      <c r="D1530" t="s">
        <v>3406</v>
      </c>
      <c r="E1530" t="s">
        <v>44</v>
      </c>
      <c r="F1530" t="s">
        <v>420</v>
      </c>
      <c r="G1530" t="str">
        <f t="shared" si="60"/>
        <v>Large</v>
      </c>
      <c r="H1530" t="s">
        <v>48</v>
      </c>
      <c r="I1530" t="s">
        <v>46</v>
      </c>
      <c r="J1530">
        <v>15</v>
      </c>
      <c r="K1530">
        <v>10</v>
      </c>
      <c r="L1530">
        <v>10</v>
      </c>
      <c r="M1530">
        <v>35</v>
      </c>
      <c r="N1530" s="1">
        <v>12</v>
      </c>
      <c r="O1530" s="1">
        <v>10</v>
      </c>
      <c r="P1530" s="1">
        <v>4</v>
      </c>
      <c r="Q1530" s="1">
        <v>14</v>
      </c>
      <c r="S1530">
        <v>425960</v>
      </c>
      <c r="T1530">
        <v>1664</v>
      </c>
      <c r="U1530">
        <v>1110010</v>
      </c>
      <c r="V1530">
        <v>1537634</v>
      </c>
      <c r="W1530">
        <v>0</v>
      </c>
      <c r="X1530">
        <v>1537634</v>
      </c>
      <c r="Y1530">
        <v>1054984</v>
      </c>
      <c r="Z1530">
        <v>0</v>
      </c>
      <c r="AA1530">
        <v>13506</v>
      </c>
      <c r="AB1530">
        <v>0</v>
      </c>
      <c r="AC1530">
        <v>459426</v>
      </c>
      <c r="AD1530">
        <v>1527916</v>
      </c>
      <c r="AE1530">
        <v>9719</v>
      </c>
      <c r="AF1530">
        <v>588378</v>
      </c>
      <c r="AG1530">
        <v>0</v>
      </c>
      <c r="AH1530">
        <v>81602</v>
      </c>
      <c r="AI1530">
        <v>81602</v>
      </c>
      <c r="AJ1530">
        <v>669980</v>
      </c>
      <c r="AK1530">
        <v>117060</v>
      </c>
      <c r="AL1530">
        <v>0</v>
      </c>
      <c r="AM1530">
        <v>282139</v>
      </c>
      <c r="AN1530">
        <v>282139</v>
      </c>
      <c r="AO1530">
        <v>399199</v>
      </c>
      <c r="AP1530">
        <v>270782</v>
      </c>
    </row>
    <row r="1531" spans="1:42" x14ac:dyDescent="0.35">
      <c r="A1531" t="s">
        <v>4101</v>
      </c>
      <c r="B1531" t="s">
        <v>4102</v>
      </c>
      <c r="D1531" t="s">
        <v>469</v>
      </c>
      <c r="E1531" t="s">
        <v>44</v>
      </c>
      <c r="F1531" t="s">
        <v>470</v>
      </c>
      <c r="G1531" t="str">
        <f t="shared" si="60"/>
        <v>Extra Small</v>
      </c>
      <c r="H1531" t="s">
        <v>77</v>
      </c>
      <c r="I1531" t="s">
        <v>46</v>
      </c>
      <c r="J1531">
        <v>0</v>
      </c>
      <c r="K1531">
        <v>0</v>
      </c>
      <c r="L1531">
        <v>0</v>
      </c>
      <c r="M1531">
        <v>0</v>
      </c>
      <c r="N1531" s="1">
        <v>25</v>
      </c>
      <c r="O1531" s="1">
        <v>0</v>
      </c>
      <c r="P1531" s="1">
        <v>0</v>
      </c>
      <c r="Q1531" s="1">
        <v>0</v>
      </c>
      <c r="R1531" t="s">
        <v>49</v>
      </c>
      <c r="S1531">
        <v>0</v>
      </c>
      <c r="T1531">
        <v>1765</v>
      </c>
      <c r="U1531">
        <v>0</v>
      </c>
      <c r="V1531">
        <v>0</v>
      </c>
      <c r="W1531">
        <v>0</v>
      </c>
      <c r="X1531">
        <v>7871</v>
      </c>
      <c r="Y1531">
        <v>0</v>
      </c>
      <c r="Z1531">
        <v>0</v>
      </c>
      <c r="AA1531">
        <v>0</v>
      </c>
      <c r="AB1531">
        <v>0</v>
      </c>
      <c r="AC1531">
        <v>6636</v>
      </c>
      <c r="AD1531">
        <v>6636</v>
      </c>
      <c r="AE1531">
        <v>1235</v>
      </c>
      <c r="AF1531">
        <v>0</v>
      </c>
      <c r="AG1531">
        <v>0</v>
      </c>
      <c r="AH1531">
        <v>0</v>
      </c>
      <c r="AI1531">
        <v>0</v>
      </c>
      <c r="AJ1531">
        <v>11431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11431</v>
      </c>
    </row>
    <row r="1532" spans="1:42" x14ac:dyDescent="0.35">
      <c r="A1532" t="s">
        <v>4103</v>
      </c>
      <c r="B1532" t="s">
        <v>4104</v>
      </c>
      <c r="D1532" t="s">
        <v>1002</v>
      </c>
      <c r="E1532" t="s">
        <v>44</v>
      </c>
      <c r="F1532" t="s">
        <v>1003</v>
      </c>
      <c r="G1532" t="str">
        <f t="shared" si="60"/>
        <v>Extra Small</v>
      </c>
      <c r="H1532" t="s">
        <v>48</v>
      </c>
      <c r="I1532" t="s">
        <v>46</v>
      </c>
      <c r="J1532">
        <v>1</v>
      </c>
      <c r="K1532">
        <v>0</v>
      </c>
      <c r="L1532">
        <v>0</v>
      </c>
      <c r="M1532">
        <v>1</v>
      </c>
      <c r="N1532" s="1">
        <v>0</v>
      </c>
      <c r="O1532" s="1">
        <v>0</v>
      </c>
      <c r="P1532" s="1">
        <v>0</v>
      </c>
      <c r="Q1532" s="1">
        <v>0</v>
      </c>
      <c r="R1532" t="s">
        <v>49</v>
      </c>
      <c r="S1532">
        <v>0</v>
      </c>
      <c r="T1532">
        <v>41410</v>
      </c>
      <c r="U1532">
        <v>0</v>
      </c>
      <c r="V1532">
        <v>41410</v>
      </c>
      <c r="W1532">
        <v>5776</v>
      </c>
      <c r="X1532">
        <v>47186</v>
      </c>
      <c r="Y1532">
        <v>72055</v>
      </c>
      <c r="Z1532">
        <v>0</v>
      </c>
      <c r="AA1532">
        <v>0</v>
      </c>
      <c r="AB1532">
        <v>0</v>
      </c>
      <c r="AC1532">
        <v>2900</v>
      </c>
      <c r="AD1532">
        <v>74955</v>
      </c>
      <c r="AE1532">
        <v>-27769</v>
      </c>
      <c r="AF1532">
        <v>354144</v>
      </c>
      <c r="AG1532">
        <v>0</v>
      </c>
      <c r="AH1532">
        <v>0</v>
      </c>
      <c r="AI1532">
        <v>0</v>
      </c>
      <c r="AJ1532">
        <v>354144</v>
      </c>
      <c r="AK1532">
        <v>2492</v>
      </c>
      <c r="AL1532">
        <v>0</v>
      </c>
      <c r="AM1532">
        <v>0</v>
      </c>
      <c r="AN1532">
        <v>0</v>
      </c>
      <c r="AO1532">
        <v>2492</v>
      </c>
      <c r="AP1532">
        <v>351652</v>
      </c>
    </row>
    <row r="1533" spans="1:42" x14ac:dyDescent="0.35">
      <c r="A1533" t="s">
        <v>4105</v>
      </c>
      <c r="B1533" t="s">
        <v>4106</v>
      </c>
      <c r="D1533" t="s">
        <v>3474</v>
      </c>
      <c r="E1533" t="s">
        <v>44</v>
      </c>
      <c r="F1533" t="s">
        <v>1197</v>
      </c>
      <c r="G1533" t="str">
        <f t="shared" si="60"/>
        <v>Medium</v>
      </c>
      <c r="H1533" t="s">
        <v>48</v>
      </c>
      <c r="I1533" t="s">
        <v>46</v>
      </c>
      <c r="J1533">
        <v>0</v>
      </c>
      <c r="K1533">
        <v>6</v>
      </c>
      <c r="L1533">
        <v>0</v>
      </c>
      <c r="M1533">
        <v>6</v>
      </c>
      <c r="N1533" s="1">
        <v>0</v>
      </c>
      <c r="O1533" s="1">
        <v>0</v>
      </c>
      <c r="P1533" s="1">
        <v>0</v>
      </c>
      <c r="Q1533" s="1">
        <v>0</v>
      </c>
      <c r="S1533">
        <v>20656</v>
      </c>
      <c r="T1533">
        <v>16093</v>
      </c>
      <c r="U1533">
        <v>281419</v>
      </c>
      <c r="V1533">
        <v>318168</v>
      </c>
      <c r="W1533">
        <v>0</v>
      </c>
      <c r="X1533">
        <v>318168</v>
      </c>
      <c r="Y1533">
        <v>257918</v>
      </c>
      <c r="Z1533">
        <v>0</v>
      </c>
      <c r="AA1533">
        <v>0</v>
      </c>
      <c r="AB1533">
        <v>0</v>
      </c>
      <c r="AC1533">
        <v>48467</v>
      </c>
      <c r="AD1533">
        <v>306385</v>
      </c>
      <c r="AE1533">
        <v>11783</v>
      </c>
      <c r="AF1533">
        <v>309282</v>
      </c>
      <c r="AG1533">
        <v>0</v>
      </c>
      <c r="AH1533">
        <v>0</v>
      </c>
      <c r="AI1533">
        <v>9314</v>
      </c>
      <c r="AJ1533">
        <v>318596</v>
      </c>
      <c r="AK1533">
        <v>174010</v>
      </c>
      <c r="AL1533">
        <v>0</v>
      </c>
      <c r="AM1533">
        <v>0</v>
      </c>
      <c r="AN1533">
        <v>0</v>
      </c>
      <c r="AO1533">
        <v>174010</v>
      </c>
      <c r="AP1533">
        <v>144586</v>
      </c>
    </row>
    <row r="1534" spans="1:42" x14ac:dyDescent="0.35">
      <c r="A1534" t="s">
        <v>4107</v>
      </c>
      <c r="B1534" t="s">
        <v>4108</v>
      </c>
      <c r="D1534" t="s">
        <v>4109</v>
      </c>
      <c r="E1534" t="s">
        <v>44</v>
      </c>
      <c r="F1534" t="s">
        <v>989</v>
      </c>
      <c r="G1534" t="str">
        <f t="shared" si="60"/>
        <v>Extra Small</v>
      </c>
      <c r="H1534" t="s">
        <v>48</v>
      </c>
      <c r="I1534" t="s">
        <v>46</v>
      </c>
      <c r="J1534">
        <v>0</v>
      </c>
      <c r="K1534">
        <v>0</v>
      </c>
      <c r="L1534">
        <v>0</v>
      </c>
      <c r="M1534">
        <v>0</v>
      </c>
      <c r="N1534" s="1">
        <v>5</v>
      </c>
      <c r="O1534" s="1">
        <v>0</v>
      </c>
      <c r="P1534" s="1">
        <v>0</v>
      </c>
      <c r="Q1534" s="1">
        <v>0</v>
      </c>
      <c r="R1534" t="s">
        <v>64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79</v>
      </c>
      <c r="AD1534">
        <v>79</v>
      </c>
      <c r="AE1534">
        <v>-79</v>
      </c>
      <c r="AF1534">
        <v>0</v>
      </c>
      <c r="AG1534">
        <v>0</v>
      </c>
      <c r="AH1534">
        <v>0</v>
      </c>
      <c r="AI1534">
        <v>0</v>
      </c>
      <c r="AJ1534">
        <v>9804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9804</v>
      </c>
    </row>
    <row r="1535" spans="1:42" x14ac:dyDescent="0.35">
      <c r="A1535" t="s">
        <v>4110</v>
      </c>
      <c r="B1535" t="s">
        <v>4111</v>
      </c>
      <c r="D1535" t="s">
        <v>234</v>
      </c>
      <c r="E1535" t="s">
        <v>44</v>
      </c>
      <c r="F1535" t="s">
        <v>235</v>
      </c>
      <c r="G1535" t="str">
        <f t="shared" si="60"/>
        <v>Extra Small</v>
      </c>
      <c r="H1535" t="s">
        <v>48</v>
      </c>
      <c r="I1535" t="s">
        <v>46</v>
      </c>
      <c r="J1535">
        <v>0</v>
      </c>
      <c r="K1535">
        <v>0</v>
      </c>
      <c r="L1535">
        <v>0</v>
      </c>
      <c r="M1535">
        <v>0</v>
      </c>
      <c r="N1535" s="1">
        <v>10</v>
      </c>
      <c r="O1535" s="1">
        <v>0</v>
      </c>
      <c r="P1535" s="1">
        <v>0</v>
      </c>
      <c r="Q1535" s="1">
        <v>0</v>
      </c>
      <c r="R1535" t="s">
        <v>49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24647</v>
      </c>
      <c r="Y1535">
        <v>0</v>
      </c>
      <c r="Z1535">
        <v>0</v>
      </c>
      <c r="AA1535">
        <v>0</v>
      </c>
      <c r="AB1535">
        <v>0</v>
      </c>
      <c r="AC1535">
        <v>16819</v>
      </c>
      <c r="AD1535">
        <v>16819</v>
      </c>
      <c r="AE1535">
        <v>7827</v>
      </c>
      <c r="AF1535">
        <v>0</v>
      </c>
      <c r="AG1535">
        <v>0</v>
      </c>
      <c r="AH1535">
        <v>0</v>
      </c>
      <c r="AI1535">
        <v>0</v>
      </c>
      <c r="AJ1535">
        <v>154069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154069</v>
      </c>
    </row>
    <row r="1536" spans="1:42" x14ac:dyDescent="0.35">
      <c r="A1536" t="s">
        <v>4112</v>
      </c>
      <c r="B1536" t="s">
        <v>4113</v>
      </c>
      <c r="D1536" t="s">
        <v>3313</v>
      </c>
      <c r="E1536" t="s">
        <v>44</v>
      </c>
      <c r="F1536" t="s">
        <v>118</v>
      </c>
      <c r="G1536" t="str">
        <f t="shared" si="60"/>
        <v>Extra Small</v>
      </c>
      <c r="H1536" t="s">
        <v>83</v>
      </c>
      <c r="I1536" t="s">
        <v>46</v>
      </c>
      <c r="J1536">
        <v>0</v>
      </c>
      <c r="K1536">
        <v>0</v>
      </c>
      <c r="L1536">
        <v>0</v>
      </c>
      <c r="M1536">
        <v>0</v>
      </c>
      <c r="N1536" s="1">
        <v>28</v>
      </c>
      <c r="O1536" s="1">
        <v>0</v>
      </c>
      <c r="P1536" s="1">
        <v>0</v>
      </c>
      <c r="Q1536" s="1">
        <v>0</v>
      </c>
      <c r="R1536" t="s">
        <v>49</v>
      </c>
      <c r="S1536">
        <v>0</v>
      </c>
      <c r="T1536">
        <v>1499</v>
      </c>
      <c r="U1536">
        <v>0</v>
      </c>
      <c r="V1536">
        <v>0</v>
      </c>
      <c r="W1536">
        <v>0</v>
      </c>
      <c r="X1536">
        <v>19786</v>
      </c>
      <c r="Y1536">
        <v>0</v>
      </c>
      <c r="Z1536">
        <v>0</v>
      </c>
      <c r="AA1536">
        <v>9854</v>
      </c>
      <c r="AB1536">
        <v>0</v>
      </c>
      <c r="AC1536">
        <v>7266</v>
      </c>
      <c r="AD1536">
        <v>17120</v>
      </c>
      <c r="AE1536">
        <v>2666</v>
      </c>
      <c r="AF1536">
        <v>0</v>
      </c>
      <c r="AG1536">
        <v>0</v>
      </c>
      <c r="AH1536">
        <v>0</v>
      </c>
      <c r="AI1536">
        <v>0</v>
      </c>
      <c r="AJ1536">
        <v>137916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137916</v>
      </c>
    </row>
    <row r="1537" spans="1:42" x14ac:dyDescent="0.35">
      <c r="A1537" t="s">
        <v>4114</v>
      </c>
      <c r="B1537" t="s">
        <v>4115</v>
      </c>
      <c r="D1537" t="s">
        <v>3576</v>
      </c>
      <c r="E1537" t="s">
        <v>44</v>
      </c>
      <c r="F1537" t="s">
        <v>2442</v>
      </c>
      <c r="G1537" t="str">
        <f t="shared" si="60"/>
        <v>Extra Small</v>
      </c>
      <c r="H1537" t="s">
        <v>48</v>
      </c>
      <c r="I1537" t="s">
        <v>46</v>
      </c>
      <c r="J1537">
        <v>0</v>
      </c>
      <c r="K1537">
        <v>0</v>
      </c>
      <c r="L1537">
        <v>0</v>
      </c>
      <c r="M1537">
        <v>0</v>
      </c>
      <c r="N1537" s="1">
        <v>6</v>
      </c>
      <c r="O1537" s="1">
        <v>0</v>
      </c>
      <c r="P1537" s="1">
        <v>0</v>
      </c>
      <c r="Q1537" s="1">
        <v>0</v>
      </c>
      <c r="R1537" t="s">
        <v>49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2150</v>
      </c>
      <c r="Y1537">
        <v>0</v>
      </c>
      <c r="Z1537">
        <v>0</v>
      </c>
      <c r="AA1537">
        <v>0</v>
      </c>
      <c r="AB1537">
        <v>0</v>
      </c>
      <c r="AC1537">
        <v>2228</v>
      </c>
      <c r="AD1537">
        <v>2228</v>
      </c>
      <c r="AE1537">
        <v>-78</v>
      </c>
      <c r="AF1537">
        <v>0</v>
      </c>
      <c r="AG1537">
        <v>0</v>
      </c>
      <c r="AH1537">
        <v>0</v>
      </c>
      <c r="AI1537">
        <v>0</v>
      </c>
      <c r="AJ1537">
        <v>1433</v>
      </c>
      <c r="AK1537">
        <v>0</v>
      </c>
      <c r="AL1537">
        <v>0</v>
      </c>
      <c r="AM1537">
        <v>0</v>
      </c>
      <c r="AN1537">
        <v>0</v>
      </c>
      <c r="AO1537">
        <v>2268</v>
      </c>
      <c r="AP1537">
        <v>-833</v>
      </c>
    </row>
    <row r="1538" spans="1:42" x14ac:dyDescent="0.35">
      <c r="A1538" t="s">
        <v>4116</v>
      </c>
      <c r="B1538" t="s">
        <v>4117</v>
      </c>
      <c r="D1538" t="s">
        <v>1123</v>
      </c>
      <c r="E1538" t="s">
        <v>44</v>
      </c>
      <c r="F1538" t="s">
        <v>1124</v>
      </c>
      <c r="G1538" t="str">
        <f t="shared" si="60"/>
        <v>Extra Small</v>
      </c>
      <c r="H1538" t="s">
        <v>77</v>
      </c>
      <c r="I1538" t="s">
        <v>46</v>
      </c>
      <c r="J1538">
        <v>0</v>
      </c>
      <c r="K1538">
        <v>0</v>
      </c>
      <c r="L1538">
        <v>0</v>
      </c>
      <c r="M1538">
        <v>0</v>
      </c>
      <c r="N1538" s="1">
        <v>6</v>
      </c>
      <c r="O1538" s="1">
        <v>0</v>
      </c>
      <c r="P1538" s="1">
        <v>0</v>
      </c>
      <c r="Q1538" s="1">
        <v>0</v>
      </c>
      <c r="R1538" t="s">
        <v>64</v>
      </c>
      <c r="S1538">
        <v>0</v>
      </c>
      <c r="T1538">
        <v>15047</v>
      </c>
      <c r="U1538">
        <v>0</v>
      </c>
      <c r="V1538">
        <v>0</v>
      </c>
      <c r="W1538">
        <v>0</v>
      </c>
      <c r="X1538">
        <v>15047</v>
      </c>
      <c r="Y1538">
        <v>0</v>
      </c>
      <c r="Z1538">
        <v>0</v>
      </c>
      <c r="AA1538">
        <v>0</v>
      </c>
      <c r="AB1538">
        <v>0</v>
      </c>
      <c r="AC1538">
        <v>17817</v>
      </c>
      <c r="AD1538">
        <v>17817</v>
      </c>
      <c r="AE1538">
        <v>-2770</v>
      </c>
      <c r="AF1538">
        <v>0</v>
      </c>
      <c r="AG1538">
        <v>0</v>
      </c>
      <c r="AH1538">
        <v>0</v>
      </c>
      <c r="AI1538">
        <v>0</v>
      </c>
      <c r="AJ1538">
        <v>2493</v>
      </c>
      <c r="AK1538">
        <v>0</v>
      </c>
      <c r="AL1538">
        <v>0</v>
      </c>
      <c r="AM1538">
        <v>0</v>
      </c>
      <c r="AN1538">
        <v>0</v>
      </c>
      <c r="AO1538">
        <v>131</v>
      </c>
      <c r="AP1538">
        <v>2362</v>
      </c>
    </row>
    <row r="1539" spans="1:42" x14ac:dyDescent="0.35">
      <c r="A1539" t="s">
        <v>4118</v>
      </c>
      <c r="B1539" t="s">
        <v>4119</v>
      </c>
      <c r="D1539" t="s">
        <v>662</v>
      </c>
      <c r="E1539" t="s">
        <v>44</v>
      </c>
      <c r="F1539" t="s">
        <v>60</v>
      </c>
      <c r="G1539" t="str">
        <f t="shared" si="60"/>
        <v>Extra Small</v>
      </c>
      <c r="H1539" t="s">
        <v>69</v>
      </c>
      <c r="I1539" t="s">
        <v>46</v>
      </c>
      <c r="J1539">
        <v>0</v>
      </c>
      <c r="K1539">
        <v>0</v>
      </c>
      <c r="L1539">
        <v>0</v>
      </c>
      <c r="M1539">
        <v>0</v>
      </c>
      <c r="N1539" s="1">
        <v>20</v>
      </c>
      <c r="O1539" s="1">
        <v>0</v>
      </c>
      <c r="P1539" s="1">
        <v>0</v>
      </c>
      <c r="Q1539" s="1">
        <v>0</v>
      </c>
      <c r="R1539" t="s">
        <v>64</v>
      </c>
      <c r="S1539">
        <v>0</v>
      </c>
      <c r="T1539">
        <v>15665</v>
      </c>
      <c r="U1539">
        <v>0</v>
      </c>
      <c r="V1539">
        <v>0</v>
      </c>
      <c r="W1539">
        <v>0</v>
      </c>
      <c r="X1539">
        <v>19178</v>
      </c>
      <c r="Y1539">
        <v>3469</v>
      </c>
      <c r="Z1539">
        <v>0</v>
      </c>
      <c r="AA1539">
        <v>200</v>
      </c>
      <c r="AB1539">
        <v>0</v>
      </c>
      <c r="AC1539">
        <v>8767</v>
      </c>
      <c r="AD1539">
        <v>12436</v>
      </c>
      <c r="AE1539">
        <v>6742</v>
      </c>
      <c r="AF1539">
        <v>0</v>
      </c>
      <c r="AG1539">
        <v>0</v>
      </c>
      <c r="AH1539">
        <v>0</v>
      </c>
      <c r="AI1539">
        <v>0</v>
      </c>
      <c r="AJ1539">
        <v>67478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67478</v>
      </c>
    </row>
    <row r="1540" spans="1:42" x14ac:dyDescent="0.35">
      <c r="A1540" t="s">
        <v>4120</v>
      </c>
      <c r="B1540" t="s">
        <v>4121</v>
      </c>
      <c r="D1540" t="s">
        <v>621</v>
      </c>
      <c r="E1540" t="s">
        <v>44</v>
      </c>
      <c r="F1540" t="s">
        <v>622</v>
      </c>
      <c r="G1540" t="str">
        <f t="shared" si="60"/>
        <v>Extra Small</v>
      </c>
      <c r="H1540" t="s">
        <v>58</v>
      </c>
      <c r="I1540" t="s">
        <v>46</v>
      </c>
      <c r="J1540">
        <v>0</v>
      </c>
      <c r="K1540">
        <v>0</v>
      </c>
      <c r="L1540">
        <v>0</v>
      </c>
      <c r="M1540">
        <v>0</v>
      </c>
      <c r="N1540" s="1">
        <v>8</v>
      </c>
      <c r="O1540" s="1">
        <v>0</v>
      </c>
      <c r="P1540" s="1">
        <v>0</v>
      </c>
      <c r="Q1540" s="1">
        <v>0</v>
      </c>
      <c r="R1540" t="s">
        <v>49</v>
      </c>
      <c r="S1540">
        <v>0</v>
      </c>
      <c r="T1540">
        <v>220</v>
      </c>
      <c r="U1540">
        <v>0</v>
      </c>
      <c r="V1540">
        <v>0</v>
      </c>
      <c r="W1540">
        <v>0</v>
      </c>
      <c r="X1540">
        <v>577</v>
      </c>
      <c r="Y1540">
        <v>0</v>
      </c>
      <c r="Z1540">
        <v>0</v>
      </c>
      <c r="AA1540">
        <v>0</v>
      </c>
      <c r="AB1540">
        <v>0</v>
      </c>
      <c r="AC1540">
        <v>75</v>
      </c>
      <c r="AD1540">
        <v>75</v>
      </c>
      <c r="AE1540">
        <v>501</v>
      </c>
      <c r="AF1540">
        <v>0</v>
      </c>
      <c r="AG1540">
        <v>0</v>
      </c>
      <c r="AH1540">
        <v>0</v>
      </c>
      <c r="AI1540">
        <v>0</v>
      </c>
      <c r="AJ1540">
        <v>13518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13518</v>
      </c>
    </row>
    <row r="1541" spans="1:42" x14ac:dyDescent="0.35">
      <c r="A1541" t="s">
        <v>4122</v>
      </c>
      <c r="B1541" t="s">
        <v>4123</v>
      </c>
      <c r="D1541" t="s">
        <v>1149</v>
      </c>
      <c r="E1541" t="s">
        <v>44</v>
      </c>
      <c r="F1541" t="s">
        <v>420</v>
      </c>
      <c r="G1541" t="str">
        <f t="shared" si="60"/>
        <v>Large</v>
      </c>
      <c r="H1541" t="s">
        <v>72</v>
      </c>
      <c r="I1541" t="s">
        <v>46</v>
      </c>
      <c r="J1541">
        <v>7</v>
      </c>
      <c r="K1541">
        <v>33</v>
      </c>
      <c r="L1541">
        <v>0</v>
      </c>
      <c r="M1541">
        <v>40</v>
      </c>
      <c r="N1541" s="1">
        <v>20</v>
      </c>
      <c r="O1541" s="1">
        <v>20</v>
      </c>
      <c r="P1541" s="1">
        <v>10</v>
      </c>
      <c r="Q1541" s="1">
        <v>30</v>
      </c>
      <c r="S1541">
        <v>498799</v>
      </c>
      <c r="T1541">
        <v>23678</v>
      </c>
      <c r="U1541">
        <v>506621</v>
      </c>
      <c r="V1541">
        <v>1029098</v>
      </c>
      <c r="W1541">
        <v>26200</v>
      </c>
      <c r="X1541">
        <v>1055298</v>
      </c>
      <c r="Y1541">
        <v>495732</v>
      </c>
      <c r="Z1541">
        <v>0</v>
      </c>
      <c r="AA1541">
        <v>0</v>
      </c>
      <c r="AB1541">
        <v>0</v>
      </c>
      <c r="AC1541">
        <v>498145</v>
      </c>
      <c r="AD1541">
        <v>993877</v>
      </c>
      <c r="AE1541">
        <v>61421</v>
      </c>
      <c r="AF1541">
        <v>449243</v>
      </c>
      <c r="AG1541">
        <v>0</v>
      </c>
      <c r="AH1541">
        <v>536790</v>
      </c>
      <c r="AI1541">
        <v>536790</v>
      </c>
      <c r="AJ1541">
        <v>986033</v>
      </c>
      <c r="AK1541">
        <v>225915</v>
      </c>
      <c r="AL1541">
        <v>0</v>
      </c>
      <c r="AM1541">
        <v>0</v>
      </c>
      <c r="AN1541">
        <v>0</v>
      </c>
      <c r="AO1541">
        <v>225915</v>
      </c>
      <c r="AP1541">
        <v>760118</v>
      </c>
    </row>
    <row r="1542" spans="1:42" x14ac:dyDescent="0.35">
      <c r="A1542" t="s">
        <v>4124</v>
      </c>
      <c r="B1542" t="s">
        <v>4125</v>
      </c>
      <c r="D1542" t="s">
        <v>4126</v>
      </c>
      <c r="E1542" t="s">
        <v>44</v>
      </c>
      <c r="F1542" t="s">
        <v>2736</v>
      </c>
      <c r="G1542" t="str">
        <f t="shared" si="60"/>
        <v>Extra Small</v>
      </c>
      <c r="H1542" t="s">
        <v>52</v>
      </c>
      <c r="I1542" t="s">
        <v>46</v>
      </c>
      <c r="J1542">
        <v>0</v>
      </c>
      <c r="K1542">
        <v>0</v>
      </c>
      <c r="L1542">
        <v>0</v>
      </c>
      <c r="M1542">
        <v>0</v>
      </c>
      <c r="N1542" s="1">
        <v>15</v>
      </c>
      <c r="O1542" s="1">
        <v>0</v>
      </c>
      <c r="P1542" s="1">
        <v>0</v>
      </c>
      <c r="Q1542" s="1">
        <v>0</v>
      </c>
      <c r="R1542" t="s">
        <v>49</v>
      </c>
      <c r="S1542">
        <v>0</v>
      </c>
      <c r="T1542">
        <v>3485</v>
      </c>
      <c r="U1542">
        <v>0</v>
      </c>
      <c r="V1542">
        <v>0</v>
      </c>
      <c r="W1542">
        <v>0</v>
      </c>
      <c r="X1542">
        <v>10918</v>
      </c>
      <c r="Y1542">
        <v>0</v>
      </c>
      <c r="Z1542">
        <v>0</v>
      </c>
      <c r="AA1542">
        <v>0</v>
      </c>
      <c r="AB1542">
        <v>0</v>
      </c>
      <c r="AC1542">
        <v>9713</v>
      </c>
      <c r="AD1542">
        <v>9713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 x14ac:dyDescent="0.35">
      <c r="A1543" t="s">
        <v>4127</v>
      </c>
      <c r="B1543" t="s">
        <v>4128</v>
      </c>
      <c r="D1543" t="s">
        <v>349</v>
      </c>
      <c r="E1543" t="s">
        <v>44</v>
      </c>
      <c r="F1543" t="s">
        <v>350</v>
      </c>
      <c r="G1543" t="str">
        <f t="shared" si="60"/>
        <v>Large</v>
      </c>
      <c r="H1543" t="s">
        <v>48</v>
      </c>
      <c r="I1543" t="s">
        <v>46</v>
      </c>
      <c r="J1543">
        <v>9</v>
      </c>
      <c r="K1543">
        <v>11</v>
      </c>
      <c r="L1543">
        <v>3</v>
      </c>
      <c r="M1543">
        <v>23</v>
      </c>
      <c r="N1543" s="1">
        <v>0</v>
      </c>
      <c r="O1543" s="1">
        <v>4</v>
      </c>
      <c r="P1543" s="1">
        <v>0</v>
      </c>
      <c r="Q1543" s="1">
        <v>4</v>
      </c>
      <c r="S1543">
        <v>20231</v>
      </c>
      <c r="T1543">
        <v>0</v>
      </c>
      <c r="U1543">
        <v>1394015</v>
      </c>
      <c r="V1543">
        <v>1414246</v>
      </c>
      <c r="W1543">
        <v>0</v>
      </c>
      <c r="X1543">
        <v>1414246</v>
      </c>
      <c r="Y1543">
        <v>1120019</v>
      </c>
      <c r="Z1543">
        <v>0</v>
      </c>
      <c r="AA1543">
        <v>0</v>
      </c>
      <c r="AB1543">
        <v>0</v>
      </c>
      <c r="AC1543">
        <v>163149</v>
      </c>
      <c r="AD1543">
        <v>1283168</v>
      </c>
      <c r="AE1543">
        <v>131078</v>
      </c>
      <c r="AF1543">
        <v>881931</v>
      </c>
      <c r="AG1543">
        <v>0</v>
      </c>
      <c r="AH1543">
        <v>67844</v>
      </c>
      <c r="AI1543">
        <v>67844</v>
      </c>
      <c r="AJ1543">
        <v>949775</v>
      </c>
      <c r="AK1543">
        <v>170603</v>
      </c>
      <c r="AL1543">
        <v>0</v>
      </c>
      <c r="AM1543">
        <v>39455</v>
      </c>
      <c r="AN1543">
        <v>39455</v>
      </c>
      <c r="AO1543">
        <v>210058</v>
      </c>
      <c r="AP1543">
        <v>739717</v>
      </c>
    </row>
    <row r="1544" spans="1:42" x14ac:dyDescent="0.35">
      <c r="A1544" t="s">
        <v>4129</v>
      </c>
      <c r="B1544" t="s">
        <v>4130</v>
      </c>
      <c r="D1544" t="s">
        <v>462</v>
      </c>
      <c r="E1544" t="s">
        <v>44</v>
      </c>
      <c r="F1544" t="s">
        <v>463</v>
      </c>
      <c r="G1544" t="str">
        <f t="shared" si="60"/>
        <v>Large</v>
      </c>
      <c r="H1544" t="s">
        <v>83</v>
      </c>
      <c r="I1544" t="s">
        <v>46</v>
      </c>
      <c r="J1544">
        <v>45</v>
      </c>
      <c r="K1544">
        <v>36</v>
      </c>
      <c r="L1544">
        <v>52</v>
      </c>
      <c r="M1544">
        <v>133</v>
      </c>
      <c r="N1544" s="1">
        <v>170</v>
      </c>
      <c r="O1544" s="1">
        <v>75</v>
      </c>
      <c r="P1544" s="1">
        <v>0</v>
      </c>
      <c r="Q1544" s="1">
        <v>75</v>
      </c>
      <c r="S1544">
        <v>4434750</v>
      </c>
      <c r="T1544">
        <v>16640</v>
      </c>
      <c r="U1544">
        <v>105157</v>
      </c>
      <c r="V1544">
        <v>4556547</v>
      </c>
      <c r="W1544">
        <v>0</v>
      </c>
      <c r="X1544">
        <v>4556547</v>
      </c>
      <c r="Y1544">
        <v>3321100</v>
      </c>
      <c r="Z1544">
        <v>0</v>
      </c>
      <c r="AA1544">
        <v>19542</v>
      </c>
      <c r="AB1544">
        <v>0</v>
      </c>
      <c r="AC1544">
        <v>824467</v>
      </c>
      <c r="AD1544">
        <v>4165109</v>
      </c>
      <c r="AE1544">
        <v>391438</v>
      </c>
      <c r="AF1544">
        <v>2256038</v>
      </c>
      <c r="AG1544">
        <v>0</v>
      </c>
      <c r="AH1544">
        <v>684</v>
      </c>
      <c r="AI1544">
        <v>684</v>
      </c>
      <c r="AJ1544">
        <v>2256722</v>
      </c>
      <c r="AK1544">
        <v>1136990</v>
      </c>
      <c r="AL1544">
        <v>0</v>
      </c>
      <c r="AM1544">
        <v>74160</v>
      </c>
      <c r="AN1544">
        <v>74160</v>
      </c>
      <c r="AO1544">
        <v>1211150</v>
      </c>
      <c r="AP1544">
        <v>1045572</v>
      </c>
    </row>
    <row r="1545" spans="1:42" x14ac:dyDescent="0.35">
      <c r="A1545" t="s">
        <v>4131</v>
      </c>
      <c r="B1545" t="s">
        <v>4132</v>
      </c>
      <c r="D1545" t="s">
        <v>75</v>
      </c>
      <c r="E1545" t="s">
        <v>44</v>
      </c>
      <c r="F1545" t="s">
        <v>76</v>
      </c>
      <c r="G1545" t="str">
        <f t="shared" si="60"/>
        <v>Extra Small</v>
      </c>
      <c r="H1545" t="s">
        <v>83</v>
      </c>
      <c r="I1545" t="s">
        <v>46</v>
      </c>
      <c r="J1545">
        <v>0</v>
      </c>
      <c r="K1545">
        <v>0</v>
      </c>
      <c r="L1545">
        <v>0</v>
      </c>
      <c r="M1545">
        <v>0</v>
      </c>
      <c r="N1545" s="1">
        <v>5</v>
      </c>
      <c r="O1545" s="1">
        <v>2</v>
      </c>
      <c r="P1545" s="1">
        <v>2</v>
      </c>
      <c r="Q1545" s="1">
        <v>4</v>
      </c>
      <c r="R1545" t="s">
        <v>49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330985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330985</v>
      </c>
    </row>
    <row r="1546" spans="1:42" x14ac:dyDescent="0.35">
      <c r="A1546" t="s">
        <v>4133</v>
      </c>
      <c r="B1546" t="s">
        <v>4134</v>
      </c>
      <c r="D1546" t="s">
        <v>4135</v>
      </c>
      <c r="E1546" t="s">
        <v>44</v>
      </c>
      <c r="F1546" t="s">
        <v>485</v>
      </c>
      <c r="G1546" t="str">
        <f t="shared" si="60"/>
        <v>Extra Small</v>
      </c>
      <c r="H1546" t="s">
        <v>77</v>
      </c>
      <c r="I1546" t="s">
        <v>46</v>
      </c>
      <c r="J1546">
        <v>0</v>
      </c>
      <c r="K1546">
        <v>0</v>
      </c>
      <c r="L1546">
        <v>0</v>
      </c>
      <c r="M1546">
        <v>0</v>
      </c>
      <c r="N1546" s="1">
        <v>1</v>
      </c>
      <c r="O1546" s="1">
        <v>0</v>
      </c>
      <c r="P1546" s="1">
        <v>0</v>
      </c>
      <c r="Q1546" s="1">
        <v>0</v>
      </c>
      <c r="R1546" t="s">
        <v>49</v>
      </c>
      <c r="S1546">
        <v>0</v>
      </c>
      <c r="T1546">
        <v>2862</v>
      </c>
      <c r="U1546">
        <v>0</v>
      </c>
      <c r="V1546">
        <v>0</v>
      </c>
      <c r="W1546">
        <v>0</v>
      </c>
      <c r="X1546">
        <v>4672</v>
      </c>
      <c r="Y1546">
        <v>0</v>
      </c>
      <c r="Z1546">
        <v>0</v>
      </c>
      <c r="AA1546">
        <v>0</v>
      </c>
      <c r="AB1546">
        <v>2330</v>
      </c>
      <c r="AC1546">
        <v>8087</v>
      </c>
      <c r="AD1546">
        <v>10417</v>
      </c>
      <c r="AE1546">
        <v>-5745</v>
      </c>
      <c r="AF1546">
        <v>0</v>
      </c>
      <c r="AG1546">
        <v>0</v>
      </c>
      <c r="AH1546">
        <v>0</v>
      </c>
      <c r="AI1546">
        <v>0</v>
      </c>
      <c r="AJ1546">
        <v>32138</v>
      </c>
      <c r="AK1546">
        <v>0</v>
      </c>
      <c r="AL1546">
        <v>0</v>
      </c>
      <c r="AM1546">
        <v>0</v>
      </c>
      <c r="AN1546">
        <v>0</v>
      </c>
      <c r="AO1546">
        <v>64445</v>
      </c>
      <c r="AP1546">
        <v>-32307</v>
      </c>
    </row>
    <row r="1547" spans="1:42" x14ac:dyDescent="0.35">
      <c r="A1547" t="s">
        <v>4136</v>
      </c>
      <c r="B1547" t="s">
        <v>4137</v>
      </c>
      <c r="D1547" t="s">
        <v>75</v>
      </c>
      <c r="E1547" t="s">
        <v>44</v>
      </c>
      <c r="F1547" t="s">
        <v>76</v>
      </c>
      <c r="G1547" t="str">
        <f t="shared" ref="G1547:G1573" si="61">IF(X1547&lt;=50000,"Extra Small",IF(AND(X1547&gt;50000,X1547&lt;250000),"Small",IF(AND(X1547&gt;=250000,X1547&lt;1000000),"Medium",IF(AND(X1547&gt;=1000000,X1547&lt;10000000),"Large",IF(AND(X1547&gt;=10000000,X1547&lt;100000000),"Extra Large",IF(X1547&gt;=100000000,"Extra-extra-large"))))))</f>
        <v>Extra Small</v>
      </c>
      <c r="H1547" t="s">
        <v>83</v>
      </c>
      <c r="I1547" t="s">
        <v>46</v>
      </c>
      <c r="J1547">
        <v>0</v>
      </c>
      <c r="K1547">
        <v>0</v>
      </c>
      <c r="L1547">
        <v>0</v>
      </c>
      <c r="M1547">
        <v>0</v>
      </c>
      <c r="N1547" s="1">
        <v>5</v>
      </c>
      <c r="O1547" s="1">
        <v>2</v>
      </c>
      <c r="P1547" s="1">
        <v>2</v>
      </c>
      <c r="Q1547" s="1">
        <v>4</v>
      </c>
      <c r="R1547" t="s">
        <v>49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2001</v>
      </c>
      <c r="Y1547">
        <v>0</v>
      </c>
      <c r="Z1547">
        <v>0</v>
      </c>
      <c r="AA1547">
        <v>0</v>
      </c>
      <c r="AB1547">
        <v>0</v>
      </c>
      <c r="AC1547">
        <v>7545</v>
      </c>
      <c r="AD1547">
        <v>7545</v>
      </c>
      <c r="AE1547">
        <v>-5544</v>
      </c>
      <c r="AF1547">
        <v>0</v>
      </c>
      <c r="AG1547">
        <v>0</v>
      </c>
      <c r="AH1547">
        <v>0</v>
      </c>
      <c r="AI1547">
        <v>0</v>
      </c>
      <c r="AJ1547">
        <v>745574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745574</v>
      </c>
    </row>
    <row r="1548" spans="1:42" x14ac:dyDescent="0.35">
      <c r="A1548" t="s">
        <v>4138</v>
      </c>
      <c r="B1548" t="s">
        <v>4139</v>
      </c>
      <c r="D1548" t="s">
        <v>75</v>
      </c>
      <c r="E1548" t="s">
        <v>44</v>
      </c>
      <c r="F1548" t="s">
        <v>76</v>
      </c>
      <c r="G1548" t="str">
        <f t="shared" si="61"/>
        <v>Extra Small</v>
      </c>
      <c r="H1548" t="s">
        <v>83</v>
      </c>
      <c r="I1548" t="s">
        <v>46</v>
      </c>
      <c r="J1548">
        <v>0</v>
      </c>
      <c r="K1548">
        <v>0</v>
      </c>
      <c r="L1548">
        <v>0</v>
      </c>
      <c r="M1548">
        <v>0</v>
      </c>
      <c r="N1548" s="1">
        <v>5</v>
      </c>
      <c r="O1548" s="1">
        <v>2</v>
      </c>
      <c r="P1548" s="1">
        <v>2</v>
      </c>
      <c r="Q1548" s="1">
        <v>4</v>
      </c>
      <c r="R1548" t="s">
        <v>49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 x14ac:dyDescent="0.35">
      <c r="A1549" t="s">
        <v>4140</v>
      </c>
      <c r="B1549" t="s">
        <v>4141</v>
      </c>
      <c r="D1549" t="s">
        <v>681</v>
      </c>
      <c r="E1549" t="s">
        <v>44</v>
      </c>
      <c r="F1549" t="s">
        <v>682</v>
      </c>
      <c r="G1549" t="str">
        <f t="shared" si="61"/>
        <v>Extra Small</v>
      </c>
      <c r="H1549" t="s">
        <v>91</v>
      </c>
      <c r="I1549" t="s">
        <v>46</v>
      </c>
      <c r="J1549">
        <v>0</v>
      </c>
      <c r="K1549">
        <v>0</v>
      </c>
      <c r="L1549">
        <v>0</v>
      </c>
      <c r="M1549">
        <v>0</v>
      </c>
      <c r="N1549" s="1">
        <v>650</v>
      </c>
      <c r="O1549" s="1">
        <v>0</v>
      </c>
      <c r="P1549" s="1">
        <v>0</v>
      </c>
      <c r="Q1549" s="1">
        <v>0</v>
      </c>
      <c r="R1549" t="s">
        <v>49</v>
      </c>
      <c r="S1549">
        <v>0</v>
      </c>
      <c r="T1549">
        <v>5000</v>
      </c>
      <c r="U1549">
        <v>0</v>
      </c>
      <c r="V1549">
        <v>0</v>
      </c>
      <c r="W1549">
        <v>0</v>
      </c>
      <c r="X1549">
        <v>5000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 x14ac:dyDescent="0.35">
      <c r="A1550" t="s">
        <v>4142</v>
      </c>
      <c r="B1550" t="s">
        <v>4143</v>
      </c>
      <c r="D1550" t="s">
        <v>75</v>
      </c>
      <c r="E1550" t="s">
        <v>44</v>
      </c>
      <c r="F1550" t="s">
        <v>76</v>
      </c>
      <c r="G1550" t="str">
        <f t="shared" si="61"/>
        <v>Extra Small</v>
      </c>
      <c r="H1550" t="s">
        <v>83</v>
      </c>
      <c r="I1550" t="s">
        <v>46</v>
      </c>
      <c r="J1550">
        <v>0</v>
      </c>
      <c r="K1550">
        <v>0</v>
      </c>
      <c r="L1550">
        <v>0</v>
      </c>
      <c r="M1550">
        <v>0</v>
      </c>
      <c r="N1550" s="1">
        <v>5</v>
      </c>
      <c r="O1550" s="1">
        <v>2</v>
      </c>
      <c r="P1550" s="1">
        <v>2</v>
      </c>
      <c r="Q1550" s="1">
        <v>4</v>
      </c>
      <c r="R1550" t="s">
        <v>49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71288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71288</v>
      </c>
    </row>
    <row r="1551" spans="1:42" x14ac:dyDescent="0.35">
      <c r="A1551" t="s">
        <v>4144</v>
      </c>
      <c r="B1551" t="s">
        <v>4145</v>
      </c>
      <c r="D1551" t="s">
        <v>4146</v>
      </c>
      <c r="E1551" t="s">
        <v>44</v>
      </c>
      <c r="F1551" t="s">
        <v>1666</v>
      </c>
      <c r="G1551" t="str">
        <f t="shared" si="61"/>
        <v>Extra Small</v>
      </c>
      <c r="H1551" t="s">
        <v>91</v>
      </c>
      <c r="I1551" t="s">
        <v>46</v>
      </c>
      <c r="J1551">
        <v>0</v>
      </c>
      <c r="K1551">
        <v>0</v>
      </c>
      <c r="L1551">
        <v>0</v>
      </c>
      <c r="M1551">
        <v>0</v>
      </c>
      <c r="N1551" s="1">
        <v>15</v>
      </c>
      <c r="O1551" s="1">
        <v>0</v>
      </c>
      <c r="P1551" s="1">
        <v>0</v>
      </c>
      <c r="Q1551" s="1">
        <v>0</v>
      </c>
      <c r="R1551" t="s">
        <v>49</v>
      </c>
      <c r="S1551">
        <v>0</v>
      </c>
      <c r="T1551">
        <v>2892</v>
      </c>
      <c r="U1551">
        <v>0</v>
      </c>
      <c r="V1551">
        <v>0</v>
      </c>
      <c r="W1551">
        <v>0</v>
      </c>
      <c r="X1551">
        <v>8226</v>
      </c>
      <c r="Y1551">
        <v>0</v>
      </c>
      <c r="Z1551">
        <v>0</v>
      </c>
      <c r="AA1551">
        <v>1609</v>
      </c>
      <c r="AB1551">
        <v>0</v>
      </c>
      <c r="AC1551">
        <v>6448</v>
      </c>
      <c r="AD1551">
        <v>8057</v>
      </c>
      <c r="AE1551">
        <v>169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35">
      <c r="A1552" t="s">
        <v>4147</v>
      </c>
      <c r="B1552" t="s">
        <v>4148</v>
      </c>
      <c r="D1552" t="s">
        <v>175</v>
      </c>
      <c r="E1552" t="s">
        <v>44</v>
      </c>
      <c r="F1552" t="s">
        <v>176</v>
      </c>
      <c r="G1552" t="str">
        <f t="shared" si="61"/>
        <v>Large</v>
      </c>
      <c r="H1552" t="s">
        <v>48</v>
      </c>
      <c r="I1552" t="s">
        <v>46</v>
      </c>
      <c r="J1552">
        <v>27</v>
      </c>
      <c r="K1552">
        <v>5</v>
      </c>
      <c r="L1552">
        <v>5</v>
      </c>
      <c r="M1552">
        <v>37</v>
      </c>
      <c r="N1552" s="1">
        <v>40</v>
      </c>
      <c r="O1552" s="1">
        <v>5</v>
      </c>
      <c r="P1552" s="1">
        <v>0</v>
      </c>
      <c r="Q1552" s="1">
        <v>5</v>
      </c>
      <c r="S1552">
        <v>150456</v>
      </c>
      <c r="T1552">
        <v>0</v>
      </c>
      <c r="U1552">
        <v>1789030</v>
      </c>
      <c r="V1552">
        <v>1939486</v>
      </c>
      <c r="W1552">
        <v>5865</v>
      </c>
      <c r="X1552">
        <v>1945351</v>
      </c>
      <c r="Y1552">
        <v>1507003</v>
      </c>
      <c r="Z1552">
        <v>0</v>
      </c>
      <c r="AA1552">
        <v>0</v>
      </c>
      <c r="AB1552">
        <v>0</v>
      </c>
      <c r="AC1552">
        <v>385025</v>
      </c>
      <c r="AD1552">
        <v>1892028</v>
      </c>
      <c r="AE1552">
        <v>53323</v>
      </c>
      <c r="AF1552">
        <v>643248</v>
      </c>
      <c r="AG1552">
        <v>0</v>
      </c>
      <c r="AH1552">
        <v>60680</v>
      </c>
      <c r="AI1552">
        <v>60680</v>
      </c>
      <c r="AJ1552">
        <v>703928</v>
      </c>
      <c r="AK1552">
        <v>289541</v>
      </c>
      <c r="AL1552">
        <v>20529</v>
      </c>
      <c r="AM1552">
        <v>0</v>
      </c>
      <c r="AN1552">
        <v>20529</v>
      </c>
      <c r="AO1552">
        <v>310070</v>
      </c>
      <c r="AP1552">
        <v>393858</v>
      </c>
    </row>
    <row r="1553" spans="1:42" x14ac:dyDescent="0.35">
      <c r="A1553" t="s">
        <v>4149</v>
      </c>
      <c r="B1553" t="s">
        <v>4150</v>
      </c>
      <c r="D1553" t="s">
        <v>75</v>
      </c>
      <c r="E1553" t="s">
        <v>44</v>
      </c>
      <c r="F1553" t="s">
        <v>76</v>
      </c>
      <c r="G1553" t="str">
        <f t="shared" si="61"/>
        <v>Extra Small</v>
      </c>
      <c r="H1553" t="s">
        <v>52</v>
      </c>
      <c r="I1553" t="s">
        <v>46</v>
      </c>
      <c r="J1553">
        <v>0</v>
      </c>
      <c r="K1553">
        <v>0</v>
      </c>
      <c r="L1553">
        <v>0</v>
      </c>
      <c r="M1553">
        <v>0</v>
      </c>
      <c r="N1553" s="1">
        <v>15</v>
      </c>
      <c r="O1553" s="1">
        <v>0</v>
      </c>
      <c r="P1553" s="1">
        <v>0</v>
      </c>
      <c r="Q1553" s="1">
        <v>0</v>
      </c>
      <c r="R1553" t="s">
        <v>49</v>
      </c>
      <c r="S1553">
        <v>0</v>
      </c>
      <c r="T1553">
        <v>2467</v>
      </c>
      <c r="U1553">
        <v>0</v>
      </c>
      <c r="V1553">
        <v>0</v>
      </c>
      <c r="W1553">
        <v>0</v>
      </c>
      <c r="X1553">
        <v>3436</v>
      </c>
      <c r="Y1553">
        <v>0</v>
      </c>
      <c r="Z1553">
        <v>0</v>
      </c>
      <c r="AA1553">
        <v>0</v>
      </c>
      <c r="AB1553">
        <v>0</v>
      </c>
      <c r="AC1553">
        <v>2486</v>
      </c>
      <c r="AD1553">
        <v>2486</v>
      </c>
      <c r="AE1553">
        <v>950</v>
      </c>
      <c r="AF1553">
        <v>0</v>
      </c>
      <c r="AG1553">
        <v>0</v>
      </c>
      <c r="AH1553">
        <v>0</v>
      </c>
      <c r="AI1553">
        <v>0</v>
      </c>
      <c r="AJ1553">
        <v>5735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5735</v>
      </c>
    </row>
    <row r="1554" spans="1:42" x14ac:dyDescent="0.35">
      <c r="A1554" t="s">
        <v>4151</v>
      </c>
      <c r="B1554" t="s">
        <v>4152</v>
      </c>
      <c r="D1554" t="s">
        <v>1910</v>
      </c>
      <c r="E1554" t="s">
        <v>44</v>
      </c>
      <c r="F1554" t="s">
        <v>708</v>
      </c>
      <c r="G1554" t="str">
        <f t="shared" si="61"/>
        <v>Small</v>
      </c>
      <c r="H1554" t="s">
        <v>83</v>
      </c>
      <c r="I1554" t="s">
        <v>46</v>
      </c>
      <c r="J1554">
        <v>0</v>
      </c>
      <c r="K1554">
        <v>2</v>
      </c>
      <c r="L1554">
        <v>0</v>
      </c>
      <c r="M1554">
        <v>2</v>
      </c>
      <c r="N1554" s="1">
        <v>10</v>
      </c>
      <c r="O1554" s="1">
        <v>10</v>
      </c>
      <c r="P1554" s="1">
        <v>10</v>
      </c>
      <c r="Q1554" s="1">
        <v>20</v>
      </c>
      <c r="R1554" t="s">
        <v>64</v>
      </c>
      <c r="S1554">
        <v>105229</v>
      </c>
      <c r="T1554">
        <v>0</v>
      </c>
      <c r="U1554">
        <v>0</v>
      </c>
      <c r="V1554">
        <v>0</v>
      </c>
      <c r="W1554">
        <v>0</v>
      </c>
      <c r="X1554">
        <v>106866</v>
      </c>
      <c r="Y1554">
        <v>96977</v>
      </c>
      <c r="Z1554">
        <v>0</v>
      </c>
      <c r="AA1554">
        <v>0</v>
      </c>
      <c r="AB1554">
        <v>0</v>
      </c>
      <c r="AC1554">
        <v>8883</v>
      </c>
      <c r="AD1554">
        <v>105860</v>
      </c>
      <c r="AE1554">
        <v>1006</v>
      </c>
      <c r="AF1554">
        <v>0</v>
      </c>
      <c r="AG1554">
        <v>0</v>
      </c>
      <c r="AH1554">
        <v>0</v>
      </c>
      <c r="AI1554">
        <v>0</v>
      </c>
      <c r="AJ1554">
        <v>53139</v>
      </c>
      <c r="AK1554">
        <v>0</v>
      </c>
      <c r="AL1554">
        <v>0</v>
      </c>
      <c r="AM1554">
        <v>0</v>
      </c>
      <c r="AN1554">
        <v>0</v>
      </c>
      <c r="AO1554">
        <v>41663</v>
      </c>
      <c r="AP1554">
        <v>11476</v>
      </c>
    </row>
    <row r="1555" spans="1:42" x14ac:dyDescent="0.35">
      <c r="A1555" t="s">
        <v>4153</v>
      </c>
      <c r="B1555" t="s">
        <v>4154</v>
      </c>
      <c r="D1555" t="s">
        <v>4155</v>
      </c>
      <c r="E1555" t="s">
        <v>44</v>
      </c>
      <c r="F1555" t="s">
        <v>4156</v>
      </c>
      <c r="G1555" t="str">
        <f t="shared" si="61"/>
        <v>Large</v>
      </c>
      <c r="H1555" t="s">
        <v>52</v>
      </c>
      <c r="I1555" t="s">
        <v>46</v>
      </c>
      <c r="J1555">
        <v>2</v>
      </c>
      <c r="K1555">
        <v>13</v>
      </c>
      <c r="L1555">
        <v>0</v>
      </c>
      <c r="M1555">
        <v>15</v>
      </c>
      <c r="N1555" s="1">
        <v>0</v>
      </c>
      <c r="O1555" s="1">
        <v>0</v>
      </c>
      <c r="P1555" s="1">
        <v>0</v>
      </c>
      <c r="Q1555" s="1">
        <v>0</v>
      </c>
      <c r="S1555">
        <v>1057836</v>
      </c>
      <c r="T1555">
        <v>0</v>
      </c>
      <c r="U1555">
        <v>41315</v>
      </c>
      <c r="V1555">
        <v>1099151</v>
      </c>
      <c r="W1555">
        <v>0</v>
      </c>
      <c r="X1555">
        <v>1099151</v>
      </c>
      <c r="Y1555">
        <v>729742</v>
      </c>
      <c r="Z1555">
        <v>0</v>
      </c>
      <c r="AA1555">
        <v>0</v>
      </c>
      <c r="AB1555">
        <v>0</v>
      </c>
      <c r="AC1555">
        <v>447789</v>
      </c>
      <c r="AD1555">
        <v>1177531</v>
      </c>
      <c r="AE1555">
        <v>-78380</v>
      </c>
      <c r="AF1555">
        <v>617971</v>
      </c>
      <c r="AG1555">
        <v>0</v>
      </c>
      <c r="AH1555">
        <v>182704</v>
      </c>
      <c r="AI1555">
        <v>182704</v>
      </c>
      <c r="AJ1555">
        <v>800675</v>
      </c>
      <c r="AK1555">
        <v>232399</v>
      </c>
      <c r="AL1555">
        <v>0</v>
      </c>
      <c r="AM1555">
        <v>11655</v>
      </c>
      <c r="AN1555">
        <v>11655</v>
      </c>
      <c r="AO1555">
        <v>244054</v>
      </c>
      <c r="AP1555">
        <v>556621</v>
      </c>
    </row>
    <row r="1556" spans="1:42" x14ac:dyDescent="0.35">
      <c r="A1556" t="s">
        <v>4157</v>
      </c>
      <c r="B1556" t="s">
        <v>4158</v>
      </c>
      <c r="D1556" t="s">
        <v>4159</v>
      </c>
      <c r="E1556" t="s">
        <v>44</v>
      </c>
      <c r="F1556" t="s">
        <v>238</v>
      </c>
      <c r="G1556" t="str">
        <f t="shared" si="61"/>
        <v>Extra Small</v>
      </c>
      <c r="H1556" t="s">
        <v>77</v>
      </c>
      <c r="I1556" t="s">
        <v>46</v>
      </c>
      <c r="J1556">
        <v>0</v>
      </c>
      <c r="K1556">
        <v>0</v>
      </c>
      <c r="L1556">
        <v>0</v>
      </c>
      <c r="M1556">
        <v>0</v>
      </c>
      <c r="N1556" s="1">
        <v>0</v>
      </c>
      <c r="O1556" s="1">
        <v>0</v>
      </c>
      <c r="P1556" s="1">
        <v>1</v>
      </c>
      <c r="Q1556" s="1">
        <v>1</v>
      </c>
      <c r="R1556" t="s">
        <v>49</v>
      </c>
      <c r="S1556">
        <v>0</v>
      </c>
      <c r="T1556">
        <v>1000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483</v>
      </c>
      <c r="AD1556">
        <v>0</v>
      </c>
      <c r="AE1556">
        <v>4981</v>
      </c>
      <c r="AF1556">
        <v>0</v>
      </c>
      <c r="AG1556">
        <v>0</v>
      </c>
      <c r="AH1556">
        <v>0</v>
      </c>
      <c r="AI1556">
        <v>0</v>
      </c>
      <c r="AJ1556">
        <v>11298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11298</v>
      </c>
    </row>
    <row r="1557" spans="1:42" x14ac:dyDescent="0.35">
      <c r="A1557" t="s">
        <v>4160</v>
      </c>
      <c r="B1557" t="s">
        <v>4161</v>
      </c>
      <c r="D1557" t="s">
        <v>1924</v>
      </c>
      <c r="E1557" t="s">
        <v>44</v>
      </c>
      <c r="F1557" t="s">
        <v>474</v>
      </c>
      <c r="G1557" t="str">
        <f t="shared" si="61"/>
        <v>Extra Small</v>
      </c>
      <c r="H1557" t="s">
        <v>282</v>
      </c>
      <c r="I1557" t="s">
        <v>46</v>
      </c>
      <c r="J1557">
        <v>0</v>
      </c>
      <c r="K1557">
        <v>0</v>
      </c>
      <c r="L1557">
        <v>0</v>
      </c>
      <c r="M1557">
        <v>0</v>
      </c>
      <c r="N1557" s="1">
        <v>10</v>
      </c>
      <c r="O1557" s="1">
        <v>0</v>
      </c>
      <c r="P1557" s="1">
        <v>0</v>
      </c>
      <c r="Q1557" s="1">
        <v>0</v>
      </c>
      <c r="R1557" t="s">
        <v>49</v>
      </c>
      <c r="S1557">
        <v>0</v>
      </c>
      <c r="T1557">
        <v>20449</v>
      </c>
      <c r="U1557">
        <v>0</v>
      </c>
      <c r="V1557">
        <v>0</v>
      </c>
      <c r="W1557">
        <v>0</v>
      </c>
      <c r="X1557">
        <v>20449</v>
      </c>
      <c r="Y1557">
        <v>0</v>
      </c>
      <c r="Z1557">
        <v>0</v>
      </c>
      <c r="AA1557">
        <v>0</v>
      </c>
      <c r="AB1557">
        <v>0</v>
      </c>
      <c r="AC1557">
        <v>19651</v>
      </c>
      <c r="AD1557">
        <v>19651</v>
      </c>
      <c r="AE1557">
        <v>797</v>
      </c>
      <c r="AF1557">
        <v>0</v>
      </c>
      <c r="AG1557">
        <v>0</v>
      </c>
      <c r="AH1557">
        <v>0</v>
      </c>
      <c r="AI1557">
        <v>0</v>
      </c>
      <c r="AJ1557">
        <v>355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355</v>
      </c>
    </row>
    <row r="1558" spans="1:42" x14ac:dyDescent="0.35">
      <c r="A1558" t="s">
        <v>4162</v>
      </c>
      <c r="B1558" t="s">
        <v>4163</v>
      </c>
      <c r="D1558" t="s">
        <v>75</v>
      </c>
      <c r="E1558" t="s">
        <v>44</v>
      </c>
      <c r="F1558" t="s">
        <v>76</v>
      </c>
      <c r="G1558" t="str">
        <f t="shared" si="61"/>
        <v>Extra Small</v>
      </c>
      <c r="H1558" t="s">
        <v>83</v>
      </c>
      <c r="I1558" t="s">
        <v>46</v>
      </c>
      <c r="J1558">
        <v>0</v>
      </c>
      <c r="K1558">
        <v>0</v>
      </c>
      <c r="L1558">
        <v>0</v>
      </c>
      <c r="M1558">
        <v>0</v>
      </c>
      <c r="N1558" s="1">
        <v>5</v>
      </c>
      <c r="O1558" s="1">
        <v>2</v>
      </c>
      <c r="P1558" s="1">
        <v>2</v>
      </c>
      <c r="Q1558" s="1">
        <v>4</v>
      </c>
      <c r="R1558" t="s">
        <v>49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156000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156000</v>
      </c>
    </row>
    <row r="1559" spans="1:42" x14ac:dyDescent="0.35">
      <c r="A1559" t="s">
        <v>4164</v>
      </c>
      <c r="B1559" t="s">
        <v>4165</v>
      </c>
      <c r="D1559" t="s">
        <v>1869</v>
      </c>
      <c r="E1559" t="s">
        <v>44</v>
      </c>
      <c r="F1559" t="s">
        <v>1870</v>
      </c>
      <c r="G1559" t="str">
        <f t="shared" si="61"/>
        <v>Extra Small</v>
      </c>
      <c r="H1559" t="s">
        <v>48</v>
      </c>
      <c r="I1559" t="s">
        <v>46</v>
      </c>
      <c r="J1559">
        <v>0</v>
      </c>
      <c r="K1559">
        <v>0</v>
      </c>
      <c r="L1559">
        <v>0</v>
      </c>
      <c r="M1559">
        <v>0</v>
      </c>
      <c r="N1559" s="1">
        <v>5</v>
      </c>
      <c r="O1559" s="1">
        <v>0</v>
      </c>
      <c r="P1559" s="1">
        <v>0</v>
      </c>
      <c r="Q1559" s="1">
        <v>0</v>
      </c>
      <c r="R1559" t="s">
        <v>49</v>
      </c>
      <c r="S1559">
        <v>0</v>
      </c>
      <c r="T1559">
        <v>8615</v>
      </c>
      <c r="U1559">
        <v>0</v>
      </c>
      <c r="V1559">
        <v>0</v>
      </c>
      <c r="W1559">
        <v>0</v>
      </c>
      <c r="X1559">
        <v>8615</v>
      </c>
      <c r="Y1559">
        <v>0</v>
      </c>
      <c r="Z1559">
        <v>0</v>
      </c>
      <c r="AA1559">
        <v>0</v>
      </c>
      <c r="AB1559">
        <v>0</v>
      </c>
      <c r="AC1559">
        <v>5316</v>
      </c>
      <c r="AD1559">
        <v>5316</v>
      </c>
      <c r="AE1559">
        <v>3299</v>
      </c>
      <c r="AF1559">
        <v>0</v>
      </c>
      <c r="AG1559">
        <v>0</v>
      </c>
      <c r="AH1559">
        <v>0</v>
      </c>
      <c r="AI1559">
        <v>0</v>
      </c>
      <c r="AJ1559">
        <v>3299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3299</v>
      </c>
    </row>
    <row r="1560" spans="1:42" x14ac:dyDescent="0.35">
      <c r="A1560" t="s">
        <v>4166</v>
      </c>
      <c r="B1560" t="s">
        <v>4167</v>
      </c>
      <c r="D1560" t="s">
        <v>75</v>
      </c>
      <c r="E1560" t="s">
        <v>44</v>
      </c>
      <c r="F1560" t="s">
        <v>76</v>
      </c>
      <c r="G1560" t="str">
        <f t="shared" si="61"/>
        <v>Extra Small</v>
      </c>
      <c r="H1560" t="s">
        <v>83</v>
      </c>
      <c r="I1560" t="s">
        <v>46</v>
      </c>
      <c r="J1560">
        <v>0</v>
      </c>
      <c r="K1560">
        <v>0</v>
      </c>
      <c r="L1560">
        <v>0</v>
      </c>
      <c r="M1560">
        <v>0</v>
      </c>
      <c r="N1560" s="1">
        <v>5</v>
      </c>
      <c r="O1560" s="1">
        <v>2</v>
      </c>
      <c r="P1560" s="1">
        <v>2</v>
      </c>
      <c r="Q1560" s="1">
        <v>4</v>
      </c>
      <c r="R1560" t="s">
        <v>49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 x14ac:dyDescent="0.35">
      <c r="A1561" t="s">
        <v>4168</v>
      </c>
      <c r="B1561" t="s">
        <v>4169</v>
      </c>
      <c r="D1561" t="s">
        <v>4170</v>
      </c>
      <c r="E1561" t="s">
        <v>44</v>
      </c>
      <c r="F1561" t="s">
        <v>1187</v>
      </c>
      <c r="G1561" t="str">
        <f t="shared" si="61"/>
        <v>Large</v>
      </c>
      <c r="H1561" t="s">
        <v>58</v>
      </c>
      <c r="I1561" t="s">
        <v>46</v>
      </c>
      <c r="J1561">
        <v>24</v>
      </c>
      <c r="K1561">
        <v>32</v>
      </c>
      <c r="L1561">
        <v>12</v>
      </c>
      <c r="M1561">
        <v>68</v>
      </c>
      <c r="N1561" s="1">
        <v>8</v>
      </c>
      <c r="O1561" s="1">
        <v>1</v>
      </c>
      <c r="P1561" s="1">
        <v>0</v>
      </c>
      <c r="Q1561" s="1">
        <v>1</v>
      </c>
      <c r="S1561">
        <v>3847263</v>
      </c>
      <c r="T1561">
        <v>13381</v>
      </c>
      <c r="U1561">
        <v>1260038</v>
      </c>
      <c r="V1561">
        <v>5120682</v>
      </c>
      <c r="W1561">
        <v>0</v>
      </c>
      <c r="X1561">
        <v>5120682</v>
      </c>
      <c r="Y1561">
        <v>3550278</v>
      </c>
      <c r="Z1561">
        <v>0</v>
      </c>
      <c r="AA1561">
        <v>0</v>
      </c>
      <c r="AB1561">
        <v>0</v>
      </c>
      <c r="AC1561">
        <v>870402</v>
      </c>
      <c r="AD1561">
        <v>4420680</v>
      </c>
      <c r="AE1561">
        <v>700002</v>
      </c>
      <c r="AF1561">
        <v>2528261</v>
      </c>
      <c r="AG1561">
        <v>0</v>
      </c>
      <c r="AH1561">
        <v>1941252</v>
      </c>
      <c r="AI1561">
        <v>1941252</v>
      </c>
      <c r="AJ1561">
        <v>4469513</v>
      </c>
      <c r="AK1561">
        <v>450370</v>
      </c>
      <c r="AL1561">
        <v>0</v>
      </c>
      <c r="AM1561">
        <v>418994</v>
      </c>
      <c r="AN1561">
        <v>418994</v>
      </c>
      <c r="AO1561">
        <v>869364</v>
      </c>
      <c r="AP1561">
        <v>3600149</v>
      </c>
    </row>
    <row r="1562" spans="1:42" x14ac:dyDescent="0.35">
      <c r="A1562" t="s">
        <v>4171</v>
      </c>
      <c r="B1562" t="s">
        <v>4172</v>
      </c>
      <c r="D1562" t="s">
        <v>75</v>
      </c>
      <c r="E1562" t="s">
        <v>44</v>
      </c>
      <c r="F1562" t="s">
        <v>76</v>
      </c>
      <c r="G1562" t="str">
        <f t="shared" si="61"/>
        <v>Extra Small</v>
      </c>
      <c r="H1562" t="s">
        <v>83</v>
      </c>
      <c r="I1562" t="s">
        <v>46</v>
      </c>
      <c r="J1562">
        <v>0</v>
      </c>
      <c r="K1562">
        <v>0</v>
      </c>
      <c r="L1562">
        <v>0</v>
      </c>
      <c r="M1562">
        <v>0</v>
      </c>
      <c r="N1562" s="1">
        <v>5</v>
      </c>
      <c r="O1562" s="1">
        <v>2</v>
      </c>
      <c r="P1562" s="1">
        <v>2</v>
      </c>
      <c r="Q1562" s="1">
        <v>4</v>
      </c>
      <c r="R1562" t="s">
        <v>49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399</v>
      </c>
      <c r="AD1562">
        <v>399</v>
      </c>
      <c r="AE1562">
        <v>-399</v>
      </c>
      <c r="AF1562">
        <v>0</v>
      </c>
      <c r="AG1562">
        <v>0</v>
      </c>
      <c r="AH1562">
        <v>0</v>
      </c>
      <c r="AI1562">
        <v>0</v>
      </c>
      <c r="AJ1562">
        <v>2246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2246</v>
      </c>
    </row>
    <row r="1563" spans="1:42" x14ac:dyDescent="0.35">
      <c r="A1563" t="s">
        <v>4173</v>
      </c>
      <c r="B1563" t="s">
        <v>4174</v>
      </c>
      <c r="D1563" t="s">
        <v>330</v>
      </c>
      <c r="E1563" t="s">
        <v>44</v>
      </c>
      <c r="F1563" t="s">
        <v>331</v>
      </c>
      <c r="G1563" t="str">
        <f t="shared" si="61"/>
        <v>Large</v>
      </c>
      <c r="H1563" t="s">
        <v>52</v>
      </c>
      <c r="I1563" t="s">
        <v>46</v>
      </c>
      <c r="J1563">
        <v>25</v>
      </c>
      <c r="K1563">
        <v>6</v>
      </c>
      <c r="L1563">
        <v>2</v>
      </c>
      <c r="M1563">
        <v>33</v>
      </c>
      <c r="N1563" s="1">
        <v>0</v>
      </c>
      <c r="O1563" s="1">
        <v>300</v>
      </c>
      <c r="P1563" s="1">
        <v>0</v>
      </c>
      <c r="Q1563" s="1">
        <v>300</v>
      </c>
      <c r="S1563">
        <v>90000</v>
      </c>
      <c r="T1563">
        <v>0</v>
      </c>
      <c r="U1563">
        <v>2003535</v>
      </c>
      <c r="V1563">
        <v>2093535</v>
      </c>
      <c r="W1563">
        <v>20634</v>
      </c>
      <c r="X1563">
        <v>2114169</v>
      </c>
      <c r="Y1563">
        <v>1107172</v>
      </c>
      <c r="Z1563">
        <v>22429</v>
      </c>
      <c r="AA1563">
        <v>0</v>
      </c>
      <c r="AB1563">
        <v>0</v>
      </c>
      <c r="AC1563">
        <v>731953</v>
      </c>
      <c r="AD1563">
        <v>1861554</v>
      </c>
      <c r="AE1563">
        <v>252615</v>
      </c>
      <c r="AF1563">
        <v>680395</v>
      </c>
      <c r="AG1563">
        <v>0</v>
      </c>
      <c r="AH1563">
        <v>2336783</v>
      </c>
      <c r="AI1563">
        <v>2336783</v>
      </c>
      <c r="AJ1563">
        <v>3017178</v>
      </c>
      <c r="AK1563">
        <v>260362</v>
      </c>
      <c r="AL1563">
        <v>196074</v>
      </c>
      <c r="AM1563">
        <v>8694</v>
      </c>
      <c r="AN1563">
        <v>204768</v>
      </c>
      <c r="AO1563">
        <v>465130</v>
      </c>
      <c r="AP1563">
        <v>2552048</v>
      </c>
    </row>
    <row r="1564" spans="1:42" x14ac:dyDescent="0.35">
      <c r="A1564" t="s">
        <v>4175</v>
      </c>
      <c r="B1564" t="s">
        <v>4176</v>
      </c>
      <c r="D1564" t="s">
        <v>75</v>
      </c>
      <c r="E1564" t="s">
        <v>44</v>
      </c>
      <c r="F1564" t="s">
        <v>76</v>
      </c>
      <c r="G1564" t="str">
        <f t="shared" si="61"/>
        <v>Extra Small</v>
      </c>
      <c r="H1564" t="s">
        <v>83</v>
      </c>
      <c r="I1564" t="s">
        <v>46</v>
      </c>
      <c r="J1564">
        <v>0</v>
      </c>
      <c r="K1564">
        <v>0</v>
      </c>
      <c r="L1564">
        <v>0</v>
      </c>
      <c r="M1564">
        <v>0</v>
      </c>
      <c r="N1564" s="1">
        <v>5</v>
      </c>
      <c r="O1564" s="1">
        <v>2</v>
      </c>
      <c r="P1564" s="1">
        <v>2</v>
      </c>
      <c r="Q1564" s="1">
        <v>4</v>
      </c>
      <c r="R1564" t="s">
        <v>49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39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39</v>
      </c>
      <c r="AF1564">
        <v>0</v>
      </c>
      <c r="AG1564">
        <v>0</v>
      </c>
      <c r="AH1564">
        <v>0</v>
      </c>
      <c r="AI1564">
        <v>0</v>
      </c>
      <c r="AJ1564">
        <v>794029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794029</v>
      </c>
    </row>
    <row r="1565" spans="1:42" x14ac:dyDescent="0.35">
      <c r="A1565" t="s">
        <v>4177</v>
      </c>
      <c r="B1565" t="s">
        <v>4178</v>
      </c>
      <c r="D1565" t="s">
        <v>4179</v>
      </c>
      <c r="E1565" t="s">
        <v>44</v>
      </c>
      <c r="F1565" t="s">
        <v>4180</v>
      </c>
      <c r="G1565" t="str">
        <f t="shared" si="61"/>
        <v>Extra Small</v>
      </c>
      <c r="H1565" t="s">
        <v>48</v>
      </c>
      <c r="I1565" t="s">
        <v>46</v>
      </c>
      <c r="J1565">
        <v>0</v>
      </c>
      <c r="K1565">
        <v>6</v>
      </c>
      <c r="L1565">
        <v>2</v>
      </c>
      <c r="M1565">
        <v>8</v>
      </c>
      <c r="N1565" s="1">
        <v>12</v>
      </c>
      <c r="O1565" s="1">
        <v>0</v>
      </c>
      <c r="P1565" s="1">
        <v>1</v>
      </c>
      <c r="Q1565" s="1">
        <v>1</v>
      </c>
      <c r="R1565" t="s">
        <v>49</v>
      </c>
      <c r="S1565">
        <v>2750</v>
      </c>
      <c r="T1565">
        <v>46</v>
      </c>
      <c r="U1565">
        <v>0</v>
      </c>
      <c r="V1565">
        <v>0</v>
      </c>
      <c r="W1565">
        <v>0</v>
      </c>
      <c r="X1565">
        <v>11580</v>
      </c>
      <c r="Y1565">
        <v>0</v>
      </c>
      <c r="Z1565">
        <v>0</v>
      </c>
      <c r="AA1565">
        <v>0</v>
      </c>
      <c r="AB1565">
        <v>0</v>
      </c>
      <c r="AC1565">
        <v>5133</v>
      </c>
      <c r="AD1565">
        <v>5133</v>
      </c>
      <c r="AE1565">
        <v>6447</v>
      </c>
      <c r="AF1565">
        <v>0</v>
      </c>
      <c r="AG1565">
        <v>0</v>
      </c>
      <c r="AH1565">
        <v>0</v>
      </c>
      <c r="AI1565">
        <v>0</v>
      </c>
      <c r="AJ1565">
        <v>24428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24428</v>
      </c>
    </row>
    <row r="1566" spans="1:42" x14ac:dyDescent="0.35">
      <c r="A1566" t="s">
        <v>4181</v>
      </c>
      <c r="B1566" t="s">
        <v>4182</v>
      </c>
      <c r="D1566" t="s">
        <v>9</v>
      </c>
      <c r="E1566" t="s">
        <v>44</v>
      </c>
      <c r="F1566" t="s">
        <v>1249</v>
      </c>
      <c r="G1566" t="str">
        <f t="shared" si="61"/>
        <v>Extra Small</v>
      </c>
      <c r="H1566" t="s">
        <v>52</v>
      </c>
      <c r="I1566" t="s">
        <v>46</v>
      </c>
      <c r="J1566">
        <v>0</v>
      </c>
      <c r="K1566">
        <v>0</v>
      </c>
      <c r="L1566">
        <v>0</v>
      </c>
      <c r="M1566">
        <v>0</v>
      </c>
      <c r="N1566" s="1">
        <v>17</v>
      </c>
      <c r="O1566" s="1">
        <v>0</v>
      </c>
      <c r="P1566" s="1">
        <v>0</v>
      </c>
      <c r="Q1566" s="1">
        <v>0</v>
      </c>
      <c r="R1566" t="s">
        <v>49</v>
      </c>
      <c r="S1566">
        <v>0</v>
      </c>
      <c r="T1566">
        <v>2466</v>
      </c>
      <c r="U1566">
        <v>0</v>
      </c>
      <c r="V1566">
        <v>0</v>
      </c>
      <c r="W1566">
        <v>0</v>
      </c>
      <c r="X1566">
        <v>10627</v>
      </c>
      <c r="Y1566">
        <v>0</v>
      </c>
      <c r="Z1566">
        <v>0</v>
      </c>
      <c r="AA1566">
        <v>0</v>
      </c>
      <c r="AB1566">
        <v>0</v>
      </c>
      <c r="AC1566">
        <v>8705</v>
      </c>
      <c r="AD1566">
        <v>8705</v>
      </c>
      <c r="AE1566">
        <v>1922</v>
      </c>
      <c r="AF1566">
        <v>0</v>
      </c>
      <c r="AG1566">
        <v>0</v>
      </c>
      <c r="AH1566">
        <v>0</v>
      </c>
      <c r="AI1566">
        <v>0</v>
      </c>
      <c r="AJ1566">
        <v>4000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4000</v>
      </c>
    </row>
    <row r="1567" spans="1:42" x14ac:dyDescent="0.35">
      <c r="A1567" t="s">
        <v>4183</v>
      </c>
      <c r="B1567" t="s">
        <v>4184</v>
      </c>
      <c r="D1567" t="s">
        <v>86</v>
      </c>
      <c r="E1567" t="s">
        <v>44</v>
      </c>
      <c r="F1567" t="s">
        <v>87</v>
      </c>
      <c r="G1567" t="str">
        <f t="shared" si="61"/>
        <v>Extra Small</v>
      </c>
      <c r="H1567" t="s">
        <v>91</v>
      </c>
      <c r="I1567" t="s">
        <v>46</v>
      </c>
      <c r="J1567">
        <v>0</v>
      </c>
      <c r="K1567">
        <v>0</v>
      </c>
      <c r="L1567">
        <v>0</v>
      </c>
      <c r="M1567">
        <v>0</v>
      </c>
      <c r="N1567" s="1">
        <v>15</v>
      </c>
      <c r="O1567" s="1">
        <v>0</v>
      </c>
      <c r="P1567" s="1">
        <v>0</v>
      </c>
      <c r="Q1567" s="1">
        <v>0</v>
      </c>
      <c r="R1567" t="s">
        <v>49</v>
      </c>
      <c r="S1567">
        <v>0</v>
      </c>
      <c r="T1567">
        <v>12870</v>
      </c>
      <c r="U1567">
        <v>0</v>
      </c>
      <c r="V1567">
        <v>0</v>
      </c>
      <c r="W1567">
        <v>0</v>
      </c>
      <c r="X1567">
        <v>12870</v>
      </c>
      <c r="Y1567">
        <v>0</v>
      </c>
      <c r="Z1567">
        <v>0</v>
      </c>
      <c r="AA1567">
        <v>0</v>
      </c>
      <c r="AB1567">
        <v>0</v>
      </c>
      <c r="AC1567">
        <v>13043</v>
      </c>
      <c r="AD1567">
        <v>13043</v>
      </c>
      <c r="AE1567">
        <v>-173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 x14ac:dyDescent="0.35">
      <c r="A1568" t="s">
        <v>4185</v>
      </c>
      <c r="B1568" t="s">
        <v>4186</v>
      </c>
      <c r="D1568" t="s">
        <v>1127</v>
      </c>
      <c r="E1568" t="s">
        <v>44</v>
      </c>
      <c r="F1568" t="s">
        <v>80</v>
      </c>
      <c r="G1568" t="str">
        <f t="shared" si="61"/>
        <v>Large</v>
      </c>
      <c r="H1568" t="s">
        <v>48</v>
      </c>
      <c r="I1568" t="s">
        <v>46</v>
      </c>
      <c r="J1568">
        <v>10</v>
      </c>
      <c r="K1568">
        <v>4</v>
      </c>
      <c r="L1568">
        <v>9</v>
      </c>
      <c r="M1568">
        <v>23</v>
      </c>
      <c r="N1568" s="1">
        <v>0</v>
      </c>
      <c r="O1568" s="1">
        <v>2</v>
      </c>
      <c r="P1568" s="1">
        <v>0</v>
      </c>
      <c r="Q1568" s="1">
        <v>2</v>
      </c>
      <c r="S1568">
        <v>16672</v>
      </c>
      <c r="T1568">
        <v>4059</v>
      </c>
      <c r="U1568">
        <v>1174345</v>
      </c>
      <c r="V1568">
        <v>1195076</v>
      </c>
      <c r="W1568">
        <v>45519</v>
      </c>
      <c r="X1568">
        <v>1240595</v>
      </c>
      <c r="Y1568">
        <v>1077601</v>
      </c>
      <c r="Z1568">
        <v>0</v>
      </c>
      <c r="AA1568">
        <v>0</v>
      </c>
      <c r="AB1568">
        <v>0</v>
      </c>
      <c r="AC1568">
        <v>149589</v>
      </c>
      <c r="AD1568">
        <v>1227190</v>
      </c>
      <c r="AE1568">
        <v>13405</v>
      </c>
      <c r="AF1568">
        <v>430670</v>
      </c>
      <c r="AG1568">
        <v>0</v>
      </c>
      <c r="AH1568">
        <v>41087</v>
      </c>
      <c r="AI1568">
        <v>41087</v>
      </c>
      <c r="AJ1568">
        <v>471757</v>
      </c>
      <c r="AK1568">
        <v>196225</v>
      </c>
      <c r="AL1568">
        <v>0</v>
      </c>
      <c r="AM1568">
        <v>34173</v>
      </c>
      <c r="AN1568">
        <v>34173</v>
      </c>
      <c r="AO1568">
        <v>230398</v>
      </c>
      <c r="AP1568">
        <v>241359</v>
      </c>
    </row>
    <row r="1569" spans="1:42" x14ac:dyDescent="0.35">
      <c r="A1569" t="s">
        <v>4187</v>
      </c>
      <c r="B1569" t="s">
        <v>4188</v>
      </c>
      <c r="D1569" t="s">
        <v>444</v>
      </c>
      <c r="E1569" t="s">
        <v>44</v>
      </c>
      <c r="F1569" t="s">
        <v>238</v>
      </c>
      <c r="G1569" t="str">
        <f t="shared" si="61"/>
        <v>Medium</v>
      </c>
      <c r="H1569" t="s">
        <v>48</v>
      </c>
      <c r="I1569" t="s">
        <v>46</v>
      </c>
      <c r="J1569">
        <v>0</v>
      </c>
      <c r="K1569">
        <v>5</v>
      </c>
      <c r="L1569">
        <v>0</v>
      </c>
      <c r="M1569">
        <v>5</v>
      </c>
      <c r="N1569" s="1">
        <v>12</v>
      </c>
      <c r="O1569" s="1">
        <v>0</v>
      </c>
      <c r="P1569" s="1">
        <v>0</v>
      </c>
      <c r="Q1569" s="1">
        <v>0</v>
      </c>
      <c r="R1569" t="s">
        <v>49</v>
      </c>
      <c r="S1569">
        <v>171150</v>
      </c>
      <c r="T1569">
        <v>84548</v>
      </c>
      <c r="U1569">
        <v>0</v>
      </c>
      <c r="V1569">
        <v>255698</v>
      </c>
      <c r="W1569">
        <v>0</v>
      </c>
      <c r="X1569">
        <v>255698</v>
      </c>
      <c r="Y1569">
        <v>212096</v>
      </c>
      <c r="Z1569">
        <v>0</v>
      </c>
      <c r="AA1569">
        <v>0</v>
      </c>
      <c r="AB1569">
        <v>0</v>
      </c>
      <c r="AC1569">
        <v>52696</v>
      </c>
      <c r="AD1569">
        <v>264792</v>
      </c>
      <c r="AE1569">
        <v>-9094</v>
      </c>
      <c r="AF1569">
        <v>99757</v>
      </c>
      <c r="AG1569">
        <v>0</v>
      </c>
      <c r="AH1569">
        <v>0</v>
      </c>
      <c r="AI1569">
        <v>18979</v>
      </c>
      <c r="AJ1569">
        <v>118736</v>
      </c>
      <c r="AK1569">
        <v>67560</v>
      </c>
      <c r="AL1569">
        <v>0</v>
      </c>
      <c r="AM1569">
        <v>0</v>
      </c>
      <c r="AN1569">
        <v>2260</v>
      </c>
      <c r="AO1569">
        <v>69820</v>
      </c>
      <c r="AP1569">
        <v>48916</v>
      </c>
    </row>
    <row r="1570" spans="1:42" x14ac:dyDescent="0.35">
      <c r="A1570" t="s">
        <v>4189</v>
      </c>
      <c r="B1570" t="s">
        <v>4190</v>
      </c>
      <c r="D1570" t="s">
        <v>266</v>
      </c>
      <c r="E1570" t="s">
        <v>44</v>
      </c>
      <c r="F1570" t="s">
        <v>79</v>
      </c>
      <c r="G1570" t="str">
        <f t="shared" si="61"/>
        <v>Large</v>
      </c>
      <c r="H1570" t="s">
        <v>52</v>
      </c>
      <c r="I1570" t="s">
        <v>46</v>
      </c>
      <c r="J1570">
        <v>24</v>
      </c>
      <c r="K1570">
        <v>13</v>
      </c>
      <c r="L1570">
        <v>57</v>
      </c>
      <c r="M1570">
        <v>94</v>
      </c>
      <c r="N1570" s="1">
        <v>3</v>
      </c>
      <c r="O1570" s="1">
        <v>36</v>
      </c>
      <c r="P1570" s="1">
        <v>0</v>
      </c>
      <c r="Q1570" s="1">
        <v>36</v>
      </c>
      <c r="S1570">
        <v>3075093</v>
      </c>
      <c r="T1570">
        <v>0</v>
      </c>
      <c r="U1570">
        <v>293537</v>
      </c>
      <c r="V1570">
        <v>3368630</v>
      </c>
      <c r="W1570">
        <v>0</v>
      </c>
      <c r="X1570">
        <v>3368630</v>
      </c>
      <c r="Y1570">
        <v>2643612</v>
      </c>
      <c r="Z1570">
        <v>0</v>
      </c>
      <c r="AA1570">
        <v>0</v>
      </c>
      <c r="AB1570">
        <v>0</v>
      </c>
      <c r="AC1570">
        <v>758825</v>
      </c>
      <c r="AD1570">
        <v>3402437</v>
      </c>
      <c r="AE1570">
        <v>-33807</v>
      </c>
      <c r="AF1570">
        <v>2296890</v>
      </c>
      <c r="AG1570">
        <v>0</v>
      </c>
      <c r="AH1570">
        <v>689300</v>
      </c>
      <c r="AI1570">
        <v>689300</v>
      </c>
      <c r="AJ1570">
        <v>2986190</v>
      </c>
      <c r="AK1570">
        <v>822759</v>
      </c>
      <c r="AL1570">
        <v>0</v>
      </c>
      <c r="AM1570">
        <v>0</v>
      </c>
      <c r="AN1570">
        <v>0</v>
      </c>
      <c r="AO1570">
        <v>822759</v>
      </c>
      <c r="AP1570">
        <v>2163431</v>
      </c>
    </row>
    <row r="1571" spans="1:42" x14ac:dyDescent="0.35">
      <c r="A1571" t="s">
        <v>4191</v>
      </c>
      <c r="B1571" t="s">
        <v>4192</v>
      </c>
      <c r="D1571" t="s">
        <v>508</v>
      </c>
      <c r="E1571" t="s">
        <v>44</v>
      </c>
      <c r="F1571" t="s">
        <v>242</v>
      </c>
      <c r="G1571" t="str">
        <f t="shared" si="61"/>
        <v>Medium</v>
      </c>
      <c r="H1571" t="s">
        <v>251</v>
      </c>
      <c r="I1571" t="s">
        <v>46</v>
      </c>
      <c r="J1571">
        <v>1</v>
      </c>
      <c r="K1571">
        <v>5</v>
      </c>
      <c r="L1571">
        <v>0</v>
      </c>
      <c r="M1571">
        <v>6</v>
      </c>
      <c r="N1571" s="1">
        <v>51</v>
      </c>
      <c r="O1571" s="1">
        <v>0</v>
      </c>
      <c r="P1571" s="1">
        <v>0</v>
      </c>
      <c r="Q1571" s="1">
        <v>0</v>
      </c>
      <c r="S1571">
        <v>344945</v>
      </c>
      <c r="T1571">
        <v>5945</v>
      </c>
      <c r="U1571">
        <v>136246</v>
      </c>
      <c r="V1571">
        <v>487136</v>
      </c>
      <c r="W1571">
        <v>0</v>
      </c>
      <c r="X1571">
        <v>487136</v>
      </c>
      <c r="Y1571">
        <v>417323</v>
      </c>
      <c r="Z1571">
        <v>0</v>
      </c>
      <c r="AA1571">
        <v>0</v>
      </c>
      <c r="AB1571">
        <v>0</v>
      </c>
      <c r="AC1571">
        <v>59614</v>
      </c>
      <c r="AD1571">
        <v>476937</v>
      </c>
      <c r="AE1571">
        <v>10199</v>
      </c>
      <c r="AF1571">
        <v>230059</v>
      </c>
      <c r="AG1571">
        <v>0</v>
      </c>
      <c r="AH1571">
        <v>0</v>
      </c>
      <c r="AI1571">
        <v>14073</v>
      </c>
      <c r="AJ1571">
        <v>244132</v>
      </c>
      <c r="AK1571">
        <v>128541</v>
      </c>
      <c r="AL1571">
        <v>0</v>
      </c>
      <c r="AM1571">
        <v>0</v>
      </c>
      <c r="AN1571">
        <v>10647</v>
      </c>
      <c r="AO1571">
        <v>139188</v>
      </c>
      <c r="AP1571">
        <v>104944</v>
      </c>
    </row>
    <row r="1572" spans="1:42" x14ac:dyDescent="0.35">
      <c r="A1572" t="s">
        <v>4193</v>
      </c>
      <c r="B1572" t="s">
        <v>4194</v>
      </c>
      <c r="D1572" t="s">
        <v>4195</v>
      </c>
      <c r="E1572" t="s">
        <v>44</v>
      </c>
      <c r="F1572" t="s">
        <v>4196</v>
      </c>
      <c r="G1572" t="str">
        <f t="shared" si="61"/>
        <v>Extra Small</v>
      </c>
      <c r="H1572" t="s">
        <v>58</v>
      </c>
      <c r="I1572" t="s">
        <v>46</v>
      </c>
      <c r="J1572">
        <v>0</v>
      </c>
      <c r="K1572">
        <v>0</v>
      </c>
      <c r="L1572">
        <v>0</v>
      </c>
      <c r="M1572">
        <v>0</v>
      </c>
      <c r="N1572" s="1">
        <v>10</v>
      </c>
      <c r="O1572" s="1">
        <v>0</v>
      </c>
      <c r="P1572" s="1">
        <v>0</v>
      </c>
      <c r="Q1572" s="1">
        <v>0</v>
      </c>
      <c r="R1572" t="s">
        <v>49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7630</v>
      </c>
      <c r="Y1572">
        <v>0</v>
      </c>
      <c r="Z1572">
        <v>0</v>
      </c>
      <c r="AA1572">
        <v>0</v>
      </c>
      <c r="AB1572">
        <v>0</v>
      </c>
      <c r="AC1572">
        <v>6424</v>
      </c>
      <c r="AD1572">
        <v>6424</v>
      </c>
      <c r="AE1572">
        <v>1206</v>
      </c>
      <c r="AF1572">
        <v>0</v>
      </c>
      <c r="AG1572">
        <v>0</v>
      </c>
      <c r="AH1572">
        <v>0</v>
      </c>
      <c r="AI1572">
        <v>0</v>
      </c>
      <c r="AJ1572">
        <v>15673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15673</v>
      </c>
    </row>
    <row r="1573" spans="1:42" x14ac:dyDescent="0.35">
      <c r="A1573" t="s">
        <v>4197</v>
      </c>
      <c r="B1573" t="s">
        <v>4198</v>
      </c>
      <c r="D1573" t="s">
        <v>75</v>
      </c>
      <c r="E1573" t="s">
        <v>44</v>
      </c>
      <c r="F1573" t="s">
        <v>76</v>
      </c>
      <c r="G1573" t="str">
        <f t="shared" si="61"/>
        <v>Extra Small</v>
      </c>
      <c r="H1573" t="s">
        <v>282</v>
      </c>
      <c r="I1573" t="s">
        <v>46</v>
      </c>
      <c r="J1573">
        <v>0</v>
      </c>
      <c r="K1573">
        <v>0</v>
      </c>
      <c r="L1573">
        <v>0</v>
      </c>
      <c r="M1573">
        <v>0</v>
      </c>
      <c r="N1573" s="1">
        <v>30</v>
      </c>
      <c r="O1573" s="1">
        <v>0</v>
      </c>
      <c r="P1573" s="1">
        <v>0</v>
      </c>
      <c r="Q1573" s="1">
        <v>0</v>
      </c>
      <c r="R1573" t="s">
        <v>49</v>
      </c>
      <c r="S1573">
        <v>0</v>
      </c>
      <c r="T1573">
        <v>29687</v>
      </c>
      <c r="U1573">
        <v>0</v>
      </c>
      <c r="V1573">
        <v>0</v>
      </c>
      <c r="W1573">
        <v>0</v>
      </c>
      <c r="X1573">
        <v>29702</v>
      </c>
      <c r="Y1573">
        <v>0</v>
      </c>
      <c r="Z1573">
        <v>0</v>
      </c>
      <c r="AA1573">
        <v>0</v>
      </c>
      <c r="AB1573">
        <v>15533</v>
      </c>
      <c r="AC1573">
        <v>328</v>
      </c>
      <c r="AD1573">
        <v>15861</v>
      </c>
      <c r="AE1573">
        <v>13841</v>
      </c>
      <c r="AF1573">
        <v>0</v>
      </c>
      <c r="AG1573">
        <v>0</v>
      </c>
      <c r="AH1573">
        <v>0</v>
      </c>
      <c r="AI1573">
        <v>0</v>
      </c>
      <c r="AJ1573">
        <v>39147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39147</v>
      </c>
    </row>
    <row r="1574" spans="1:42" x14ac:dyDescent="0.35">
      <c r="A1574" t="s">
        <v>4199</v>
      </c>
      <c r="B1574" t="s">
        <v>4200</v>
      </c>
      <c r="D1574" t="s">
        <v>4201</v>
      </c>
      <c r="E1574" t="s">
        <v>44</v>
      </c>
      <c r="F1574" t="s">
        <v>1969</v>
      </c>
      <c r="G1574" t="str">
        <f t="shared" ref="G1574:G1579" si="62">IF(X1574&lt;=50000,"Extra Small",IF(AND(X1574&gt;50000,X1574&lt;250000),"Small",IF(AND(X1574&gt;=250000,X1574&lt;1000000),"Medium",IF(AND(X1574&gt;=1000000,X1574&lt;10000000),"Large",IF(AND(X1574&gt;=10000000,X1574&lt;100000000),"Extra Large",IF(X1574&gt;=100000000,"Extra-extra-large"))))))</f>
        <v>Large</v>
      </c>
      <c r="H1574" t="s">
        <v>91</v>
      </c>
      <c r="I1574" t="s">
        <v>46</v>
      </c>
      <c r="J1574">
        <v>0</v>
      </c>
      <c r="K1574">
        <v>0</v>
      </c>
      <c r="L1574">
        <v>2</v>
      </c>
      <c r="M1574">
        <v>2</v>
      </c>
      <c r="N1574" s="1">
        <v>60</v>
      </c>
      <c r="O1574" s="1">
        <v>0</v>
      </c>
      <c r="P1574" s="1">
        <v>20</v>
      </c>
      <c r="Q1574" s="1">
        <v>20</v>
      </c>
      <c r="R1574" t="s">
        <v>49</v>
      </c>
      <c r="S1574">
        <v>809091</v>
      </c>
      <c r="T1574">
        <v>273807</v>
      </c>
      <c r="U1574">
        <v>158894</v>
      </c>
      <c r="V1574">
        <v>1241792</v>
      </c>
      <c r="W1574">
        <v>0</v>
      </c>
      <c r="X1574">
        <v>1241792</v>
      </c>
      <c r="Y1574">
        <v>4048</v>
      </c>
      <c r="Z1574">
        <v>0</v>
      </c>
      <c r="AA1574">
        <v>0</v>
      </c>
      <c r="AB1574">
        <v>0</v>
      </c>
      <c r="AC1574">
        <v>425709</v>
      </c>
      <c r="AD1574">
        <v>429757</v>
      </c>
      <c r="AE1574">
        <v>812035</v>
      </c>
      <c r="AF1574">
        <v>1088593</v>
      </c>
      <c r="AG1574">
        <v>0</v>
      </c>
      <c r="AH1574">
        <v>0</v>
      </c>
      <c r="AI1574">
        <v>0</v>
      </c>
      <c r="AJ1574">
        <v>1088593</v>
      </c>
      <c r="AK1574">
        <v>59912</v>
      </c>
      <c r="AL1574">
        <v>0</v>
      </c>
      <c r="AM1574">
        <v>0</v>
      </c>
      <c r="AN1574">
        <v>0</v>
      </c>
      <c r="AO1574">
        <v>59912</v>
      </c>
      <c r="AP1574">
        <v>1028681</v>
      </c>
    </row>
    <row r="1575" spans="1:42" x14ac:dyDescent="0.35">
      <c r="A1575" t="s">
        <v>4202</v>
      </c>
      <c r="B1575" t="s">
        <v>4203</v>
      </c>
      <c r="D1575" t="s">
        <v>738</v>
      </c>
      <c r="E1575" t="s">
        <v>44</v>
      </c>
      <c r="F1575" t="s">
        <v>739</v>
      </c>
      <c r="G1575" t="str">
        <f t="shared" si="62"/>
        <v>Small</v>
      </c>
      <c r="H1575" t="s">
        <v>48</v>
      </c>
      <c r="I1575" t="s">
        <v>46</v>
      </c>
      <c r="J1575">
        <v>0</v>
      </c>
      <c r="K1575">
        <v>0</v>
      </c>
      <c r="L1575">
        <v>0</v>
      </c>
      <c r="M1575">
        <v>0</v>
      </c>
      <c r="N1575" s="1">
        <v>3</v>
      </c>
      <c r="O1575" s="1">
        <v>0</v>
      </c>
      <c r="P1575" s="1">
        <v>0</v>
      </c>
      <c r="Q1575" s="1">
        <v>0</v>
      </c>
      <c r="R1575" t="s">
        <v>64</v>
      </c>
      <c r="S1575">
        <v>0</v>
      </c>
      <c r="T1575">
        <v>70571</v>
      </c>
      <c r="U1575">
        <v>0</v>
      </c>
      <c r="V1575">
        <v>0</v>
      </c>
      <c r="W1575">
        <v>0</v>
      </c>
      <c r="X1575">
        <v>70571</v>
      </c>
      <c r="Y1575">
        <v>0</v>
      </c>
      <c r="Z1575">
        <v>0</v>
      </c>
      <c r="AA1575">
        <v>0</v>
      </c>
      <c r="AB1575">
        <v>0</v>
      </c>
      <c r="AC1575">
        <v>923</v>
      </c>
      <c r="AD1575">
        <v>923</v>
      </c>
      <c r="AE1575">
        <v>69648</v>
      </c>
      <c r="AF1575">
        <v>0</v>
      </c>
      <c r="AG1575">
        <v>0</v>
      </c>
      <c r="AH1575">
        <v>0</v>
      </c>
      <c r="AI1575">
        <v>0</v>
      </c>
      <c r="AJ1575">
        <v>76418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76418</v>
      </c>
    </row>
    <row r="1576" spans="1:42" x14ac:dyDescent="0.35">
      <c r="A1576" t="s">
        <v>4204</v>
      </c>
      <c r="B1576" t="s">
        <v>4205</v>
      </c>
      <c r="D1576" t="s">
        <v>4206</v>
      </c>
      <c r="E1576" t="s">
        <v>44</v>
      </c>
      <c r="F1576" t="s">
        <v>431</v>
      </c>
      <c r="G1576" t="str">
        <f t="shared" si="62"/>
        <v>Extra Small</v>
      </c>
      <c r="H1576" t="s">
        <v>48</v>
      </c>
      <c r="I1576" t="s">
        <v>46</v>
      </c>
      <c r="J1576">
        <v>1</v>
      </c>
      <c r="K1576">
        <v>3</v>
      </c>
      <c r="L1576">
        <v>0</v>
      </c>
      <c r="M1576">
        <v>4</v>
      </c>
      <c r="N1576" s="1">
        <v>51</v>
      </c>
      <c r="O1576" s="1">
        <v>0</v>
      </c>
      <c r="P1576" s="1">
        <v>0</v>
      </c>
      <c r="Q1576" s="1">
        <v>0</v>
      </c>
      <c r="R1576" t="s">
        <v>49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 x14ac:dyDescent="0.35">
      <c r="A1577" t="s">
        <v>4207</v>
      </c>
      <c r="B1577" t="s">
        <v>4208</v>
      </c>
      <c r="D1577" t="s">
        <v>70</v>
      </c>
      <c r="E1577" t="s">
        <v>44</v>
      </c>
      <c r="F1577" t="s">
        <v>71</v>
      </c>
      <c r="G1577" t="str">
        <f t="shared" si="62"/>
        <v>Large</v>
      </c>
      <c r="H1577" t="s">
        <v>77</v>
      </c>
      <c r="I1577" t="s">
        <v>46</v>
      </c>
      <c r="J1577">
        <v>4</v>
      </c>
      <c r="K1577">
        <v>16</v>
      </c>
      <c r="L1577">
        <v>5</v>
      </c>
      <c r="M1577">
        <v>25</v>
      </c>
      <c r="N1577" s="1">
        <v>25</v>
      </c>
      <c r="O1577" s="1">
        <v>220</v>
      </c>
      <c r="P1577" s="1">
        <v>0</v>
      </c>
      <c r="Q1577" s="1">
        <v>220</v>
      </c>
      <c r="S1577">
        <v>981464</v>
      </c>
      <c r="T1577">
        <v>169639</v>
      </c>
      <c r="U1577">
        <v>446471</v>
      </c>
      <c r="V1577">
        <v>1597575</v>
      </c>
      <c r="W1577">
        <v>0</v>
      </c>
      <c r="X1577">
        <v>1597575</v>
      </c>
      <c r="Y1577">
        <v>945759</v>
      </c>
      <c r="Z1577">
        <v>0</v>
      </c>
      <c r="AA1577">
        <v>0</v>
      </c>
      <c r="AB1577">
        <v>0</v>
      </c>
      <c r="AC1577">
        <v>643165</v>
      </c>
      <c r="AD1577">
        <v>1588924</v>
      </c>
      <c r="AE1577">
        <v>8651</v>
      </c>
      <c r="AF1577">
        <v>903220</v>
      </c>
      <c r="AG1577">
        <v>0</v>
      </c>
      <c r="AH1577">
        <v>1619317</v>
      </c>
      <c r="AI1577">
        <v>1619317</v>
      </c>
      <c r="AJ1577">
        <v>2522538</v>
      </c>
      <c r="AK1577">
        <v>178733</v>
      </c>
      <c r="AL1577">
        <v>0</v>
      </c>
      <c r="AM1577">
        <v>29991</v>
      </c>
      <c r="AN1577">
        <v>29991</v>
      </c>
      <c r="AO1577">
        <v>208724</v>
      </c>
      <c r="AP1577">
        <v>2313813</v>
      </c>
    </row>
    <row r="1578" spans="1:42" x14ac:dyDescent="0.35">
      <c r="A1578" t="s">
        <v>4209</v>
      </c>
      <c r="B1578" t="s">
        <v>4210</v>
      </c>
      <c r="D1578" t="s">
        <v>75</v>
      </c>
      <c r="E1578" t="s">
        <v>44</v>
      </c>
      <c r="F1578" t="s">
        <v>76</v>
      </c>
      <c r="G1578" t="str">
        <f t="shared" si="62"/>
        <v>Extra Small</v>
      </c>
      <c r="H1578" t="s">
        <v>83</v>
      </c>
      <c r="I1578" t="s">
        <v>46</v>
      </c>
      <c r="J1578">
        <v>0</v>
      </c>
      <c r="K1578">
        <v>0</v>
      </c>
      <c r="L1578">
        <v>0</v>
      </c>
      <c r="M1578">
        <v>0</v>
      </c>
      <c r="N1578" s="1">
        <v>5</v>
      </c>
      <c r="O1578" s="1">
        <v>2</v>
      </c>
      <c r="P1578" s="1">
        <v>2</v>
      </c>
      <c r="Q1578" s="1">
        <v>4</v>
      </c>
      <c r="R1578" t="s">
        <v>49</v>
      </c>
      <c r="S1578">
        <v>0</v>
      </c>
      <c r="T1578">
        <v>219</v>
      </c>
      <c r="U1578">
        <v>0</v>
      </c>
      <c r="V1578">
        <v>0</v>
      </c>
      <c r="W1578">
        <v>0</v>
      </c>
      <c r="X1578">
        <v>219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219</v>
      </c>
      <c r="AF1578">
        <v>0</v>
      </c>
      <c r="AG1578">
        <v>0</v>
      </c>
      <c r="AH1578">
        <v>0</v>
      </c>
      <c r="AI1578">
        <v>0</v>
      </c>
      <c r="AJ1578">
        <v>6592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6592</v>
      </c>
    </row>
    <row r="1579" spans="1:42" x14ac:dyDescent="0.35">
      <c r="A1579" t="s">
        <v>4211</v>
      </c>
      <c r="B1579" t="s">
        <v>4212</v>
      </c>
      <c r="D1579" t="s">
        <v>293</v>
      </c>
      <c r="E1579" t="s">
        <v>44</v>
      </c>
      <c r="F1579" t="s">
        <v>294</v>
      </c>
      <c r="G1579" t="str">
        <f t="shared" si="62"/>
        <v>Large</v>
      </c>
      <c r="H1579" t="s">
        <v>77</v>
      </c>
      <c r="I1579" t="s">
        <v>46</v>
      </c>
      <c r="J1579">
        <v>0</v>
      </c>
      <c r="K1579">
        <v>0</v>
      </c>
      <c r="L1579">
        <v>2</v>
      </c>
      <c r="M1579">
        <v>2</v>
      </c>
      <c r="N1579" s="1">
        <v>3</v>
      </c>
      <c r="O1579" s="1">
        <v>0</v>
      </c>
      <c r="P1579" s="1">
        <v>0</v>
      </c>
      <c r="Q1579" s="1">
        <v>0</v>
      </c>
      <c r="S1579">
        <v>0</v>
      </c>
      <c r="T1579">
        <v>314</v>
      </c>
      <c r="U1579">
        <v>1347449</v>
      </c>
      <c r="V1579">
        <v>1347763</v>
      </c>
      <c r="W1579">
        <v>0</v>
      </c>
      <c r="X1579">
        <v>1347763</v>
      </c>
      <c r="Y1579">
        <v>0</v>
      </c>
      <c r="Z1579">
        <v>0</v>
      </c>
      <c r="AA1579">
        <v>0</v>
      </c>
      <c r="AB1579">
        <v>0</v>
      </c>
      <c r="AC1579">
        <v>162220</v>
      </c>
      <c r="AD1579">
        <v>162220</v>
      </c>
      <c r="AE1579">
        <v>1185543</v>
      </c>
      <c r="AF1579">
        <v>1140106</v>
      </c>
      <c r="AG1579">
        <v>0</v>
      </c>
      <c r="AH1579">
        <v>104942</v>
      </c>
      <c r="AI1579">
        <v>104942</v>
      </c>
      <c r="AJ1579">
        <v>1245048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1245048</v>
      </c>
    </row>
  </sheetData>
  <autoFilter ref="A1:AP1579" xr:uid="{1A05E0A2-6F39-4059-B444-AA893318F4C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Aprilz</dc:creator>
  <cp:lastModifiedBy>Aprilz</cp:lastModifiedBy>
  <dcterms:created xsi:type="dcterms:W3CDTF">2020-09-08T10:16:47Z</dcterms:created>
  <dcterms:modified xsi:type="dcterms:W3CDTF">2020-09-10T09:48:08Z</dcterms:modified>
</cp:coreProperties>
</file>