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z\Desktop\"/>
    </mc:Choice>
  </mc:AlternateContent>
  <xr:revisionPtr revIDLastSave="0" documentId="13_ncr:1_{F96CF622-DDDB-4B7F-BFEA-0C6B31ACFA85}" xr6:coauthVersionLast="45" xr6:coauthVersionMax="45" xr10:uidLastSave="{00000000-0000-0000-0000-000000000000}"/>
  <bookViews>
    <workbookView xWindow="380" yWindow="380" windowWidth="14350" windowHeight="14440" xr2:uid="{1FF515E9-DD5B-4299-8537-4C9B52896080}"/>
  </bookViews>
  <sheets>
    <sheet name="Sheet1" sheetId="1" r:id="rId1"/>
  </sheets>
  <definedNames>
    <definedName name="_xlnm._FilterDatabase" localSheetId="0" hidden="1">Sheet1!$A$1:$V$1996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2" i="1"/>
  <c r="D3" i="1"/>
  <c r="D4" i="1"/>
  <c r="D5" i="1"/>
</calcChain>
</file>

<file path=xl/sharedStrings.xml><?xml version="1.0" encoding="utf-8"?>
<sst xmlns="http://schemas.openxmlformats.org/spreadsheetml/2006/main" count="9997" uniqueCount="4164">
  <si>
    <t>Religious activities</t>
  </si>
  <si>
    <t>6</t>
  </si>
  <si>
    <t>Other education</t>
  </si>
  <si>
    <t>5</t>
  </si>
  <si>
    <t>Higher education</t>
  </si>
  <si>
    <t>0</t>
  </si>
  <si>
    <t>Hospital services and rehabilitation activities</t>
  </si>
  <si>
    <t>VIC</t>
  </si>
  <si>
    <t>Primary and secondary education</t>
  </si>
  <si>
    <t>30</t>
  </si>
  <si>
    <t>Other health service delivery</t>
  </si>
  <si>
    <t>10</t>
  </si>
  <si>
    <t>12</t>
  </si>
  <si>
    <t>Animal protection</t>
  </si>
  <si>
    <t>8</t>
  </si>
  <si>
    <t>11019639609</t>
  </si>
  <si>
    <t>Denzil Don Kindergarten Inc</t>
  </si>
  <si>
    <t>Other philanthropic intermediaries and voluntarism promotion</t>
  </si>
  <si>
    <t>11037728335</t>
  </si>
  <si>
    <t>Mitchell House Inc</t>
  </si>
  <si>
    <t>Aged care activities</t>
  </si>
  <si>
    <t>11058759779</t>
  </si>
  <si>
    <t>The Australian Viking Ships Museum Association Inc.</t>
  </si>
  <si>
    <t>Culture and arts</t>
  </si>
  <si>
    <t>Housing activities</t>
  </si>
  <si>
    <t>11083080403</t>
  </si>
  <si>
    <t>Civic and advocacy activities</t>
  </si>
  <si>
    <t>2500</t>
  </si>
  <si>
    <t>16</t>
  </si>
  <si>
    <t>Economic, social and community development</t>
  </si>
  <si>
    <t>Employment and training</t>
  </si>
  <si>
    <t>14</t>
  </si>
  <si>
    <t>11146804668</t>
  </si>
  <si>
    <t>Carbon Market Institute Limited</t>
  </si>
  <si>
    <t>20</t>
  </si>
  <si>
    <t>11154257851</t>
  </si>
  <si>
    <t>Outer Urban Projects Limited</t>
  </si>
  <si>
    <t>11</t>
  </si>
  <si>
    <t>Research</t>
  </si>
  <si>
    <t>11167177362</t>
  </si>
  <si>
    <t>The Centre For Mental Health Education And Research Ltd</t>
  </si>
  <si>
    <t>Mental health and crisis intervention</t>
  </si>
  <si>
    <t>4</t>
  </si>
  <si>
    <t>40</t>
  </si>
  <si>
    <t>70</t>
  </si>
  <si>
    <t>11251242256</t>
  </si>
  <si>
    <t>The Amasiko Partnership</t>
  </si>
  <si>
    <t>2</t>
  </si>
  <si>
    <t>11252634894</t>
  </si>
  <si>
    <t>Inglewood-Bridgewater RSL Sub-Branch Patriotic Fund</t>
  </si>
  <si>
    <t>Social services</t>
  </si>
  <si>
    <t>26</t>
  </si>
  <si>
    <t>76</t>
  </si>
  <si>
    <t>11293508607</t>
  </si>
  <si>
    <t>Melbourne Tram Museum Inc.</t>
  </si>
  <si>
    <t>Emergency and relief</t>
  </si>
  <si>
    <t>11300672506</t>
  </si>
  <si>
    <t>Nagambie Rsl Sub-Branch</t>
  </si>
  <si>
    <t>9</t>
  </si>
  <si>
    <t>25</t>
  </si>
  <si>
    <t>Grant-making activities</t>
  </si>
  <si>
    <t>11342844238</t>
  </si>
  <si>
    <t>Harrietville Television Committee Inc</t>
  </si>
  <si>
    <t>Other recreation and social club activity</t>
  </si>
  <si>
    <t>130</t>
  </si>
  <si>
    <t>150</t>
  </si>
  <si>
    <t>50</t>
  </si>
  <si>
    <t>11483474386</t>
  </si>
  <si>
    <t>Farm Road Pre School Inc</t>
  </si>
  <si>
    <t>11518339303</t>
  </si>
  <si>
    <t>Australia Vietnam Friendship Society Inc</t>
  </si>
  <si>
    <t>7</t>
  </si>
  <si>
    <t>11622576453</t>
  </si>
  <si>
    <t>Cornella Local Area Plan Implementation Committee</t>
  </si>
  <si>
    <t>Environmental activities</t>
  </si>
  <si>
    <t>15</t>
  </si>
  <si>
    <t>11678438622</t>
  </si>
  <si>
    <t>Breakwater Preschool Centre Inc</t>
  </si>
  <si>
    <t>11753464251</t>
  </si>
  <si>
    <t>East Brunswick Kindergarten and Childcare Centre Incorporated</t>
  </si>
  <si>
    <t>11765184896</t>
  </si>
  <si>
    <t>Jeparit Agricultural And Pastoral Society Inc</t>
  </si>
  <si>
    <t>11773286290</t>
  </si>
  <si>
    <t>Korumburra Rsl Sub-Branch</t>
  </si>
  <si>
    <t>11846675799</t>
  </si>
  <si>
    <t>Rights Employment Accommodation Leisure Real Inc</t>
  </si>
  <si>
    <t>11853802385</t>
  </si>
  <si>
    <t>Aztem Inc</t>
  </si>
  <si>
    <t>80</t>
  </si>
  <si>
    <t>11868616092</t>
  </si>
  <si>
    <t>Windarring Limited</t>
  </si>
  <si>
    <t>11869432798</t>
  </si>
  <si>
    <t>The Trustee For The Daryl Cohen Family Charitable Trust</t>
  </si>
  <si>
    <t>11975769831</t>
  </si>
  <si>
    <t>500</t>
  </si>
  <si>
    <t>12004277418</t>
  </si>
  <si>
    <t>12004508641</t>
  </si>
  <si>
    <t>International Social Service Australia</t>
  </si>
  <si>
    <t>Other recreation</t>
  </si>
  <si>
    <t>140</t>
  </si>
  <si>
    <t>200</t>
  </si>
  <si>
    <t>99</t>
  </si>
  <si>
    <t>13</t>
  </si>
  <si>
    <t>12088954419</t>
  </si>
  <si>
    <t>Kyabram Hospital Auxilliary</t>
  </si>
  <si>
    <t>Sports</t>
  </si>
  <si>
    <t>12101549508</t>
  </si>
  <si>
    <t>Lighthouse Foundation</t>
  </si>
  <si>
    <t>75</t>
  </si>
  <si>
    <t>12118641777</t>
  </si>
  <si>
    <t>Red Dust Role Models Limited</t>
  </si>
  <si>
    <t>180</t>
  </si>
  <si>
    <t>12126972331</t>
  </si>
  <si>
    <t>Nhill Lutheran School</t>
  </si>
  <si>
    <t>120</t>
  </si>
  <si>
    <t>12148246851</t>
  </si>
  <si>
    <t>Eastern Area Multiple Birth Association Inc.</t>
  </si>
  <si>
    <t>35</t>
  </si>
  <si>
    <t>12153358313</t>
  </si>
  <si>
    <t>The Biography Program</t>
  </si>
  <si>
    <t>45</t>
  </si>
  <si>
    <t>12162234589</t>
  </si>
  <si>
    <t>Hartley Ridge/Singleton Preschool Association Incorporated</t>
  </si>
  <si>
    <t>12164177931</t>
  </si>
  <si>
    <t>The Difference Incubator Ltd</t>
  </si>
  <si>
    <t>1</t>
  </si>
  <si>
    <t>12198982157</t>
  </si>
  <si>
    <t>Church Of Hope Inc</t>
  </si>
  <si>
    <t>12208406096</t>
  </si>
  <si>
    <t>Birchip RSL Sub-Branch Patriotic Fund</t>
  </si>
  <si>
    <t>100</t>
  </si>
  <si>
    <t>3</t>
  </si>
  <si>
    <t>12376130955</t>
  </si>
  <si>
    <t>Trustee for Solowiejczyk Charitable Foundation</t>
  </si>
  <si>
    <t>12385598737</t>
  </si>
  <si>
    <t>Ballarat Pink Phoenix Breast Cancer Support Group Inc.</t>
  </si>
  <si>
    <t>12535893514</t>
  </si>
  <si>
    <t>International Clinical Skills Foundation Incorporated</t>
  </si>
  <si>
    <t>12603272877</t>
  </si>
  <si>
    <t>Uplift Project Ltd</t>
  </si>
  <si>
    <t>International activities</t>
  </si>
  <si>
    <t>12620712987</t>
  </si>
  <si>
    <t>Connextions Limited</t>
  </si>
  <si>
    <t>300</t>
  </si>
  <si>
    <t>12643602869</t>
  </si>
  <si>
    <t>U3A Croydon Inc</t>
  </si>
  <si>
    <t>12658058669</t>
  </si>
  <si>
    <t>Newport RSL Sub-Branch Welfare Patriotic Fund</t>
  </si>
  <si>
    <t>12687887276</t>
  </si>
  <si>
    <t>Ability Dignity Access Management inc.</t>
  </si>
  <si>
    <t>12749683753</t>
  </si>
  <si>
    <t>Poets Grove Family And Childrens Centre Inc.</t>
  </si>
  <si>
    <t>Law and legal services</t>
  </si>
  <si>
    <t>12817570771</t>
  </si>
  <si>
    <t>THE TRUSTEE FOR KEN AND CAROL KLOOGER FAMILY FOUNDATION</t>
  </si>
  <si>
    <t>12843173532</t>
  </si>
  <si>
    <t>The Trustee for THE KOREA VETERANS RSL SUB BRANCH WELFARE PATRIOTIC FUND W514 TRUST</t>
  </si>
  <si>
    <t>12847527692</t>
  </si>
  <si>
    <t>Swan Bay Environment Association Inc.</t>
  </si>
  <si>
    <t>60</t>
  </si>
  <si>
    <t>95</t>
  </si>
  <si>
    <t>12954541415</t>
  </si>
  <si>
    <t>Youth First Concerns Inc</t>
  </si>
  <si>
    <t>250</t>
  </si>
  <si>
    <t>13005235647</t>
  </si>
  <si>
    <t>The Plenty Valley Montessori School Association</t>
  </si>
  <si>
    <t>13059671417</t>
  </si>
  <si>
    <t>Hastings Seafarers Centre Inc</t>
  </si>
  <si>
    <t>23</t>
  </si>
  <si>
    <t>13082367638</t>
  </si>
  <si>
    <t>AG Leech Kindergarten Inc</t>
  </si>
  <si>
    <t>13094186877</t>
  </si>
  <si>
    <t>13100005561</t>
  </si>
  <si>
    <t>Prader-Willi Syndrome Association of Australia Inc</t>
  </si>
  <si>
    <t>13110446709</t>
  </si>
  <si>
    <t>Quest Foundation Inc</t>
  </si>
  <si>
    <t>41</t>
  </si>
  <si>
    <t>13164715252</t>
  </si>
  <si>
    <t>McCredden Charitable Trust</t>
  </si>
  <si>
    <t>13171282122</t>
  </si>
  <si>
    <t>Sophia Resources Inc</t>
  </si>
  <si>
    <t>13248983008</t>
  </si>
  <si>
    <t>Xavier College Ignatius Education Fund</t>
  </si>
  <si>
    <t>13287201233</t>
  </si>
  <si>
    <t>13288179987</t>
  </si>
  <si>
    <t>Murrayville Memorial Bush Nursing Hospital Incorporated</t>
  </si>
  <si>
    <t>13334102867</t>
  </si>
  <si>
    <t>The Way Community Incorporated</t>
  </si>
  <si>
    <t>13341910193</t>
  </si>
  <si>
    <t>Legend Park Pre School Assoc Inc</t>
  </si>
  <si>
    <t>13357401729</t>
  </si>
  <si>
    <t>Pink Cross Foundation Australia Inc</t>
  </si>
  <si>
    <t>13376785369</t>
  </si>
  <si>
    <t>Awhi Melbourne Inc</t>
  </si>
  <si>
    <t>13392123611</t>
  </si>
  <si>
    <t>Wirn Wirn Dook Common Equity Rental Housing Co-Operative Ltd</t>
  </si>
  <si>
    <t>13449348528</t>
  </si>
  <si>
    <t>Women's Federation for World Peace Australia INC</t>
  </si>
  <si>
    <t>13479644208</t>
  </si>
  <si>
    <t>Sunnyside Kindergarten Association Inc</t>
  </si>
  <si>
    <t>13553721764</t>
  </si>
  <si>
    <t>13571008741</t>
  </si>
  <si>
    <t>Save Cambodian Children Fund Australia Inc</t>
  </si>
  <si>
    <t>21</t>
  </si>
  <si>
    <t>13613372777</t>
  </si>
  <si>
    <t>EDGE Worldwide Limited</t>
  </si>
  <si>
    <t>13620108278</t>
  </si>
  <si>
    <t>Sunshine Kids - Musha Vana Proprietary Limited</t>
  </si>
  <si>
    <t>13635328729</t>
  </si>
  <si>
    <t>Nar Nar Goon Kindergarten Inc.</t>
  </si>
  <si>
    <t>19</t>
  </si>
  <si>
    <t>13716454021</t>
  </si>
  <si>
    <t>Richmond Creche And Kindergarten Inc</t>
  </si>
  <si>
    <t>18</t>
  </si>
  <si>
    <t>13755426242</t>
  </si>
  <si>
    <t>13838750256</t>
  </si>
  <si>
    <t>Seaview House Residential Care Inc.</t>
  </si>
  <si>
    <t>13847167565</t>
  </si>
  <si>
    <t>Tassie Mums Inc.</t>
  </si>
  <si>
    <t>Income support and maintenance</t>
  </si>
  <si>
    <t>13869266126</t>
  </si>
  <si>
    <t>13913632402</t>
  </si>
  <si>
    <t>The Trustee For The E Kornhauser Charitable Foundation</t>
  </si>
  <si>
    <t>13915642767</t>
  </si>
  <si>
    <t>Lions Village Licola Inc</t>
  </si>
  <si>
    <t>13963187316</t>
  </si>
  <si>
    <t>Murtoa RSL Sub-Branch Patriotic Fund</t>
  </si>
  <si>
    <t>13979827341</t>
  </si>
  <si>
    <t>Acacia Avenue Pre-School Assoc Inc</t>
  </si>
  <si>
    <t>13986701465</t>
  </si>
  <si>
    <t>Worn Gundidj Aboriginal Co-Op Ltd</t>
  </si>
  <si>
    <t>14018431977</t>
  </si>
  <si>
    <t>Bridgewater Centre</t>
  </si>
  <si>
    <t>14056899731</t>
  </si>
  <si>
    <t>Robyn Jane Children's Centre Incorporated</t>
  </si>
  <si>
    <t>128</t>
  </si>
  <si>
    <t>14133681866</t>
  </si>
  <si>
    <t>Brahminy Foundation Limited</t>
  </si>
  <si>
    <t>14150795994</t>
  </si>
  <si>
    <t>Marco Polo Project</t>
  </si>
  <si>
    <t>14154206543</t>
  </si>
  <si>
    <t>Glenroy Neighbourhood Learning Centre Inc</t>
  </si>
  <si>
    <t>14160630491</t>
  </si>
  <si>
    <t>Into Our Hands Community Foundation Limited</t>
  </si>
  <si>
    <t>14197767620</t>
  </si>
  <si>
    <t>Lorne Community Hospital Ladies Auxiliary Incorporated</t>
  </si>
  <si>
    <t>69</t>
  </si>
  <si>
    <t>14245360697</t>
  </si>
  <si>
    <t>Monbulk Care Network Inc</t>
  </si>
  <si>
    <t>28</t>
  </si>
  <si>
    <t>14290374919</t>
  </si>
  <si>
    <t>People and Parks Health Trust</t>
  </si>
  <si>
    <t>14300143492</t>
  </si>
  <si>
    <t>HEARTS TO HARMONY</t>
  </si>
  <si>
    <t>14331426605</t>
  </si>
  <si>
    <t>BAYSIDE MASONIC LODGES CHRISTMAS PARCELS.</t>
  </si>
  <si>
    <t>14364772264</t>
  </si>
  <si>
    <t>14374661392</t>
  </si>
  <si>
    <t>Stretton Park Incorporated</t>
  </si>
  <si>
    <t>14428357750</t>
  </si>
  <si>
    <t>Darlingford Upper Goulburn Nursing Home Inc</t>
  </si>
  <si>
    <t>14544659974</t>
  </si>
  <si>
    <t>Anglesea Surf Lifesaving Club Inc.</t>
  </si>
  <si>
    <t>14617635828</t>
  </si>
  <si>
    <t>Thirrili Ltd</t>
  </si>
  <si>
    <t>14667455921</t>
  </si>
  <si>
    <t>Clean As Casper</t>
  </si>
  <si>
    <t>14752378772</t>
  </si>
  <si>
    <t>Clifton Springs Pre-School Inc</t>
  </si>
  <si>
    <t>14754491689</t>
  </si>
  <si>
    <t>Avoca RSL Sub-Branch Welfare Patriotic Fund</t>
  </si>
  <si>
    <t>14790456160</t>
  </si>
  <si>
    <t>Gower Street Kindergarten Assoc Inc</t>
  </si>
  <si>
    <t>14829021950</t>
  </si>
  <si>
    <t>Alliance for Gambling Reform Inc</t>
  </si>
  <si>
    <t>14837145148</t>
  </si>
  <si>
    <t>Grace Berglund Kindergarten Inc</t>
  </si>
  <si>
    <t>14869784061</t>
  </si>
  <si>
    <t>The Trustee For Trevor Barker Foundation</t>
  </si>
  <si>
    <t>14906185449</t>
  </si>
  <si>
    <t>Katrina Pre School Association Incorporated</t>
  </si>
  <si>
    <t>14910189155</t>
  </si>
  <si>
    <t>Croydon North Kindergarten Inc</t>
  </si>
  <si>
    <t>32</t>
  </si>
  <si>
    <t>15006945151</t>
  </si>
  <si>
    <t>15029129625</t>
  </si>
  <si>
    <t>Berringa And District Community Emergency Responce Team Inc.</t>
  </si>
  <si>
    <t>15095355652</t>
  </si>
  <si>
    <t>The Trustee For The St Catherine's School Scholarship Fund</t>
  </si>
  <si>
    <t>15114313739</t>
  </si>
  <si>
    <t>Inability Possability Inc</t>
  </si>
  <si>
    <t>15155666470</t>
  </si>
  <si>
    <t>Ashvatha Ltd</t>
  </si>
  <si>
    <t>15192371415</t>
  </si>
  <si>
    <t>Kerrie Neighbourhood House Inc</t>
  </si>
  <si>
    <t>17</t>
  </si>
  <si>
    <t>15221402673</t>
  </si>
  <si>
    <t>Abundant Life Christian Fellowship</t>
  </si>
  <si>
    <t>15251567381</t>
  </si>
  <si>
    <t>Indigo Valley Landcare Group Incorporated</t>
  </si>
  <si>
    <t>15265805766</t>
  </si>
  <si>
    <t>Dunmunkle Lodge Inc</t>
  </si>
  <si>
    <t>31</t>
  </si>
  <si>
    <t>15436920745</t>
  </si>
  <si>
    <t>J J Mcmahon Memorial Kindergarten</t>
  </si>
  <si>
    <t>15446301992</t>
  </si>
  <si>
    <t>Broadmeadows Community Toy Library Inc</t>
  </si>
  <si>
    <t>15457928360</t>
  </si>
  <si>
    <t>1st Serbian RSL Sub-Branch Welfare Patriotic Fund</t>
  </si>
  <si>
    <t>15492752274</t>
  </si>
  <si>
    <t>24</t>
  </si>
  <si>
    <t>15557421367</t>
  </si>
  <si>
    <t>15561364852</t>
  </si>
  <si>
    <t>Australian Search and Rescue K9 Incorporated</t>
  </si>
  <si>
    <t>15568687010</t>
  </si>
  <si>
    <t>Eyeglass Assist Association Incorporated</t>
  </si>
  <si>
    <t>15600724949</t>
  </si>
  <si>
    <t>Amaze Incorporated</t>
  </si>
  <si>
    <t>15608480397</t>
  </si>
  <si>
    <t>Kings Kids Foundation Ltd</t>
  </si>
  <si>
    <t>38</t>
  </si>
  <si>
    <t>15616823559</t>
  </si>
  <si>
    <t>Lorne &amp; District Men's Shed Inc</t>
  </si>
  <si>
    <t>115</t>
  </si>
  <si>
    <t>15617321440</t>
  </si>
  <si>
    <t>The Merri Community Child Care Centre and Kindergarten Inc</t>
  </si>
  <si>
    <t>953</t>
  </si>
  <si>
    <t>15630438919</t>
  </si>
  <si>
    <t>Frank Palazzo Foundation</t>
  </si>
  <si>
    <t>15637705856</t>
  </si>
  <si>
    <t>Network West</t>
  </si>
  <si>
    <t>105</t>
  </si>
  <si>
    <t>15700886510</t>
  </si>
  <si>
    <t>Unity In Christ Church Inc.</t>
  </si>
  <si>
    <t>15743780346</t>
  </si>
  <si>
    <t>Hexham Community Association Incorpora</t>
  </si>
  <si>
    <t>15770050374</t>
  </si>
  <si>
    <t>Seeds Of Hope Inc.</t>
  </si>
  <si>
    <t>15782072740</t>
  </si>
  <si>
    <t>Murray Valley Centre For The Intellectually Handicapped Inc</t>
  </si>
  <si>
    <t>15814376015</t>
  </si>
  <si>
    <t>Pharmacists' Support Service</t>
  </si>
  <si>
    <t>15853142728</t>
  </si>
  <si>
    <t>Cowangie Soldiers Memorial Hall</t>
  </si>
  <si>
    <t>15889746715</t>
  </si>
  <si>
    <t>Edithvale Pre School Centre Association Inc</t>
  </si>
  <si>
    <t>15964246643</t>
  </si>
  <si>
    <t>Peace Palette Inc</t>
  </si>
  <si>
    <t>15968098878</t>
  </si>
  <si>
    <t>Mallacoota Rsl Sub-Branch</t>
  </si>
  <si>
    <t>15993650513</t>
  </si>
  <si>
    <t>Paynesville Community Church</t>
  </si>
  <si>
    <t>22</t>
  </si>
  <si>
    <t>16114932389</t>
  </si>
  <si>
    <t>Rupanyup Preschool Kindergarten Incorporated</t>
  </si>
  <si>
    <t>16167352712</t>
  </si>
  <si>
    <t>Munchkin Labs Ltd</t>
  </si>
  <si>
    <t>16171900964</t>
  </si>
  <si>
    <t>The Trustee For Jasper Family Foundation</t>
  </si>
  <si>
    <t>16306643799</t>
  </si>
  <si>
    <t>The Trustee For The Donald District Hospital Foundation</t>
  </si>
  <si>
    <t>16321101846</t>
  </si>
  <si>
    <t>Jika Jika Community Centre Inc</t>
  </si>
  <si>
    <t>39</t>
  </si>
  <si>
    <t>16339561801</t>
  </si>
  <si>
    <t>Corio Bay Innovators Inc</t>
  </si>
  <si>
    <t>16350903480</t>
  </si>
  <si>
    <t>I'm Still Learning Incorporated</t>
  </si>
  <si>
    <t>16485356822</t>
  </si>
  <si>
    <t>Beleura Hill Pre School Inc</t>
  </si>
  <si>
    <t>16485570969</t>
  </si>
  <si>
    <t>Italian Cancer Care Inc.</t>
  </si>
  <si>
    <t>16523652920</t>
  </si>
  <si>
    <t>Headway Gippsland Inc</t>
  </si>
  <si>
    <t>16608001163</t>
  </si>
  <si>
    <t>Hand and Wrist Medical Research Foundation Ltd</t>
  </si>
  <si>
    <t>16609169280</t>
  </si>
  <si>
    <t>Jewish Bereaved Parents Inc.</t>
  </si>
  <si>
    <t>16617404976</t>
  </si>
  <si>
    <t>Digital Leadership Institute Limited</t>
  </si>
  <si>
    <t>16635364761</t>
  </si>
  <si>
    <t>SOW Foundation</t>
  </si>
  <si>
    <t>16700561850</t>
  </si>
  <si>
    <t>Coimadai Avenue of Honour Restoration Association Inc</t>
  </si>
  <si>
    <t>16775848472</t>
  </si>
  <si>
    <t>Life House Church</t>
  </si>
  <si>
    <t>424</t>
  </si>
  <si>
    <t>16874003900</t>
  </si>
  <si>
    <t>Pakenham Kindergarten Inc</t>
  </si>
  <si>
    <t>16903452281</t>
  </si>
  <si>
    <t>AusGhan Aid Inc</t>
  </si>
  <si>
    <t>16904503693</t>
  </si>
  <si>
    <t>The Trustee For Winchelsea Rsl Sub Branch Welfare Patriotic Fund W440</t>
  </si>
  <si>
    <t>160</t>
  </si>
  <si>
    <t>36</t>
  </si>
  <si>
    <t>192</t>
  </si>
  <si>
    <t>17022387070</t>
  </si>
  <si>
    <t>Rheola Charity Carnival</t>
  </si>
  <si>
    <t>17110713865</t>
  </si>
  <si>
    <t>Western Chances</t>
  </si>
  <si>
    <t>17134855511</t>
  </si>
  <si>
    <t>Entertainment Assist</t>
  </si>
  <si>
    <t>400</t>
  </si>
  <si>
    <t>17169570129</t>
  </si>
  <si>
    <t>Khoja Shia Ithna-Ashari Jamaat Melbourne Inc</t>
  </si>
  <si>
    <t>17192079046</t>
  </si>
  <si>
    <t>Australian Overseas Foundation Incorporated</t>
  </si>
  <si>
    <t>33</t>
  </si>
  <si>
    <t>17341404517</t>
  </si>
  <si>
    <t>1st City Of Camberwell Scout Group Trust</t>
  </si>
  <si>
    <t>57</t>
  </si>
  <si>
    <t>17407435852</t>
  </si>
  <si>
    <t>Lake Bolac &amp; District Kindergarten Inc</t>
  </si>
  <si>
    <t>17417446188</t>
  </si>
  <si>
    <t>Bacchus Marsh And District Historical Society Inc</t>
  </si>
  <si>
    <t>17418380329</t>
  </si>
  <si>
    <t>The Trustee For Paulusz Family Foundation</t>
  </si>
  <si>
    <t>17500201318</t>
  </si>
  <si>
    <t>Marefat Social Council Inc.</t>
  </si>
  <si>
    <t>17584103219</t>
  </si>
  <si>
    <t>Casey Regional Veterans Welfare Centre</t>
  </si>
  <si>
    <t>17616816052</t>
  </si>
  <si>
    <t>Winds of Hope Pty. Ltd.</t>
  </si>
  <si>
    <t>17664630962</t>
  </si>
  <si>
    <t>Beechworth Community Child Care Centre Inc</t>
  </si>
  <si>
    <t>17667985593</t>
  </si>
  <si>
    <t>Goulburn Valley Hospice Care Service Inc</t>
  </si>
  <si>
    <t>17726548221</t>
  </si>
  <si>
    <t>North Hamilton Kindergarten Committee</t>
  </si>
  <si>
    <t>17857841823</t>
  </si>
  <si>
    <t>Centre For Participation Inc</t>
  </si>
  <si>
    <t>68</t>
  </si>
  <si>
    <t>17923228716</t>
  </si>
  <si>
    <t>Art of the Minds Incorporated</t>
  </si>
  <si>
    <t>17950269588</t>
  </si>
  <si>
    <t>Australian Swiss Cultural Societty Incorporated</t>
  </si>
  <si>
    <t>17958250271</t>
  </si>
  <si>
    <t>The Baritu Global Foundation Incorporated</t>
  </si>
  <si>
    <t>18005542601</t>
  </si>
  <si>
    <t>Youth Dimension</t>
  </si>
  <si>
    <t>18033064683</t>
  </si>
  <si>
    <t>Melbourne Indian Brethren Assembly Incorporated</t>
  </si>
  <si>
    <t>18052525948</t>
  </si>
  <si>
    <t>Self Help Addiction Resource Centre Inc</t>
  </si>
  <si>
    <t>18103415165</t>
  </si>
  <si>
    <t>PIANGIL RSL SUB-BRANCH PATRIOTIC FUND</t>
  </si>
  <si>
    <t>90</t>
  </si>
  <si>
    <t>18167314267</t>
  </si>
  <si>
    <t>AARDO Afghan Australian Rehabilitation and Development Organization Inc</t>
  </si>
  <si>
    <t>18169912396</t>
  </si>
  <si>
    <t>The Accountability Round Table Limited</t>
  </si>
  <si>
    <t>27</t>
  </si>
  <si>
    <t>18171772680</t>
  </si>
  <si>
    <t>Loaves And Fishes</t>
  </si>
  <si>
    <t>18178701032</t>
  </si>
  <si>
    <t>Bendigo Volunteer Resource Centre Inc</t>
  </si>
  <si>
    <t>18262302875</t>
  </si>
  <si>
    <t>Littlewood Charities Club Inc</t>
  </si>
  <si>
    <t>18268487576</t>
  </si>
  <si>
    <t>53</t>
  </si>
  <si>
    <t>18286510589</t>
  </si>
  <si>
    <t>Rotary Club Of Eltham Charitable Trust Fund</t>
  </si>
  <si>
    <t>18321373664</t>
  </si>
  <si>
    <t>The Trustee For Christian Service Centre Charitable Fund</t>
  </si>
  <si>
    <t>18339532185</t>
  </si>
  <si>
    <t>Eastern Volunteer Resource Centre Inc</t>
  </si>
  <si>
    <t>18345871693</t>
  </si>
  <si>
    <t>Northcote RSL Sub-branch Patriotic Fund</t>
  </si>
  <si>
    <t>18390426898</t>
  </si>
  <si>
    <t>Ten Willing Workers Association Inc</t>
  </si>
  <si>
    <t>18390614722</t>
  </si>
  <si>
    <t>The Bridge of Hope Foundation Inc</t>
  </si>
  <si>
    <t>18393396753</t>
  </si>
  <si>
    <t>One in 5000 Foundation Incorporated</t>
  </si>
  <si>
    <t>18480699476</t>
  </si>
  <si>
    <t>The Sunflower Foundation (Australia) Inc.</t>
  </si>
  <si>
    <t>18481494399</t>
  </si>
  <si>
    <t>Pc's For Kids Inc.</t>
  </si>
  <si>
    <t>18536360597</t>
  </si>
  <si>
    <t>MERBEIN RSL SUB-BRANCH PATRIOTIC FUND</t>
  </si>
  <si>
    <t>18587256078</t>
  </si>
  <si>
    <t>Godfrey Street Community House Inc</t>
  </si>
  <si>
    <t>18608569964</t>
  </si>
  <si>
    <t>Four Winds Foundation Ltd</t>
  </si>
  <si>
    <t>18612478501</t>
  </si>
  <si>
    <t>OnePlate Ltd</t>
  </si>
  <si>
    <t>18680314688</t>
  </si>
  <si>
    <t>Moorabbin Area Toy Library Incorporated</t>
  </si>
  <si>
    <t>18702323549</t>
  </si>
  <si>
    <t>Ten02 Incorporated</t>
  </si>
  <si>
    <t>18723141662</t>
  </si>
  <si>
    <t>The Trustee For The Abif Education Fund</t>
  </si>
  <si>
    <t>18742894289</t>
  </si>
  <si>
    <t>Bikkur Cholim Benevolent Society Inc</t>
  </si>
  <si>
    <t>18760084379</t>
  </si>
  <si>
    <t>CPX International Inc</t>
  </si>
  <si>
    <t>42</t>
  </si>
  <si>
    <t>18790057404</t>
  </si>
  <si>
    <t>Park Orchards Community House &amp; Learning Centre Inc</t>
  </si>
  <si>
    <t>48</t>
  </si>
  <si>
    <t>18840013068</t>
  </si>
  <si>
    <t>Parkside Pre School Centre Inc</t>
  </si>
  <si>
    <t>18908141137</t>
  </si>
  <si>
    <t>Asteria Services Inc.</t>
  </si>
  <si>
    <t>18941274554</t>
  </si>
  <si>
    <t>MURCHISON RSL SUB-BRANCH PATRIOTIC FUND</t>
  </si>
  <si>
    <t>18992288905</t>
  </si>
  <si>
    <t>Peninsula Life Therapies Incorporated</t>
  </si>
  <si>
    <t>19005958216</t>
  </si>
  <si>
    <t>Emmaus Christian Community Limited</t>
  </si>
  <si>
    <t>19006105102</t>
  </si>
  <si>
    <t>Australian Shakespeare Company</t>
  </si>
  <si>
    <t>19006114076</t>
  </si>
  <si>
    <t>Sunraysia &amp; Murray Group Training Limited</t>
  </si>
  <si>
    <t>19039293679</t>
  </si>
  <si>
    <t>19045614844</t>
  </si>
  <si>
    <t>Diamond Hills Pre School Inc</t>
  </si>
  <si>
    <t>19096214907</t>
  </si>
  <si>
    <t>Tomorrow.Today A Foundation For Rural Community Development</t>
  </si>
  <si>
    <t>19129904314</t>
  </si>
  <si>
    <t>Western Port Community Care</t>
  </si>
  <si>
    <t>19130546799</t>
  </si>
  <si>
    <t>Mavron Community Housing Ltd</t>
  </si>
  <si>
    <t>19190287448</t>
  </si>
  <si>
    <t>Barbara Airth Macrae Trust</t>
  </si>
  <si>
    <t>19201080428</t>
  </si>
  <si>
    <t>79</t>
  </si>
  <si>
    <t>19275051972</t>
  </si>
  <si>
    <t>Safe Futures Foundation Inc</t>
  </si>
  <si>
    <t>19294510052</t>
  </si>
  <si>
    <t>Rice For Cambodia Australia Inc</t>
  </si>
  <si>
    <t>65</t>
  </si>
  <si>
    <t>19346712348</t>
  </si>
  <si>
    <t>Through Road Child Care Assoc Inc</t>
  </si>
  <si>
    <t>19350746698</t>
  </si>
  <si>
    <t>Sunraysia Irish &amp; Friends Association Inc</t>
  </si>
  <si>
    <t>19366414059</t>
  </si>
  <si>
    <t>Chelsea Community Support Service Inc</t>
  </si>
  <si>
    <t>19373588300</t>
  </si>
  <si>
    <t>Torquay Community Men's Shed Inc</t>
  </si>
  <si>
    <t>84</t>
  </si>
  <si>
    <t>19516894342</t>
  </si>
  <si>
    <t>North East Neighbourhood House Network  Incorporated</t>
  </si>
  <si>
    <t>19544747650</t>
  </si>
  <si>
    <t>Notting Hill Community Association Inc</t>
  </si>
  <si>
    <t>19614704380</t>
  </si>
  <si>
    <t>Boots for Balkans Limited</t>
  </si>
  <si>
    <t>19618949250</t>
  </si>
  <si>
    <t>KNOTbound Ltd</t>
  </si>
  <si>
    <t>19633403991</t>
  </si>
  <si>
    <t>19656347231</t>
  </si>
  <si>
    <t>Bendigo &amp; District Ostomy Assoc Inc</t>
  </si>
  <si>
    <t>19747629301</t>
  </si>
  <si>
    <t>Re-Gen Ministries Inc.</t>
  </si>
  <si>
    <t>19823459821</t>
  </si>
  <si>
    <t>Wombat Housing &amp; Support Services Inc</t>
  </si>
  <si>
    <t>19882974960</t>
  </si>
  <si>
    <t>Drouin RSL Sub-Branch Patriotic Fund</t>
  </si>
  <si>
    <t>19896658128</t>
  </si>
  <si>
    <t>Social Opportunity Group Inc.</t>
  </si>
  <si>
    <t>19964061484</t>
  </si>
  <si>
    <t>The A.R. Trigg Family Foundation</t>
  </si>
  <si>
    <t>20005475007</t>
  </si>
  <si>
    <t>Council To Homeless Persons</t>
  </si>
  <si>
    <t>20093868002</t>
  </si>
  <si>
    <t>Mountain District Women's Co Operative Ltd</t>
  </si>
  <si>
    <t>20095591697</t>
  </si>
  <si>
    <t>Camberwell Baptist Kindergarten Parents Association</t>
  </si>
  <si>
    <t>20159198535</t>
  </si>
  <si>
    <t>Hagar Australia Ltd</t>
  </si>
  <si>
    <t>20171137497</t>
  </si>
  <si>
    <t>Envision Employment Services Incorporated</t>
  </si>
  <si>
    <t>20382591724</t>
  </si>
  <si>
    <t>The River Nile School Inc</t>
  </si>
  <si>
    <t>20486785124</t>
  </si>
  <si>
    <t>The Trustee For Sorrento Slsc Foundation</t>
  </si>
  <si>
    <t>20498021552</t>
  </si>
  <si>
    <t>Bentleigh West Kindergarten Inc</t>
  </si>
  <si>
    <t>20541315015</t>
  </si>
  <si>
    <t>IVANHOE RSL SUB BRANCH WELFARE PATRIOTIC FUND W208</t>
  </si>
  <si>
    <t>20547306121</t>
  </si>
  <si>
    <t>Gippsland Carers Association Inc</t>
  </si>
  <si>
    <t>20553522692</t>
  </si>
  <si>
    <t>Ada Mary A'Beckett Childrens Centre Inc</t>
  </si>
  <si>
    <t>125</t>
  </si>
  <si>
    <t>20609417147</t>
  </si>
  <si>
    <t>Enhancing Futures Ltd</t>
  </si>
  <si>
    <t>20613760966</t>
  </si>
  <si>
    <t>NEWPORT RSL SUB-BRANCH PATRIOTIC FUND</t>
  </si>
  <si>
    <t>20619281775</t>
  </si>
  <si>
    <t>Active Geelong Limited</t>
  </si>
  <si>
    <t>20664002437</t>
  </si>
  <si>
    <t>Wangaratta Carevan</t>
  </si>
  <si>
    <t>20727095254</t>
  </si>
  <si>
    <t>East West Childcare Association Inc</t>
  </si>
  <si>
    <t>20750250459</t>
  </si>
  <si>
    <t>Catjump Pre-School Association Inc</t>
  </si>
  <si>
    <t>20760069128</t>
  </si>
  <si>
    <t>Sacred Heart Parish – Primary Schools Building Fund</t>
  </si>
  <si>
    <t>20769336597</t>
  </si>
  <si>
    <t>The East Gippsland Legacy Group TH Davison Bequest</t>
  </si>
  <si>
    <t>20783076471</t>
  </si>
  <si>
    <t>Illoura Early Childhood Intervention Services Inc</t>
  </si>
  <si>
    <t>20797744086</t>
  </si>
  <si>
    <t>Helping Hand Foundation Inc</t>
  </si>
  <si>
    <t>20907352767</t>
  </si>
  <si>
    <t>Yarra Warra Pre-School Inc.</t>
  </si>
  <si>
    <t>20958151103</t>
  </si>
  <si>
    <t>West Footscray Neighbourhood House Association Inc</t>
  </si>
  <si>
    <t>20972452527</t>
  </si>
  <si>
    <t>Oli E Foundation Inc</t>
  </si>
  <si>
    <t>21005574210</t>
  </si>
  <si>
    <t>Jewish Museum Of Australia</t>
  </si>
  <si>
    <t>110</t>
  </si>
  <si>
    <t>21043895509</t>
  </si>
  <si>
    <t>Helen Paul Kindergarten</t>
  </si>
  <si>
    <t>21105748605</t>
  </si>
  <si>
    <t>Cancer Trials Australia</t>
  </si>
  <si>
    <t>21125889584</t>
  </si>
  <si>
    <t>Corinella &amp; District Men's Shed &amp; Woodie's Inc</t>
  </si>
  <si>
    <t>21150893917</t>
  </si>
  <si>
    <t>Queer Club</t>
  </si>
  <si>
    <t>21157513691</t>
  </si>
  <si>
    <t>INDEPENDENT DISABILITY SERVICES INC</t>
  </si>
  <si>
    <t>94</t>
  </si>
  <si>
    <t>21170525763</t>
  </si>
  <si>
    <t>Goulburn Options Incorporated</t>
  </si>
  <si>
    <t>21175352451</t>
  </si>
  <si>
    <t>Australian Hands On Health Association Campaspe-Murray Inc</t>
  </si>
  <si>
    <t>21178121760</t>
  </si>
  <si>
    <t>The Elwood Childrens Centre Inc</t>
  </si>
  <si>
    <t>21214835436</t>
  </si>
  <si>
    <t>Gippsland Women's Health Inc</t>
  </si>
  <si>
    <t>55</t>
  </si>
  <si>
    <t>21405308961</t>
  </si>
  <si>
    <t>Maciu Vosa Trust</t>
  </si>
  <si>
    <t>21436490969</t>
  </si>
  <si>
    <t>The Christina Ghobadi Foundation</t>
  </si>
  <si>
    <t>21457114272</t>
  </si>
  <si>
    <t>Perry St Child Care Centre and Elizabeth Gorman Memorial Kindergarten (Incorporated)</t>
  </si>
  <si>
    <t>21524379712</t>
  </si>
  <si>
    <t>Disadvantaged and Orphans of Vietnam Education Sponsorship</t>
  </si>
  <si>
    <t>21568037864</t>
  </si>
  <si>
    <t>Friends of Baucau</t>
  </si>
  <si>
    <t>21587454191</t>
  </si>
  <si>
    <t>SALE RSL &amp; COMMUNITY RSL SUB-BRANCH PATRIOTIC FUND</t>
  </si>
  <si>
    <t>21600039754</t>
  </si>
  <si>
    <t>3000acres Grow Ltd</t>
  </si>
  <si>
    <t>21605502341</t>
  </si>
  <si>
    <t>Live &amp; Learn International-Australia Ltd</t>
  </si>
  <si>
    <t>02</t>
  </si>
  <si>
    <t>21605838140</t>
  </si>
  <si>
    <t>21612777474</t>
  </si>
  <si>
    <t>Kids in Philanthropy Limited</t>
  </si>
  <si>
    <t>21674940671</t>
  </si>
  <si>
    <t>Attwood Childcare Centre And Kindergarten Association Inc</t>
  </si>
  <si>
    <t>21681384679</t>
  </si>
  <si>
    <t>Ben's Shed Inc.</t>
  </si>
  <si>
    <t>21690490586</t>
  </si>
  <si>
    <t>Egyptians Christian Association Inc</t>
  </si>
  <si>
    <t>21706979411</t>
  </si>
  <si>
    <t>Mornington RSL Sub-Branch Welfare Patriotic Fund</t>
  </si>
  <si>
    <t>21749818572</t>
  </si>
  <si>
    <t>Mutual Trust Foundation</t>
  </si>
  <si>
    <t>21755254833</t>
  </si>
  <si>
    <t>Grange Road Kindergarten Association Incorporated</t>
  </si>
  <si>
    <t>21759538572</t>
  </si>
  <si>
    <t>BruNSWick Creche &amp; Day Care Nursery</t>
  </si>
  <si>
    <t>21785892905</t>
  </si>
  <si>
    <t>Upper Beaconsfield RSL Sub-Branch Welfare Patriotic Fund</t>
  </si>
  <si>
    <t>21794157588</t>
  </si>
  <si>
    <t>Womens Health Loddon Mallee Inc</t>
  </si>
  <si>
    <t>21849701767</t>
  </si>
  <si>
    <t>Jan Juc Surf Life Saving Club Inc</t>
  </si>
  <si>
    <t>21941318626</t>
  </si>
  <si>
    <t>The Trustee For Kamener Foundation</t>
  </si>
  <si>
    <t>21987748593</t>
  </si>
  <si>
    <t>Cottage By The Sea Queenscliff Inc</t>
  </si>
  <si>
    <t>22078922652</t>
  </si>
  <si>
    <t>U3A Highvale Incorporated</t>
  </si>
  <si>
    <t>22126573779</t>
  </si>
  <si>
    <t>The Thin Green Line Foundation Ltd</t>
  </si>
  <si>
    <t>22135103997</t>
  </si>
  <si>
    <t>The Centre For Continuing Education Inc.</t>
  </si>
  <si>
    <t>22137438245</t>
  </si>
  <si>
    <t>Kardinia Health Ltd</t>
  </si>
  <si>
    <t>22323248152</t>
  </si>
  <si>
    <t>Seaford Spiritualist Church Inc</t>
  </si>
  <si>
    <t>22385438041</t>
  </si>
  <si>
    <t>Emerge Australia Incorporated</t>
  </si>
  <si>
    <t>22394403321</t>
  </si>
  <si>
    <t>Mawarra Centre Inc</t>
  </si>
  <si>
    <t>71</t>
  </si>
  <si>
    <t>22439839287</t>
  </si>
  <si>
    <t>Gospel To The Nations Inc</t>
  </si>
  <si>
    <t>22462140099</t>
  </si>
  <si>
    <t>Gippsland Centre Against Sexual Assault Incorporation</t>
  </si>
  <si>
    <t>22568293073</t>
  </si>
  <si>
    <t>Restoring Hope Inc</t>
  </si>
  <si>
    <t>22605209762</t>
  </si>
  <si>
    <t>Our Native Garden Nursery Inc</t>
  </si>
  <si>
    <t>22605596898</t>
  </si>
  <si>
    <t>iDareU Limited</t>
  </si>
  <si>
    <t>22616363473</t>
  </si>
  <si>
    <t>Elwood St. Kilda Neighbourhood Learning Centre.</t>
  </si>
  <si>
    <t>22667468657</t>
  </si>
  <si>
    <t>22692168722</t>
  </si>
  <si>
    <t>Child Migrants Trust Inc</t>
  </si>
  <si>
    <t>22875173237</t>
  </si>
  <si>
    <t>22920745883</t>
  </si>
  <si>
    <t>Deep Creek Pre School Association Inc</t>
  </si>
  <si>
    <t>22959692752</t>
  </si>
  <si>
    <t>The Trustee For The Steinfort Charitable Foundation</t>
  </si>
  <si>
    <t>22993275249</t>
  </si>
  <si>
    <t>Myanmar Youth Development Institute</t>
  </si>
  <si>
    <t>23005070102</t>
  </si>
  <si>
    <t>Penington Institute</t>
  </si>
  <si>
    <t>850</t>
  </si>
  <si>
    <t>23057449199</t>
  </si>
  <si>
    <t>LinC Church Services Network National Inc.</t>
  </si>
  <si>
    <t>23068075525</t>
  </si>
  <si>
    <t>Transparency International Australia</t>
  </si>
  <si>
    <t>23082541240</t>
  </si>
  <si>
    <t>Advocacy And Rights Centre Limited</t>
  </si>
  <si>
    <t>23123512346</t>
  </si>
  <si>
    <t>The Trustee For The Trevor Cohen Family Charitable Trust</t>
  </si>
  <si>
    <t>23159776020</t>
  </si>
  <si>
    <t>Learning and Life Centre (Huddle) Ltd</t>
  </si>
  <si>
    <t>23169112047</t>
  </si>
  <si>
    <t>Project New Dawn Limited</t>
  </si>
  <si>
    <t>23238036388</t>
  </si>
  <si>
    <t>North Fitzroy Child Care Co-operative Limited</t>
  </si>
  <si>
    <t>23260373451</t>
  </si>
  <si>
    <t>The Trustee For The Lester Mitchell Award</t>
  </si>
  <si>
    <t>85</t>
  </si>
  <si>
    <t>23416548217</t>
  </si>
  <si>
    <t>Melbourne Tautoko Whanua Inc</t>
  </si>
  <si>
    <t>23451038929</t>
  </si>
  <si>
    <t>Creating Villages Incorporated</t>
  </si>
  <si>
    <t>23511021692</t>
  </si>
  <si>
    <t>Bright United Men's Shed Inc.</t>
  </si>
  <si>
    <t>23552066563</t>
  </si>
  <si>
    <t>Barwon Grove Foundation Incorporated</t>
  </si>
  <si>
    <t>23591244622</t>
  </si>
  <si>
    <t>Peninsula Community Legal Centre Inc</t>
  </si>
  <si>
    <t>23603815875</t>
  </si>
  <si>
    <t>Cowangie Cemetery Trust</t>
  </si>
  <si>
    <t>23618739030</t>
  </si>
  <si>
    <t>Peter O'Callaghan QC Gallery Ltd</t>
  </si>
  <si>
    <t>23645265110</t>
  </si>
  <si>
    <t>Nagambie And District Community Emergency Response Team Inc A0045453F</t>
  </si>
  <si>
    <t>23701703701</t>
  </si>
  <si>
    <t>Partners In Development Trust Fund</t>
  </si>
  <si>
    <t>23773244008</t>
  </si>
  <si>
    <t>Teesdale Preschool Incorporated</t>
  </si>
  <si>
    <t>23865395861</t>
  </si>
  <si>
    <t>Warracknabeal Neighbourhood House And Learning Centre Inc.</t>
  </si>
  <si>
    <t>23899142292</t>
  </si>
  <si>
    <t>SZALMUK-SINGER FAMILY CHARITABLE TRUST</t>
  </si>
  <si>
    <t>23911016643</t>
  </si>
  <si>
    <t>23976044653</t>
  </si>
  <si>
    <t>The Shepparton Men's Shed</t>
  </si>
  <si>
    <t>24011090247</t>
  </si>
  <si>
    <t>St Kilda And Balaclava Kindergarten Inc</t>
  </si>
  <si>
    <t>24103352110</t>
  </si>
  <si>
    <t>CRANLANA CENTRE FOR ETHICAL LEADERSHIP</t>
  </si>
  <si>
    <t>24204254290</t>
  </si>
  <si>
    <t>The Trustee For The Boost Foundation Trust</t>
  </si>
  <si>
    <t>24227166701</t>
  </si>
  <si>
    <t>The Trustee For Lions International District 201 V2 Charitable Fund</t>
  </si>
  <si>
    <t>24231290227</t>
  </si>
  <si>
    <t>Rotary Berwick &amp; District Benevolent Society Inc</t>
  </si>
  <si>
    <t>24262398617</t>
  </si>
  <si>
    <t>PORTLAND RSL SUB-BRANCH PATRIOTIC FUND</t>
  </si>
  <si>
    <t>24385119368</t>
  </si>
  <si>
    <t>Churches of Christ in Australia - Youth Vision Australia</t>
  </si>
  <si>
    <t>24528936802</t>
  </si>
  <si>
    <t>Baptist Church Wonthaggi</t>
  </si>
  <si>
    <t>24542190524</t>
  </si>
  <si>
    <t>Walkers Road Pre School Inc</t>
  </si>
  <si>
    <t>24562852431</t>
  </si>
  <si>
    <t>24608967264</t>
  </si>
  <si>
    <t>DonateDirect Ltd</t>
  </si>
  <si>
    <t>24609746036</t>
  </si>
  <si>
    <t>24624174992</t>
  </si>
  <si>
    <t>Lifespaces Foundation Ltd</t>
  </si>
  <si>
    <t>24655626990</t>
  </si>
  <si>
    <t>Sri Sukhmani Sahib Sewak Sabha</t>
  </si>
  <si>
    <t>24669862924</t>
  </si>
  <si>
    <t>Moehope Christian Church</t>
  </si>
  <si>
    <t>24679319776</t>
  </si>
  <si>
    <t>Wingate Avenue Children's Cooperative</t>
  </si>
  <si>
    <t>24707214286</t>
  </si>
  <si>
    <t>Inner Eastern Local Learning Employment Network Inc</t>
  </si>
  <si>
    <t>24708414749</t>
  </si>
  <si>
    <t>Anglican Mens Society Bill Brady Welfare Organisation Inc</t>
  </si>
  <si>
    <t>24773831392</t>
  </si>
  <si>
    <t>Rupanyup Public Cemetery Trust</t>
  </si>
  <si>
    <t>24787174420</t>
  </si>
  <si>
    <t>Liz Lewis Zita Foundation</t>
  </si>
  <si>
    <t>24789071779</t>
  </si>
  <si>
    <t>COHUNA LEITCHVILLE RSL SUB-BRANCH  PATRIOTIC FUND</t>
  </si>
  <si>
    <t>24878708351</t>
  </si>
  <si>
    <t>East Gippsland Cancer Support Group Inc</t>
  </si>
  <si>
    <t>24903877928</t>
  </si>
  <si>
    <t>Safe Transport Australia Inc</t>
  </si>
  <si>
    <t>24955302372</t>
  </si>
  <si>
    <t>Glen Park Gospel Church</t>
  </si>
  <si>
    <t>24990294782</t>
  </si>
  <si>
    <t>Upper Beaconsfield Kindergartens Assoc. Inc.</t>
  </si>
  <si>
    <t>25005371344</t>
  </si>
  <si>
    <t>The Christian Community College - Portland Ltd</t>
  </si>
  <si>
    <t>25005839934</t>
  </si>
  <si>
    <t>The Bronowski Institute Of Behavioural Neuroscience Incorporated</t>
  </si>
  <si>
    <t>25048017126</t>
  </si>
  <si>
    <t>Port Albert Maritime Museum Inc</t>
  </si>
  <si>
    <t>25121748169</t>
  </si>
  <si>
    <t>Young People In Nursing Homes National Alliance</t>
  </si>
  <si>
    <t>25126031536</t>
  </si>
  <si>
    <t>Cystic Fibrosis Community Care Ltd</t>
  </si>
  <si>
    <t>25165347688</t>
  </si>
  <si>
    <t>Hope Worldwide (Australia) Aid Pty Ltd</t>
  </si>
  <si>
    <t>25252946980</t>
  </si>
  <si>
    <t>Out Doors Incorporated</t>
  </si>
  <si>
    <t>25280938523</t>
  </si>
  <si>
    <t>Ringwood Rsl Sub-Branch Patriotic Fund</t>
  </si>
  <si>
    <t>25286359540</t>
  </si>
  <si>
    <t>Wodonga Family History Society Incorporated</t>
  </si>
  <si>
    <t>25306780833</t>
  </si>
  <si>
    <t>Mace Incorporated</t>
  </si>
  <si>
    <t>25308969912</t>
  </si>
  <si>
    <t>Epping North Pre School Assn</t>
  </si>
  <si>
    <t>25443413566</t>
  </si>
  <si>
    <t>Avonlea Inc</t>
  </si>
  <si>
    <t>25504571077</t>
  </si>
  <si>
    <t>The Trustee For Care Of The Aged Fund Sacred Heart Oak Leigh</t>
  </si>
  <si>
    <t>25596184713</t>
  </si>
  <si>
    <t>Creswick &amp; District Senior Citizens Welfare Committee</t>
  </si>
  <si>
    <t>25607433410</t>
  </si>
  <si>
    <t>PakT4Change Ltd</t>
  </si>
  <si>
    <t>25619352635</t>
  </si>
  <si>
    <t>Dylan Alcott Foundation Limited</t>
  </si>
  <si>
    <t>25653005327</t>
  </si>
  <si>
    <t>Rowville Library Chinese Friendship Group</t>
  </si>
  <si>
    <t>25686280770</t>
  </si>
  <si>
    <t>Elmore RSL Sub-Branch Patriotic Fund</t>
  </si>
  <si>
    <t>64</t>
  </si>
  <si>
    <t>25725348150</t>
  </si>
  <si>
    <t>Anne Sgro Childrens Centre Association Incorporated</t>
  </si>
  <si>
    <t>25771344356</t>
  </si>
  <si>
    <t>Malvern Special Needs Playgroup Inc</t>
  </si>
  <si>
    <t>25846648328</t>
  </si>
  <si>
    <t>Hawthorn Football Club Foundation</t>
  </si>
  <si>
    <t>25869328938</t>
  </si>
  <si>
    <t>Being Shiva Inc</t>
  </si>
  <si>
    <t>25935658369</t>
  </si>
  <si>
    <t>Virginia Park Child Care Assoc Inc</t>
  </si>
  <si>
    <t>26044741609</t>
  </si>
  <si>
    <t>Cerebral Palsy Support Network Inc</t>
  </si>
  <si>
    <t>26085287379</t>
  </si>
  <si>
    <t>Minyip Pre School Centre Inc</t>
  </si>
  <si>
    <t>26117279857</t>
  </si>
  <si>
    <t>Australian Psychology Accreditation Council Limited</t>
  </si>
  <si>
    <t>26129135379</t>
  </si>
  <si>
    <t>Aish Hatorah Limited</t>
  </si>
  <si>
    <t>26142832285</t>
  </si>
  <si>
    <t>Sacred Heart After School Care</t>
  </si>
  <si>
    <t>26161428459</t>
  </si>
  <si>
    <t>SMILING MIND</t>
  </si>
  <si>
    <t>26167780642</t>
  </si>
  <si>
    <t>Football Integration Development Association</t>
  </si>
  <si>
    <t>26171167219</t>
  </si>
  <si>
    <t>Men of Malvern Incorporated</t>
  </si>
  <si>
    <t>26182149809</t>
  </si>
  <si>
    <t>South Gippsland Citizens Advice Bureau</t>
  </si>
  <si>
    <t>26194035636</t>
  </si>
  <si>
    <t>BreakFree Church</t>
  </si>
  <si>
    <t>26198770443</t>
  </si>
  <si>
    <t>P.S. My Family Matters Inc</t>
  </si>
  <si>
    <t>26244055474</t>
  </si>
  <si>
    <t>Nystagmus Aware Australia</t>
  </si>
  <si>
    <t>26420937485</t>
  </si>
  <si>
    <t>CUP ADVOCACY INC.</t>
  </si>
  <si>
    <t>26428090013</t>
  </si>
  <si>
    <t>St Kilda Hebrew Congregation Inc</t>
  </si>
  <si>
    <t>26497501316</t>
  </si>
  <si>
    <t>Family Relationships Institute Inc</t>
  </si>
  <si>
    <t>26503382158</t>
  </si>
  <si>
    <t>SunRanges Twins Plus Inc</t>
  </si>
  <si>
    <t>26510282791</t>
  </si>
  <si>
    <t>The Venny Inc</t>
  </si>
  <si>
    <t>26532343930</t>
  </si>
  <si>
    <t>Gum Nut Gully Pre School Assoc Inc</t>
  </si>
  <si>
    <t>26540881341</t>
  </si>
  <si>
    <t>Mayfield Education Inc</t>
  </si>
  <si>
    <t>26564054857</t>
  </si>
  <si>
    <t>John Mackenzie Kindergarten</t>
  </si>
  <si>
    <t>26599321130</t>
  </si>
  <si>
    <t>Melbourne Cares Inc.</t>
  </si>
  <si>
    <t>26603790914</t>
  </si>
  <si>
    <t>Journey Nepal Foundation Ltd.</t>
  </si>
  <si>
    <t>26613442863</t>
  </si>
  <si>
    <t>Optima Consortium for Decision Science Limited</t>
  </si>
  <si>
    <t>26619252130</t>
  </si>
  <si>
    <t>Cataract Kids Australia Limited</t>
  </si>
  <si>
    <t>26656297274</t>
  </si>
  <si>
    <t>Warburton Online Incorporated</t>
  </si>
  <si>
    <t>26665702433</t>
  </si>
  <si>
    <t>Asiac(Vic) Int Aid Fund (Austn Soc For Intercountry Aid (Children)Vic Inc As Trustee)</t>
  </si>
  <si>
    <t>26689352818</t>
  </si>
  <si>
    <t>Skills Innovative Training Enterprises Incorporated</t>
  </si>
  <si>
    <t>26724921970</t>
  </si>
  <si>
    <t>Bendigo Baptist Community Care Incorporated</t>
  </si>
  <si>
    <t>26733629826</t>
  </si>
  <si>
    <t>26768791473</t>
  </si>
  <si>
    <t>The Y-House Foundation Inc.</t>
  </si>
  <si>
    <t>26840853463</t>
  </si>
  <si>
    <t>The Melbourne High School Foundation Health Promotion Trust</t>
  </si>
  <si>
    <t>26854137544</t>
  </si>
  <si>
    <t>University Third Age Melton Campus Inc</t>
  </si>
  <si>
    <t>26883085367</t>
  </si>
  <si>
    <t>Gippsland Rotary Centenary House Inc</t>
  </si>
  <si>
    <t>26890359054</t>
  </si>
  <si>
    <t>Rosies Oblate Youth Mission Inc</t>
  </si>
  <si>
    <t>27006718458</t>
  </si>
  <si>
    <t>The Geelong College Foundation Limited</t>
  </si>
  <si>
    <t>27013077595</t>
  </si>
  <si>
    <t>The Trustee For Jewish Holocaust Centre Foundation</t>
  </si>
  <si>
    <t>27084251669</t>
  </si>
  <si>
    <t>Migrant Information Centre (Eastern Melbourne) Limited</t>
  </si>
  <si>
    <t>27109601386</t>
  </si>
  <si>
    <t>Boots For All Inc</t>
  </si>
  <si>
    <t>27128354549</t>
  </si>
  <si>
    <t>Business For Millennium Development Ltd</t>
  </si>
  <si>
    <t>27138226522</t>
  </si>
  <si>
    <t>Kennington Preschool Association</t>
  </si>
  <si>
    <t>27158140679</t>
  </si>
  <si>
    <t>Lv Foundation</t>
  </si>
  <si>
    <t>27200944762</t>
  </si>
  <si>
    <t>Vietnamese Association in Hobsons Bay Inc.</t>
  </si>
  <si>
    <t>27264951611</t>
  </si>
  <si>
    <t>The Trustee For Australian Abruzzo Earthquake Appeal Fund</t>
  </si>
  <si>
    <t>27266750815</t>
  </si>
  <si>
    <t>Balmoral Rsl Sub-Branch</t>
  </si>
  <si>
    <t>27324045484</t>
  </si>
  <si>
    <t>Stonnington Childrens Centre Inc</t>
  </si>
  <si>
    <t>27367197694</t>
  </si>
  <si>
    <t>Springvale Neighbourhood House Inc</t>
  </si>
  <si>
    <t>52</t>
  </si>
  <si>
    <t>27369163101</t>
  </si>
  <si>
    <t>27418272450</t>
  </si>
  <si>
    <t>THE TRUSTEE FOR COMPUTERSHARE CHANGE A LIFE FOUNDATION</t>
  </si>
  <si>
    <t>27423260197</t>
  </si>
  <si>
    <t>Living Waters Community Care Centre Inc</t>
  </si>
  <si>
    <t>27436827212</t>
  </si>
  <si>
    <t>Khalsa Education Society Inc</t>
  </si>
  <si>
    <t>27462047026</t>
  </si>
  <si>
    <t>MMM International Alliance Incorporated</t>
  </si>
  <si>
    <t>44</t>
  </si>
  <si>
    <t>27469303627</t>
  </si>
  <si>
    <t>Ramon Helps Inc</t>
  </si>
  <si>
    <t>27496288507</t>
  </si>
  <si>
    <t>Multiple Birth Volunteer Support Foundation Inc</t>
  </si>
  <si>
    <t>27520623990</t>
  </si>
  <si>
    <t>Benalla Historical Society Inc.</t>
  </si>
  <si>
    <t>27562583308</t>
  </si>
  <si>
    <t>Angela Taylor Memorial Trust</t>
  </si>
  <si>
    <t>27566117694</t>
  </si>
  <si>
    <t>Sports and Recreation for Disabled Children Inc</t>
  </si>
  <si>
    <t>27575492078</t>
  </si>
  <si>
    <t>Cohuna &amp; District Pre School Incorporated</t>
  </si>
  <si>
    <t>27622855845</t>
  </si>
  <si>
    <t>The Trustee For Rudolf Steiner School Association Library Trust Fund</t>
  </si>
  <si>
    <t>27707094986</t>
  </si>
  <si>
    <t>2=1 Australia Inc</t>
  </si>
  <si>
    <t>27717955861</t>
  </si>
  <si>
    <t>Numurkah Support Youth Inc</t>
  </si>
  <si>
    <t>27865864658</t>
  </si>
  <si>
    <t>Ilbijerri Aboriginal Torres Strait Islander Theater Co-Op Ltd</t>
  </si>
  <si>
    <t>27899690766</t>
  </si>
  <si>
    <t>The United Vietnamese Buddhist Congregation In Aust-New Zealand Inc</t>
  </si>
  <si>
    <t>27948033839</t>
  </si>
  <si>
    <t>Khalsa Foundation Australia Incorporated</t>
  </si>
  <si>
    <t>27982194515</t>
  </si>
  <si>
    <t>Salford Park Community Village Residents' Committee Inc.</t>
  </si>
  <si>
    <t>27992062054</t>
  </si>
  <si>
    <t>Bendigo Agricultural Show Society Inc</t>
  </si>
  <si>
    <t>28003017756</t>
  </si>
  <si>
    <t>Toolamba Kindergarten And Childrens Association Inc</t>
  </si>
  <si>
    <t>28108949530</t>
  </si>
  <si>
    <t>Parkdale Pre School Association</t>
  </si>
  <si>
    <t>28122954214</t>
  </si>
  <si>
    <t>Marsh Foundation Limited</t>
  </si>
  <si>
    <t>28141197471</t>
  </si>
  <si>
    <t>Australian Women Donors Network</t>
  </si>
  <si>
    <t>28141874836</t>
  </si>
  <si>
    <t>Melbourne Shwetambar Jain Sangh Inc.</t>
  </si>
  <si>
    <t>28152765529</t>
  </si>
  <si>
    <t>Kaiela Institute Limited</t>
  </si>
  <si>
    <t>28253585948</t>
  </si>
  <si>
    <t>Poowong Public Hall Inc.</t>
  </si>
  <si>
    <t>28290974280</t>
  </si>
  <si>
    <t>FUNGIMAP INC.</t>
  </si>
  <si>
    <t>28291298026</t>
  </si>
  <si>
    <t>St Albans Community Youth Club Incorporated</t>
  </si>
  <si>
    <t>28317686044</t>
  </si>
  <si>
    <t>Knox Community Baptist Church Playgroup</t>
  </si>
  <si>
    <t>28355923147</t>
  </si>
  <si>
    <t>Forgetmenot Foundation Inc</t>
  </si>
  <si>
    <t>62</t>
  </si>
  <si>
    <t>28408850928</t>
  </si>
  <si>
    <t>Assistance to Timor Leste Inc.</t>
  </si>
  <si>
    <t>28410893494</t>
  </si>
  <si>
    <t>Normanby St Pre School</t>
  </si>
  <si>
    <t>28431261954</t>
  </si>
  <si>
    <t>Shekinah - The Glory Of God Christian Fellowship Inc.</t>
  </si>
  <si>
    <t>28471620426</t>
  </si>
  <si>
    <t>Mt Eliza Pre School Centre</t>
  </si>
  <si>
    <t>28483128625</t>
  </si>
  <si>
    <t>Waverley Meadows Pre School Assn</t>
  </si>
  <si>
    <t>28492905417</t>
  </si>
  <si>
    <t>Hawkesdale &amp; District Pre-School Inc</t>
  </si>
  <si>
    <t>28520756548</t>
  </si>
  <si>
    <t>Peninsula Home Hospice</t>
  </si>
  <si>
    <t>28532240766</t>
  </si>
  <si>
    <t>Drol Khar Buddhist Centre</t>
  </si>
  <si>
    <t>28553192702</t>
  </si>
  <si>
    <t>Kyeema Support Services Inc</t>
  </si>
  <si>
    <t>28567316472</t>
  </si>
  <si>
    <t>Find A Penny Foundation Inc</t>
  </si>
  <si>
    <t>28591227418</t>
  </si>
  <si>
    <t>Stawell And District University Of The Third Age</t>
  </si>
  <si>
    <t>28602590492</t>
  </si>
  <si>
    <t>Rewire Ltd</t>
  </si>
  <si>
    <t>28618788159</t>
  </si>
  <si>
    <t>Australian Friends of Tel Aviv University Welfare Ltd.</t>
  </si>
  <si>
    <t>28673527123</t>
  </si>
  <si>
    <t>MARYBOROUGH RSL SUB-BRANCH PATRIOTIC FUND</t>
  </si>
  <si>
    <t>28726326378</t>
  </si>
  <si>
    <t>Muslim Mental Health Professionals Incorporated</t>
  </si>
  <si>
    <t>47</t>
  </si>
  <si>
    <t>28753354680</t>
  </si>
  <si>
    <t>The GS Education Trust</t>
  </si>
  <si>
    <t>28767439969</t>
  </si>
  <si>
    <t>Pilgrimage Of The Two Hearts Assoc Inc</t>
  </si>
  <si>
    <t>28781591728</t>
  </si>
  <si>
    <t>Hastings Police Senior Citizens Register</t>
  </si>
  <si>
    <t>28861044736</t>
  </si>
  <si>
    <t>Chris Millar Foundation for Integrative Medicine</t>
  </si>
  <si>
    <t>28902813989</t>
  </si>
  <si>
    <t>Geelong Legacy Club Inc.</t>
  </si>
  <si>
    <t>28906729988</t>
  </si>
  <si>
    <t>The Ladder Project Foundation</t>
  </si>
  <si>
    <t>29098181611</t>
  </si>
  <si>
    <t>Lakes Entrance Family History Resource Centre Incorporated</t>
  </si>
  <si>
    <t>29129090848</t>
  </si>
  <si>
    <t>Wise Foundation</t>
  </si>
  <si>
    <t>29132701418</t>
  </si>
  <si>
    <t>Paws and Tails Pet Rehoming Inc</t>
  </si>
  <si>
    <t>29153546368</t>
  </si>
  <si>
    <t>Rosebud West Community Hub Limited</t>
  </si>
  <si>
    <t>29167982658</t>
  </si>
  <si>
    <t>Project 10:Ten Inc.</t>
  </si>
  <si>
    <t>29169378904</t>
  </si>
  <si>
    <t>Karana Baptist Auxiliary</t>
  </si>
  <si>
    <t>29169962234</t>
  </si>
  <si>
    <t>ALIVE CRUSADE INC</t>
  </si>
  <si>
    <t>29232621571</t>
  </si>
  <si>
    <t>Australian Forests and Climate Alliance Inc</t>
  </si>
  <si>
    <t>29263185760</t>
  </si>
  <si>
    <t>Heatherlie Homes</t>
  </si>
  <si>
    <t>29264591963</t>
  </si>
  <si>
    <t>Luca Miraglia Foundation</t>
  </si>
  <si>
    <t>29307844511</t>
  </si>
  <si>
    <t>Banksia Palliative Care Service Incorporated</t>
  </si>
  <si>
    <t>29351352921</t>
  </si>
  <si>
    <t>Western Region Centre Against Sexual Assult Inc</t>
  </si>
  <si>
    <t>29356008121</t>
  </si>
  <si>
    <t>Interchange Gippsland Inc</t>
  </si>
  <si>
    <t>29438128377</t>
  </si>
  <si>
    <t>Rosebud Toy Library Inc</t>
  </si>
  <si>
    <t>29449556446</t>
  </si>
  <si>
    <t>Summerhill Park Kindergarten</t>
  </si>
  <si>
    <t>29507716110</t>
  </si>
  <si>
    <t>The Trustee For Ezer Nesiyin Charitable Trust</t>
  </si>
  <si>
    <t>29515832617</t>
  </si>
  <si>
    <t>Lower Plenty Dance Group Inc</t>
  </si>
  <si>
    <t>29606661125</t>
  </si>
  <si>
    <t>Aluminium Stewardship Initiative Ltd</t>
  </si>
  <si>
    <t>29620781563</t>
  </si>
  <si>
    <t>29669469394</t>
  </si>
  <si>
    <t>Pinjarra Kindergarten Association Inc</t>
  </si>
  <si>
    <t>29687468421</t>
  </si>
  <si>
    <t>29739009368</t>
  </si>
  <si>
    <t>Stratford Sub Branch Rsl Vic</t>
  </si>
  <si>
    <t>29756088003</t>
  </si>
  <si>
    <t>Longbeach Place Inc</t>
  </si>
  <si>
    <t>29767398718</t>
  </si>
  <si>
    <t>Australian Nutrition Foundation Vic Division Inc</t>
  </si>
  <si>
    <t>29780277583</t>
  </si>
  <si>
    <t>CAREERS &amp; VOCATIONAL GUIDANCE FUND</t>
  </si>
  <si>
    <t>29911894613</t>
  </si>
  <si>
    <t>Gippsland Employment Skills Training Inc</t>
  </si>
  <si>
    <t>30021098995</t>
  </si>
  <si>
    <t>Clyde St Kindergarten Inc</t>
  </si>
  <si>
    <t>30036539902</t>
  </si>
  <si>
    <t>Federation Of Community Legal Centres Vic Inc</t>
  </si>
  <si>
    <t>30094240981</t>
  </si>
  <si>
    <t>Australasian Legal Practice Management Association</t>
  </si>
  <si>
    <t>30097873491</t>
  </si>
  <si>
    <t>National Air Museum Limited</t>
  </si>
  <si>
    <t>30109955753</t>
  </si>
  <si>
    <t>THE TRUSTEE FOR MJMAUGHAN FOUNDATION</t>
  </si>
  <si>
    <t>30120187964</t>
  </si>
  <si>
    <t>The Trustee for the Volunteer Fire Fighters Occupational Illnesses (VFFOI) Awareness and Protection Fund</t>
  </si>
  <si>
    <t>30146559766</t>
  </si>
  <si>
    <t>Jump Start Foundation</t>
  </si>
  <si>
    <t>30168283367</t>
  </si>
  <si>
    <t>Monbulk RSL Sub-Branch Building Patriotic Fund</t>
  </si>
  <si>
    <t>30228962055</t>
  </si>
  <si>
    <t>Our Lady Of Lourdes Out School Care</t>
  </si>
  <si>
    <t>30275694319</t>
  </si>
  <si>
    <t>Apex Pre School Centre Inc</t>
  </si>
  <si>
    <t>30401072318</t>
  </si>
  <si>
    <t>Monochrome International Inc</t>
  </si>
  <si>
    <t>30435478067</t>
  </si>
  <si>
    <t>The Trustee for Anam Cara Geelong Foundation</t>
  </si>
  <si>
    <t>30476390368</t>
  </si>
  <si>
    <t>Myeloma Foundation Of Australia Inc</t>
  </si>
  <si>
    <t>30484209287</t>
  </si>
  <si>
    <t>E Qubed</t>
  </si>
  <si>
    <t>30600216742</t>
  </si>
  <si>
    <t>Roach Foundation Ltd</t>
  </si>
  <si>
    <t>30646753019</t>
  </si>
  <si>
    <t>Shaun Miller Foundation</t>
  </si>
  <si>
    <t>30719205500</t>
  </si>
  <si>
    <t>THE SANDEL FOUNDATION</t>
  </si>
  <si>
    <t>30745422429</t>
  </si>
  <si>
    <t>Maryborough Sub-Branch Rsl</t>
  </si>
  <si>
    <t>30784086505</t>
  </si>
  <si>
    <t>The Trustee For St Mary's House of Welcome Foundation</t>
  </si>
  <si>
    <t>30868896130</t>
  </si>
  <si>
    <t>Casey City Church Inc</t>
  </si>
  <si>
    <t>30874648274</t>
  </si>
  <si>
    <t>University Of The Third Age Baw Baw Inc</t>
  </si>
  <si>
    <t>30905824698</t>
  </si>
  <si>
    <t>The Foundation for a Reasonable Global Way</t>
  </si>
  <si>
    <t>30972312480</t>
  </si>
  <si>
    <t>Wimmera Drug Rehabilatation Trust</t>
  </si>
  <si>
    <t>30996171084</t>
  </si>
  <si>
    <t>Mental Health Legal Ctre Inc</t>
  </si>
  <si>
    <t>31004590158</t>
  </si>
  <si>
    <t>31079904439</t>
  </si>
  <si>
    <t>Fire And Rain Christian Centre Ltd</t>
  </si>
  <si>
    <t>31087735438</t>
  </si>
  <si>
    <t>Cherry Crescent Pre School Incorporated</t>
  </si>
  <si>
    <t>31136185647</t>
  </si>
  <si>
    <t>Biogrid Australia Limited</t>
  </si>
  <si>
    <t>31145846091</t>
  </si>
  <si>
    <t>Yarra Energy Foundation Limited</t>
  </si>
  <si>
    <t>31159942159</t>
  </si>
  <si>
    <t>Indigenous Plumbing and Sanitation Foundation Limited</t>
  </si>
  <si>
    <t>31219342807</t>
  </si>
  <si>
    <t>Hanza Inc</t>
  </si>
  <si>
    <t>31343934183</t>
  </si>
  <si>
    <t>International Society For Augmentative And Alternative Communication (Isaac)-Australia</t>
  </si>
  <si>
    <t>31403007710</t>
  </si>
  <si>
    <t>The Trustee For Mindshop Educational Trust</t>
  </si>
  <si>
    <t>31424265517</t>
  </si>
  <si>
    <t>Dalton Road Pre School Inc</t>
  </si>
  <si>
    <t>31452634757</t>
  </si>
  <si>
    <t>Watton Group</t>
  </si>
  <si>
    <t>31545519687</t>
  </si>
  <si>
    <t>Mu De Cultural &amp; Educational Foundation Inc</t>
  </si>
  <si>
    <t>31634692118</t>
  </si>
  <si>
    <t>Brenbeal Children's Centre Inc</t>
  </si>
  <si>
    <t>31665953361</t>
  </si>
  <si>
    <t>THE TRUSTEE FOR LANGDON FAMILY FOUNDATION</t>
  </si>
  <si>
    <t>31721175099</t>
  </si>
  <si>
    <t>Meadow Heights Learning Shop Inc.</t>
  </si>
  <si>
    <t>31730657953</t>
  </si>
  <si>
    <t>Gippsland LifeSkills Programs Incorporated</t>
  </si>
  <si>
    <t>31760024304</t>
  </si>
  <si>
    <t>Greenville Kindergarten Incorporated</t>
  </si>
  <si>
    <t>31825818659</t>
  </si>
  <si>
    <t>The Trustee For Stephanie's Gift</t>
  </si>
  <si>
    <t>31840815653</t>
  </si>
  <si>
    <t>Kialla Children's Centre Inc</t>
  </si>
  <si>
    <t>31843816471</t>
  </si>
  <si>
    <t>Melbourne Anglican Foundation Trust</t>
  </si>
  <si>
    <t>31857674815</t>
  </si>
  <si>
    <t>International Detention Coalition</t>
  </si>
  <si>
    <t>31878829402</t>
  </si>
  <si>
    <t>Central Park Child Care Centre</t>
  </si>
  <si>
    <t>31899232724</t>
  </si>
  <si>
    <t>Chabad House Of Malvern/Toorak Inc.</t>
  </si>
  <si>
    <t>31918092742</t>
  </si>
  <si>
    <t>Kurboroo Kindergarten Incorporated</t>
  </si>
  <si>
    <t>31921920791</t>
  </si>
  <si>
    <t>LVI - Northern Yarra Landcare Network</t>
  </si>
  <si>
    <t>31960365832</t>
  </si>
  <si>
    <t>Craigieburn And District First Response Team Inc</t>
  </si>
  <si>
    <t>31988285544</t>
  </si>
  <si>
    <t>Meadow Milburn Charitable Help Inc</t>
  </si>
  <si>
    <t>32006659356</t>
  </si>
  <si>
    <t>Australia For Christ Fellowship Ltd.</t>
  </si>
  <si>
    <t>32122833158</t>
  </si>
  <si>
    <t>National Native Title Council Ltd</t>
  </si>
  <si>
    <t>32262490270</t>
  </si>
  <si>
    <t>Future Energy Skills Ltd</t>
  </si>
  <si>
    <t>32273979682</t>
  </si>
  <si>
    <t>ETRAT Institute of Australia Inc</t>
  </si>
  <si>
    <t>32386589943</t>
  </si>
  <si>
    <t>Allergy &amp; Environmental Sensitivity Support &amp; Research Association Inc</t>
  </si>
  <si>
    <t>32390500229</t>
  </si>
  <si>
    <t>Action On Disability Within Ethnic Communities Inc</t>
  </si>
  <si>
    <t>32429763569</t>
  </si>
  <si>
    <t>Macedonian Community Welfare Assoc Inc</t>
  </si>
  <si>
    <t>32453892659</t>
  </si>
  <si>
    <t>Olivet Assembly Incorporated</t>
  </si>
  <si>
    <t>32514594696</t>
  </si>
  <si>
    <t>Flinders Kindergarten Inc</t>
  </si>
  <si>
    <t>32532017872</t>
  </si>
  <si>
    <t>Orbost RSL Sub-Branch Patriotic Fund</t>
  </si>
  <si>
    <t>32586510493</t>
  </si>
  <si>
    <t>Have a Ball Foundation Incorporated</t>
  </si>
  <si>
    <t>350</t>
  </si>
  <si>
    <t>32602696631</t>
  </si>
  <si>
    <t>Aquaculture without Frontiers (Australia) Limited</t>
  </si>
  <si>
    <t>32608011392</t>
  </si>
  <si>
    <t>DoGood Volunteers Limited</t>
  </si>
  <si>
    <t>32609695701</t>
  </si>
  <si>
    <t>Mars Society Australia Inc.</t>
  </si>
  <si>
    <t>32621032568</t>
  </si>
  <si>
    <t>Rose &amp; Maurice Hogg Gallery Ltd</t>
  </si>
  <si>
    <t>32621094139</t>
  </si>
  <si>
    <t>Ebenezar Charity Foundation Ltd.</t>
  </si>
  <si>
    <t>32653519962</t>
  </si>
  <si>
    <t>Ten for Tamils Incorporated</t>
  </si>
  <si>
    <t>32674521934</t>
  </si>
  <si>
    <t xml:space="preserve">Portland Group Hamilton &amp; District Legacy </t>
  </si>
  <si>
    <t>32683432663</t>
  </si>
  <si>
    <t>Lifeline Gippsland Inc</t>
  </si>
  <si>
    <t>152</t>
  </si>
  <si>
    <t>32690988235</t>
  </si>
  <si>
    <t>Villamanta Disability Rights Legal Service Inc</t>
  </si>
  <si>
    <t>32731866564</t>
  </si>
  <si>
    <t>Australian Friends of Rambam</t>
  </si>
  <si>
    <t>32791475366</t>
  </si>
  <si>
    <t>Apollo Bay Lions Village Inc</t>
  </si>
  <si>
    <t>32940031942</t>
  </si>
  <si>
    <t>The Ymca Of Manningham Youth &amp; Community Services Incorporated</t>
  </si>
  <si>
    <t>33001709229</t>
  </si>
  <si>
    <t>Natimuk Rsl Sub-Branch</t>
  </si>
  <si>
    <t>33117797981</t>
  </si>
  <si>
    <t>Rosebud Police Senior Citizensregister</t>
  </si>
  <si>
    <t>87</t>
  </si>
  <si>
    <t>33159207860</t>
  </si>
  <si>
    <t>Australian Bravery Foundation</t>
  </si>
  <si>
    <t>33189210714</t>
  </si>
  <si>
    <t>The Trustee For Richmond Rsl Sub Branch Welfare Patriotic Fund W347</t>
  </si>
  <si>
    <t>33211567534</t>
  </si>
  <si>
    <t>COLERAINE RSL SUB-BRANCH PATRIOTIC FUND</t>
  </si>
  <si>
    <t>33220574847</t>
  </si>
  <si>
    <t>Reynard Street Neighbourhood House Inc</t>
  </si>
  <si>
    <t>83</t>
  </si>
  <si>
    <t>33308147620</t>
  </si>
  <si>
    <t>Flemington Child Care Co-Operative</t>
  </si>
  <si>
    <t>33376893530</t>
  </si>
  <si>
    <t>Muscular Dystrophy Association Inc</t>
  </si>
  <si>
    <t>33393656550</t>
  </si>
  <si>
    <t>Life Builders Inc</t>
  </si>
  <si>
    <t>33463756013</t>
  </si>
  <si>
    <t>Lara RSL Sub-Branch Patriotic Fund</t>
  </si>
  <si>
    <t>33567702049</t>
  </si>
  <si>
    <t>Impact Volunteering Inc</t>
  </si>
  <si>
    <t>33578392758</t>
  </si>
  <si>
    <t>Melbourne Youth Initiative Incorporated</t>
  </si>
  <si>
    <t>33602480722</t>
  </si>
  <si>
    <t>Little Cloud Foundation Inc.</t>
  </si>
  <si>
    <t>33608001298</t>
  </si>
  <si>
    <t>Loreto Ministries Limited</t>
  </si>
  <si>
    <t>33610529643</t>
  </si>
  <si>
    <t>Midlands Historical Society Inc</t>
  </si>
  <si>
    <t>33613484291</t>
  </si>
  <si>
    <t>Water East Timor (WET) Inc.</t>
  </si>
  <si>
    <t>33624273928</t>
  </si>
  <si>
    <t>Bacchus Marsh Council Trench Reserve Committee Of Management Incorporated</t>
  </si>
  <si>
    <t>33706806832</t>
  </si>
  <si>
    <t>Presbyterian Ladies' College Senior School Parents Assoc.</t>
  </si>
  <si>
    <t>33755844772</t>
  </si>
  <si>
    <t>Life Education Geelong Incorporated</t>
  </si>
  <si>
    <t>33775760502</t>
  </si>
  <si>
    <t>The Trustee For Patricia Mcintyre Foundation</t>
  </si>
  <si>
    <t>33788635301</t>
  </si>
  <si>
    <t>Warrnambool &amp; Dist Aboriginal Cjp_Coop</t>
  </si>
  <si>
    <t>33852802479</t>
  </si>
  <si>
    <t>Box Hill Chaplaincy Inc</t>
  </si>
  <si>
    <t>33874914529</t>
  </si>
  <si>
    <t>The Trustee For The Olive Woods Trust</t>
  </si>
  <si>
    <t>33899174861</t>
  </si>
  <si>
    <t>Wonthaggi RSL Sub-Branch Patriotic Fund</t>
  </si>
  <si>
    <t>33912541394</t>
  </si>
  <si>
    <t>Enjoy Community Inc</t>
  </si>
  <si>
    <t>33991751327</t>
  </si>
  <si>
    <t>Rushworth &amp; District Historical &amp; Preservation Society Incorporated</t>
  </si>
  <si>
    <t>34025267015</t>
  </si>
  <si>
    <t>Numurkah &amp; District Historical Society Inc</t>
  </si>
  <si>
    <t>34094070014</t>
  </si>
  <si>
    <t>Vision 2020 The Right To Sight Australia</t>
  </si>
  <si>
    <t>34112890590</t>
  </si>
  <si>
    <t>ACMAV Health Promotion Trust</t>
  </si>
  <si>
    <t>34167153522</t>
  </si>
  <si>
    <t>Mwembe Foundation Australia Ltd</t>
  </si>
  <si>
    <t>34172849274</t>
  </si>
  <si>
    <t>Yarra Ranges Kindergartens Inc</t>
  </si>
  <si>
    <t>34213628783</t>
  </si>
  <si>
    <t>Learning Education And Play Centre</t>
  </si>
  <si>
    <t>34217717593</t>
  </si>
  <si>
    <t>450</t>
  </si>
  <si>
    <t>34287691631</t>
  </si>
  <si>
    <t>Portland Powerhouse Car Club Inc</t>
  </si>
  <si>
    <t>34335920537</t>
  </si>
  <si>
    <t>TLC For kids Inc</t>
  </si>
  <si>
    <t>34340606862</t>
  </si>
  <si>
    <t>Rsl Orbost Sub-Branch General</t>
  </si>
  <si>
    <t>34585687498</t>
  </si>
  <si>
    <t>Common Goodness Foundation</t>
  </si>
  <si>
    <t>34595504062</t>
  </si>
  <si>
    <t>Euroa Rsl Sub-Branch</t>
  </si>
  <si>
    <t>34606807390</t>
  </si>
  <si>
    <t>1600</t>
  </si>
  <si>
    <t>34616501832</t>
  </si>
  <si>
    <t>St Tom's Hope Ltd</t>
  </si>
  <si>
    <t>34624145785</t>
  </si>
  <si>
    <t>Ripponlea Kindergarten Inc</t>
  </si>
  <si>
    <t>34657018269</t>
  </si>
  <si>
    <t>The Trustee For Yarra Valley Grammar School Foundation Building Fund</t>
  </si>
  <si>
    <t>34822359244</t>
  </si>
  <si>
    <t>The Trustee For Boroondara Cares Foundation</t>
  </si>
  <si>
    <t>34844707349</t>
  </si>
  <si>
    <t>Port Phillip Community Group Limited</t>
  </si>
  <si>
    <t>34862536308</t>
  </si>
  <si>
    <t>Chabad on Campus Inc</t>
  </si>
  <si>
    <t>35007279144</t>
  </si>
  <si>
    <t>Pnh Support Association Of Australia Inc.</t>
  </si>
  <si>
    <t>35040423075</t>
  </si>
  <si>
    <t>Reservoir Baptist Church</t>
  </si>
  <si>
    <t>35091391094</t>
  </si>
  <si>
    <t>Florence Avenue Playgroup Association Incorporated</t>
  </si>
  <si>
    <t>35130778802</t>
  </si>
  <si>
    <t>35139670232</t>
  </si>
  <si>
    <t>The Nadrasca Foundation</t>
  </si>
  <si>
    <t>35157575843</t>
  </si>
  <si>
    <t>Watsonia Pre School Association</t>
  </si>
  <si>
    <t>35159059202</t>
  </si>
  <si>
    <t>FOOTYS4ALL LIMITED</t>
  </si>
  <si>
    <t>35160445090</t>
  </si>
  <si>
    <t>CHARLES BONNET SYNDROME FOUNDATION (AUSTRALIA)</t>
  </si>
  <si>
    <t>35169765431</t>
  </si>
  <si>
    <t>Faith-Alone Humanitarian Aid Inc.</t>
  </si>
  <si>
    <t>35215787454</t>
  </si>
  <si>
    <t>The Trustee For Dingley Primary School Building Trust</t>
  </si>
  <si>
    <t>35227974563</t>
  </si>
  <si>
    <t>Flash Drive Beyond the Classroom Inc.</t>
  </si>
  <si>
    <t>35292673605</t>
  </si>
  <si>
    <t>Maltese La Valette Association Inc Reg No A0019743N</t>
  </si>
  <si>
    <t>35432137202</t>
  </si>
  <si>
    <t>Duke Street Community House Association</t>
  </si>
  <si>
    <t>35434905544</t>
  </si>
  <si>
    <t>Doris Blackburn Pre School Inc</t>
  </si>
  <si>
    <t>35441293080</t>
  </si>
  <si>
    <t>MISSION INDIA FAITH HOPE AND LOVE INC</t>
  </si>
  <si>
    <t>35495358198</t>
  </si>
  <si>
    <t>The Trustee For The Enigma Charitable Trust</t>
  </si>
  <si>
    <t>35708464538</t>
  </si>
  <si>
    <t>Benalla Trust Foundation</t>
  </si>
  <si>
    <t>35795165583</t>
  </si>
  <si>
    <t>Amicus Group Inc</t>
  </si>
  <si>
    <t>35841322931</t>
  </si>
  <si>
    <t>Uro-Oncology Teaching And Research Institute Inc.</t>
  </si>
  <si>
    <t>35852132543</t>
  </si>
  <si>
    <t>Fawkner Community House Inc.</t>
  </si>
  <si>
    <t>35854830577</t>
  </si>
  <si>
    <t>Priceline Sisterhood Foundation</t>
  </si>
  <si>
    <t>35877608965</t>
  </si>
  <si>
    <t>Woodend Lifestyle Carers Group Inc</t>
  </si>
  <si>
    <t>36075993463</t>
  </si>
  <si>
    <t>Marysville Public Cemetery</t>
  </si>
  <si>
    <t>36079687722</t>
  </si>
  <si>
    <t>Disability Discrimination Legal Service Inc</t>
  </si>
  <si>
    <t>36081348227</t>
  </si>
  <si>
    <t>36091171470</t>
  </si>
  <si>
    <t>Cardiomyopathy Association Of Australia Limited</t>
  </si>
  <si>
    <t>36146408318</t>
  </si>
  <si>
    <t>Woor-Dungin Inc.</t>
  </si>
  <si>
    <t>36151300745</t>
  </si>
  <si>
    <t>Beshara Australia</t>
  </si>
  <si>
    <t>54</t>
  </si>
  <si>
    <t>36247696534</t>
  </si>
  <si>
    <t>Ballam Park Pre-School</t>
  </si>
  <si>
    <t>36248912689</t>
  </si>
  <si>
    <t>Ashwood Childrens Centre Inc</t>
  </si>
  <si>
    <t>36268385748</t>
  </si>
  <si>
    <t>Welfare Nepal Incorporated</t>
  </si>
  <si>
    <t>36309034934</t>
  </si>
  <si>
    <t>APOLLO BAY RSL SUB-BRANCH  PATRIOTIC FUND</t>
  </si>
  <si>
    <t>36314277141</t>
  </si>
  <si>
    <t>36419428641</t>
  </si>
  <si>
    <t>Vietnamese Parent Club In Kensington Inc.</t>
  </si>
  <si>
    <t>36467089246</t>
  </si>
  <si>
    <t>Bulleen Pre School Inc</t>
  </si>
  <si>
    <t>36473527358</t>
  </si>
  <si>
    <t>36527802947</t>
  </si>
  <si>
    <t>Greek Orthodox Archidioceseof Australiagreek Welfare Centresub Entity</t>
  </si>
  <si>
    <t>36558788040</t>
  </si>
  <si>
    <t>Rea Thusa Incorporated</t>
  </si>
  <si>
    <t>36561884518</t>
  </si>
  <si>
    <t>The Trustee For Debbie Stach Memorial Fund</t>
  </si>
  <si>
    <t>36612100204</t>
  </si>
  <si>
    <t>The Anxiety And OCD Foundation Ltd</t>
  </si>
  <si>
    <t>36624333795</t>
  </si>
  <si>
    <t>Planted Places Ltd</t>
  </si>
  <si>
    <t>36629023226</t>
  </si>
  <si>
    <t>Pentecostal Apostolic Faith Church Inc</t>
  </si>
  <si>
    <t>36662538731</t>
  </si>
  <si>
    <t>One Community Church Inc</t>
  </si>
  <si>
    <t>36762103472</t>
  </si>
  <si>
    <t>North Ringwood Community Childrens Centre Inc</t>
  </si>
  <si>
    <t>36809112033</t>
  </si>
  <si>
    <t>Narre Community Learning Centre Inc</t>
  </si>
  <si>
    <t>36836762597</t>
  </si>
  <si>
    <t>Celebrating Abilities Inc</t>
  </si>
  <si>
    <t>36881845880</t>
  </si>
  <si>
    <t>The Trustee For Wimmera Against Cancer In Kids</t>
  </si>
  <si>
    <t>36942422588</t>
  </si>
  <si>
    <t>Heavens Comfort Ministries Incorporated</t>
  </si>
  <si>
    <t>36979408997</t>
  </si>
  <si>
    <t>GEMBOOK RSL SUB-BRANCH PATRIOTIC FUND</t>
  </si>
  <si>
    <t>36981897172</t>
  </si>
  <si>
    <t>Rosewall Neighbourhood Centre Inc.</t>
  </si>
  <si>
    <t>37075232208</t>
  </si>
  <si>
    <t>Australian Church Of Antioch</t>
  </si>
  <si>
    <t>37092573714</t>
  </si>
  <si>
    <t>Sunraysia Sustainability Network</t>
  </si>
  <si>
    <t>37214338788</t>
  </si>
  <si>
    <t>Camberwell City RSL Sub-Branch Welfare Patriotic Fund</t>
  </si>
  <si>
    <t>37228127883</t>
  </si>
  <si>
    <t>Surer Charity organisation</t>
  </si>
  <si>
    <t>37236738243</t>
  </si>
  <si>
    <t>Indigenous Barristers' Trust</t>
  </si>
  <si>
    <t>37242450665</t>
  </si>
  <si>
    <t>Yarraville Mouth Organ Band Inc.</t>
  </si>
  <si>
    <t>37260696487</t>
  </si>
  <si>
    <t>Bayside Church Incorporated</t>
  </si>
  <si>
    <t>37369597537</t>
  </si>
  <si>
    <t>Elmore Senior Citizens Centre</t>
  </si>
  <si>
    <t>37403793069</t>
  </si>
  <si>
    <t>Dromana Red Hill R S L Sub Branch Inc</t>
  </si>
  <si>
    <t>37483690967</t>
  </si>
  <si>
    <t>The Project Rozana Foundation</t>
  </si>
  <si>
    <t>37519262404</t>
  </si>
  <si>
    <t>Stepfamilies Australia Inc.</t>
  </si>
  <si>
    <t>37558538062</t>
  </si>
  <si>
    <t>New Life Community Care Inc</t>
  </si>
  <si>
    <t>37578093050</t>
  </si>
  <si>
    <t>Numurkah Rsl Sub-Branch</t>
  </si>
  <si>
    <t>37632736178</t>
  </si>
  <si>
    <t>Grassroots Collective Foundation</t>
  </si>
  <si>
    <t>37656736338</t>
  </si>
  <si>
    <t>EdABLE FOODS Incorporated</t>
  </si>
  <si>
    <t>37690177307</t>
  </si>
  <si>
    <t>Burgoigee Creek Landcare Group Inc</t>
  </si>
  <si>
    <t>37802070188</t>
  </si>
  <si>
    <t>Ararat Dog Rescue Incorporated</t>
  </si>
  <si>
    <t>37823730307</t>
  </si>
  <si>
    <t>Action for Happiness Australia Incorporated</t>
  </si>
  <si>
    <t>37907719455</t>
  </si>
  <si>
    <t>Gippsland Grammar Old Scholars Association Be your Potential Scholarship Fund</t>
  </si>
  <si>
    <t>37915394934</t>
  </si>
  <si>
    <t>The Trustee For St Catherines School Library Fund</t>
  </si>
  <si>
    <t>37932479648</t>
  </si>
  <si>
    <t>Buoyancy Foundation Inc</t>
  </si>
  <si>
    <t>38004239454</t>
  </si>
  <si>
    <t>Australian Legion Of Ex-Servicemen And Women</t>
  </si>
  <si>
    <t>38045799398</t>
  </si>
  <si>
    <t>The Bridge Youth Service Inc</t>
  </si>
  <si>
    <t>38117167683</t>
  </si>
  <si>
    <t>Zaidee's Rainbow Foundation</t>
  </si>
  <si>
    <t>38127045121</t>
  </si>
  <si>
    <t>Developing Cambodia By Degrees - Australia (Dcd-A) Open E-Learning Institute Limited</t>
  </si>
  <si>
    <t>38130433502</t>
  </si>
  <si>
    <t>Wangaratta Anglican Emergency Food Group</t>
  </si>
  <si>
    <t>38131628278</t>
  </si>
  <si>
    <t>NSW Co-Ordinating Committee Of Jewish Day Schools</t>
  </si>
  <si>
    <t>38159137407</t>
  </si>
  <si>
    <t>Musikarma</t>
  </si>
  <si>
    <t>38159571141</t>
  </si>
  <si>
    <t>Quilts of Valour Australia Inc</t>
  </si>
  <si>
    <t>38161165026</t>
  </si>
  <si>
    <t>The Royal Women's Hospital Foundation</t>
  </si>
  <si>
    <t>38179784679</t>
  </si>
  <si>
    <t>The Trustee For Into Africa Overseas Aid Fund</t>
  </si>
  <si>
    <t>38192203751</t>
  </si>
  <si>
    <t>Chabad on Carlisle Education Centre Building Fund</t>
  </si>
  <si>
    <t>38209584158</t>
  </si>
  <si>
    <t>Metro East Bicycle User Group Incorporated</t>
  </si>
  <si>
    <t>38287939249</t>
  </si>
  <si>
    <t>Gillians Rainbow Bridge</t>
  </si>
  <si>
    <t>38348259102</t>
  </si>
  <si>
    <t>Espod Geelong Inc</t>
  </si>
  <si>
    <t>38437961510</t>
  </si>
  <si>
    <t>Radio Klfm Inc</t>
  </si>
  <si>
    <t>38494842831</t>
  </si>
  <si>
    <t>Skills Connection Inc</t>
  </si>
  <si>
    <t>38515028392</t>
  </si>
  <si>
    <t>Tongala RSL Sub-Branch Welfare Patriotic Fund</t>
  </si>
  <si>
    <t>38532871936</t>
  </si>
  <si>
    <t>Ballan RSL Sub-Branch Patriotic Fund</t>
  </si>
  <si>
    <t>38598138194</t>
  </si>
  <si>
    <t>Glenroy Maltese Senior Citizens Group</t>
  </si>
  <si>
    <t>38606221756</t>
  </si>
  <si>
    <t>WhyDev Limited</t>
  </si>
  <si>
    <t>38607821901</t>
  </si>
  <si>
    <t>FGM Restoration Australia Limited</t>
  </si>
  <si>
    <t>38608109440</t>
  </si>
  <si>
    <t>Tech 2 Kids</t>
  </si>
  <si>
    <t>38609405003</t>
  </si>
  <si>
    <t>Reseed (Indico) Ltd</t>
  </si>
  <si>
    <t>38613275684</t>
  </si>
  <si>
    <t>Help for Wildlife Ltd</t>
  </si>
  <si>
    <t>38630425447</t>
  </si>
  <si>
    <t>Diamond Valley Christian Centre Inc.</t>
  </si>
  <si>
    <t>38753312146</t>
  </si>
  <si>
    <t>Twentieth Man Fund Incorporated</t>
  </si>
  <si>
    <t>38793076812</t>
  </si>
  <si>
    <t>Corryong Neighbourhood House Inc</t>
  </si>
  <si>
    <t>38862793026</t>
  </si>
  <si>
    <t>The Australian Muslim Heritage Association Inc.</t>
  </si>
  <si>
    <t>38976474026</t>
  </si>
  <si>
    <t>Road to Refuge Inc</t>
  </si>
  <si>
    <t>39003199488</t>
  </si>
  <si>
    <t>Arrow Leadership Australia Limited</t>
  </si>
  <si>
    <t>39004717300</t>
  </si>
  <si>
    <t>Rossbourne School</t>
  </si>
  <si>
    <t>39031351287</t>
  </si>
  <si>
    <t>Chinese Theological Education Foundation Incorporated</t>
  </si>
  <si>
    <t>39093685879</t>
  </si>
  <si>
    <t>Institute For Breathing And Sleep</t>
  </si>
  <si>
    <t>39118018992</t>
  </si>
  <si>
    <t>Personal Injury Education Foundation Limited</t>
  </si>
  <si>
    <t>39150242855</t>
  </si>
  <si>
    <t>Northern Health Research Training &amp; Equipment Trust</t>
  </si>
  <si>
    <t>39158806127</t>
  </si>
  <si>
    <t>Go For Greatness</t>
  </si>
  <si>
    <t>39416364359</t>
  </si>
  <si>
    <t>Whittlesea Rsl Sub-Branch</t>
  </si>
  <si>
    <t>39424731320</t>
  </si>
  <si>
    <t>RETURNED NURSES RSL SUB-BRANCH PATRIOTIC FUND</t>
  </si>
  <si>
    <t>39566577931</t>
  </si>
  <si>
    <t>Project Employment Inc</t>
  </si>
  <si>
    <t>39774574866</t>
  </si>
  <si>
    <t>Swinburne Student Union Incorporated</t>
  </si>
  <si>
    <t>39828126747</t>
  </si>
  <si>
    <t>Inner Melbourne Vet Cluster Inc</t>
  </si>
  <si>
    <t>39835407788</t>
  </si>
  <si>
    <t>Association For Children With A Disability</t>
  </si>
  <si>
    <t>39851031355</t>
  </si>
  <si>
    <t>Dallas Welfare and Youth Service Incorporated.</t>
  </si>
  <si>
    <t>39853867516</t>
  </si>
  <si>
    <t>Sandybeach Community Co-Operative Society Limited</t>
  </si>
  <si>
    <t>39863450054</t>
  </si>
  <si>
    <t>Good Shepherd Early Childhood Services</t>
  </si>
  <si>
    <t>39873803436</t>
  </si>
  <si>
    <t>Peninsula Prostate Cancer Support Group Inc.</t>
  </si>
  <si>
    <t>40041783778</t>
  </si>
  <si>
    <t>Ballarat And District Genealogical Society Inc</t>
  </si>
  <si>
    <t>40088633164</t>
  </si>
  <si>
    <t>The Trustee For A. C. Goode Charitable Foundation</t>
  </si>
  <si>
    <t>40119149357</t>
  </si>
  <si>
    <t>Ararat Community Opshop</t>
  </si>
  <si>
    <t>63</t>
  </si>
  <si>
    <t>40240198899</t>
  </si>
  <si>
    <t>Woorak Community And Land Management Group</t>
  </si>
  <si>
    <t>40293510471</t>
  </si>
  <si>
    <t>Southern Stay Disability Services Incorporated</t>
  </si>
  <si>
    <t>40313623203</t>
  </si>
  <si>
    <t>Malvern Russian Community School</t>
  </si>
  <si>
    <t>40393192322</t>
  </si>
  <si>
    <t>40573268875</t>
  </si>
  <si>
    <t>Moogji Aboriginal Council East Gippsland Inc</t>
  </si>
  <si>
    <t>40611771621</t>
  </si>
  <si>
    <t>Search &amp; Rescue Dogs Australia Inc</t>
  </si>
  <si>
    <t>40672367613</t>
  </si>
  <si>
    <t>St Pauls Anglican Grammar School Library Fund</t>
  </si>
  <si>
    <t>40678975253</t>
  </si>
  <si>
    <t>Knox Park Primary School Building Fund</t>
  </si>
  <si>
    <t>40700611314</t>
  </si>
  <si>
    <t>The Gravel Road Foundation</t>
  </si>
  <si>
    <t>40817021797</t>
  </si>
  <si>
    <t>The GreenHeart Trust Inc.</t>
  </si>
  <si>
    <t>40907028959</t>
  </si>
  <si>
    <t>4P Aussie Kidz Inc</t>
  </si>
  <si>
    <t>40977443281</t>
  </si>
  <si>
    <t>Chelsea Heights Community Centreincorporated</t>
  </si>
  <si>
    <t>40989032793</t>
  </si>
  <si>
    <t>East Loddon Food Share Program Incorporated</t>
  </si>
  <si>
    <t>41106152782</t>
  </si>
  <si>
    <t>Transition Village Wallan Inc</t>
  </si>
  <si>
    <t>41109798781</t>
  </si>
  <si>
    <t>Balance Training Services Pty Ltd</t>
  </si>
  <si>
    <t>41125598986</t>
  </si>
  <si>
    <t>NUMURKAH RSL SUB-BRANCH PATRIOTIC FUND</t>
  </si>
  <si>
    <t>41243717566</t>
  </si>
  <si>
    <t>The Trustee For Father George Maltby Scholarship Fund</t>
  </si>
  <si>
    <t>41258723006</t>
  </si>
  <si>
    <t>Morwell Neighbourhood House &amp; Learning Centre (Inc 3256)</t>
  </si>
  <si>
    <t>41291033268</t>
  </si>
  <si>
    <t>Buninyong Rsl Sub-Branch</t>
  </si>
  <si>
    <t>41344150395</t>
  </si>
  <si>
    <t>Kiwanis Club of Brighton Bayside Incorporated</t>
  </si>
  <si>
    <t>41355818979</t>
  </si>
  <si>
    <t>Collingwood Children's Farm Inc</t>
  </si>
  <si>
    <t>2000</t>
  </si>
  <si>
    <t>41382893824</t>
  </si>
  <si>
    <t>Harvest Ministries Inc</t>
  </si>
  <si>
    <t>41567110855</t>
  </si>
  <si>
    <t>Muslim Women's Council</t>
  </si>
  <si>
    <t>41601405056</t>
  </si>
  <si>
    <t>Life and Faith Foundation Ltd</t>
  </si>
  <si>
    <t>41610884583</t>
  </si>
  <si>
    <t>Hands Of Change Limited</t>
  </si>
  <si>
    <t>41623820208</t>
  </si>
  <si>
    <t>Glory City Melbourne Limited</t>
  </si>
  <si>
    <t>41654216829</t>
  </si>
  <si>
    <t>Jewish Holocaust Centre Inc</t>
  </si>
  <si>
    <t>41659735441</t>
  </si>
  <si>
    <t>The Trustee For Geelong Community Foundation</t>
  </si>
  <si>
    <t>41704349899</t>
  </si>
  <si>
    <t>Warrandyte RSL Sub-Branch Welfare Patriotic Fund</t>
  </si>
  <si>
    <t>41839611725</t>
  </si>
  <si>
    <t>Ballarat Hospice Care Incorporated</t>
  </si>
  <si>
    <t>41896629169</t>
  </si>
  <si>
    <t>The Trustee for The Kiteboard For Life Foundation</t>
  </si>
  <si>
    <t>42005066919</t>
  </si>
  <si>
    <t>Caroline Chisholm Society</t>
  </si>
  <si>
    <t>42070236744</t>
  </si>
  <si>
    <t>Abcd: Art Building Children's Dreams (Australia) Inc</t>
  </si>
  <si>
    <t>42082747135</t>
  </si>
  <si>
    <t>Australian Crohn's &amp; Colitis Association (ACCA)</t>
  </si>
  <si>
    <t>42120418582</t>
  </si>
  <si>
    <t>AgBiz Assist Limited</t>
  </si>
  <si>
    <t>42152077891</t>
  </si>
  <si>
    <t>The Waubra Foundation</t>
  </si>
  <si>
    <t>42161959670</t>
  </si>
  <si>
    <t>Wonthaggi RSL Sub-Branch Welfare Patriotic Fund</t>
  </si>
  <si>
    <t>42169493734</t>
  </si>
  <si>
    <t>Gift a Dream Foundation Limited</t>
  </si>
  <si>
    <t>42236758715</t>
  </si>
  <si>
    <t>Royal Geelong Agricultural &amp; Pastoral Society Inc</t>
  </si>
  <si>
    <t>42272052872</t>
  </si>
  <si>
    <t>INVERLEIGH RSL SUB-BRANCH PATRIOTIC FUND</t>
  </si>
  <si>
    <t>42296576864</t>
  </si>
  <si>
    <t>Brighter Future Organisation</t>
  </si>
  <si>
    <t>42356229023</t>
  </si>
  <si>
    <t>Ongoing Change (Out Of Violence) Inc</t>
  </si>
  <si>
    <t>42401261070</t>
  </si>
  <si>
    <t>Rights Information and Advocacy Centre Inc.</t>
  </si>
  <si>
    <t>42551667469</t>
  </si>
  <si>
    <t>Heathcote Community Children's Services Association Inc</t>
  </si>
  <si>
    <t>42577947434</t>
  </si>
  <si>
    <t>Gunbower Senior Citizens Club</t>
  </si>
  <si>
    <t>42593720802</t>
  </si>
  <si>
    <t>RUTHERGLEN RSL SUB-BRANCH PATRIOTIC FUND</t>
  </si>
  <si>
    <t>42609947882</t>
  </si>
  <si>
    <t>Jewish Russian Community Soup Kitchen Ltd</t>
  </si>
  <si>
    <t>42618391268</t>
  </si>
  <si>
    <t>Save Tootgarook Swamp Incorporated</t>
  </si>
  <si>
    <t>42649861199</t>
  </si>
  <si>
    <t>Torquay RSL Sub-Branch Welfare Patriotic Fund</t>
  </si>
  <si>
    <t>42711982443</t>
  </si>
  <si>
    <t>42765616890</t>
  </si>
  <si>
    <t>Newlife Shield Inc</t>
  </si>
  <si>
    <t>42811959765</t>
  </si>
  <si>
    <t>Clunes Rsl Sub-Branch</t>
  </si>
  <si>
    <t>42851605545</t>
  </si>
  <si>
    <t>Wicen Vic Inc</t>
  </si>
  <si>
    <t>42911556610</t>
  </si>
  <si>
    <t>Monsu Caulfield Inc</t>
  </si>
  <si>
    <t>43008543897</t>
  </si>
  <si>
    <t>The Sir Robert Menzies Memorial Foundation Limited</t>
  </si>
  <si>
    <t>43073385122</t>
  </si>
  <si>
    <t>43075400698</t>
  </si>
  <si>
    <t>Annie North Inc</t>
  </si>
  <si>
    <t>43101792011</t>
  </si>
  <si>
    <t>The Boroondara Family Network Inc</t>
  </si>
  <si>
    <t>43136516991</t>
  </si>
  <si>
    <t>Castlemaine District Community Health Limited</t>
  </si>
  <si>
    <t>43169588578</t>
  </si>
  <si>
    <t>Drug Policy Australia Limited</t>
  </si>
  <si>
    <t>43200124919</t>
  </si>
  <si>
    <t>Darnley Montgomery Foundation Inc</t>
  </si>
  <si>
    <t>43412136172</t>
  </si>
  <si>
    <t>Warrnambool Triton Woodworkers Inc.</t>
  </si>
  <si>
    <t>43433731523</t>
  </si>
  <si>
    <t>Mallacoota &amp; Genoa Broadcasting Association Incorporated</t>
  </si>
  <si>
    <t>43608050700</t>
  </si>
  <si>
    <t>Stand Initiatives Limited</t>
  </si>
  <si>
    <t>43612588459</t>
  </si>
  <si>
    <t>Tuk Tuk for Children Ltd</t>
  </si>
  <si>
    <t>43654249848</t>
  </si>
  <si>
    <t>Rosedale Rsl Sub-Branch</t>
  </si>
  <si>
    <t>43657470986</t>
  </si>
  <si>
    <t>The Yarra Voices Incorporated</t>
  </si>
  <si>
    <t>43796278877</t>
  </si>
  <si>
    <t>The Trustee For Graeme Clark Foundation</t>
  </si>
  <si>
    <t>43826956968</t>
  </si>
  <si>
    <t>BEAUMARIS RSL SUB-BRANCH PATRIOTIC FUND</t>
  </si>
  <si>
    <t>43844080013</t>
  </si>
  <si>
    <t>Footscray RSL Sub-Branch Patriotic Fund</t>
  </si>
  <si>
    <t>43895328130</t>
  </si>
  <si>
    <t>Grace Christian College Co-operative Ltd</t>
  </si>
  <si>
    <t>43912747433</t>
  </si>
  <si>
    <t>Daylesford RSL Sub-Branch Patriotic Fund</t>
  </si>
  <si>
    <t>43914561833</t>
  </si>
  <si>
    <t>The Trustee For Little Yarra Steiner School Association Public Building Trust Fund</t>
  </si>
  <si>
    <t>280</t>
  </si>
  <si>
    <t>43969692291</t>
  </si>
  <si>
    <t>Stanhope RSL Sub-Branch Patriotic Fund</t>
  </si>
  <si>
    <t>43980013322</t>
  </si>
  <si>
    <t>The Tabernacle of Grace of Thomastown Inc</t>
  </si>
  <si>
    <t>44005474742</t>
  </si>
  <si>
    <t>Triple R Broadcasters Limited</t>
  </si>
  <si>
    <t>44105245072</t>
  </si>
  <si>
    <t>Briagolong RSL Sub-Branch Building Patriotic Fund</t>
  </si>
  <si>
    <t>44110301524</t>
  </si>
  <si>
    <t>44126415469</t>
  </si>
  <si>
    <t>Real Choices Australia Ltd</t>
  </si>
  <si>
    <t>44151922753</t>
  </si>
  <si>
    <t>The South West Institute of TAFE Foundation Limited</t>
  </si>
  <si>
    <t>44177687087</t>
  </si>
  <si>
    <t>Avonsleigh Pre School Inc</t>
  </si>
  <si>
    <t>44206931360</t>
  </si>
  <si>
    <t>44303232594</t>
  </si>
  <si>
    <t>The Trustee For The Albers Foundation</t>
  </si>
  <si>
    <t>44321511297</t>
  </si>
  <si>
    <t>Suli Fundraising Committee Inc</t>
  </si>
  <si>
    <t>44340518007</t>
  </si>
  <si>
    <t>Garfield Kindergarten Inc</t>
  </si>
  <si>
    <t>44531738131</t>
  </si>
  <si>
    <t>Nepean Conservation Group Inc</t>
  </si>
  <si>
    <t>44598947546</t>
  </si>
  <si>
    <t>44615924827</t>
  </si>
  <si>
    <t>Trustee for Geelong Cats Community Foundation</t>
  </si>
  <si>
    <t>44657095469</t>
  </si>
  <si>
    <t>Chandelier Ministries Incorporated</t>
  </si>
  <si>
    <t>44673946607</t>
  </si>
  <si>
    <t>Red Cliffs Benevolent Society</t>
  </si>
  <si>
    <t>44695450039</t>
  </si>
  <si>
    <t>Nyah District Men's Shed Incorporated</t>
  </si>
  <si>
    <t>44700645184</t>
  </si>
  <si>
    <t>Sarangi Social Enterprise Inc.</t>
  </si>
  <si>
    <t>44739963788</t>
  </si>
  <si>
    <t>44781276424</t>
  </si>
  <si>
    <t>Benalla And District Support Group Forchildren With Special Needs Inc</t>
  </si>
  <si>
    <t>44914299467</t>
  </si>
  <si>
    <t>Winaccom Association Incorporated</t>
  </si>
  <si>
    <t>45005977837</t>
  </si>
  <si>
    <t>Sri Guru Nanak Satsang Sabha</t>
  </si>
  <si>
    <t>45117900371</t>
  </si>
  <si>
    <t>The Trustee for Patricia Spry-Bailey Charitable Foundation</t>
  </si>
  <si>
    <t>45192401336</t>
  </si>
  <si>
    <t>Thick &amp; Thin Incorporated</t>
  </si>
  <si>
    <t>45242265341</t>
  </si>
  <si>
    <t>The Trustee For The Dugdale Trust For Women And Girls</t>
  </si>
  <si>
    <t>45264970840</t>
  </si>
  <si>
    <t>St Arnaud Rsl Sub-Branch</t>
  </si>
  <si>
    <t>45348372268</t>
  </si>
  <si>
    <t>Wyndham Malayalee Community Group Inc</t>
  </si>
  <si>
    <t>45349913321</t>
  </si>
  <si>
    <t>Maffra RSL Sub-Branch Building Patriotic Fund</t>
  </si>
  <si>
    <t>45404735896</t>
  </si>
  <si>
    <t>Australian National Flag Association Incorporated</t>
  </si>
  <si>
    <t>45409620181</t>
  </si>
  <si>
    <t>Collective Of Self Help Groups</t>
  </si>
  <si>
    <t>45451092780</t>
  </si>
  <si>
    <t>Probitas Australia Inc</t>
  </si>
  <si>
    <t>45451868620</t>
  </si>
  <si>
    <t>North Gippsland Group Of Melbourne Legacy Inc</t>
  </si>
  <si>
    <t>45492898608</t>
  </si>
  <si>
    <t>Friends Of Billanook College Incorporated</t>
  </si>
  <si>
    <t>45529705877</t>
  </si>
  <si>
    <t>Nightlife Disability Services Inc</t>
  </si>
  <si>
    <t>45680652440</t>
  </si>
  <si>
    <t>Chris Barrett Foundation</t>
  </si>
  <si>
    <t>45744579335</t>
  </si>
  <si>
    <t>THE TRUSTEE FOR GROSMAN FAMILY FOUNDATION</t>
  </si>
  <si>
    <t>45767035084</t>
  </si>
  <si>
    <t>Hams Family Charitable Trust</t>
  </si>
  <si>
    <t>45824733797</t>
  </si>
  <si>
    <t>BERWICK RSL SUB-BRANCH PATRIOTIC FUND</t>
  </si>
  <si>
    <t>45840639622</t>
  </si>
  <si>
    <t>Bellarine Training and Community Hub</t>
  </si>
  <si>
    <t>45848143057</t>
  </si>
  <si>
    <t>Apollo Bay Rsl</t>
  </si>
  <si>
    <t>45848490650</t>
  </si>
  <si>
    <t>Bellarine Community Support Register</t>
  </si>
  <si>
    <t>45863052149</t>
  </si>
  <si>
    <t>The Dining Room Mission Inc</t>
  </si>
  <si>
    <t>45958018466</t>
  </si>
  <si>
    <t>Dookie &amp; District Development Forum</t>
  </si>
  <si>
    <t>46074917077</t>
  </si>
  <si>
    <t>The Range Children's Centre Inc</t>
  </si>
  <si>
    <t>46085507601</t>
  </si>
  <si>
    <t>Full Gospel Assembly Melbourne</t>
  </si>
  <si>
    <t>46092949178</t>
  </si>
  <si>
    <t>Word Of The Father Ltd</t>
  </si>
  <si>
    <t>46100452381</t>
  </si>
  <si>
    <t>Friends Of Coal Creek Inc</t>
  </si>
  <si>
    <t>46114268362</t>
  </si>
  <si>
    <t>126</t>
  </si>
  <si>
    <t>46116992333</t>
  </si>
  <si>
    <t>Christian College Institute of Teaching and Learning Ltd</t>
  </si>
  <si>
    <t>46149763388</t>
  </si>
  <si>
    <t>Caitlin's Retreat Limited</t>
  </si>
  <si>
    <t>46178249193</t>
  </si>
  <si>
    <t>Eildon Road Childrens Centre Inc</t>
  </si>
  <si>
    <t>46237490331</t>
  </si>
  <si>
    <t>THE TRUSTEE FOR GRANTALI FOUNDATION</t>
  </si>
  <si>
    <t>46292597665</t>
  </si>
  <si>
    <t>The Trustee For The Iris &amp; Ken Baldwin Foundation</t>
  </si>
  <si>
    <t>46351080367</t>
  </si>
  <si>
    <t>The Trustee For Nathdwara Education &amp; Cultural Trust</t>
  </si>
  <si>
    <t>46352621597</t>
  </si>
  <si>
    <t>The Trustee For N.I.C.K. Foundation</t>
  </si>
  <si>
    <t>46535101157</t>
  </si>
  <si>
    <t>Shirley Robertson Childrens Centre Inc</t>
  </si>
  <si>
    <t>46606552283</t>
  </si>
  <si>
    <t>Giant Steps Melbourne Limited</t>
  </si>
  <si>
    <t>46607731238</t>
  </si>
  <si>
    <t>The Jane Bell Scholarship</t>
  </si>
  <si>
    <t>46611668243</t>
  </si>
  <si>
    <t>Institute for Civil Society</t>
  </si>
  <si>
    <t>46615224505</t>
  </si>
  <si>
    <t>R.I.T.C.H Foundation Limited</t>
  </si>
  <si>
    <t>46623277163</t>
  </si>
  <si>
    <t>The Cognercise Foundation</t>
  </si>
  <si>
    <t>46637502059</t>
  </si>
  <si>
    <t>YMCA Whittlesea Community Services</t>
  </si>
  <si>
    <t>46640715540</t>
  </si>
  <si>
    <t>The Haven Foundation</t>
  </si>
  <si>
    <t>46672033736</t>
  </si>
  <si>
    <t>Heart To Heart Respite House Inc</t>
  </si>
  <si>
    <t>46694591086</t>
  </si>
  <si>
    <t>Hamilton Church Of Christ</t>
  </si>
  <si>
    <t>46729020250</t>
  </si>
  <si>
    <t>One Vision Aid</t>
  </si>
  <si>
    <t>46782938029</t>
  </si>
  <si>
    <t>Laverton Community Integrated Services Inc</t>
  </si>
  <si>
    <t>46793650620</t>
  </si>
  <si>
    <t>Prahran Community Learning Centre Inc</t>
  </si>
  <si>
    <t>46854801672</t>
  </si>
  <si>
    <t>The Trustee For The Hv Mckay Two Memorial Fund</t>
  </si>
  <si>
    <t>46921664051</t>
  </si>
  <si>
    <t>46985627175</t>
  </si>
  <si>
    <t>Germain Street Kindergarten Incorporated</t>
  </si>
  <si>
    <t>47055668959</t>
  </si>
  <si>
    <t>The Trustee For The Australian Podiatry Education &amp; Research Foundation</t>
  </si>
  <si>
    <t>47078605697</t>
  </si>
  <si>
    <t>Bereavement Assistance Limited</t>
  </si>
  <si>
    <t>47108742098</t>
  </si>
  <si>
    <t>Social Enterprise Partnerships Ltd</t>
  </si>
  <si>
    <t>47113453582</t>
  </si>
  <si>
    <t>Oasis Melbourne Mission Inc.</t>
  </si>
  <si>
    <t>47114989650</t>
  </si>
  <si>
    <t>Brite Services</t>
  </si>
  <si>
    <t>47141272433</t>
  </si>
  <si>
    <t>The Click Foundation</t>
  </si>
  <si>
    <t>47149244345</t>
  </si>
  <si>
    <t>Terang &amp; District Historical Society Inc</t>
  </si>
  <si>
    <t>47260122955</t>
  </si>
  <si>
    <t>The Learning For Life Autism Centre Inc.</t>
  </si>
  <si>
    <t>47313600711</t>
  </si>
  <si>
    <t>Social Advancement Project Inc.</t>
  </si>
  <si>
    <t>47325246011</t>
  </si>
  <si>
    <t>Mansfield Historical Society Inc</t>
  </si>
  <si>
    <t>47389427699</t>
  </si>
  <si>
    <t>Macedon Ranges Suicide Prevention Action Group</t>
  </si>
  <si>
    <t>47394677277</t>
  </si>
  <si>
    <t>Saving The Lion Foundation</t>
  </si>
  <si>
    <t>47512918032</t>
  </si>
  <si>
    <t>Explore Adventure Therapy Inc.</t>
  </si>
  <si>
    <t>47536206180</t>
  </si>
  <si>
    <t>Nathalia/Picola Rsl Sub-Branch</t>
  </si>
  <si>
    <t>47537724886</t>
  </si>
  <si>
    <t>McNally Family Foundation</t>
  </si>
  <si>
    <t>47641916277</t>
  </si>
  <si>
    <t>The Collingwood Cottage Inc</t>
  </si>
  <si>
    <t>47685373398</t>
  </si>
  <si>
    <t>Bendigo Havilah Road RSL Sub-Branch Wefare Patriotic Fund W484</t>
  </si>
  <si>
    <t>47720636327</t>
  </si>
  <si>
    <t>Tohid Foundation Inc</t>
  </si>
  <si>
    <t>47722171957</t>
  </si>
  <si>
    <t>Saltwater Child Care Centre Footscray Inc</t>
  </si>
  <si>
    <t>47833947260</t>
  </si>
  <si>
    <t>Wattletree Early Childhood Centre Inc</t>
  </si>
  <si>
    <t>47839278561</t>
  </si>
  <si>
    <t>47840547005</t>
  </si>
  <si>
    <t>Cheder Public Library Fund</t>
  </si>
  <si>
    <t>47870380676</t>
  </si>
  <si>
    <t>United Housing Co-Operative Ltd</t>
  </si>
  <si>
    <t>47877140753</t>
  </si>
  <si>
    <t>Friends of Donvale Incorporated</t>
  </si>
  <si>
    <t>47916879428</t>
  </si>
  <si>
    <t>Monash Community Family Co Op Ltd</t>
  </si>
  <si>
    <t>47973699206</t>
  </si>
  <si>
    <t>The Trustee For Baker Institute Grant Trust</t>
  </si>
  <si>
    <t>48171368970</t>
  </si>
  <si>
    <t>Tatura Rsl Sub-Branch</t>
  </si>
  <si>
    <t>48188616970</t>
  </si>
  <si>
    <t>Multicultural Centre For Women's Health Inc</t>
  </si>
  <si>
    <t>48233906354</t>
  </si>
  <si>
    <t>Mortlake RSL Sub-Branch Welfare Patriotic Fund</t>
  </si>
  <si>
    <t>48292310837</t>
  </si>
  <si>
    <t>Salvador's HOPE Inc</t>
  </si>
  <si>
    <t>48386042185</t>
  </si>
  <si>
    <t>The Trustee For 201V5 District Disaster Relief Trust</t>
  </si>
  <si>
    <t>48421004960</t>
  </si>
  <si>
    <t>Ivanhoe RSL Sub-Branch Building Patriotic Fund</t>
  </si>
  <si>
    <t>48522103102</t>
  </si>
  <si>
    <t>Cents with Sense Inc.</t>
  </si>
  <si>
    <t>48531553085</t>
  </si>
  <si>
    <t>48545535926</t>
  </si>
  <si>
    <t>Brave Hearts Ethiopia</t>
  </si>
  <si>
    <t>48548850263</t>
  </si>
  <si>
    <t>Warrnambool Men's Shed Incorporated</t>
  </si>
  <si>
    <t>48582069194</t>
  </si>
  <si>
    <t>Nagambie RSL Sub-Branch Welfare Patriotic Fund</t>
  </si>
  <si>
    <t>48611749527</t>
  </si>
  <si>
    <t>Seymour Elderly Citizens Hostel Inc</t>
  </si>
  <si>
    <t>48618963198</t>
  </si>
  <si>
    <t>Computers for Congo Ltd</t>
  </si>
  <si>
    <t>48622237558</t>
  </si>
  <si>
    <t>The Front Project</t>
  </si>
  <si>
    <t>48632980060</t>
  </si>
  <si>
    <t>Western Emergency Relief  Network Foundation</t>
  </si>
  <si>
    <t>48656812701</t>
  </si>
  <si>
    <t>LiverWELL Limited</t>
  </si>
  <si>
    <t>77</t>
  </si>
  <si>
    <t>48683379949</t>
  </si>
  <si>
    <t>North Gippsland Trust For The Mentally Retarded</t>
  </si>
  <si>
    <t>48826785331</t>
  </si>
  <si>
    <t>Billy Black Foundation</t>
  </si>
  <si>
    <t>49007268920</t>
  </si>
  <si>
    <t>Sholem Aleichem College Jewish School Limited</t>
  </si>
  <si>
    <t>49055606124</t>
  </si>
  <si>
    <t>Lucy Guerin Association Inc</t>
  </si>
  <si>
    <t>49056252649</t>
  </si>
  <si>
    <t>Bayles Pre School Centre</t>
  </si>
  <si>
    <t>49066809612</t>
  </si>
  <si>
    <t>Cornerstone Community</t>
  </si>
  <si>
    <t>49115297243</t>
  </si>
  <si>
    <t>Pines Learning Inc</t>
  </si>
  <si>
    <t>49126106682</t>
  </si>
  <si>
    <t>The Robert Connor Dawes Foundation</t>
  </si>
  <si>
    <t>49144489038</t>
  </si>
  <si>
    <t>Confederation Of Postgraduate Medical Education Councils (Cpmec) Limited</t>
  </si>
  <si>
    <t>49158531102</t>
  </si>
  <si>
    <t>49162786431</t>
  </si>
  <si>
    <t>Croydon Historical Society Inc</t>
  </si>
  <si>
    <t>49164356394</t>
  </si>
  <si>
    <t>Uca - St Andrews Uniting Church Ararat Memorial Trust</t>
  </si>
  <si>
    <t>49165373204</t>
  </si>
  <si>
    <t>YOUNG PINK SISTERS LIMITED</t>
  </si>
  <si>
    <t>49165832986</t>
  </si>
  <si>
    <t>Kaleidoscope Human Rights Foundation Ltd.</t>
  </si>
  <si>
    <t>49211308578</t>
  </si>
  <si>
    <t>Toorak RSL Sub-Branch Welfare Patriotic Fund W404</t>
  </si>
  <si>
    <t>49275224496</t>
  </si>
  <si>
    <t>The Trustee For The Bachrach Charitable Trust Fund</t>
  </si>
  <si>
    <t>49375781239</t>
  </si>
  <si>
    <t>Australia Life Church Inc</t>
  </si>
  <si>
    <t>49393204140</t>
  </si>
  <si>
    <t>The Trustee For Beth Smallwood</t>
  </si>
  <si>
    <t>49467942596</t>
  </si>
  <si>
    <t>Association Of New Elderly Inc</t>
  </si>
  <si>
    <t>49500727562</t>
  </si>
  <si>
    <t>Sri Guru Granth Sahib Charitable Trust</t>
  </si>
  <si>
    <t>49521952197</t>
  </si>
  <si>
    <t>Stonnington Toy Library Incorporated</t>
  </si>
  <si>
    <t>49551848946</t>
  </si>
  <si>
    <t>Sunshine And District Historicalsociety Incorporated</t>
  </si>
  <si>
    <t>49724845604</t>
  </si>
  <si>
    <t>Open Family Australia</t>
  </si>
  <si>
    <t>49775501271</t>
  </si>
  <si>
    <t>Bonegilla Hall Management Committee</t>
  </si>
  <si>
    <t>49791730960</t>
  </si>
  <si>
    <t>49811445080</t>
  </si>
  <si>
    <t>Barham Koondrook Men's Shed Inc</t>
  </si>
  <si>
    <t>49881724827</t>
  </si>
  <si>
    <t>Whittlesea Community Connections Inc</t>
  </si>
  <si>
    <t>335</t>
  </si>
  <si>
    <t>49884741813</t>
  </si>
  <si>
    <t>HEYWOOD RSL SUB-BRANCH PATRIOTIC FUND</t>
  </si>
  <si>
    <t>49923294600</t>
  </si>
  <si>
    <t>Budja Budja Aboriginal Co-Operative Limited</t>
  </si>
  <si>
    <t>49959947370</t>
  </si>
  <si>
    <t>Korumburra RSL Sub-Branch Welfare Patriotic Fund</t>
  </si>
  <si>
    <t>49965759546</t>
  </si>
  <si>
    <t>Click &amp; Connect - English for Kids Inc</t>
  </si>
  <si>
    <t>49974476318</t>
  </si>
  <si>
    <t>Westgate Support Group Inc</t>
  </si>
  <si>
    <t>49994018060</t>
  </si>
  <si>
    <t>The Trustee For Visy Cares</t>
  </si>
  <si>
    <t>50076707276</t>
  </si>
  <si>
    <t>The Trustee For Full Gospel Assembly Melbourne School Building Fund</t>
  </si>
  <si>
    <t>50110481830</t>
  </si>
  <si>
    <t>Beechworth Montessori Children's Group Inc</t>
  </si>
  <si>
    <t>50121705271</t>
  </si>
  <si>
    <t>The Institute Of Music In Medicine</t>
  </si>
  <si>
    <t>50157176500</t>
  </si>
  <si>
    <t>Kangaroo Flat Community Group Inc</t>
  </si>
  <si>
    <t>50165618708</t>
  </si>
  <si>
    <t>The Widows Cause Ltd</t>
  </si>
  <si>
    <t>50229098359</t>
  </si>
  <si>
    <t>Isabel Henderson Kindergarten Inc</t>
  </si>
  <si>
    <t>50283605657</t>
  </si>
  <si>
    <t>Neurosurgical Society of Australasia</t>
  </si>
  <si>
    <t>50288430806</t>
  </si>
  <si>
    <t>Libby Breast Cancer Foundation</t>
  </si>
  <si>
    <t>50317319353</t>
  </si>
  <si>
    <t>Ripon-Beaufort RSL Sub-Branch Patriotic Fund</t>
  </si>
  <si>
    <t>50319909625</t>
  </si>
  <si>
    <t>Sunnyside House Inc</t>
  </si>
  <si>
    <t>50383975047</t>
  </si>
  <si>
    <t>The Trustee For Tyler House Trust</t>
  </si>
  <si>
    <t>50454424905</t>
  </si>
  <si>
    <t>South Sudan Child First Education (SSCFE) Incorporated</t>
  </si>
  <si>
    <t>50530573188</t>
  </si>
  <si>
    <t>Bengali Language and Cultural School</t>
  </si>
  <si>
    <t>50566758443</t>
  </si>
  <si>
    <t>Chabad House Of Glen Eira Inc</t>
  </si>
  <si>
    <t>50570314348</t>
  </si>
  <si>
    <t>Northern Community Legal Centre Inc</t>
  </si>
  <si>
    <t>50603488508</t>
  </si>
  <si>
    <t>Overcoming Multiple Sclerosis Limited</t>
  </si>
  <si>
    <t>50614883162</t>
  </si>
  <si>
    <t>Keys of Life Ltd</t>
  </si>
  <si>
    <t>50620714703</t>
  </si>
  <si>
    <t>Shree Swaminarayan Agnya Upasna Satsang Mandal Ltd</t>
  </si>
  <si>
    <t>50644730820</t>
  </si>
  <si>
    <t>Occasional Child Care Centre Diamond Creek Inc.</t>
  </si>
  <si>
    <t>50706618998</t>
  </si>
  <si>
    <t>CAULFIELD RSL SUB-BRANCH PATRIOTIC FUND</t>
  </si>
  <si>
    <t>50732950463</t>
  </si>
  <si>
    <t>Norfolk Street Child Care Association</t>
  </si>
  <si>
    <t>50785091146</t>
  </si>
  <si>
    <t>Spark of Hope Inc.</t>
  </si>
  <si>
    <t>50978867586</t>
  </si>
  <si>
    <t>Drysdale Rsl Sub-Branch</t>
  </si>
  <si>
    <t>51093661995</t>
  </si>
  <si>
    <t>The First Step Program Limited</t>
  </si>
  <si>
    <t>51166862004</t>
  </si>
  <si>
    <t>Manna4life Ltd</t>
  </si>
  <si>
    <t>51367614137</t>
  </si>
  <si>
    <t>Eltham And District Linc Inc</t>
  </si>
  <si>
    <t>51383170289</t>
  </si>
  <si>
    <t>Clifton Springs Community Mens Shed</t>
  </si>
  <si>
    <t>51469954430</t>
  </si>
  <si>
    <t>John Stokes Non-Profit Organization</t>
  </si>
  <si>
    <t>51523498507</t>
  </si>
  <si>
    <t>Winchelsea Rsl Sub-Branch</t>
  </si>
  <si>
    <t>51552432410</t>
  </si>
  <si>
    <t>MYRTLEFORD RSL SUB-BRANCH PATRIOTIC FUND</t>
  </si>
  <si>
    <t>51565565026</t>
  </si>
  <si>
    <t>Sunassist Volunteer Helpers Inc</t>
  </si>
  <si>
    <t>51586291916</t>
  </si>
  <si>
    <t>Murrayville Cemetary Trust</t>
  </si>
  <si>
    <t>51604873618</t>
  </si>
  <si>
    <t>In Sight of Dreams Ltd</t>
  </si>
  <si>
    <t>51617496296</t>
  </si>
  <si>
    <t>Royal Freemasons Services Pty Ltd</t>
  </si>
  <si>
    <t>51618470278</t>
  </si>
  <si>
    <t>Uncle Pon Orphanage Home Ltd.</t>
  </si>
  <si>
    <t>51680132150</t>
  </si>
  <si>
    <t>MELTON RSL SUB-BRANCH PATRIOTIC FUND</t>
  </si>
  <si>
    <t>51697534622</t>
  </si>
  <si>
    <t>Freedom For The Captives Incorporated</t>
  </si>
  <si>
    <t>59</t>
  </si>
  <si>
    <t>51724115911</t>
  </si>
  <si>
    <t>Dame Pattie Menzies Centre Inc</t>
  </si>
  <si>
    <t>51840065288</t>
  </si>
  <si>
    <t>John Lane Aerospace Medicine Trust</t>
  </si>
  <si>
    <t>51853159446</t>
  </si>
  <si>
    <t>Australian Action On Pre Eclampsia Inc</t>
  </si>
  <si>
    <t>51914348018</t>
  </si>
  <si>
    <t>51993647968</t>
  </si>
  <si>
    <t>William Parker Memorial Kindergarten Inc</t>
  </si>
  <si>
    <t>52005403476</t>
  </si>
  <si>
    <t>Xavier College Foundation Limited</t>
  </si>
  <si>
    <t>52051350462</t>
  </si>
  <si>
    <t>Lang Lang Pre School Inc</t>
  </si>
  <si>
    <t>52074919950</t>
  </si>
  <si>
    <t>52091551739</t>
  </si>
  <si>
    <t>52105403209</t>
  </si>
  <si>
    <t>The Great Stupa Of Universal Compassion Limited</t>
  </si>
  <si>
    <t>52257277810</t>
  </si>
  <si>
    <t>Blackwood Youth Foundation Inc</t>
  </si>
  <si>
    <t>52258440748</t>
  </si>
  <si>
    <t>CASTERTON RSL SUB-BRANCH PATRIOTIC FUND</t>
  </si>
  <si>
    <t>52285690790</t>
  </si>
  <si>
    <t>St Andrew's First Aid Australia Inc</t>
  </si>
  <si>
    <t>52291953456</t>
  </si>
  <si>
    <t>Manningham Musicians Association</t>
  </si>
  <si>
    <t>52435794034</t>
  </si>
  <si>
    <t>The Trustee For The Cool Australia Trust</t>
  </si>
  <si>
    <t>52437297377</t>
  </si>
  <si>
    <t>Engen Institute Inc.</t>
  </si>
  <si>
    <t>52516073517</t>
  </si>
  <si>
    <t>Early Years At Phoenix Park Inc.</t>
  </si>
  <si>
    <t>52542034217</t>
  </si>
  <si>
    <t>Avoca &amp; District Senior Citizens Club Inc</t>
  </si>
  <si>
    <t>52602790670</t>
  </si>
  <si>
    <t>Spur Projects Ltd</t>
  </si>
  <si>
    <t>52602823496</t>
  </si>
  <si>
    <t>The Male Bag Foundation</t>
  </si>
  <si>
    <t>52744070271</t>
  </si>
  <si>
    <t>52896658497</t>
  </si>
  <si>
    <t>53032134976</t>
  </si>
  <si>
    <t>Pastoral Healthcare Network Australia Inc</t>
  </si>
  <si>
    <t>53035141146</t>
  </si>
  <si>
    <t>The Youth Junction Incorporated</t>
  </si>
  <si>
    <t>53112628575</t>
  </si>
  <si>
    <t>The Trustee For Habitat Melbourne Trust</t>
  </si>
  <si>
    <t>53117840337</t>
  </si>
  <si>
    <t>Alexandra Rsl Sub-Branch Welfare Patriotic Fund No W51</t>
  </si>
  <si>
    <t>53245944613</t>
  </si>
  <si>
    <t>The Bushfire Foundation Inc</t>
  </si>
  <si>
    <t>53294327597</t>
  </si>
  <si>
    <t>53396253877</t>
  </si>
  <si>
    <t>Rix Street Kindergarten Inc</t>
  </si>
  <si>
    <t>53439105626</t>
  </si>
  <si>
    <t>Springvale Service For Children Inc</t>
  </si>
  <si>
    <t>53483039713</t>
  </si>
  <si>
    <t>53507614729</t>
  </si>
  <si>
    <t>The Freedom Initiative Incorporated</t>
  </si>
  <si>
    <t>53533185457</t>
  </si>
  <si>
    <t>Sanctuary Equus Inc.</t>
  </si>
  <si>
    <t>53578663810</t>
  </si>
  <si>
    <t>Women's Information Support And Housing In The North Inc.</t>
  </si>
  <si>
    <t>53648312469</t>
  </si>
  <si>
    <t>Australia International Volunteers (AIV)</t>
  </si>
  <si>
    <t>53655178300</t>
  </si>
  <si>
    <t>Wonthaggi Rsl Sub-Branch</t>
  </si>
  <si>
    <t>53678761568</t>
  </si>
  <si>
    <t>Adopt A Degree</t>
  </si>
  <si>
    <t>53734255769</t>
  </si>
  <si>
    <t>Arabic Welfare Incorporated</t>
  </si>
  <si>
    <t>53743004990</t>
  </si>
  <si>
    <t>Darebin Childcare And Kindergarten Inc Preston Reservoir</t>
  </si>
  <si>
    <t>53753095009</t>
  </si>
  <si>
    <t>Sue Davies Scholarship Trust</t>
  </si>
  <si>
    <t>53793599879</t>
  </si>
  <si>
    <t>53872866809</t>
  </si>
  <si>
    <t>Common Dreams  Incorporated</t>
  </si>
  <si>
    <t>54007507002</t>
  </si>
  <si>
    <t>ROSA VERITAS</t>
  </si>
  <si>
    <t>54050278754</t>
  </si>
  <si>
    <t>St. Mary's House of Welcome</t>
  </si>
  <si>
    <t>54050760866</t>
  </si>
  <si>
    <t>Willow Grove Kindergarten Inc.</t>
  </si>
  <si>
    <t>54089059805</t>
  </si>
  <si>
    <t>Melbourne Youth Music Incorporated</t>
  </si>
  <si>
    <t>54104562076</t>
  </si>
  <si>
    <t>Melbourne Community Television Consortium Ltd</t>
  </si>
  <si>
    <t>54148105225</t>
  </si>
  <si>
    <t>Flinders RSL Sub-Branch Patriotic Fund</t>
  </si>
  <si>
    <t>54157874246</t>
  </si>
  <si>
    <t>Footprint Enterprises Inc.</t>
  </si>
  <si>
    <t>54241756447</t>
  </si>
  <si>
    <t>Pines Community Mens Shed Inc</t>
  </si>
  <si>
    <t>54264568661</t>
  </si>
  <si>
    <t>Banksia Gardens Association Inc</t>
  </si>
  <si>
    <t>54338990856</t>
  </si>
  <si>
    <t>Inner Northern Local Learning And Employment Network Incoporated</t>
  </si>
  <si>
    <t>54371245526</t>
  </si>
  <si>
    <t>THE TRUSTEE FOR MAPW PEACE FUND</t>
  </si>
  <si>
    <t>54397127186</t>
  </si>
  <si>
    <t>Heyfield RSL Sub-Branch Building Patriotic Fund</t>
  </si>
  <si>
    <t>54499277069</t>
  </si>
  <si>
    <t>Bright &amp; District Senior Citizens Centre Inc Reg No 8863F</t>
  </si>
  <si>
    <t>54604144167</t>
  </si>
  <si>
    <t>Association of the Order of St Michael the Archangel</t>
  </si>
  <si>
    <t>54606488340</t>
  </si>
  <si>
    <t>Genevieve's Community Kitchen Ltd</t>
  </si>
  <si>
    <t>54615791190</t>
  </si>
  <si>
    <t>Emunah Australia Limited</t>
  </si>
  <si>
    <t>54616561359</t>
  </si>
  <si>
    <t>Williams Syndrome Family Support Group (Vic) Inc</t>
  </si>
  <si>
    <t>54631038770</t>
  </si>
  <si>
    <t>African Communities Foundation Australia Inc</t>
  </si>
  <si>
    <t>54684276166</t>
  </si>
  <si>
    <t>The Earlsbrae Scholarship Trust</t>
  </si>
  <si>
    <t>54757800450</t>
  </si>
  <si>
    <t>Barry Beckett Childrens Centre Inc</t>
  </si>
  <si>
    <t>54791420768</t>
  </si>
  <si>
    <t>Sunraysia Down Syndrome Support Group Inc</t>
  </si>
  <si>
    <t>54869282861</t>
  </si>
  <si>
    <t>Linc Church Services Network (manningham) Inc</t>
  </si>
  <si>
    <t>54981700795</t>
  </si>
  <si>
    <t>Circle For Spiritual Aid To Life Australia</t>
  </si>
  <si>
    <t>55066552485</t>
  </si>
  <si>
    <t>Australian Federation Of Medical Women Inc.</t>
  </si>
  <si>
    <t>55104483273</t>
  </si>
  <si>
    <t>Chinese Parents Special Support Network Incorporated</t>
  </si>
  <si>
    <t>55106911329</t>
  </si>
  <si>
    <t>Ann Woodruff Trust</t>
  </si>
  <si>
    <t>55113147265</t>
  </si>
  <si>
    <t>Christian College Back Creek Ltd</t>
  </si>
  <si>
    <t>55128220615</t>
  </si>
  <si>
    <t>The Abbeyfield Society Malvern Incorporated</t>
  </si>
  <si>
    <t>55134383381</t>
  </si>
  <si>
    <t>Caroline Springs RSL Sub-Branch Patriotic Fund</t>
  </si>
  <si>
    <t>55149941073</t>
  </si>
  <si>
    <t>The C J La Trobe Society Inc</t>
  </si>
  <si>
    <t>55230721886</t>
  </si>
  <si>
    <t>55445946512</t>
  </si>
  <si>
    <t>Glenloch Incorporated</t>
  </si>
  <si>
    <t>55460375150</t>
  </si>
  <si>
    <t>55473838408</t>
  </si>
  <si>
    <t>The Trustee For Wimmera Hospice Care Auxiliary</t>
  </si>
  <si>
    <t>55543652751</t>
  </si>
  <si>
    <t>Box Hill South Neighbourhood House</t>
  </si>
  <si>
    <t>55623131760</t>
  </si>
  <si>
    <t>Gateway Stronger Communities Initiative Ltd</t>
  </si>
  <si>
    <t>55695248210</t>
  </si>
  <si>
    <t>YouthNow Inc</t>
  </si>
  <si>
    <t>55723137805</t>
  </si>
  <si>
    <t>Rowville Baptist Cares Inc.</t>
  </si>
  <si>
    <t>55764077559</t>
  </si>
  <si>
    <t>SWISH: Safe Water for Indigenous Sustainable Homelands</t>
  </si>
  <si>
    <t>55870662204</t>
  </si>
  <si>
    <t>Loch Sport RSL Sub-Branch Welfare Patriotic Fund W3289</t>
  </si>
  <si>
    <t>55893634830</t>
  </si>
  <si>
    <t>Agapi Care Inc</t>
  </si>
  <si>
    <t>55918466503</t>
  </si>
  <si>
    <t>Sureway International Christian Ministries Australia Inc</t>
  </si>
  <si>
    <t>55934415138</t>
  </si>
  <si>
    <t>Biala Ringwood</t>
  </si>
  <si>
    <t>55937623958</t>
  </si>
  <si>
    <t>The Trustee For Vj Kelly Memorial Choir House Trust</t>
  </si>
  <si>
    <t>55957466070</t>
  </si>
  <si>
    <t>Pakenham RSL Sub-Branch Welfare Patriotic Fund</t>
  </si>
  <si>
    <t>55976384138</t>
  </si>
  <si>
    <t>55983093195</t>
  </si>
  <si>
    <t>CLY Chinuch Incorporated</t>
  </si>
  <si>
    <t>55988673917</t>
  </si>
  <si>
    <t>Ian and Titania Henderson Foundation</t>
  </si>
  <si>
    <t>56005030446</t>
  </si>
  <si>
    <t>The Currajong School Ltd.</t>
  </si>
  <si>
    <t>56051190456</t>
  </si>
  <si>
    <t>Berwick Pakenham Historical Society Inc</t>
  </si>
  <si>
    <t>56089812402</t>
  </si>
  <si>
    <t>BDS Supports Services</t>
  </si>
  <si>
    <t>56142500833</t>
  </si>
  <si>
    <t>French Assist Melbourne Inc</t>
  </si>
  <si>
    <t>56160545246</t>
  </si>
  <si>
    <t>Exocetus Foundation International Limited</t>
  </si>
  <si>
    <t>56160558848</t>
  </si>
  <si>
    <t>56162578805</t>
  </si>
  <si>
    <t>Good Cycles Limited</t>
  </si>
  <si>
    <t>56205396690</t>
  </si>
  <si>
    <t>Moonee Valley Toy Library</t>
  </si>
  <si>
    <t>56238161563</t>
  </si>
  <si>
    <t>Robert Shannon Foundation Incorporated</t>
  </si>
  <si>
    <t>56265141966</t>
  </si>
  <si>
    <t>Coburg Childrens Centre Inc</t>
  </si>
  <si>
    <t>56387042409</t>
  </si>
  <si>
    <t>Chinese Mission Training Centre (Melbourne) Inc</t>
  </si>
  <si>
    <t>56524571887</t>
  </si>
  <si>
    <t>The Trustee For Early Childhood Education Foundation</t>
  </si>
  <si>
    <t>56547504991</t>
  </si>
  <si>
    <t>Windsor Community Children's Centre Co-Op Ltd</t>
  </si>
  <si>
    <t>56548237717</t>
  </si>
  <si>
    <t>The Trustee For Life Is Trust</t>
  </si>
  <si>
    <t>56605718465</t>
  </si>
  <si>
    <t>Stop. One Punch Can Kill Ltd</t>
  </si>
  <si>
    <t>56606576914</t>
  </si>
  <si>
    <t>Missing Persons Advocacy Network</t>
  </si>
  <si>
    <t>56613710660</t>
  </si>
  <si>
    <t>Ruby Silver Limited</t>
  </si>
  <si>
    <t>56638257003</t>
  </si>
  <si>
    <t>Northside Christian Church Inc.</t>
  </si>
  <si>
    <t>56644199065</t>
  </si>
  <si>
    <t>KANGAROO FLAT RSL SUB-BRANCH PATRIOTIC FUND</t>
  </si>
  <si>
    <t>56655427479</t>
  </si>
  <si>
    <t>The Glen Nevis Clinic (For Psychoanalytic Psychotherapy)</t>
  </si>
  <si>
    <t>56694089692</t>
  </si>
  <si>
    <t>Children's Fortress Africa</t>
  </si>
  <si>
    <t>56740731857</t>
  </si>
  <si>
    <t>Lifespring Church Of Christ Inc.</t>
  </si>
  <si>
    <t>56750287843</t>
  </si>
  <si>
    <t>South Barwon Community Centre Inc</t>
  </si>
  <si>
    <t>56771335855</t>
  </si>
  <si>
    <t>Rainbow Pre School Incorporated</t>
  </si>
  <si>
    <t>56788546557</t>
  </si>
  <si>
    <t>Clarendon Childrens Centre Co Op Ltd</t>
  </si>
  <si>
    <t>56793994018</t>
  </si>
  <si>
    <t>The Rotamah Island Bird Observatory Inc.</t>
  </si>
  <si>
    <t>78</t>
  </si>
  <si>
    <t>57027234829</t>
  </si>
  <si>
    <t>Southport Community Legal Service Incorporated</t>
  </si>
  <si>
    <t>57038609730</t>
  </si>
  <si>
    <t>Australian Friends Of Yad Vashem Inc.</t>
  </si>
  <si>
    <t>57309550955</t>
  </si>
  <si>
    <t>City Language Learning Centre Inc</t>
  </si>
  <si>
    <t>57462140688</t>
  </si>
  <si>
    <t>The Trustee For Auda Foundation</t>
  </si>
  <si>
    <t>57533056318</t>
  </si>
  <si>
    <t>Alternative Technology Association Inc.</t>
  </si>
  <si>
    <t>1000</t>
  </si>
  <si>
    <t>57593281552</t>
  </si>
  <si>
    <t>Burke And Beyond Association Incorporated</t>
  </si>
  <si>
    <t>57606705223</t>
  </si>
  <si>
    <t>Parallel Sports Inc</t>
  </si>
  <si>
    <t>57607174245</t>
  </si>
  <si>
    <t>The Push Incorporated</t>
  </si>
  <si>
    <t>57608618275</t>
  </si>
  <si>
    <t>Bioquisitive Limited</t>
  </si>
  <si>
    <t>57621002257</t>
  </si>
  <si>
    <t>RSA ANZ LIMITED</t>
  </si>
  <si>
    <t>57631404849</t>
  </si>
  <si>
    <t>Somaus Help Inc</t>
  </si>
  <si>
    <t>57668118424</t>
  </si>
  <si>
    <t>Eternal Life Church Incorporated</t>
  </si>
  <si>
    <t>57722393019</t>
  </si>
  <si>
    <t>Mt Stirling Volunteer Ski Patrol Incorporated</t>
  </si>
  <si>
    <t>57798518029</t>
  </si>
  <si>
    <t>Kiewa Rsl Sub-Branch</t>
  </si>
  <si>
    <t>57817377043</t>
  </si>
  <si>
    <t>Fourth World Zoroastrian Youth Congress</t>
  </si>
  <si>
    <t>57862812260</t>
  </si>
  <si>
    <t>Stratford RSL Sub-Branch Welfare Patriotic Fund</t>
  </si>
  <si>
    <t>57918537856</t>
  </si>
  <si>
    <t>African Christian Kush Aid Program of Australia Inc.</t>
  </si>
  <si>
    <t>57940718998</t>
  </si>
  <si>
    <t>BLACKBURN RSL SUB-BRANCH PATRIOTIC FUND</t>
  </si>
  <si>
    <t>57996657821</t>
  </si>
  <si>
    <t>Australasian Centre For Human Rights and Health Inc</t>
  </si>
  <si>
    <t>58110470434</t>
  </si>
  <si>
    <t>Murchison Community Care Inc</t>
  </si>
  <si>
    <t>58139269250</t>
  </si>
  <si>
    <t>Association Of Relinquishing Mothers Vic Inc</t>
  </si>
  <si>
    <t>58143451712</t>
  </si>
  <si>
    <t>The Trustee For Dunmunkle Health Services Foundation</t>
  </si>
  <si>
    <t>58160543635</t>
  </si>
  <si>
    <t>RECHARGE Scheme Australia Limited</t>
  </si>
  <si>
    <t>58163618406</t>
  </si>
  <si>
    <t>COMMUNITY SOCIAL DEVELOPMENT INTERNATIONAL LTD</t>
  </si>
  <si>
    <t>58169644374</t>
  </si>
  <si>
    <t>58359846074</t>
  </si>
  <si>
    <t>The Penny Drop Project</t>
  </si>
  <si>
    <t>58464948353</t>
  </si>
  <si>
    <t>Peninsula Christian Care</t>
  </si>
  <si>
    <t>58481815750</t>
  </si>
  <si>
    <t>Girgarre Rsl Sub-Branch</t>
  </si>
  <si>
    <t>58503638181</t>
  </si>
  <si>
    <t>Casey U3A Inc</t>
  </si>
  <si>
    <t>58516404915</t>
  </si>
  <si>
    <t>2 Pairs Each</t>
  </si>
  <si>
    <t>58517289958</t>
  </si>
  <si>
    <t>Australasian Tuberculosis Forum</t>
  </si>
  <si>
    <t>58520959183</t>
  </si>
  <si>
    <t>Todays Woman Inc</t>
  </si>
  <si>
    <t>58550618953</t>
  </si>
  <si>
    <t>Ararat Islamic Welfare Association Inc.</t>
  </si>
  <si>
    <t>58579390898</t>
  </si>
  <si>
    <t>Carers of Africa Inc</t>
  </si>
  <si>
    <t>58595843635</t>
  </si>
  <si>
    <t>Revolution City Church Incorporated</t>
  </si>
  <si>
    <t>58607562407</t>
  </si>
  <si>
    <t>Less Meat Less Heat Ltd</t>
  </si>
  <si>
    <t>58608798116</t>
  </si>
  <si>
    <t>The Ready Foundation Ltd</t>
  </si>
  <si>
    <t>58614420024</t>
  </si>
  <si>
    <t>Pony Rescues Inc</t>
  </si>
  <si>
    <t>58670094051</t>
  </si>
  <si>
    <t>Jim Fuller Community House Group</t>
  </si>
  <si>
    <t>58818432472</t>
  </si>
  <si>
    <t>Whittlesea Ministries Inc</t>
  </si>
  <si>
    <t>58826966443</t>
  </si>
  <si>
    <t>Loch Alive Christian Centre Inc</t>
  </si>
  <si>
    <t>58891533250</t>
  </si>
  <si>
    <t>Diamond Valley Learning Centre Inc</t>
  </si>
  <si>
    <t>58918924965</t>
  </si>
  <si>
    <t>Colac Otway Disability Accommodation Incorporated</t>
  </si>
  <si>
    <t>58946454004</t>
  </si>
  <si>
    <t>Sunshine Bendigo Inc</t>
  </si>
  <si>
    <t>58948367990</t>
  </si>
  <si>
    <t>ALTONA RSL SUB-BRANCH PATRIOTIC FUND</t>
  </si>
  <si>
    <t>59003193897</t>
  </si>
  <si>
    <t>Ananda Marga Pracaraka Samgha Ltd</t>
  </si>
  <si>
    <t>59004240779</t>
  </si>
  <si>
    <t>The Council For Christian Education In Schools</t>
  </si>
  <si>
    <t>550</t>
  </si>
  <si>
    <t>59113903898</t>
  </si>
  <si>
    <t>The Finian Foundation Ltd</t>
  </si>
  <si>
    <t>59119773067</t>
  </si>
  <si>
    <t>Bladder Cancer Australia Charity Foundation Inc.</t>
  </si>
  <si>
    <t>59159372844</t>
  </si>
  <si>
    <t>Australian Terminal Cancer Foundation Ltd</t>
  </si>
  <si>
    <t>59163562931</t>
  </si>
  <si>
    <t>Manna Gum Initiatives Inc</t>
  </si>
  <si>
    <t>59183819535</t>
  </si>
  <si>
    <t>Melbourne University Family Club Co Operative</t>
  </si>
  <si>
    <t>59227002179</t>
  </si>
  <si>
    <t>Five Star Project Inc</t>
  </si>
  <si>
    <t>59247453303</t>
  </si>
  <si>
    <t>Briagolong Community House Inc</t>
  </si>
  <si>
    <t>59526865481</t>
  </si>
  <si>
    <t>Peninsula Carer Council Inc</t>
  </si>
  <si>
    <t>59569580162</t>
  </si>
  <si>
    <t>The Trustee For Rossbourne School Building Fund</t>
  </si>
  <si>
    <t>59583014465</t>
  </si>
  <si>
    <t>The Trustee For Northern Brite Industries Charitable Trust</t>
  </si>
  <si>
    <t>59607615056</t>
  </si>
  <si>
    <t>Clay Foundation Limited</t>
  </si>
  <si>
    <t>59607742610</t>
  </si>
  <si>
    <t>Lively Community Ltd</t>
  </si>
  <si>
    <t>59623241565</t>
  </si>
  <si>
    <t>Community Spirit Foundation Limited</t>
  </si>
  <si>
    <t>59625464696</t>
  </si>
  <si>
    <t>Jesus Family Church Australia Inc</t>
  </si>
  <si>
    <t>59649254505</t>
  </si>
  <si>
    <t>Clunes RSL Sub-Branch Patriotic Fund</t>
  </si>
  <si>
    <t>59650089139</t>
  </si>
  <si>
    <t>The Ethan Reynolds Foundation Inc</t>
  </si>
  <si>
    <t>59713185579</t>
  </si>
  <si>
    <t>Missions Link International Incorporat</t>
  </si>
  <si>
    <t>59790395833</t>
  </si>
  <si>
    <t>The Alexandra Yea Mansfield Group Of Melbourne Legacy Inc</t>
  </si>
  <si>
    <t>59824043848</t>
  </si>
  <si>
    <t>The Trustee For Old Xaverians' Association Education &amp; Welfare Fund</t>
  </si>
  <si>
    <t>59993095946</t>
  </si>
  <si>
    <t>Morwell Historical Society Inc</t>
  </si>
  <si>
    <t>60038764572</t>
  </si>
  <si>
    <t>North East Regional Pre-School Association Incorprated</t>
  </si>
  <si>
    <t>60044287049</t>
  </si>
  <si>
    <t>Daylesford Community Child Care Centre Inc</t>
  </si>
  <si>
    <t>60049809020</t>
  </si>
  <si>
    <t>Infants Needs Lending Centre</t>
  </si>
  <si>
    <t>60108076704</t>
  </si>
  <si>
    <t>General Practice Registrars Australia Limited</t>
  </si>
  <si>
    <t>60126143306</t>
  </si>
  <si>
    <t>Aliamos Ltd</t>
  </si>
  <si>
    <t>60150059268</t>
  </si>
  <si>
    <t>North East Region LEC Management Committee Inc</t>
  </si>
  <si>
    <t>60157842316</t>
  </si>
  <si>
    <t>Soap Aid Ltd</t>
  </si>
  <si>
    <t>60207414910</t>
  </si>
  <si>
    <t>Garfield North Outdoor Ed. Centre Inc</t>
  </si>
  <si>
    <t>60223800114</t>
  </si>
  <si>
    <t>U3A Box Hill Inc</t>
  </si>
  <si>
    <t>60267302546</t>
  </si>
  <si>
    <t>Hamilton RSL Sub-Branch Inc</t>
  </si>
  <si>
    <t>60311702610</t>
  </si>
  <si>
    <t>The General Sir Harry Chauvel Memorial Foundation Incorporated</t>
  </si>
  <si>
    <t>60365467553</t>
  </si>
  <si>
    <t>Kiewa RSl Sub-Branch Patriotic Fund</t>
  </si>
  <si>
    <t>60391320917</t>
  </si>
  <si>
    <t>Albert &amp; Barbara Tucker Foundation</t>
  </si>
  <si>
    <t>60415524996</t>
  </si>
  <si>
    <t>Reach 21 Church</t>
  </si>
  <si>
    <t>60416703612</t>
  </si>
  <si>
    <t>The Trustee For The Tallis Foundation</t>
  </si>
  <si>
    <t>60431483552</t>
  </si>
  <si>
    <t>THE TRUSTEE FOR CARLTON FOOTBALL CLUB FOUNDATION</t>
  </si>
  <si>
    <t>60490086302</t>
  </si>
  <si>
    <t>Grovedale Senior Citizens Inc</t>
  </si>
  <si>
    <t>60569178962</t>
  </si>
  <si>
    <t>MANSFIELD RSL SUB-BRANCH PATRIOTIC FUND</t>
  </si>
  <si>
    <t>60618920846</t>
  </si>
  <si>
    <t>Omeo RSL Sub-Branch Patriotic Fund</t>
  </si>
  <si>
    <t>60734749787</t>
  </si>
  <si>
    <t>60803881673</t>
  </si>
  <si>
    <t>Freedom Write Inc.</t>
  </si>
  <si>
    <t>61004864203</t>
  </si>
  <si>
    <t>The Apaso Group Inc</t>
  </si>
  <si>
    <t>61006499231</t>
  </si>
  <si>
    <t>61052673443</t>
  </si>
  <si>
    <t>Stratford Town Crier Inc.</t>
  </si>
  <si>
    <t>61074430934</t>
  </si>
  <si>
    <t>Eastcoast Housing</t>
  </si>
  <si>
    <t>61075570598</t>
  </si>
  <si>
    <t>John Street Community Early Childhood Cooperative</t>
  </si>
  <si>
    <t>61088184383</t>
  </si>
  <si>
    <t>Australian College of Critical Care Nurses Ltd</t>
  </si>
  <si>
    <t>61102646079</t>
  </si>
  <si>
    <t>Smart Population Foundation Limited</t>
  </si>
  <si>
    <t>61165435692</t>
  </si>
  <si>
    <t>Wellbeing and the Law Foundation Ltd.</t>
  </si>
  <si>
    <t>61202070070</t>
  </si>
  <si>
    <t>Emerald Pre School Inc</t>
  </si>
  <si>
    <t>61209041745</t>
  </si>
  <si>
    <t>North East Support And Action For Youth Incorporated</t>
  </si>
  <si>
    <t>61227861064</t>
  </si>
  <si>
    <t>The Crossing Community Centre incorporated</t>
  </si>
  <si>
    <t>61281912300</t>
  </si>
  <si>
    <t>Akousa Foundation</t>
  </si>
  <si>
    <t>61293626627</t>
  </si>
  <si>
    <t>BALLARAT RSL SUB-BRANCH PATRIOTIC FUND</t>
  </si>
  <si>
    <t>61334916140</t>
  </si>
  <si>
    <t>Box Hill Historical Society Incorporated</t>
  </si>
  <si>
    <t>61356582289</t>
  </si>
  <si>
    <t>Leisure Networks Association Inc</t>
  </si>
  <si>
    <t>61495540878</t>
  </si>
  <si>
    <t>Sienna One Step at a Time</t>
  </si>
  <si>
    <t>61506201828</t>
  </si>
  <si>
    <t>Nillumbik Reconciliation Group Inc</t>
  </si>
  <si>
    <t>61512271207</t>
  </si>
  <si>
    <t>Annie Dennis Children's Centre Inc.</t>
  </si>
  <si>
    <t>61551855405</t>
  </si>
  <si>
    <t>Eastern College Australia Incorporated</t>
  </si>
  <si>
    <t>61602720985</t>
  </si>
  <si>
    <t>The Trustee For Reiv Charitable Foundation</t>
  </si>
  <si>
    <t>61612282274</t>
  </si>
  <si>
    <t>Sara's Project Ltd</t>
  </si>
  <si>
    <t>61716225567</t>
  </si>
  <si>
    <t>Burwood Rsl Sub-Branch</t>
  </si>
  <si>
    <t>62006245996</t>
  </si>
  <si>
    <t>Irabina Autism Services</t>
  </si>
  <si>
    <t>62114532839</t>
  </si>
  <si>
    <t>Citizen Advocacy Australia</t>
  </si>
  <si>
    <t>62153298278</t>
  </si>
  <si>
    <t>Bendigo Primary Care Centre Limited</t>
  </si>
  <si>
    <t>62162569986</t>
  </si>
  <si>
    <t>Australian Association of Gerontology Limited</t>
  </si>
  <si>
    <t>62311991470</t>
  </si>
  <si>
    <t>BENALLA RSL SUB-BRANCH PATRIOTIC FUND</t>
  </si>
  <si>
    <t>62396884357</t>
  </si>
  <si>
    <t>Ghilgai School Ltd Public Building Trust Fund</t>
  </si>
  <si>
    <t>62540384092</t>
  </si>
  <si>
    <t>Brunswick Industries Association Inc</t>
  </si>
  <si>
    <t>62648170797</t>
  </si>
  <si>
    <t>Concern Australia Welfare Inc.</t>
  </si>
  <si>
    <t>62757629845</t>
  </si>
  <si>
    <t>Avenel RSL Sub-Branch Patriotic Fund</t>
  </si>
  <si>
    <t>62762490245</t>
  </si>
  <si>
    <t>Interchange Inner East Assoc Inc</t>
  </si>
  <si>
    <t>62820078032</t>
  </si>
  <si>
    <t>Lamdeni School Inc</t>
  </si>
  <si>
    <t>62862859294</t>
  </si>
  <si>
    <t>62869562897</t>
  </si>
  <si>
    <t>RETURNED &amp; SERVICES LEAGUE OF AUSTRALIA VIC BRANCH INC - LILYDALE WELFARE PATRIOTIC FUND</t>
  </si>
  <si>
    <t>62871033410</t>
  </si>
  <si>
    <t>Change Your Past Foundation Inc</t>
  </si>
  <si>
    <t>62901317581</t>
  </si>
  <si>
    <t>Pgr Inc</t>
  </si>
  <si>
    <t>62902341939</t>
  </si>
  <si>
    <t>Eltham Cemetery Trust</t>
  </si>
  <si>
    <t>62945797603</t>
  </si>
  <si>
    <t>Maffra Rsl Sub-Branch Inc</t>
  </si>
  <si>
    <t>62984076847</t>
  </si>
  <si>
    <t>Riviera|cc - Community Care Inc.</t>
  </si>
  <si>
    <t>63068062011</t>
  </si>
  <si>
    <t>Rosebud Italian Club Inc</t>
  </si>
  <si>
    <t>63086778324</t>
  </si>
  <si>
    <t>Camberwell Structured Playgroup Association Incorporated</t>
  </si>
  <si>
    <t>63102884045</t>
  </si>
  <si>
    <t>The Father James Grant Foundation Incorporated</t>
  </si>
  <si>
    <t>63118227259</t>
  </si>
  <si>
    <t>Accounting Professional &amp; Ethical Standards Board Limited</t>
  </si>
  <si>
    <t>63142499741</t>
  </si>
  <si>
    <t>Kinfolk Enterprise</t>
  </si>
  <si>
    <t>63213535747</t>
  </si>
  <si>
    <t>Community Kinders Plus Inc.</t>
  </si>
  <si>
    <t>63294924979</t>
  </si>
  <si>
    <t>Wandong Pre-School Centre Inc</t>
  </si>
  <si>
    <t>63314735506</t>
  </si>
  <si>
    <t>Torquay Surf Lifesaving Club Trust (Jack Harris Memorial)</t>
  </si>
  <si>
    <t>63344704982</t>
  </si>
  <si>
    <t>Kew Hebrew Congregation Inc</t>
  </si>
  <si>
    <t>63367539827</t>
  </si>
  <si>
    <t>Residential Care Rights Inc</t>
  </si>
  <si>
    <t>63377589427</t>
  </si>
  <si>
    <t>Bentleigh Early Child Education Co-operative</t>
  </si>
  <si>
    <t>63380343189</t>
  </si>
  <si>
    <t>Castlemaine Legacy Group Inc</t>
  </si>
  <si>
    <t>63517639345</t>
  </si>
  <si>
    <t>CHURCH OF CHRIST ECHUCA</t>
  </si>
  <si>
    <t>63613610683</t>
  </si>
  <si>
    <t>International Society To Improve The Use of Medicines Limited</t>
  </si>
  <si>
    <t>63649281398</t>
  </si>
  <si>
    <t>63782124595</t>
  </si>
  <si>
    <t>Journeys for Climate Justice Inc</t>
  </si>
  <si>
    <t>63830358027</t>
  </si>
  <si>
    <t>Meeniyan Preschool Inc</t>
  </si>
  <si>
    <t>63837860604</t>
  </si>
  <si>
    <t>The Women Of The University Fund Inc</t>
  </si>
  <si>
    <t>63838026227</t>
  </si>
  <si>
    <t>Ride4Life Incorporated</t>
  </si>
  <si>
    <t>63914724204</t>
  </si>
  <si>
    <t>Alexandra Rsl Sub-Branch Building Patriotic Fund No 2578</t>
  </si>
  <si>
    <t>63938570447</t>
  </si>
  <si>
    <t>Whitehorse Active Transport Action Group Inc.</t>
  </si>
  <si>
    <t>63996541186</t>
  </si>
  <si>
    <t>Ivanhoe Children's Community Co-operative Ltd</t>
  </si>
  <si>
    <t>64063647374</t>
  </si>
  <si>
    <t>PANDA - Perinatal Anxiety and Depression Australia Inc</t>
  </si>
  <si>
    <t>268</t>
  </si>
  <si>
    <t>64157865462</t>
  </si>
  <si>
    <t>South West Allied Health Network</t>
  </si>
  <si>
    <t>64188130135</t>
  </si>
  <si>
    <t>The Trustee For John Soh Memorial Fund</t>
  </si>
  <si>
    <t>64270128675</t>
  </si>
  <si>
    <t>Australian Croatian Community Services Ltd</t>
  </si>
  <si>
    <t>64318435402</t>
  </si>
  <si>
    <t>Greensborough Historical Society Inc</t>
  </si>
  <si>
    <t>64390479723</t>
  </si>
  <si>
    <t>64474651651</t>
  </si>
  <si>
    <t>Mama Destiny Inc</t>
  </si>
  <si>
    <t>64624421763</t>
  </si>
  <si>
    <t>The Barnett Foundation Limited</t>
  </si>
  <si>
    <t>64656516253</t>
  </si>
  <si>
    <t>TS Henty Naval Reserve Cadets</t>
  </si>
  <si>
    <t>64729275810</t>
  </si>
  <si>
    <t>Monash (Caulfield) Child Care Association Inc</t>
  </si>
  <si>
    <t>64746140442</t>
  </si>
  <si>
    <t>64806162996</t>
  </si>
  <si>
    <t>Centre for innovative Industry Economic Research Inc.</t>
  </si>
  <si>
    <t>64884331680</t>
  </si>
  <si>
    <t>The Empowerment Challenge Inc</t>
  </si>
  <si>
    <t>64977515144</t>
  </si>
  <si>
    <t>The Trustee For Estate Lawrence J Cook</t>
  </si>
  <si>
    <t>625</t>
  </si>
  <si>
    <t>65046955147</t>
  </si>
  <si>
    <t>Princes Hill Community Centre Inc</t>
  </si>
  <si>
    <t>65071572705</t>
  </si>
  <si>
    <t>65072065142</t>
  </si>
  <si>
    <t>The Trustee For The St Vincents Institute Foundation</t>
  </si>
  <si>
    <t>65088323273</t>
  </si>
  <si>
    <t>Goulburn Murray Group Training Limited</t>
  </si>
  <si>
    <t>65146610911</t>
  </si>
  <si>
    <t>Maroonda Kindergarten Association</t>
  </si>
  <si>
    <t>65158691418</t>
  </si>
  <si>
    <t>Ties For Lives Foundation</t>
  </si>
  <si>
    <t>65163543458</t>
  </si>
  <si>
    <t>Tots2Teens Albury Wodonga</t>
  </si>
  <si>
    <t>65165020855</t>
  </si>
  <si>
    <t>The Trustee For The George Hunter Foundation</t>
  </si>
  <si>
    <t>65233714892</t>
  </si>
  <si>
    <t>North India Outreach</t>
  </si>
  <si>
    <t>65246961654</t>
  </si>
  <si>
    <t>Henley Friends Incorporated</t>
  </si>
  <si>
    <t>65319277228</t>
  </si>
  <si>
    <t>Shorter Brothers Foundation</t>
  </si>
  <si>
    <t>65384727761</t>
  </si>
  <si>
    <t>The Trustee For Geni Foundation</t>
  </si>
  <si>
    <t>65438757434</t>
  </si>
  <si>
    <t>Bendigo &amp; District Young Mens Christian Association Youth Services</t>
  </si>
  <si>
    <t>65663312659</t>
  </si>
  <si>
    <t>South East Local Learning And Employment Network Inc</t>
  </si>
  <si>
    <t>65670142871</t>
  </si>
  <si>
    <t>Horsham &amp; District Kindergarten Association Inc</t>
  </si>
  <si>
    <t>65828760781</t>
  </si>
  <si>
    <t>Upwey Pre School Incorporated</t>
  </si>
  <si>
    <t>65901794247</t>
  </si>
  <si>
    <t>The Trustee For Osj Australasia Charitable Foundation</t>
  </si>
  <si>
    <t>238</t>
  </si>
  <si>
    <t>66048147790</t>
  </si>
  <si>
    <t>Essendon Church Of Christ</t>
  </si>
  <si>
    <t>66101088321</t>
  </si>
  <si>
    <t>Warracknabeal Rsl Sub-Branch Patriotic Fund</t>
  </si>
  <si>
    <t>66117974580</t>
  </si>
  <si>
    <t>Shalom Worship Centre Ltd</t>
  </si>
  <si>
    <t>66118376879</t>
  </si>
  <si>
    <t>Tatura RSL Sub-Branch Patriotic Fund</t>
  </si>
  <si>
    <t>66135775982</t>
  </si>
  <si>
    <t>La Trobe Lifeskills Recreation And Work Inc</t>
  </si>
  <si>
    <t>66146021705</t>
  </si>
  <si>
    <t>Yallourn-Newborough RSL Sub-Branch Welfare Patriotic Fund</t>
  </si>
  <si>
    <t>66239071611</t>
  </si>
  <si>
    <t>Australian Law Librarians' Association (VIC) Incorporated</t>
  </si>
  <si>
    <t>66475716437</t>
  </si>
  <si>
    <t>Diamond Valley Multiple Birth Association Inc.</t>
  </si>
  <si>
    <t>66484048216</t>
  </si>
  <si>
    <t>South East Volunteers Inc</t>
  </si>
  <si>
    <t>121</t>
  </si>
  <si>
    <t>66567109920</t>
  </si>
  <si>
    <t>Lara And District Men's Shed Inc</t>
  </si>
  <si>
    <t>66623532392</t>
  </si>
  <si>
    <t>Prevention United</t>
  </si>
  <si>
    <t>66632346439</t>
  </si>
  <si>
    <t>Spiritual Health Association Limited</t>
  </si>
  <si>
    <t>66757259358</t>
  </si>
  <si>
    <t>Hansen Park Pre School Incorporated</t>
  </si>
  <si>
    <t>66781089029</t>
  </si>
  <si>
    <t>Bakery Hill Kindergarten Inc</t>
  </si>
  <si>
    <t>66824410367</t>
  </si>
  <si>
    <t>St Johns Court Home For The Aged</t>
  </si>
  <si>
    <t>66924018670</t>
  </si>
  <si>
    <t>Allanvale Pre School Centre (Leopold) Inc.</t>
  </si>
  <si>
    <t>66994867496</t>
  </si>
  <si>
    <t>The Dubsky Lang Foundation</t>
  </si>
  <si>
    <t>67004456222</t>
  </si>
  <si>
    <t>The Portsea Camp</t>
  </si>
  <si>
    <t>246</t>
  </si>
  <si>
    <t>67049438341</t>
  </si>
  <si>
    <t>67131543229</t>
  </si>
  <si>
    <t>Mental Health Professionals Network Ltd</t>
  </si>
  <si>
    <t>67151431159</t>
  </si>
  <si>
    <t>Melbourne Cricket Club Heritage Limited</t>
  </si>
  <si>
    <t>67269622385</t>
  </si>
  <si>
    <t>Maroondah Toy Library Inc</t>
  </si>
  <si>
    <t>67413037955</t>
  </si>
  <si>
    <t>Capability Building Inc</t>
  </si>
  <si>
    <t>67483541571</t>
  </si>
  <si>
    <t>Swan Hill Group Of Bendigo Legacy Club</t>
  </si>
  <si>
    <t>67530795982</t>
  </si>
  <si>
    <t>Camperdown RSL Sub-Branch Patriotic Fund</t>
  </si>
  <si>
    <t>67621199666</t>
  </si>
  <si>
    <t>Moody Activewear Ltd</t>
  </si>
  <si>
    <t>67635635352</t>
  </si>
  <si>
    <t>Ed Black Charitable Trust Fund</t>
  </si>
  <si>
    <t>67643287599</t>
  </si>
  <si>
    <t>Platon Teaching School Inc</t>
  </si>
  <si>
    <t>67660149181</t>
  </si>
  <si>
    <t>The Trustee For The Edge Charitable Trust</t>
  </si>
  <si>
    <t>67671652407</t>
  </si>
  <si>
    <t>PROJECT EMPLOYMENT INC AS THE OPERATOR OF A PBI</t>
  </si>
  <si>
    <t>67719824608</t>
  </si>
  <si>
    <t>The Trustee For S L Charitable Foundation Trust</t>
  </si>
  <si>
    <t>67721003973</t>
  </si>
  <si>
    <t>The Trustee For Canterbury Fellowship Trust Fund</t>
  </si>
  <si>
    <t>67782799214</t>
  </si>
  <si>
    <t>DUNOLLY/BEALIBA RSL SUB-BRANCH PATRIOTIC FUND</t>
  </si>
  <si>
    <t>67813021011</t>
  </si>
  <si>
    <t>NORLANE RSL SUB-BRANCH PATRIOTIC FUND</t>
  </si>
  <si>
    <t>68005866517</t>
  </si>
  <si>
    <t>Ballarat And Queen's Anglican Grammar School Foundation Limited</t>
  </si>
  <si>
    <t>148</t>
  </si>
  <si>
    <t>68049607176</t>
  </si>
  <si>
    <t>Quantin Binnah Community Centre Inc</t>
  </si>
  <si>
    <t>68059627648</t>
  </si>
  <si>
    <t>Aurora Support Services Inc.</t>
  </si>
  <si>
    <t>68161601092</t>
  </si>
  <si>
    <t>BioAutism Limited</t>
  </si>
  <si>
    <t>68184259594</t>
  </si>
  <si>
    <t>The Trustee For Horsham Youth Resource Centre Trust Fund</t>
  </si>
  <si>
    <t>68202853981</t>
  </si>
  <si>
    <t>68313911591</t>
  </si>
  <si>
    <t>Slavery Links Australia Inc</t>
  </si>
  <si>
    <t>68378034502</t>
  </si>
  <si>
    <t>Francoise Babet Leukaemia Foundation Inc</t>
  </si>
  <si>
    <t>68447388186</t>
  </si>
  <si>
    <t>Trustees Of The Daughters Of Our Lady Of The Sacred Heart</t>
  </si>
  <si>
    <t>68546911029</t>
  </si>
  <si>
    <t>Pathways Melbourne Incorporated</t>
  </si>
  <si>
    <t>68551302746</t>
  </si>
  <si>
    <t>Tamizh Pallikoodam Inc</t>
  </si>
  <si>
    <t>68604680088</t>
  </si>
  <si>
    <t>Stars Foundation Limited</t>
  </si>
  <si>
    <t>68624376432</t>
  </si>
  <si>
    <t>Darul Hikmah Australia Limited</t>
  </si>
  <si>
    <t>68697447245</t>
  </si>
  <si>
    <t>68796566551</t>
  </si>
  <si>
    <t>Pakenham Heights Kindergarten Inc</t>
  </si>
  <si>
    <t>68919170548</t>
  </si>
  <si>
    <t>The Trustee For Dandenong Taxation Office Staff Welfare Fund Trust</t>
  </si>
  <si>
    <t>69006114727</t>
  </si>
  <si>
    <t>Portsea Surf Life Saving Club Inc</t>
  </si>
  <si>
    <t>69093616835</t>
  </si>
  <si>
    <t>Merinda Park Learning And Community Centre Inc.</t>
  </si>
  <si>
    <t>69178419828</t>
  </si>
  <si>
    <t>Wildlife Rescue And Information Network Inc</t>
  </si>
  <si>
    <t>69227638544</t>
  </si>
  <si>
    <t>RoundTrip Foundation Inc</t>
  </si>
  <si>
    <t>69283023920</t>
  </si>
  <si>
    <t>Australian Bravery Association National Executive Incorporated</t>
  </si>
  <si>
    <t>69331209982</t>
  </si>
  <si>
    <t>Overeaters Anonymous Melbourne Inc</t>
  </si>
  <si>
    <t>69370311647</t>
  </si>
  <si>
    <t>Hemispherectomy Foundation Australia Inc.</t>
  </si>
  <si>
    <t>69465348364</t>
  </si>
  <si>
    <t>Ozed - Australian Ectodermal Dysplasia Support Group</t>
  </si>
  <si>
    <t>69488955410</t>
  </si>
  <si>
    <t>Cooper Trewin Memorial Sudc Research Fund Inc</t>
  </si>
  <si>
    <t>69530627344</t>
  </si>
  <si>
    <t>United Muslim Residents Association</t>
  </si>
  <si>
    <t>69591889129</t>
  </si>
  <si>
    <t>69605982152</t>
  </si>
  <si>
    <t>The Homeless Project Ltd</t>
  </si>
  <si>
    <t>69607998701</t>
  </si>
  <si>
    <t>BBQ Boys Carers Group</t>
  </si>
  <si>
    <t>69609832082</t>
  </si>
  <si>
    <t>Leongatha District Community Foundation Ltd</t>
  </si>
  <si>
    <t>69614687286</t>
  </si>
  <si>
    <t>Clinton Health Access Initiative Australia limited</t>
  </si>
  <si>
    <t>69614931458</t>
  </si>
  <si>
    <t>Unison Property Corporation Pty Ltd</t>
  </si>
  <si>
    <t>69616467602</t>
  </si>
  <si>
    <t>Everyman's Welfare Service Capital Limited</t>
  </si>
  <si>
    <t>69618787901</t>
  </si>
  <si>
    <t>Australian Friends of Tel Aviv University Research Ltd.</t>
  </si>
  <si>
    <t>69630511010</t>
  </si>
  <si>
    <t>69719801165</t>
  </si>
  <si>
    <t>Park St Child Care &amp; Kindergarten Co-Operative Ltd</t>
  </si>
  <si>
    <t>69726150582</t>
  </si>
  <si>
    <t>Benalla Euroa Violet Town Group Of Melbourne Legacy Incorporated</t>
  </si>
  <si>
    <t>69737849266</t>
  </si>
  <si>
    <t>FRANKSTON RSL SUB-BRANCH PATRIOTIC FUND</t>
  </si>
  <si>
    <t>69757470339</t>
  </si>
  <si>
    <t>The Trustee For Henry Berry Fund</t>
  </si>
  <si>
    <t>69787278410</t>
  </si>
  <si>
    <t>STRATFORD RSL SUB-BRANCH PATRIOTIC FUND</t>
  </si>
  <si>
    <t>69827568560</t>
  </si>
  <si>
    <t>Yarraville Community Centre Inc.</t>
  </si>
  <si>
    <t>69884487401</t>
  </si>
  <si>
    <t>Westgate Baptist Community Economic Sharing Fund</t>
  </si>
  <si>
    <t>69901510954</t>
  </si>
  <si>
    <t>70069363776</t>
  </si>
  <si>
    <t>Citizen Advocacy Sunbury &amp; Districts Inc</t>
  </si>
  <si>
    <t>70099276439</t>
  </si>
  <si>
    <t>Temple Beth Israel</t>
  </si>
  <si>
    <t>70142288346</t>
  </si>
  <si>
    <t>Haileybury Foundation</t>
  </si>
  <si>
    <t>70143366230</t>
  </si>
  <si>
    <t>The Trustee For Shepparton Access Foundation Trust</t>
  </si>
  <si>
    <t>70228646810</t>
  </si>
  <si>
    <t>Lang Lang RSL Sub-Branch Welfare Patriotic Fund</t>
  </si>
  <si>
    <t>70238503932</t>
  </si>
  <si>
    <t>70285198380</t>
  </si>
  <si>
    <t>Mornington RSL Sub-Branch Patriotic Fund</t>
  </si>
  <si>
    <t>70302428737</t>
  </si>
  <si>
    <t>Port Fairy Rsl Sub-Branch</t>
  </si>
  <si>
    <t>70424302326</t>
  </si>
  <si>
    <t>The Australia's Ale-Yasin Community Inc.</t>
  </si>
  <si>
    <t>70551789063</t>
  </si>
  <si>
    <t>Truong Vinh Ky Vietnamese Language School</t>
  </si>
  <si>
    <t>70582102854</t>
  </si>
  <si>
    <t>70601582209</t>
  </si>
  <si>
    <t>Wig Therapy Limited</t>
  </si>
  <si>
    <t>70617496376</t>
  </si>
  <si>
    <t>70630940459</t>
  </si>
  <si>
    <t>ARBS Scholarship Fund</t>
  </si>
  <si>
    <t>70840258807</t>
  </si>
  <si>
    <t>The First Hungarian Baptist Church</t>
  </si>
  <si>
    <t>70852430596</t>
  </si>
  <si>
    <t>The Trustee For Rotary Club Of Richmond Next Step Trust</t>
  </si>
  <si>
    <t>70892030249</t>
  </si>
  <si>
    <t>The C J &amp; B Glennen Charitable Foundation</t>
  </si>
  <si>
    <t>70905737436</t>
  </si>
  <si>
    <t>Carsales Foundation</t>
  </si>
  <si>
    <t>70916478501</t>
  </si>
  <si>
    <t>Koala Clancy Foundation Inc</t>
  </si>
  <si>
    <t>70932199358</t>
  </si>
  <si>
    <t>Avenel Neighbourhood House Inc</t>
  </si>
  <si>
    <t>70952568164</t>
  </si>
  <si>
    <t>Law Aid Scheme</t>
  </si>
  <si>
    <t>70956155799</t>
  </si>
  <si>
    <t>Prom Coast Centres for Children Inc.</t>
  </si>
  <si>
    <t>71129039785</t>
  </si>
  <si>
    <t>SORRENTO-PORTSEA RSL SUB-BRANCH PATRIOTIC FUND</t>
  </si>
  <si>
    <t>71146517366</t>
  </si>
  <si>
    <t>Cambridge Australia Scholarships Limited</t>
  </si>
  <si>
    <t>71166864151</t>
  </si>
  <si>
    <t>IndianCare Incorporated</t>
  </si>
  <si>
    <t>71207917116</t>
  </si>
  <si>
    <t>Gasworks Arts Inc</t>
  </si>
  <si>
    <t>71229585723</t>
  </si>
  <si>
    <t>The Trustee For Terang Aged Care Foundation</t>
  </si>
  <si>
    <t>71277362925</t>
  </si>
  <si>
    <t>The Trustee For Spotlight Charitable Foundation</t>
  </si>
  <si>
    <t>71375299712</t>
  </si>
  <si>
    <t>Birchip &amp; District Preschool Incorporated</t>
  </si>
  <si>
    <t>71434282178</t>
  </si>
  <si>
    <t>Gospel Power Ministries Church Incorporated</t>
  </si>
  <si>
    <t>71625704435</t>
  </si>
  <si>
    <t>Progress Pikinini Australia</t>
  </si>
  <si>
    <t>71626368467</t>
  </si>
  <si>
    <t>Robinvale Christian Fellowship Inc</t>
  </si>
  <si>
    <t>71633002611</t>
  </si>
  <si>
    <t>Williamstown Ladies Benevolent Society Inc</t>
  </si>
  <si>
    <t>71713675937</t>
  </si>
  <si>
    <t>St Mel's Outside School Hours Care</t>
  </si>
  <si>
    <t>71730196686</t>
  </si>
  <si>
    <t>Kyabram Community &amp; Learning Centre Inc</t>
  </si>
  <si>
    <t>71738084974</t>
  </si>
  <si>
    <t>Australia Cares Foundation Inc</t>
  </si>
  <si>
    <t>71872745914</t>
  </si>
  <si>
    <t>Altona Lifesaving Club</t>
  </si>
  <si>
    <t>71923462697</t>
  </si>
  <si>
    <t>The Trustee For Canine Museum Trust</t>
  </si>
  <si>
    <t>71983230681</t>
  </si>
  <si>
    <t>Knaith Road Child Care Centre Inc</t>
  </si>
  <si>
    <t>72005382954</t>
  </si>
  <si>
    <t>Unilink Pty Limited</t>
  </si>
  <si>
    <t>72116604184</t>
  </si>
  <si>
    <t>The Trustee For Mackie Bequest</t>
  </si>
  <si>
    <t>72376424321</t>
  </si>
  <si>
    <t>Lang Lang Rsl Sub-Branch</t>
  </si>
  <si>
    <t>72405365096</t>
  </si>
  <si>
    <t>Bonbeach Life Saving Club Incorporated</t>
  </si>
  <si>
    <t>102</t>
  </si>
  <si>
    <t>72484066095</t>
  </si>
  <si>
    <t>Ignite - International Health Group Incorporated</t>
  </si>
  <si>
    <t>72485986152</t>
  </si>
  <si>
    <t>Bendigo Community Children's Services Incorporated</t>
  </si>
  <si>
    <t>72488926597</t>
  </si>
  <si>
    <t>Echuca Moama RSL Sub-Branch Patriotic Fund</t>
  </si>
  <si>
    <t>72521425914</t>
  </si>
  <si>
    <t>ABERLEA INC.</t>
  </si>
  <si>
    <t>72595962331</t>
  </si>
  <si>
    <t>KORUMBURRA RSL SUB-BRANCH PATRIOTIC FUND</t>
  </si>
  <si>
    <t>72604181071</t>
  </si>
  <si>
    <t>Western Community Legal Centre Limited</t>
  </si>
  <si>
    <t>172</t>
  </si>
  <si>
    <t>72605571317</t>
  </si>
  <si>
    <t>Csirocare Clayton Inc</t>
  </si>
  <si>
    <t>72614388340</t>
  </si>
  <si>
    <t>AIOH Foundation Ltd</t>
  </si>
  <si>
    <t>72742990992</t>
  </si>
  <si>
    <t>Australian Armenian Welfare Society Incorporated</t>
  </si>
  <si>
    <t>72824938822</t>
  </si>
  <si>
    <t>THE TRUSTEE FOR CIRCLE OF LATITUDE FOUNDATION</t>
  </si>
  <si>
    <t>72933095681</t>
  </si>
  <si>
    <t>MIRBOO NORTH RSL SUB-BRANCH PATRIOTIC FUND</t>
  </si>
  <si>
    <t>73017944568</t>
  </si>
  <si>
    <t>Upper Barwon Landcare Network</t>
  </si>
  <si>
    <t>73088112261</t>
  </si>
  <si>
    <t>Children First Foundation</t>
  </si>
  <si>
    <t>73104198752</t>
  </si>
  <si>
    <t>People With Multiple Sclerosis (Vic) Inc</t>
  </si>
  <si>
    <t>73109356794</t>
  </si>
  <si>
    <t>Deakin &amp; Community Childcare Co-Operative Ltd</t>
  </si>
  <si>
    <t>73132759525</t>
  </si>
  <si>
    <t>Australia and New Zealand Sarcoma Association Limited</t>
  </si>
  <si>
    <t>73139913456</t>
  </si>
  <si>
    <t>THE COMPASSIONATE FRIENDS AUSTRALIA LIMITED</t>
  </si>
  <si>
    <t>73211744882</t>
  </si>
  <si>
    <t>Anglesea Aireys Inlet Society For The Preservation Of Flora And Fauna</t>
  </si>
  <si>
    <t>73214793134</t>
  </si>
  <si>
    <t>The Trustee For Dandenong West Gippsland Group Of Melbourne Legacy Inc Property Fund</t>
  </si>
  <si>
    <t>73288998195</t>
  </si>
  <si>
    <t>Central Highlands Group Training Incorporated</t>
  </si>
  <si>
    <t>73362892292</t>
  </si>
  <si>
    <t>Sebastopol Rsl Sub-Branch</t>
  </si>
  <si>
    <t>73388740343</t>
  </si>
  <si>
    <t>Ringwood Prostate Cancer Support Group Inc.</t>
  </si>
  <si>
    <t>73434290304</t>
  </si>
  <si>
    <t>Kyoshi Andrew Roberts Foundation</t>
  </si>
  <si>
    <t>73464410235</t>
  </si>
  <si>
    <t>The Australian Ballet School Trust</t>
  </si>
  <si>
    <t>73508659357</t>
  </si>
  <si>
    <t>Nathalia &amp; District Hostel For The Aged Association Inc</t>
  </si>
  <si>
    <t>73607896275</t>
  </si>
  <si>
    <t>Urogynaecological Society of Australasia Limited</t>
  </si>
  <si>
    <t>73721206031</t>
  </si>
  <si>
    <t>St Basil Jacobite Syrian Orthodox Church Melbourne Incorporated</t>
  </si>
  <si>
    <t>73750402556</t>
  </si>
  <si>
    <t>Jindi Woraback Children's Centre</t>
  </si>
  <si>
    <t>73782218163</t>
  </si>
  <si>
    <t>The Trustee For The Susan Larter Vision Trust</t>
  </si>
  <si>
    <t>73796809195</t>
  </si>
  <si>
    <t>Anglesea Kindergarten Inc</t>
  </si>
  <si>
    <t>73859507477</t>
  </si>
  <si>
    <t>Mt Eliza Churches Community Service Inc</t>
  </si>
  <si>
    <t>73873126132</t>
  </si>
  <si>
    <t>Chronic Illness Alliance Inc</t>
  </si>
  <si>
    <t>73959675938</t>
  </si>
  <si>
    <t>73967833454</t>
  </si>
  <si>
    <t>Braybrook And Maidstone Neighbourhood House Incorporated</t>
  </si>
  <si>
    <t>74012185430</t>
  </si>
  <si>
    <t>Seymour Playgroup Incorporated A15338U</t>
  </si>
  <si>
    <t>74025074922</t>
  </si>
  <si>
    <t>Steels Creek Community Centre Incorporated</t>
  </si>
  <si>
    <t>74052124375</t>
  </si>
  <si>
    <t>Environmental Justice Australia</t>
  </si>
  <si>
    <t>74084095496</t>
  </si>
  <si>
    <t>Network Of Inner East Community Houses</t>
  </si>
  <si>
    <t>74107809030</t>
  </si>
  <si>
    <t>Stephanie Alexander Kitchen Garden Foundation</t>
  </si>
  <si>
    <t>74143040331</t>
  </si>
  <si>
    <t>PAWS FULFILMENT PTY LIMITED</t>
  </si>
  <si>
    <t>74154403086</t>
  </si>
  <si>
    <t>Children's Ground Limited</t>
  </si>
  <si>
    <t>74193767461</t>
  </si>
  <si>
    <t>THE TRUSTEE FOR INTO OUR HANDS PUBLIC FUND</t>
  </si>
  <si>
    <t>74324738170</t>
  </si>
  <si>
    <t>Wycheproof Rsl Sub-Branch</t>
  </si>
  <si>
    <t>74391642868</t>
  </si>
  <si>
    <t>Ocean Grove And District Pre School Association Inc</t>
  </si>
  <si>
    <t>74427674179</t>
  </si>
  <si>
    <t>Wimble St Childcare Co-operative</t>
  </si>
  <si>
    <t>74504946964</t>
  </si>
  <si>
    <t>Pakenham Springs Children's Centre</t>
  </si>
  <si>
    <t>74530337511</t>
  </si>
  <si>
    <t>Loch And District Preschool</t>
  </si>
  <si>
    <t>74589473769</t>
  </si>
  <si>
    <t>Marysville Rsl Sub-Branch</t>
  </si>
  <si>
    <t>74615132361</t>
  </si>
  <si>
    <t>Job Watch Inc</t>
  </si>
  <si>
    <t>74621978998</t>
  </si>
  <si>
    <t>Nutrition Biomed Research Institute Ltd</t>
  </si>
  <si>
    <t>74702726646</t>
  </si>
  <si>
    <t xml:space="preserve">Nyah District Jacaranda Lodge Auxiliary Incorporated </t>
  </si>
  <si>
    <t>74972003641</t>
  </si>
  <si>
    <t>U3A SurfCoast Inc</t>
  </si>
  <si>
    <t>74984031310</t>
  </si>
  <si>
    <t>Frankston Churches Community Breakfast Inc</t>
  </si>
  <si>
    <t>74989319394</t>
  </si>
  <si>
    <t>Hospice Lakes Entrance Inc</t>
  </si>
  <si>
    <t>75011408833</t>
  </si>
  <si>
    <t>Global Vaddo Charitable Trust</t>
  </si>
  <si>
    <t>75071682294</t>
  </si>
  <si>
    <t>Big Brothers - Big Sisters Australia Limited</t>
  </si>
  <si>
    <t>75108932574</t>
  </si>
  <si>
    <t>GPTA Ltd</t>
  </si>
  <si>
    <t>75119816107</t>
  </si>
  <si>
    <t>Children's Rights International</t>
  </si>
  <si>
    <t>75153550102</t>
  </si>
  <si>
    <t>Active Health Portland Ltd</t>
  </si>
  <si>
    <t>75167006048</t>
  </si>
  <si>
    <t>Community Accessability Incorporated</t>
  </si>
  <si>
    <t>75232121278</t>
  </si>
  <si>
    <t>The Jennifer M Davies Foundation</t>
  </si>
  <si>
    <t>75331279761</t>
  </si>
  <si>
    <t>Forrest &amp; District Neighbourhood House</t>
  </si>
  <si>
    <t>75383627653</t>
  </si>
  <si>
    <t>U3A Colac Otway Incorporated</t>
  </si>
  <si>
    <t>75413657328</t>
  </si>
  <si>
    <t>Interchange Loddon Mallee Region Limited</t>
  </si>
  <si>
    <t>75526003669</t>
  </si>
  <si>
    <t>75594595447</t>
  </si>
  <si>
    <t>Rubicon Forest Protection Group Inc</t>
  </si>
  <si>
    <t>75698494045</t>
  </si>
  <si>
    <t>Mallacoota District Health &amp; Support Service Inc</t>
  </si>
  <si>
    <t>75766835386</t>
  </si>
  <si>
    <t>STAWELL RSL SUB-BRANCH PATRIOTIC FUND</t>
  </si>
  <si>
    <t>75815140163</t>
  </si>
  <si>
    <t>Womens Health Goulburn North East</t>
  </si>
  <si>
    <t>76007251437</t>
  </si>
  <si>
    <t>The Trustee For North Ringwood Uniting Church Welfare Fund</t>
  </si>
  <si>
    <t>76061678642</t>
  </si>
  <si>
    <t>Rootvij Kadakia Foundation Inc.</t>
  </si>
  <si>
    <t>76153740251</t>
  </si>
  <si>
    <t>KoonaWonga Wildlife Rescue Incorporated</t>
  </si>
  <si>
    <t>76158172484</t>
  </si>
  <si>
    <t>Centre for Australian Progress Ltd</t>
  </si>
  <si>
    <t>76245905172</t>
  </si>
  <si>
    <t>Eltham Men's Shed Incorporated</t>
  </si>
  <si>
    <t>76364572839</t>
  </si>
  <si>
    <t>The Trustee For The Longerenong Centenary Visiting Fellowship</t>
  </si>
  <si>
    <t>76434129203</t>
  </si>
  <si>
    <t>Sidinda Health Clinic Incorporated</t>
  </si>
  <si>
    <t>76447460787</t>
  </si>
  <si>
    <t>Bairnsdale Christian Community School Inc</t>
  </si>
  <si>
    <t>76507279935</t>
  </si>
  <si>
    <t>Kindred Clubhouse Inc.</t>
  </si>
  <si>
    <t>76516174696</t>
  </si>
  <si>
    <t>TEMPLESTOWE RSL SUB-BRANCH BUILDING PATRIOTIC FUND NO 2669</t>
  </si>
  <si>
    <t>76524519365</t>
  </si>
  <si>
    <t>Normanville Farm Advancement Group</t>
  </si>
  <si>
    <t>76562356906</t>
  </si>
  <si>
    <t>Monash Children's Centre (Clayton) Co-Operative Ltd</t>
  </si>
  <si>
    <t>76583840547</t>
  </si>
  <si>
    <t>Same Skies Australia Inc.</t>
  </si>
  <si>
    <t>76593147884</t>
  </si>
  <si>
    <t>The Trustee For The Estate Of Harold Edward Hurst</t>
  </si>
  <si>
    <t>244</t>
  </si>
  <si>
    <t>76625162562</t>
  </si>
  <si>
    <t>Len Jeffrey Memorial Pre-School Incorporated</t>
  </si>
  <si>
    <t>76707214671</t>
  </si>
  <si>
    <t>Acacia Indochinese Community Support Association</t>
  </si>
  <si>
    <t>76721607868</t>
  </si>
  <si>
    <t>The Onemda Association Inc</t>
  </si>
  <si>
    <t>76737340283</t>
  </si>
  <si>
    <t>Lawyers For Forests Inc</t>
  </si>
  <si>
    <t>76751606570</t>
  </si>
  <si>
    <t>U3A Banyule Inc. (formerly called Yarra Valley U3A)</t>
  </si>
  <si>
    <t>76766991046</t>
  </si>
  <si>
    <t>Compassionate Hearts of Christ</t>
  </si>
  <si>
    <t>76776582693</t>
  </si>
  <si>
    <t>Swan Hill Rsl Sub-Branch Inc</t>
  </si>
  <si>
    <t>76787282761</t>
  </si>
  <si>
    <t>Cooinda Terang Inc</t>
  </si>
  <si>
    <t>76885338931</t>
  </si>
  <si>
    <t>Susila Dharma Australia Incorporated</t>
  </si>
  <si>
    <t>76929542564</t>
  </si>
  <si>
    <t>The Chessed Foundation</t>
  </si>
  <si>
    <t>76943367098</t>
  </si>
  <si>
    <t>Nam Jang Sa (The Cheontae Order Of Korean Buddhism) Inc</t>
  </si>
  <si>
    <t>77005544598</t>
  </si>
  <si>
    <t>Caulfield Grammar School Foundation Limited</t>
  </si>
  <si>
    <t>77121473386</t>
  </si>
  <si>
    <t>Hawthorn Early Years Incorporated</t>
  </si>
  <si>
    <t>77159305236</t>
  </si>
  <si>
    <t>Ausimed Limited</t>
  </si>
  <si>
    <t>77203364629</t>
  </si>
  <si>
    <t>SEA LAKE RSL SUB-BRANCH PATRIOTIC FUND</t>
  </si>
  <si>
    <t>77318048582</t>
  </si>
  <si>
    <t>UR the Cure Inc</t>
  </si>
  <si>
    <t>77455214193</t>
  </si>
  <si>
    <t>State Schools' Relief Inc.</t>
  </si>
  <si>
    <t>77481049785</t>
  </si>
  <si>
    <t>Allambi Elderly Peoples Home</t>
  </si>
  <si>
    <t>77586053272</t>
  </si>
  <si>
    <t>Ionic Masonic Education Coaching Incorporated A003654X</t>
  </si>
  <si>
    <t>77597809018</t>
  </si>
  <si>
    <t>Community &amp; Volunteers Of Eltham Inc</t>
  </si>
  <si>
    <t>77609912745</t>
  </si>
  <si>
    <t>iGen Foundation Ltd</t>
  </si>
  <si>
    <t>77611360361</t>
  </si>
  <si>
    <t>Empowered Together Incorporated</t>
  </si>
  <si>
    <t>77612273873</t>
  </si>
  <si>
    <t>Friends of Vietnam Education</t>
  </si>
  <si>
    <t>77618891282</t>
  </si>
  <si>
    <t>The Trustee For The William Berry and Barbara Funder Postgraduate College Trust</t>
  </si>
  <si>
    <t>77808559618</t>
  </si>
  <si>
    <t>The Rail Futures Institute</t>
  </si>
  <si>
    <t>77816708030</t>
  </si>
  <si>
    <t>Link Community Transport Incorporated</t>
  </si>
  <si>
    <t>77884542911</t>
  </si>
  <si>
    <t>Yea and District Historical Society Inc</t>
  </si>
  <si>
    <t>77939331737</t>
  </si>
  <si>
    <t>Raleigh St Thornbury Child Care Centre</t>
  </si>
  <si>
    <t>77954503188</t>
  </si>
  <si>
    <t>77965665912</t>
  </si>
  <si>
    <t>78126256862</t>
  </si>
  <si>
    <t>Fitted For Work Limited</t>
  </si>
  <si>
    <t>78160116379</t>
  </si>
  <si>
    <t>Harvest Ministry of Food Incorporated</t>
  </si>
  <si>
    <t>78298119860</t>
  </si>
  <si>
    <t>Holy Ascension Orthodox Christian Mission Centre Inc</t>
  </si>
  <si>
    <t>78393719688</t>
  </si>
  <si>
    <t>The Trustee For Geelong Community Open Fund</t>
  </si>
  <si>
    <t>78407369236</t>
  </si>
  <si>
    <t>Maffra Combined Churches Committee</t>
  </si>
  <si>
    <t>78432004155</t>
  </si>
  <si>
    <t>Goudswaard Family Foundation</t>
  </si>
  <si>
    <t>78448238251</t>
  </si>
  <si>
    <t>Polynesian Kids Community Language School Inc.</t>
  </si>
  <si>
    <t>78482029172</t>
  </si>
  <si>
    <t>Romsey-Lancefield RSL Sub-Branch Patriotic Fund</t>
  </si>
  <si>
    <t>78612988762</t>
  </si>
  <si>
    <t>The Jozsef Lengyel Foundation Ltd</t>
  </si>
  <si>
    <t>78621298093</t>
  </si>
  <si>
    <t>Parenting Guides Ltd</t>
  </si>
  <si>
    <t>78758431132</t>
  </si>
  <si>
    <t>INVERLOCH RSL SUB-BRANCH PATRIOTIC FUND</t>
  </si>
  <si>
    <t>78926246721</t>
  </si>
  <si>
    <t>Bubup Wilam Aboriginal Child and Family Centre Incorporated</t>
  </si>
  <si>
    <t>78941184276</t>
  </si>
  <si>
    <t>Ararat Neighbourhood House</t>
  </si>
  <si>
    <t>78971273244</t>
  </si>
  <si>
    <t>Presbyterian &amp; Scots' Church Joint Mission Inc</t>
  </si>
  <si>
    <t>78991094360</t>
  </si>
  <si>
    <t>Fatemiya Cultural Centre Inc.</t>
  </si>
  <si>
    <t>79160595251</t>
  </si>
  <si>
    <t>The Gawler Foundation Inc</t>
  </si>
  <si>
    <t>79174342927</t>
  </si>
  <si>
    <t>79326863297</t>
  </si>
  <si>
    <t>The Helen M Kininmonth Pre School Centre Inc</t>
  </si>
  <si>
    <t>79391223554</t>
  </si>
  <si>
    <t>Church Of Scientology Mission Of Stonnington Inc.</t>
  </si>
  <si>
    <t>79435984159</t>
  </si>
  <si>
    <t>Warrina Counselling Inc</t>
  </si>
  <si>
    <t>79451768872</t>
  </si>
  <si>
    <t>Johnson-Goodwin Memorial Homes</t>
  </si>
  <si>
    <t>79459026235</t>
  </si>
  <si>
    <t>79587379175</t>
  </si>
  <si>
    <t>79595622600</t>
  </si>
  <si>
    <t>Karen Baptist Churches Of Australia Incorporated</t>
  </si>
  <si>
    <t>79614859424</t>
  </si>
  <si>
    <t>Thawathinsa Yathra Youth Organisation Ltd</t>
  </si>
  <si>
    <t>79618529598</t>
  </si>
  <si>
    <t>Heaven's Family Australia Limited</t>
  </si>
  <si>
    <t>79622436579</t>
  </si>
  <si>
    <t>Happy Brain Education Limited</t>
  </si>
  <si>
    <t>79652460440</t>
  </si>
  <si>
    <t>Inverloch Historical Society Incorporated Registered Number A33738</t>
  </si>
  <si>
    <t>79685572964</t>
  </si>
  <si>
    <t>St George Assyrian Language School</t>
  </si>
  <si>
    <t>79753036552</t>
  </si>
  <si>
    <t>79788303326</t>
  </si>
  <si>
    <t>The Mentone Rsl Sub Branch Inc</t>
  </si>
  <si>
    <t>79824977901</t>
  </si>
  <si>
    <t>Sealake RSL Sub Branch Welfare Patriotic Fund W368</t>
  </si>
  <si>
    <t>79947920722</t>
  </si>
  <si>
    <t>Chabad Australia Support House Inc</t>
  </si>
  <si>
    <t>80117156073</t>
  </si>
  <si>
    <t>Ie Directions Limited</t>
  </si>
  <si>
    <t>80183657381</t>
  </si>
  <si>
    <t>United Spanish Latin American Welfare Centre Inc</t>
  </si>
  <si>
    <t>80192017693</t>
  </si>
  <si>
    <t>Scientific and Support Staff Benevolent Association Incorporated</t>
  </si>
  <si>
    <t>80216469854</t>
  </si>
  <si>
    <t>Casterton Rsl Sub-Branch</t>
  </si>
  <si>
    <t>80284121271</t>
  </si>
  <si>
    <t>St. Theresa's Aged And Retired Services Incorporated</t>
  </si>
  <si>
    <t>80300811461</t>
  </si>
  <si>
    <t>The Trustee For Araluen Foundation</t>
  </si>
  <si>
    <t>80348538001</t>
  </si>
  <si>
    <t>The Housing For The Aged Action Group Inc</t>
  </si>
  <si>
    <t>80355779265</t>
  </si>
  <si>
    <t>Kensington Community Children's Co-Operative</t>
  </si>
  <si>
    <t>80387100632</t>
  </si>
  <si>
    <t>Enveco Association Incorporated</t>
  </si>
  <si>
    <t>80477657320</t>
  </si>
  <si>
    <t>Gobind Marg Charitable Society Incorporated</t>
  </si>
  <si>
    <t>80519895757</t>
  </si>
  <si>
    <t>Stonnington West Emergency Relief Network Incorporated</t>
  </si>
  <si>
    <t>80525803719</t>
  </si>
  <si>
    <t>The Trustee For Portland Baptist Christian Education Building Fund</t>
  </si>
  <si>
    <t>80549485560</t>
  </si>
  <si>
    <t>80608029492</t>
  </si>
  <si>
    <t>Kashiful Uloom Limited</t>
  </si>
  <si>
    <t>80683325208</t>
  </si>
  <si>
    <t>Keratoconus Australia Inc.</t>
  </si>
  <si>
    <t>80805621297</t>
  </si>
  <si>
    <t>CORNER STONE INTERNATIONAL MINISTRIES (CSIM) INCORPORATED</t>
  </si>
  <si>
    <t>80958603438</t>
  </si>
  <si>
    <t>The Trustee For The Conversation Trust</t>
  </si>
  <si>
    <t>81002268366</t>
  </si>
  <si>
    <t>Pro-Fam Australia Incorporated</t>
  </si>
  <si>
    <t>81204126102</t>
  </si>
  <si>
    <t>Leaper Foundation</t>
  </si>
  <si>
    <t>81280155088</t>
  </si>
  <si>
    <t>Deep Creek Child Care Centre Inc</t>
  </si>
  <si>
    <t>81290460422</t>
  </si>
  <si>
    <t>81316891477</t>
  </si>
  <si>
    <t>Cleft Palate &amp; Lip Society</t>
  </si>
  <si>
    <t>81335694024</t>
  </si>
  <si>
    <t>South Gippsland Group Of Melbournelegacy Inc</t>
  </si>
  <si>
    <t>81365607437</t>
  </si>
  <si>
    <t>Gunditjmara Aboriginal Co-Op Ltd</t>
  </si>
  <si>
    <t>81553364708</t>
  </si>
  <si>
    <t>Cerebral Palsy Education Centre</t>
  </si>
  <si>
    <t>81583347210</t>
  </si>
  <si>
    <t>Harrietville Historic Society</t>
  </si>
  <si>
    <t>81607982981</t>
  </si>
  <si>
    <t>Association for Health, Education and Advocacy for the Disadvantaged Incorporated</t>
  </si>
  <si>
    <t>81648351281</t>
  </si>
  <si>
    <t>Thelma and Paul Constantinou Foundation</t>
  </si>
  <si>
    <t>81682573630</t>
  </si>
  <si>
    <t>Aardvark Music Inc</t>
  </si>
  <si>
    <t>81689256416</t>
  </si>
  <si>
    <t>The Trustee For The Marion Popplewell Estate</t>
  </si>
  <si>
    <t>81730918166</t>
  </si>
  <si>
    <t>The Trustee For Ian Hicks Foundation</t>
  </si>
  <si>
    <t>81917926079</t>
  </si>
  <si>
    <t>Sandy Point Community Mens Shed Inc</t>
  </si>
  <si>
    <t>81922755143</t>
  </si>
  <si>
    <t>Gippsland Multicultural Services Inc.</t>
  </si>
  <si>
    <t>81928081023</t>
  </si>
  <si>
    <t>Aust Myanmar Mission Association</t>
  </si>
  <si>
    <t>82042540167</t>
  </si>
  <si>
    <t>Sea Lake Pre School Centre Inc</t>
  </si>
  <si>
    <t>82068349840</t>
  </si>
  <si>
    <t>Life Education Ballarat &amp; District Inc</t>
  </si>
  <si>
    <t>82070959389</t>
  </si>
  <si>
    <t>Village Well Community Centre Inc</t>
  </si>
  <si>
    <t>82084818986</t>
  </si>
  <si>
    <t>Shepparton Access</t>
  </si>
  <si>
    <t>82094095468</t>
  </si>
  <si>
    <t>Bluearth Foundation</t>
  </si>
  <si>
    <t>82150945243</t>
  </si>
  <si>
    <t>Fraynework Limited</t>
  </si>
  <si>
    <t>82151339329</t>
  </si>
  <si>
    <t>Safety Institute Of Australia Limited</t>
  </si>
  <si>
    <t>82251628211</t>
  </si>
  <si>
    <t>82254726617</t>
  </si>
  <si>
    <t>The Trustee For The Klocman Foundation Charitable Fund</t>
  </si>
  <si>
    <t>82322528920</t>
  </si>
  <si>
    <t>The Trustee For the Blues Foundation</t>
  </si>
  <si>
    <t>82368708511</t>
  </si>
  <si>
    <t>Maffra Neighbourhood House Inc.</t>
  </si>
  <si>
    <t>82441701871</t>
  </si>
  <si>
    <t>The Buteyko Institute Of Breathing And Health Incorporated</t>
  </si>
  <si>
    <t>82443996180</t>
  </si>
  <si>
    <t>Malabar Orthopaedic Institute Inc</t>
  </si>
  <si>
    <t>82605733588</t>
  </si>
  <si>
    <t>Rocketship Pacific Ltd.</t>
  </si>
  <si>
    <t>82619080137</t>
  </si>
  <si>
    <t>Diamond Valley Foodshare Inc</t>
  </si>
  <si>
    <t>82733980586</t>
  </si>
  <si>
    <t>Plenty Valley Clubhouse Inc.</t>
  </si>
  <si>
    <t>82810663411</t>
  </si>
  <si>
    <t>The Trustee For The Rotary Club Of Hawthorn Survey Street Trust</t>
  </si>
  <si>
    <t>82858239619</t>
  </si>
  <si>
    <t>Australian Parapsychological Research Association Inc.</t>
  </si>
  <si>
    <t>82959041981</t>
  </si>
  <si>
    <t>Elderly Chinese Home Inc</t>
  </si>
  <si>
    <t>82981536572</t>
  </si>
  <si>
    <t>Ntm College Building Fundaf 1595 C/ Se 5877</t>
  </si>
  <si>
    <t>83004530948</t>
  </si>
  <si>
    <t>83054483988</t>
  </si>
  <si>
    <t>83079626896</t>
  </si>
  <si>
    <t>Perazim Ministries Limited</t>
  </si>
  <si>
    <t>83083206724</t>
  </si>
  <si>
    <t>Life 4 Kids Inc.</t>
  </si>
  <si>
    <t>83105087518</t>
  </si>
  <si>
    <t>Kids Plus Foundation</t>
  </si>
  <si>
    <t>83110181149</t>
  </si>
  <si>
    <t>Community Care World Mission Ltd</t>
  </si>
  <si>
    <t>83163905398</t>
  </si>
  <si>
    <t>Goroke Mens Shed</t>
  </si>
  <si>
    <t>83169973433</t>
  </si>
  <si>
    <t>Music and the Brain Foundation Ltd</t>
  </si>
  <si>
    <t>83256561925</t>
  </si>
  <si>
    <t>Walwa Bush Nursing Centre Incorporated</t>
  </si>
  <si>
    <t>83304807285</t>
  </si>
  <si>
    <t>Southern Life Skills Association Inc</t>
  </si>
  <si>
    <t>83317953300</t>
  </si>
  <si>
    <t>Integrated Family and Youth Development Association Incorporated</t>
  </si>
  <si>
    <t>83325958993</t>
  </si>
  <si>
    <t>BROADFORD RSL SUB-BRANCH PATRIOTIC FUND</t>
  </si>
  <si>
    <t>83328945868</t>
  </si>
  <si>
    <t>Robinvale RSL Sub-Branch Patriotic Fund</t>
  </si>
  <si>
    <t>83375545784</t>
  </si>
  <si>
    <t>Natimuk Road Horsham Kindergarten Incorporated</t>
  </si>
  <si>
    <t>83395718764</t>
  </si>
  <si>
    <t>Quality Living Options Bendigo Inc</t>
  </si>
  <si>
    <t>83422931670</t>
  </si>
  <si>
    <t>Port Fairy Historical Society Inc.</t>
  </si>
  <si>
    <t>83455494534</t>
  </si>
  <si>
    <t>Solmaid Community School Incorporated</t>
  </si>
  <si>
    <t>83457342619</t>
  </si>
  <si>
    <t>Miscarriage Information Support Service Inc</t>
  </si>
  <si>
    <t>83541817988</t>
  </si>
  <si>
    <t>Tatura Children's Centre Inc</t>
  </si>
  <si>
    <t>83602041700</t>
  </si>
  <si>
    <t>Lakeside Children's Centre Inc</t>
  </si>
  <si>
    <t>83607904334</t>
  </si>
  <si>
    <t>Culture is Life Limited</t>
  </si>
  <si>
    <t>83615448738</t>
  </si>
  <si>
    <t>Eternal Charitable Foundation</t>
  </si>
  <si>
    <t>83786787963</t>
  </si>
  <si>
    <t>Church Of Hope Care Inc</t>
  </si>
  <si>
    <t>83910312191</t>
  </si>
  <si>
    <t>Bellevue Pre School Centre Inc</t>
  </si>
  <si>
    <t>83910787466</t>
  </si>
  <si>
    <t>High-Impact Ministries Inc.</t>
  </si>
  <si>
    <t>83931895154</t>
  </si>
  <si>
    <t>The Trustee For The Calvin Seong-Guan Ang Memorial Foundation</t>
  </si>
  <si>
    <t>83962092186</t>
  </si>
  <si>
    <t>Stawell Rsl Sub-Branch</t>
  </si>
  <si>
    <t>83996508714</t>
  </si>
  <si>
    <t>Yarra Glen RSL Sub-Branch Patriotic Fund</t>
  </si>
  <si>
    <t>84004418660</t>
  </si>
  <si>
    <t>St.John Holdings</t>
  </si>
  <si>
    <t>84005101242</t>
  </si>
  <si>
    <t>Olympic Adult Education</t>
  </si>
  <si>
    <t>84038853526</t>
  </si>
  <si>
    <t>Australian Haemophilia Centre Directors Organisation</t>
  </si>
  <si>
    <t>84064166744</t>
  </si>
  <si>
    <t>The Trustee For The 460 Bomber Squadron Scholarship Trust</t>
  </si>
  <si>
    <t>84129461249</t>
  </si>
  <si>
    <t>Ladder Project Limited</t>
  </si>
  <si>
    <t>84140271487</t>
  </si>
  <si>
    <t>Dandenong Casey Super Clinic Limited</t>
  </si>
  <si>
    <t>84238300000</t>
  </si>
  <si>
    <t>Australian Women's Health Network</t>
  </si>
  <si>
    <t>84250151244</t>
  </si>
  <si>
    <t>Mulleraterong Centre Inc</t>
  </si>
  <si>
    <t>84292913795</t>
  </si>
  <si>
    <t>Antiochian Community Support Association Incorporated</t>
  </si>
  <si>
    <t>84329820042</t>
  </si>
  <si>
    <t>Longwarry &amp; District History Group Inc</t>
  </si>
  <si>
    <t>84331049939</t>
  </si>
  <si>
    <t>Mt Araplies Fire Spotting Tower Committee Of Management</t>
  </si>
  <si>
    <t>84463240266</t>
  </si>
  <si>
    <t>Hamilton Rsl Sub-Branch Building Patriotic Fund No 2752</t>
  </si>
  <si>
    <t>84558704825</t>
  </si>
  <si>
    <t>ISOKRSNA INCORPORATED</t>
  </si>
  <si>
    <t>84622490813</t>
  </si>
  <si>
    <t>I Matter Foundation Ltd</t>
  </si>
  <si>
    <t>84677002933</t>
  </si>
  <si>
    <t>84708313472</t>
  </si>
  <si>
    <t>Melbourne East Disability Advocacy Inc</t>
  </si>
  <si>
    <t>84771052346</t>
  </si>
  <si>
    <t>One Community Church Tax Deductible Fund</t>
  </si>
  <si>
    <t>84893797548</t>
  </si>
  <si>
    <t>Merciful Heart Centre</t>
  </si>
  <si>
    <t>84948189734</t>
  </si>
  <si>
    <t>TOORA RSL SUB-BRANCH PATRIOTIC FUND</t>
  </si>
  <si>
    <t>84971507717</t>
  </si>
  <si>
    <t>84988062875</t>
  </si>
  <si>
    <t>South Eastern Community Care Inc</t>
  </si>
  <si>
    <t>85004076466</t>
  </si>
  <si>
    <t>The Melbourne Theosophical Society</t>
  </si>
  <si>
    <t>85004416666</t>
  </si>
  <si>
    <t>JCI AUSTRALIA</t>
  </si>
  <si>
    <t>116</t>
  </si>
  <si>
    <t>85005883161</t>
  </si>
  <si>
    <t>Prison Fellowship Australia</t>
  </si>
  <si>
    <t>1052</t>
  </si>
  <si>
    <t>85025587831</t>
  </si>
  <si>
    <t>Womens Health Grampians Incorporated</t>
  </si>
  <si>
    <t>85042717009</t>
  </si>
  <si>
    <t>Bodhi Yoga Centre Inc</t>
  </si>
  <si>
    <t>85146084068</t>
  </si>
  <si>
    <t>Antonine Sisters Aged Care Services Ltd</t>
  </si>
  <si>
    <t>85167625603</t>
  </si>
  <si>
    <t>TAMMY FOSTER FOUNDATION LTD.</t>
  </si>
  <si>
    <t>85205659692</t>
  </si>
  <si>
    <t>Twich Women's Sewing Collective Inc</t>
  </si>
  <si>
    <t>85216417858</t>
  </si>
  <si>
    <t>Watch Disability Services Inc</t>
  </si>
  <si>
    <t>85254170387</t>
  </si>
  <si>
    <t>Sparky Foundation</t>
  </si>
  <si>
    <t>85258574714</t>
  </si>
  <si>
    <t>The Reformed Theological Society</t>
  </si>
  <si>
    <t>85291982273</t>
  </si>
  <si>
    <t>85383203997</t>
  </si>
  <si>
    <t>ASHA Incorporated (Australian South-Asian Humanitarian Association)</t>
  </si>
  <si>
    <t>85429890891</t>
  </si>
  <si>
    <t>Wangaratta Myrtleford Bright Group Of Melbourne Legacy Inc</t>
  </si>
  <si>
    <t>85498421881</t>
  </si>
  <si>
    <t>Wirraway House Inc.</t>
  </si>
  <si>
    <t>85517169601</t>
  </si>
  <si>
    <t>Court Network Inc.</t>
  </si>
  <si>
    <t>411</t>
  </si>
  <si>
    <t>85518373617</t>
  </si>
  <si>
    <t>Jewish Christian Muslim Association Of Australia Inc</t>
  </si>
  <si>
    <t>85602982847</t>
  </si>
  <si>
    <t>Christadelphian Digitisation Foundation Ltd</t>
  </si>
  <si>
    <t>85608584381</t>
  </si>
  <si>
    <t>Primary Care Diabetes Society of Australia Limited</t>
  </si>
  <si>
    <t>85609262777</t>
  </si>
  <si>
    <t>Tweddle Foundation Limited</t>
  </si>
  <si>
    <t>85619065397</t>
  </si>
  <si>
    <t>Abbey Solo Foundation Limited</t>
  </si>
  <si>
    <t>85641604625</t>
  </si>
  <si>
    <t>The Trustee For Rochiram Parmanand Charitable Trust</t>
  </si>
  <si>
    <t>85665417400</t>
  </si>
  <si>
    <t>The MIECAT Institute Inc.</t>
  </si>
  <si>
    <t>85842894258</t>
  </si>
  <si>
    <t>Fusion Theatre Inc.</t>
  </si>
  <si>
    <t>85847012455</t>
  </si>
  <si>
    <t>Returned &amp; Services League Of Australia Vic Branch Inc</t>
  </si>
  <si>
    <t>85918349371</t>
  </si>
  <si>
    <t>Tongala &amp; District Community Emergency Response Team Inc</t>
  </si>
  <si>
    <t>85988916280</t>
  </si>
  <si>
    <t>Nourish Mental Health Inc.</t>
  </si>
  <si>
    <t>86154862432</t>
  </si>
  <si>
    <t>The Chase And Tyler Foundation</t>
  </si>
  <si>
    <t>86161443304</t>
  </si>
  <si>
    <t>Melbourne Chinese Church Of Christ</t>
  </si>
  <si>
    <t>86174396953</t>
  </si>
  <si>
    <t>Phillip Island Homes For The Aged Assn Inc</t>
  </si>
  <si>
    <t>86177236559</t>
  </si>
  <si>
    <t>YARRAM RSL SUB-BRANCH PATRIOTIC FUND</t>
  </si>
  <si>
    <t>86189092201</t>
  </si>
  <si>
    <t>Monash Community Care Inc</t>
  </si>
  <si>
    <t>86189482453</t>
  </si>
  <si>
    <t>Our Kitchen Table</t>
  </si>
  <si>
    <t>5000</t>
  </si>
  <si>
    <t>86195206831</t>
  </si>
  <si>
    <t>The Trustee For Melbourne Montessori School Foundation</t>
  </si>
  <si>
    <t>86305983192</t>
  </si>
  <si>
    <t>JOEYS FOUNDATION INCORPORATED</t>
  </si>
  <si>
    <t>86316353692</t>
  </si>
  <si>
    <t>Friends Of Kalimna Park Inc</t>
  </si>
  <si>
    <t>86324431342</t>
  </si>
  <si>
    <t>Meeniyan RSL Sub-Branch Patriotic Fund</t>
  </si>
  <si>
    <t>86367409585</t>
  </si>
  <si>
    <t>Stanhope Rsl Sub-Branch</t>
  </si>
  <si>
    <t>86453788612</t>
  </si>
  <si>
    <t>KYABRAM RSL SUB-BRANCH PATRIOTIC FUND</t>
  </si>
  <si>
    <t>86539496861</t>
  </si>
  <si>
    <t>Hang Together</t>
  </si>
  <si>
    <t>86740237109</t>
  </si>
  <si>
    <t>The Sterling Charitable Foundation</t>
  </si>
  <si>
    <t>86768404357</t>
  </si>
  <si>
    <t>MCK Foundation</t>
  </si>
  <si>
    <t>86800958958</t>
  </si>
  <si>
    <t>Monash Graduate Association Inc.</t>
  </si>
  <si>
    <t>86848314713</t>
  </si>
  <si>
    <t>Ileen Macpherson Trust</t>
  </si>
  <si>
    <t>86852630495</t>
  </si>
  <si>
    <t>Southern Peninsula Community Care Inc</t>
  </si>
  <si>
    <t>86853363993</t>
  </si>
  <si>
    <t>GISBORNE / MACEDON RANGES SUB-BRANCH PATRIOTIC FUND</t>
  </si>
  <si>
    <t>86890515826</t>
  </si>
  <si>
    <t>86915860807</t>
  </si>
  <si>
    <t>Banking on Women</t>
  </si>
  <si>
    <t>86937137482</t>
  </si>
  <si>
    <t>Emir Sultan Harm Prevention and Control Society Inc</t>
  </si>
  <si>
    <t>87075933612</t>
  </si>
  <si>
    <t>Ability Works Australia Ltd</t>
  </si>
  <si>
    <t>87109950361</t>
  </si>
  <si>
    <t>Hume Employment Service Limited</t>
  </si>
  <si>
    <t>87121416364</t>
  </si>
  <si>
    <t>Latrobe Orchestra Incorporated</t>
  </si>
  <si>
    <t>87126525380</t>
  </si>
  <si>
    <t>Australian Books For Children Of Africa Ltd</t>
  </si>
  <si>
    <t>87267901425</t>
  </si>
  <si>
    <t>Australian Centre for Heart Health</t>
  </si>
  <si>
    <t>87271714796</t>
  </si>
  <si>
    <t>Get Off Drugs Naturally</t>
  </si>
  <si>
    <t>87343954625</t>
  </si>
  <si>
    <t>Nowa Nowa Public Hall Reserve Incorporated</t>
  </si>
  <si>
    <t>87352625745</t>
  </si>
  <si>
    <t>Frontline Foundation Incorporated</t>
  </si>
  <si>
    <t>87415386165</t>
  </si>
  <si>
    <t>Casey North Community Information &amp; Support Service Inc.</t>
  </si>
  <si>
    <t>87496863736</t>
  </si>
  <si>
    <t>The Chinese Methodist Church In Australia Canberra</t>
  </si>
  <si>
    <t>87582554748</t>
  </si>
  <si>
    <t>Congolese Campaign To Ban Landmines Inc.</t>
  </si>
  <si>
    <t>87605658286</t>
  </si>
  <si>
    <t>Melbourne Tamil Mandram Pty Ltd</t>
  </si>
  <si>
    <t>87613225576</t>
  </si>
  <si>
    <t>Australian Justice Inc.</t>
  </si>
  <si>
    <t>87620390318</t>
  </si>
  <si>
    <t>RLE Charitable Trust</t>
  </si>
  <si>
    <t>87665832884</t>
  </si>
  <si>
    <t>AFMVICCARE Incorporated</t>
  </si>
  <si>
    <t>87806158170</t>
  </si>
  <si>
    <t>Arapiles Historical Society Inc</t>
  </si>
  <si>
    <t>87857588742</t>
  </si>
  <si>
    <t>87866842738</t>
  </si>
  <si>
    <t>Beechworth Men's Shed Inc.</t>
  </si>
  <si>
    <t>88087612402</t>
  </si>
  <si>
    <t>St Oswald's Anglican Church Glen Iris</t>
  </si>
  <si>
    <t>88152717906</t>
  </si>
  <si>
    <t>Albury Wodonga And Region Community Care Inc</t>
  </si>
  <si>
    <t>88219345185</t>
  </si>
  <si>
    <t>Actu Education Inc</t>
  </si>
  <si>
    <t>88219582364</t>
  </si>
  <si>
    <t>Bowen Street Commumity Centre Association Inc</t>
  </si>
  <si>
    <t>88325518414</t>
  </si>
  <si>
    <t>Al Sadeq Education And Charity Association Inc</t>
  </si>
  <si>
    <t>88325879549</t>
  </si>
  <si>
    <t>Yarram Rsl Sub-Branch</t>
  </si>
  <si>
    <t>88329752630</t>
  </si>
  <si>
    <t>Celebrating James Through Autism Fund</t>
  </si>
  <si>
    <t>88348371970</t>
  </si>
  <si>
    <t>Echuca Group of Bendigo Legacy Inc</t>
  </si>
  <si>
    <t>88409299441</t>
  </si>
  <si>
    <t>Melbourne Karen Baptist Church</t>
  </si>
  <si>
    <t>88450235237</t>
  </si>
  <si>
    <t>Healthcare Christian Fellowship Oceania Inc.</t>
  </si>
  <si>
    <t>88561206382</t>
  </si>
  <si>
    <t>The Trustee For The Foundation For The Islamic Museum Of Australia</t>
  </si>
  <si>
    <t>88613878112</t>
  </si>
  <si>
    <t>Community Four Ltd</t>
  </si>
  <si>
    <t>88649225022</t>
  </si>
  <si>
    <t>Geulah Centre Charitable Inc.</t>
  </si>
  <si>
    <t>88672908638</t>
  </si>
  <si>
    <t>The Trustee For Melbourne Rudolf Steiner School Scholarship/ Bursary Fund</t>
  </si>
  <si>
    <t>88674972092</t>
  </si>
  <si>
    <t>Southern Grampians Adult Education Inc.</t>
  </si>
  <si>
    <t>88821294121</t>
  </si>
  <si>
    <t>R C F Growers Inc</t>
  </si>
  <si>
    <t>88898668593</t>
  </si>
  <si>
    <t>CASTLEMAINE RSL SUB-BRANCH PATRIOTIC FUND</t>
  </si>
  <si>
    <t>88908163537</t>
  </si>
  <si>
    <t>Upwey South Pre School Inc</t>
  </si>
  <si>
    <t>88908890502</t>
  </si>
  <si>
    <t>Jessie Hollonds Scolarship Trust Fund</t>
  </si>
  <si>
    <t>88912908549</t>
  </si>
  <si>
    <t>Dawson Street Child Care Co Operative</t>
  </si>
  <si>
    <t>88917509814</t>
  </si>
  <si>
    <t>Linc Whitehorse Inc</t>
  </si>
  <si>
    <t>88997259919</t>
  </si>
  <si>
    <t>Homeworker Code Committee Inc.</t>
  </si>
  <si>
    <t>89132053180</t>
  </si>
  <si>
    <t>Satellite Foundation</t>
  </si>
  <si>
    <t>89160630428</t>
  </si>
  <si>
    <t>STRATHEWEN BUSHFIRE RELIEF COMPANY LIMITED</t>
  </si>
  <si>
    <t>89169126199</t>
  </si>
  <si>
    <t>Kew RSL Sub-Branch Welfare Patriotic Fund</t>
  </si>
  <si>
    <t>89220311287</t>
  </si>
  <si>
    <t>Geelong Museum of Motoring Limited</t>
  </si>
  <si>
    <t>89304710474</t>
  </si>
  <si>
    <t>FareShare Australia Incorporated</t>
  </si>
  <si>
    <t>10000</t>
  </si>
  <si>
    <t>89314523057</t>
  </si>
  <si>
    <t>The Trustee For The Jupiter Foundation</t>
  </si>
  <si>
    <t>89360208995</t>
  </si>
  <si>
    <t>Newstead Preschool Association Incorporated</t>
  </si>
  <si>
    <t>89423297589</t>
  </si>
  <si>
    <t>Health Australia &amp; Tanzania (HAT) Inc.</t>
  </si>
  <si>
    <t>89443537189</t>
  </si>
  <si>
    <t>Haemophilia Foundation Australia Inc</t>
  </si>
  <si>
    <t>89468833878</t>
  </si>
  <si>
    <t>Cornerstone Trust</t>
  </si>
  <si>
    <t>89530934488</t>
  </si>
  <si>
    <t>Yea-Kinglake RSL Sub-Branch Patriotic Fund</t>
  </si>
  <si>
    <t>89550850024</t>
  </si>
  <si>
    <t>Shepparton Adult And Community Education College Inc</t>
  </si>
  <si>
    <t>89607157157</t>
  </si>
  <si>
    <t>Wise Angel Foundation Limited</t>
  </si>
  <si>
    <t>89614599766</t>
  </si>
  <si>
    <t>High Street Bells Choir Inc.</t>
  </si>
  <si>
    <t>89618534428</t>
  </si>
  <si>
    <t>Aaron Sansoni Foundation Limited</t>
  </si>
  <si>
    <t>89661175776</t>
  </si>
  <si>
    <t>Pakenham Rsl Sub-Branch</t>
  </si>
  <si>
    <t>89728129129</t>
  </si>
  <si>
    <t>SISTERS OF MERCY AS THE OPERATOR OF A PBI</t>
  </si>
  <si>
    <t>89833124364</t>
  </si>
  <si>
    <t>Eastern Community Legal Centre Inc</t>
  </si>
  <si>
    <t>89895372486</t>
  </si>
  <si>
    <t>Marysville &amp; District Historical Society Inc</t>
  </si>
  <si>
    <t>89992917962</t>
  </si>
  <si>
    <t>Inner Melbourne Community Legal Inc</t>
  </si>
  <si>
    <t>90006691185</t>
  </si>
  <si>
    <t>90061246019</t>
  </si>
  <si>
    <t>Greythorn Early Childhood Centre Inc</t>
  </si>
  <si>
    <t>90123246060</t>
  </si>
  <si>
    <t>SmileHigh Foundation Limited</t>
  </si>
  <si>
    <t>90123842457</t>
  </si>
  <si>
    <t>Harcourt Pre School &amp; Play Centre Inc</t>
  </si>
  <si>
    <t>90158070476</t>
  </si>
  <si>
    <t>Xpand Foundation</t>
  </si>
  <si>
    <t>90206543344</t>
  </si>
  <si>
    <t>The Days Of Hope Charity Project INC</t>
  </si>
  <si>
    <t>90248959296</t>
  </si>
  <si>
    <t>90263052314</t>
  </si>
  <si>
    <t>Social Help Endeavour For Bangladesh Inc</t>
  </si>
  <si>
    <t>08</t>
  </si>
  <si>
    <t>90355468664</t>
  </si>
  <si>
    <t>Disability Sport And Recreation Limited</t>
  </si>
  <si>
    <t>90379399326</t>
  </si>
  <si>
    <t>Sebastopol RSL Sub-Branch Patriotic Fund</t>
  </si>
  <si>
    <t>90565143083</t>
  </si>
  <si>
    <t>Wedderburn-Korongvale RSL Sub-Branch Building Patriotic Fund</t>
  </si>
  <si>
    <t>90575028933</t>
  </si>
  <si>
    <t>90590767082</t>
  </si>
  <si>
    <t>Universe Custodian Guardians</t>
  </si>
  <si>
    <t>90625184527</t>
  </si>
  <si>
    <t>Dr Cranky's Ltd</t>
  </si>
  <si>
    <t>90650713800</t>
  </si>
  <si>
    <t>Point Lonsdale Surf Life Saving Club Incorporated</t>
  </si>
  <si>
    <t>90735312743</t>
  </si>
  <si>
    <t>Keshet Australia Inc.</t>
  </si>
  <si>
    <t>90806870870</t>
  </si>
  <si>
    <t>Traralgon Public Cemetery Fund</t>
  </si>
  <si>
    <t>90869717609</t>
  </si>
  <si>
    <t>Avoca RSL Sub-Branch Patriotic Fund</t>
  </si>
  <si>
    <t>90874369153</t>
  </si>
  <si>
    <t>90923020561</t>
  </si>
  <si>
    <t>The Trustee for Arrow Leadership - International Development</t>
  </si>
  <si>
    <t>90928353310</t>
  </si>
  <si>
    <t>Melbourne Youth Ride Incorporated</t>
  </si>
  <si>
    <t>90954720494</t>
  </si>
  <si>
    <t>METUNG RSL SUB-BRANCH PATRIOTIC FUND</t>
  </si>
  <si>
    <t>91005140385</t>
  </si>
  <si>
    <t>91006881545</t>
  </si>
  <si>
    <t>Snowline Landscapes Pty Ltd</t>
  </si>
  <si>
    <t>91050032141</t>
  </si>
  <si>
    <t>Presbyterian Ladies' College Foundation Limited</t>
  </si>
  <si>
    <t>91111111156</t>
  </si>
  <si>
    <t>Champion Lakes Christian Church_ACNC GROUP</t>
  </si>
  <si>
    <t>91111111166</t>
  </si>
  <si>
    <t>Cranbourne Christian Fellowship Centre_ACNC GROUP</t>
  </si>
  <si>
    <t>91111111198</t>
  </si>
  <si>
    <t>Institute For Healthy Communities_ACNC GROUP</t>
  </si>
  <si>
    <t>91111111216</t>
  </si>
  <si>
    <t>Leadership WA_ACNC Group</t>
  </si>
  <si>
    <t>91111111261</t>
  </si>
  <si>
    <t>Preston Neighbourhood House_ACNC GROUP</t>
  </si>
  <si>
    <t>91111111269</t>
  </si>
  <si>
    <t>S.A. Vipassana Meditation Association_ACNC GROUP</t>
  </si>
  <si>
    <t>91111111271</t>
  </si>
  <si>
    <t>Salt Church Incorporated_ACNC GROUP</t>
  </si>
  <si>
    <t>91111111279</t>
  </si>
  <si>
    <t>Hearing Matters Australia_ACNC GROUP</t>
  </si>
  <si>
    <t>91111111313</t>
  </si>
  <si>
    <t>The Open Hand Incorporated_ACNC GROUP</t>
  </si>
  <si>
    <t>91111111357</t>
  </si>
  <si>
    <t>Tweddle Foundation_ACNC GROUP</t>
  </si>
  <si>
    <t>91111111389</t>
  </si>
  <si>
    <t>Christian City Church Hepburn Heights_ACNC Group</t>
  </si>
  <si>
    <t>91111111398</t>
  </si>
  <si>
    <t>Capital Edge Community Church Incorporated_ACNC Group</t>
  </si>
  <si>
    <t>91111111422</t>
  </si>
  <si>
    <t>WorldShare_ACNC Group</t>
  </si>
  <si>
    <t>91111111432</t>
  </si>
  <si>
    <t>Generocity Church Incorporated_ACNC Group</t>
  </si>
  <si>
    <t>91111111438</t>
  </si>
  <si>
    <t>Ethiopiaid Australia_ACNC Group</t>
  </si>
  <si>
    <t>91111111443</t>
  </si>
  <si>
    <t>Life Without Barriers_ACNC Group</t>
  </si>
  <si>
    <t>91111111468</t>
  </si>
  <si>
    <t>River of Life Christian City Church_ACNC Group</t>
  </si>
  <si>
    <t>91128803037</t>
  </si>
  <si>
    <t>Uca-Kergunyah</t>
  </si>
  <si>
    <t>91132672989</t>
  </si>
  <si>
    <t>Goulburn Valley Ecopark</t>
  </si>
  <si>
    <t>91365886969</t>
  </si>
  <si>
    <t>The Trustee For Eli's Foundation</t>
  </si>
  <si>
    <t>91517703245</t>
  </si>
  <si>
    <t>Peter Yeo Charitable Trust</t>
  </si>
  <si>
    <t>91525711747</t>
  </si>
  <si>
    <t>Camberwell Kindergarten And Child Care Centre Inc.</t>
  </si>
  <si>
    <t>91601570585</t>
  </si>
  <si>
    <t>Big Group Hug Ltd</t>
  </si>
  <si>
    <t>197</t>
  </si>
  <si>
    <t>91770583323</t>
  </si>
  <si>
    <t>HAWTHORN RSL SUB-BRANCH PATRIOTIC FUND</t>
  </si>
  <si>
    <t>91794316901</t>
  </si>
  <si>
    <t>Psychotherapy And Counselling Federation Of Australia</t>
  </si>
  <si>
    <t>91796828603</t>
  </si>
  <si>
    <t>The Trustee For Deakin Allen And Marj Coombs Childrens Welfare Trust</t>
  </si>
  <si>
    <t>91925537278</t>
  </si>
  <si>
    <t>Dargo And District Community Group Inc</t>
  </si>
  <si>
    <t>91939409349</t>
  </si>
  <si>
    <t>Upper Yarra Valley Historical Society Incorporated</t>
  </si>
  <si>
    <t>92063104622</t>
  </si>
  <si>
    <t>Rotary Club Of Richmond Community Services Trust</t>
  </si>
  <si>
    <t>92072564310</t>
  </si>
  <si>
    <t>Legal Service Bulletin Co-Operative Ltd</t>
  </si>
  <si>
    <t>92106088918</t>
  </si>
  <si>
    <t>Nomit (Italian Network of Melbourne) Inc.</t>
  </si>
  <si>
    <t>92123496882</t>
  </si>
  <si>
    <t>The Road Safety Foundation Limited</t>
  </si>
  <si>
    <t>92126201791</t>
  </si>
  <si>
    <t>The Trustee For Monash Investment Trust</t>
  </si>
  <si>
    <t>92129513935</t>
  </si>
  <si>
    <t>Orbost Youth Group Inc.</t>
  </si>
  <si>
    <t>92139179320</t>
  </si>
  <si>
    <t>WARRAGUL RSL SUB-BRANCH PATRIOTIC FUND</t>
  </si>
  <si>
    <t>92354004631</t>
  </si>
  <si>
    <t>Cycle Saloon Incorporated</t>
  </si>
  <si>
    <t>92378076308</t>
  </si>
  <si>
    <t>Administrators For Ministries Inc</t>
  </si>
  <si>
    <t>92548383873</t>
  </si>
  <si>
    <t>Non Stop Worship Inc</t>
  </si>
  <si>
    <t>92551180689</t>
  </si>
  <si>
    <t>Hayden Butler Foundation Inc</t>
  </si>
  <si>
    <t>92598205500</t>
  </si>
  <si>
    <t>Seymour Legacy Group</t>
  </si>
  <si>
    <t>92603617401</t>
  </si>
  <si>
    <t>Bright Sparqe Limited</t>
  </si>
  <si>
    <t>92606740836</t>
  </si>
  <si>
    <t>InLife Independent Living Ltd</t>
  </si>
  <si>
    <t>92613689400</t>
  </si>
  <si>
    <t>Dup15q Australia Ltd</t>
  </si>
  <si>
    <t>92621082124</t>
  </si>
  <si>
    <t>Inala Village Residents Association Incorporated</t>
  </si>
  <si>
    <t>92641325719</t>
  </si>
  <si>
    <t>Winchelsea Hostel And Nursing Home Society</t>
  </si>
  <si>
    <t>92760535018</t>
  </si>
  <si>
    <t>Whittlesea RSL Sub-Branch Patriotic Fund</t>
  </si>
  <si>
    <t>92842309216</t>
  </si>
  <si>
    <t>CRIB POINT RSL SUB-BRANCH PATRIOTIC FUND</t>
  </si>
  <si>
    <t>92878522324</t>
  </si>
  <si>
    <t>The Trustee Of Ruyton Scholarship Fund</t>
  </si>
  <si>
    <t>92920137132</t>
  </si>
  <si>
    <t>WEST HEIDELBERG RSL SUB-BRANCH PATRIOTIC FUND</t>
  </si>
  <si>
    <t>93065089736</t>
  </si>
  <si>
    <t>CHURCH OF CHRIST FELLOWSHIP CLAYTON INC</t>
  </si>
  <si>
    <t>93114091011</t>
  </si>
  <si>
    <t>18879</t>
  </si>
  <si>
    <t>93209040857</t>
  </si>
  <si>
    <t>Croydon Stroke Support Group</t>
  </si>
  <si>
    <t>93214296440</t>
  </si>
  <si>
    <t>The Trustee For The Thomas More Foundation</t>
  </si>
  <si>
    <t>93227208731</t>
  </si>
  <si>
    <t>Equine Insight Inc</t>
  </si>
  <si>
    <t>93342036070</t>
  </si>
  <si>
    <t>Langwarrin Community Centre Inc</t>
  </si>
  <si>
    <t>93355920863</t>
  </si>
  <si>
    <t>Rotary District 9810 Charitable Services</t>
  </si>
  <si>
    <t>93426364478</t>
  </si>
  <si>
    <t>Ballarat Aviation Museum Inc</t>
  </si>
  <si>
    <t>93514995979</t>
  </si>
  <si>
    <t>Developmental Coordination Disorder Australia Inc</t>
  </si>
  <si>
    <t>93598941097</t>
  </si>
  <si>
    <t>Southern Spirit Inc</t>
  </si>
  <si>
    <t>93602914028</t>
  </si>
  <si>
    <t>Gateway Family Counseling Centre Inc</t>
  </si>
  <si>
    <t>93608781684</t>
  </si>
  <si>
    <t>Greater Shepparton Lighthouse Ltd</t>
  </si>
  <si>
    <t>440</t>
  </si>
  <si>
    <t>93613882616</t>
  </si>
  <si>
    <t>National Gutbiome Foundation Ltd</t>
  </si>
  <si>
    <t>93643688099</t>
  </si>
  <si>
    <t>Lilydale Community Child Care Inc</t>
  </si>
  <si>
    <t>93736262050</t>
  </si>
  <si>
    <t>Preston Reservoir Adult Community Education Inc</t>
  </si>
  <si>
    <t>93799722710</t>
  </si>
  <si>
    <t>BACCHUS MARSH RSL SUB-BRANCH PATRIOTIC FUND</t>
  </si>
  <si>
    <t>93820165921</t>
  </si>
  <si>
    <t>Mount Buller Ski Patrol (volunteer) Inc</t>
  </si>
  <si>
    <t>93928872759</t>
  </si>
  <si>
    <t>Madda Walaabuu Media Foundation Inc</t>
  </si>
  <si>
    <t>93973661067</t>
  </si>
  <si>
    <t>93974163591</t>
  </si>
  <si>
    <t>East Gippsland Group Of Melbourne Legacy</t>
  </si>
  <si>
    <t>94101549919</t>
  </si>
  <si>
    <t>Disability Employment Australia</t>
  </si>
  <si>
    <t>94121409872</t>
  </si>
  <si>
    <t>Pace E Bene Australia Inc.</t>
  </si>
  <si>
    <t>94133015040</t>
  </si>
  <si>
    <t>Creativity Australia Limited</t>
  </si>
  <si>
    <t>94135164817</t>
  </si>
  <si>
    <t>Keysborough Community Childrens Centre Incorporated</t>
  </si>
  <si>
    <t>94392258995</t>
  </si>
  <si>
    <t>Ocean Grove Surf Life Saving Club Inc</t>
  </si>
  <si>
    <t>94440426277</t>
  </si>
  <si>
    <t>Migrant Resource Centre North West Region Inc.</t>
  </si>
  <si>
    <t>94449124614</t>
  </si>
  <si>
    <t>Mary Beck Pre School Inc</t>
  </si>
  <si>
    <t>94490934508</t>
  </si>
  <si>
    <t>CRESWICK RSL SUB-BRANCH PATRIOTIC FUND</t>
  </si>
  <si>
    <t>94531687104</t>
  </si>
  <si>
    <t>The Trustee For The Cairnmillar Institute Trust Fund</t>
  </si>
  <si>
    <t>94605970983</t>
  </si>
  <si>
    <t>Thitpok Rural Development Ltd</t>
  </si>
  <si>
    <t>94674628619</t>
  </si>
  <si>
    <t>KARMAI COMMUNITY CHILDREN'S CENTRE INC</t>
  </si>
  <si>
    <t>94730201995</t>
  </si>
  <si>
    <t>National Seniors Australia - Berwick District Incorporated</t>
  </si>
  <si>
    <t>94768827785</t>
  </si>
  <si>
    <t>Australian Consortium For Social &amp; Political Research Inc</t>
  </si>
  <si>
    <t>94806293897</t>
  </si>
  <si>
    <t>Refugee &amp; Immigration Legal Centre Inc</t>
  </si>
  <si>
    <t>94806597496</t>
  </si>
  <si>
    <t>Thrive Community Garden Inc</t>
  </si>
  <si>
    <t>94832084578</t>
  </si>
  <si>
    <t>Kew Full Daycare Centre Inc</t>
  </si>
  <si>
    <t>94833076229</t>
  </si>
  <si>
    <t>Meditation Melbourne Incorporated</t>
  </si>
  <si>
    <t>94976328100</t>
  </si>
  <si>
    <t>95058096060</t>
  </si>
  <si>
    <t>The Trustee For St James Aid Fund</t>
  </si>
  <si>
    <t>95142629463</t>
  </si>
  <si>
    <t>Connecting Home Ltd</t>
  </si>
  <si>
    <t>95338179361</t>
  </si>
  <si>
    <t>Adass Israel Welfare Fund</t>
  </si>
  <si>
    <t>95377929404</t>
  </si>
  <si>
    <t>Mayan Institute Trust</t>
  </si>
  <si>
    <t>95571309095</t>
  </si>
  <si>
    <t>SOAR Youth Development Incorporated</t>
  </si>
  <si>
    <t>95574860125</t>
  </si>
  <si>
    <t>HN &amp; EA Sinha Foundation</t>
  </si>
  <si>
    <t>95606690635</t>
  </si>
  <si>
    <t>Alamdar Foundation of Australia Ltd</t>
  </si>
  <si>
    <t>95738551437</t>
  </si>
  <si>
    <t>Elizabeth Morgan House Aboriginal Women's Services Inc</t>
  </si>
  <si>
    <t>95859628202</t>
  </si>
  <si>
    <t>Charlton Men's Shed Inc</t>
  </si>
  <si>
    <t>95874885680</t>
  </si>
  <si>
    <t>Maryborough Blue Light Disco Inc</t>
  </si>
  <si>
    <t>95990490478</t>
  </si>
  <si>
    <t>St ARNAUD RSL SUB-BRANCH PATRIOTIC FUND</t>
  </si>
  <si>
    <t>96045094608</t>
  </si>
  <si>
    <t>Resource Information Support And Education Centre Inc</t>
  </si>
  <si>
    <t>96060601998</t>
  </si>
  <si>
    <t>96161067492</t>
  </si>
  <si>
    <t>Pollinate Group Ltd</t>
  </si>
  <si>
    <t>96172874155</t>
  </si>
  <si>
    <t>North Shepparton Community &amp; Learning Centre Inc</t>
  </si>
  <si>
    <t>96294706752</t>
  </si>
  <si>
    <t>Clayton Rsl Sub-Branch Welfare Patriotic Fund No W118</t>
  </si>
  <si>
    <t>96361956953</t>
  </si>
  <si>
    <t>CASEY CITY CHURCH INC AS THE OPERATOR OF A PBI</t>
  </si>
  <si>
    <t>96371093311</t>
  </si>
  <si>
    <t>Casterton And District Historical Society Inc</t>
  </si>
  <si>
    <t>96424419725</t>
  </si>
  <si>
    <t>Dame Nellie Melba Opera Trust</t>
  </si>
  <si>
    <t>96461481740</t>
  </si>
  <si>
    <t>Bentmoor Community Men's Shed Inc.</t>
  </si>
  <si>
    <t>96471612043</t>
  </si>
  <si>
    <t>Youth Albury Wodonga Inc</t>
  </si>
  <si>
    <t>96477564344</t>
  </si>
  <si>
    <t>Sanjiwani Australia Inc</t>
  </si>
  <si>
    <t>96484837415</t>
  </si>
  <si>
    <t>Queenscliff-Point Lonsdale RSL Sub-Branch Patriotic Fund</t>
  </si>
  <si>
    <t>96536418242</t>
  </si>
  <si>
    <t>Warburton RSL Sub-Branch Patriotic Fund</t>
  </si>
  <si>
    <t>96575647082</t>
  </si>
  <si>
    <t>Psychedelic Research In Science &amp; Medicine Inc</t>
  </si>
  <si>
    <t>96599565577</t>
  </si>
  <si>
    <t>Health Issues Centre Limited</t>
  </si>
  <si>
    <t>96612521171</t>
  </si>
  <si>
    <t>The Trustee For Mc Auley-Champagnat Trust</t>
  </si>
  <si>
    <t>96672318951</t>
  </si>
  <si>
    <t>Fyans Park Kindergarten Inc</t>
  </si>
  <si>
    <t>96724007864</t>
  </si>
  <si>
    <t>Village School Inc</t>
  </si>
  <si>
    <t>96742344380</t>
  </si>
  <si>
    <t>Outer East Foodshare Inc</t>
  </si>
  <si>
    <t>96781863038</t>
  </si>
  <si>
    <t>EVERYBODY-ALL-AT-ONCE INCORPORATED</t>
  </si>
  <si>
    <t>96800883161</t>
  </si>
  <si>
    <t>IQRA Education and Charitable Organisation Inc</t>
  </si>
  <si>
    <t>96838714184</t>
  </si>
  <si>
    <t>Coleraine Mens Shed Inc</t>
  </si>
  <si>
    <t>96841237604</t>
  </si>
  <si>
    <t>Trustee for the Eli's Gift Foundation</t>
  </si>
  <si>
    <t>96890773381</t>
  </si>
  <si>
    <t>Northern and Inner Multiple Birth Association</t>
  </si>
  <si>
    <t>96896097554</t>
  </si>
  <si>
    <t>Torquay Christian Fellowship Care Incorporated</t>
  </si>
  <si>
    <t>96919255756</t>
  </si>
  <si>
    <t>The Trustee For Citizen Advocacy Trust Of Australia</t>
  </si>
  <si>
    <t>96933507631</t>
  </si>
  <si>
    <t>Leopold Kindergarten Inc</t>
  </si>
  <si>
    <t>97032726442</t>
  </si>
  <si>
    <t>Hispano American School Of Springvale Inc</t>
  </si>
  <si>
    <t>97040013169</t>
  </si>
  <si>
    <t>Swinburne Buddhist Society</t>
  </si>
  <si>
    <t>97044710392</t>
  </si>
  <si>
    <t>Wombat's Wish Inc</t>
  </si>
  <si>
    <t>97077283106</t>
  </si>
  <si>
    <t>Australia Help Ltd</t>
  </si>
  <si>
    <t>97080848628</t>
  </si>
  <si>
    <t>Highgate Early Learning Centre Inc</t>
  </si>
  <si>
    <t>97097316058</t>
  </si>
  <si>
    <t>The Friends Of The Hamilton Botanic Gardens Incorporated</t>
  </si>
  <si>
    <t>97186366173</t>
  </si>
  <si>
    <t>BAYSWATER RSL SUB-BRANCH  PATRIOTIC FUND</t>
  </si>
  <si>
    <t>97217622836</t>
  </si>
  <si>
    <t>Kids And Fruit Inc.</t>
  </si>
  <si>
    <t>97286868192</t>
  </si>
  <si>
    <t>East African Women's Foundation</t>
  </si>
  <si>
    <t>97345262069</t>
  </si>
  <si>
    <t>Flourish Foundation Incorporated</t>
  </si>
  <si>
    <t>97368130567</t>
  </si>
  <si>
    <t>The Grey Matters For You Inc</t>
  </si>
  <si>
    <t>97385256101</t>
  </si>
  <si>
    <t>Seven Circles Spiritual Centre For Planetary Peace Inc</t>
  </si>
  <si>
    <t>97387847085</t>
  </si>
  <si>
    <t>Social Policy Connections Inc.</t>
  </si>
  <si>
    <t>97470256857</t>
  </si>
  <si>
    <t>Extended Families Australia Inc.</t>
  </si>
  <si>
    <t>97558392056</t>
  </si>
  <si>
    <t>Latin Stories Australia Inc</t>
  </si>
  <si>
    <t>97572776970</t>
  </si>
  <si>
    <t>Sunnyside Lutheran Retirement Village Auxiliary</t>
  </si>
  <si>
    <t>97600179810</t>
  </si>
  <si>
    <t>Waverley Helpmates Inc</t>
  </si>
  <si>
    <t>97610268829</t>
  </si>
  <si>
    <t>Fiji Book Drive Limited</t>
  </si>
  <si>
    <t>97612049582</t>
  </si>
  <si>
    <t>National Service Scholarship Foundation Ltd</t>
  </si>
  <si>
    <t>97617575872</t>
  </si>
  <si>
    <t>Professionals with Alzheimer's Limited</t>
  </si>
  <si>
    <t>97623930187</t>
  </si>
  <si>
    <t>97636620986</t>
  </si>
  <si>
    <t>Footprints Foundation Inc</t>
  </si>
  <si>
    <t>97640744103</t>
  </si>
  <si>
    <t>AMAFHH Federation Inc</t>
  </si>
  <si>
    <t>97780834337</t>
  </si>
  <si>
    <t>FIRST BORN GOSPEL CHURCH POINT COOK</t>
  </si>
  <si>
    <t>97804857754</t>
  </si>
  <si>
    <t>New Century Chinese Language School Inc.</t>
  </si>
  <si>
    <t>97805251620</t>
  </si>
  <si>
    <t>Derby Street Childrens Centre Inc</t>
  </si>
  <si>
    <t>97858169951</t>
  </si>
  <si>
    <t>East Gippsland Network Of Neighbourhood Houses Inc</t>
  </si>
  <si>
    <t>98006740183</t>
  </si>
  <si>
    <t>The River Of Life Ministries Ltd.</t>
  </si>
  <si>
    <t>98024698568</t>
  </si>
  <si>
    <t>Educating Globally To Empower Foundation</t>
  </si>
  <si>
    <t>98086963226</t>
  </si>
  <si>
    <t>Belgrave Lake Park Cottage Inc</t>
  </si>
  <si>
    <t>98128097579</t>
  </si>
  <si>
    <t>Fawkner Rsl Sub-Branch Inc</t>
  </si>
  <si>
    <t>98211661435</t>
  </si>
  <si>
    <t>Kooweerup Preschool Incorporated</t>
  </si>
  <si>
    <t>98260727531</t>
  </si>
  <si>
    <t>Ballarat Rsl Sub Branch &amp; Social Club</t>
  </si>
  <si>
    <t>98262838240</t>
  </si>
  <si>
    <t>Donation Chain Inc.</t>
  </si>
  <si>
    <t>98304224784</t>
  </si>
  <si>
    <t>Ross House Association Inc</t>
  </si>
  <si>
    <t>98441126864</t>
  </si>
  <si>
    <t>98495830712</t>
  </si>
  <si>
    <t>Carlton Fitzroy Financial Counselling Service Incorporated</t>
  </si>
  <si>
    <t>98543253506</t>
  </si>
  <si>
    <t>Women's Health And Wellbeing Barwon South West Inc.</t>
  </si>
  <si>
    <t>98584343483</t>
  </si>
  <si>
    <t>Lakewood Community Managed Co-operative Ltd</t>
  </si>
  <si>
    <t>98602625037</t>
  </si>
  <si>
    <t>The Trustee For Geelong Community Foundation Scholarship Fund</t>
  </si>
  <si>
    <t>98604865178</t>
  </si>
  <si>
    <t>Torquay Montessori Parents Assoc</t>
  </si>
  <si>
    <t>98610540924</t>
  </si>
  <si>
    <t>BEAM All Abilities Dance and Fitness Ltd</t>
  </si>
  <si>
    <t>98641022731</t>
  </si>
  <si>
    <t>Kirrae Health Services Inc</t>
  </si>
  <si>
    <t>98647356088</t>
  </si>
  <si>
    <t>Frankston Homeless Support Services Inc.</t>
  </si>
  <si>
    <t>98724276269</t>
  </si>
  <si>
    <t>CreateCare Global</t>
  </si>
  <si>
    <t>98840230902</t>
  </si>
  <si>
    <t>Campbellfield Youth Centre Inc.</t>
  </si>
  <si>
    <t>98842181231</t>
  </si>
  <si>
    <t>Australian Centre for Migrant-Church Education Inc</t>
  </si>
  <si>
    <t>98854690147</t>
  </si>
  <si>
    <t>Rochester RSL Sub-Branch Patriotic Fund</t>
  </si>
  <si>
    <t>98918705743</t>
  </si>
  <si>
    <t>RED CLIFFS - IRYMPLE RSL SUB-BRANCH PATRIOTIC FUND</t>
  </si>
  <si>
    <t>98941343196</t>
  </si>
  <si>
    <t>The JMQ Foundation</t>
  </si>
  <si>
    <t>98957157895</t>
  </si>
  <si>
    <t>Womens Information And Referral Exchange Incorporated</t>
  </si>
  <si>
    <t>99006244462</t>
  </si>
  <si>
    <t>Kerang Christian Community School Limited</t>
  </si>
  <si>
    <t>99013054364</t>
  </si>
  <si>
    <t>Malvern Emergency Food Program Incor Porated No A0028531Z</t>
  </si>
  <si>
    <t>99023579925</t>
  </si>
  <si>
    <t>Rabbinical College Of Aust &amp; Nz</t>
  </si>
  <si>
    <t>99054731732</t>
  </si>
  <si>
    <t>The Trustee For Vhan Hope And Opportunity Fund</t>
  </si>
  <si>
    <t>99149230544</t>
  </si>
  <si>
    <t>Water 2 All Ltd</t>
  </si>
  <si>
    <t>99169959718</t>
  </si>
  <si>
    <t>The Trustee For Ross Procedure And Cardiac Surgery Trust</t>
  </si>
  <si>
    <t>99268238714</t>
  </si>
  <si>
    <t>E &amp; S Trading Necessitous Circumstances Fund</t>
  </si>
  <si>
    <t>99410671010</t>
  </si>
  <si>
    <t>Bladder Cancer Awareness Australia</t>
  </si>
  <si>
    <t>99419032521</t>
  </si>
  <si>
    <t>The Trustee For ActionLove Australia Overseas Aid Fund</t>
  </si>
  <si>
    <t>99438431254</t>
  </si>
  <si>
    <t>Balwyn Rsl Sub-Branch</t>
  </si>
  <si>
    <t>99484837984</t>
  </si>
  <si>
    <t>Consumers Federation of Australia Inc.</t>
  </si>
  <si>
    <t>99524454663</t>
  </si>
  <si>
    <t>Friends of Hospice Africa in Australia</t>
  </si>
  <si>
    <t>99618606563</t>
  </si>
  <si>
    <t>Regional Disability Advocacy Service Ltd</t>
  </si>
  <si>
    <t>99736862891</t>
  </si>
  <si>
    <t>Therapeutic Horticulture Australia Inc</t>
  </si>
  <si>
    <t>99803191976</t>
  </si>
  <si>
    <t>Herbert Street Community Managed Cooperative Ltd</t>
  </si>
  <si>
    <t>99804795393</t>
  </si>
  <si>
    <t>Arts Project Australia Inc</t>
  </si>
  <si>
    <t>99838087975</t>
  </si>
  <si>
    <t>Volunteer Fire Brigades VIC Inc</t>
  </si>
  <si>
    <t>Anti-Violence Project Of VIC Inc</t>
  </si>
  <si>
    <t>VICn Welfare Association</t>
  </si>
  <si>
    <t>Playgroup VIC Inc.</t>
  </si>
  <si>
    <t>Avoca Sub-Branch Of The Returned &amp; Services League Of Australia (VICn Branch) Inc</t>
  </si>
  <si>
    <t>Sri Guru Singh Sabha Sikh Cultural Society Of VIC Incorporated</t>
  </si>
  <si>
    <t>An Lac Hanh Association Of VIC Inc.</t>
  </si>
  <si>
    <t>Matrix Guild Of VIC Inc</t>
  </si>
  <si>
    <t>Coptic Orthodox Church (VIC) Property Trust</t>
  </si>
  <si>
    <t>Crime Stoppers VIC Limited</t>
  </si>
  <si>
    <t>Countrywide Community Missions VIC Inc</t>
  </si>
  <si>
    <t>Disability Advocacy VIC Inc</t>
  </si>
  <si>
    <t>Writers VIC</t>
  </si>
  <si>
    <t>VICn Alcohol &amp; Drug Assn Inc</t>
  </si>
  <si>
    <t>VICn Association of State Secondary Principals Inc.</t>
  </si>
  <si>
    <t>VICn Arabic Social Services Inc</t>
  </si>
  <si>
    <t>BPD Community VIC Ltd</t>
  </si>
  <si>
    <t>The VICn Association For The Teaching Of English Inc</t>
  </si>
  <si>
    <t>Praxis VIC Education Partnership Inc</t>
  </si>
  <si>
    <t>The Australian Council For Health Physical Education &amp; Recreation (VICnbranch) Incorporated</t>
  </si>
  <si>
    <t>THE RETURNED AND SERVICES LEAGUE OF AUSTRALIA VICN BRANCH - DAYLESFORD WELFARE PATRIOTIC FUND</t>
  </si>
  <si>
    <t>The VICn Homeless Fund Ltd</t>
  </si>
  <si>
    <t>Community Coalition VIC Inc.</t>
  </si>
  <si>
    <t>Horticultural Therapy Association Of VIC Inc</t>
  </si>
  <si>
    <t>VICn Christian Science Nursing Support Incorporated</t>
  </si>
  <si>
    <t>History Council Of VIC Inc</t>
  </si>
  <si>
    <t>VICn Commercial Teachers' Association</t>
  </si>
  <si>
    <t>VICn National Parks Association Inc</t>
  </si>
  <si>
    <t>VICn Council of Churches Emergencies Ministry Ltd</t>
  </si>
  <si>
    <t>Islamic Council Of VIC Inc</t>
  </si>
  <si>
    <t>Tenants Union Of VIC Limited</t>
  </si>
  <si>
    <t>Huntington's VIC Ltd</t>
  </si>
  <si>
    <t>THE RETURNED SERVICES LEAGUE OF AUSTRALIA VICN BRANCH - HAMILTON WELFARE PATRIOTIC FUND</t>
  </si>
  <si>
    <t>VICn African Health Action Network Inc</t>
  </si>
  <si>
    <t>VICn Disabled Sports Advisory Committee Inc</t>
  </si>
  <si>
    <t>Australian Society For Intercountry Aid (Children) VIC Inc</t>
  </si>
  <si>
    <t>VIC Maori Wardens Incorporated</t>
  </si>
  <si>
    <t>VICn Men's Shed Association Inc</t>
  </si>
  <si>
    <t>VIC Police Legacy Scheme Incorporated</t>
  </si>
  <si>
    <t>VIC University Student Paramedic Association</t>
  </si>
  <si>
    <t>Harm Reduction VIC Incorporated</t>
  </si>
  <si>
    <t>Australian Jewish Historical Society VIC Incorporated</t>
  </si>
  <si>
    <t>Golden Beach Surf Life Saving Club VIC Incorporated</t>
  </si>
  <si>
    <t>The Trustee For The Ama VIC Charitable Foundation</t>
  </si>
  <si>
    <t>Women's Legal Service VIC</t>
  </si>
  <si>
    <t>Rural Financial Counselling Service VIC - Wimmera South West Inc.</t>
  </si>
  <si>
    <t>The Partners Of Veterans Associations Of Australia VIC Branch Inc.</t>
  </si>
  <si>
    <t>Road Trauma Support Services VIC Inc</t>
  </si>
  <si>
    <t>Rural Financial Counselling Service VIC-Gippsland Inc</t>
  </si>
  <si>
    <t>Centre Against Sexual Assault Central VIC Inc</t>
  </si>
  <si>
    <t>Indo China Ethnic Chinese Association Of VIC Inc</t>
  </si>
  <si>
    <t>Rsl (VIC) House Building Fund</t>
  </si>
  <si>
    <t>VICn Principals Association Inc</t>
  </si>
  <si>
    <t>Polish Community Council Of VIC Inc</t>
  </si>
  <si>
    <t>Apostolic Faith Mission In VIC</t>
  </si>
  <si>
    <t>The Barristers' Benevolent Association Of VIC</t>
  </si>
  <si>
    <t>THE RETURNED AND SERVICES LEAGUE OF AUSTRALIA VICN BRANCH - HEYWOOD WELFARE PATRIOTIC FUND</t>
  </si>
  <si>
    <t>Women With Disabilities VIC Incorporated</t>
  </si>
  <si>
    <t>Jewish Prison Chaplaincy VIC Incorporated</t>
  </si>
  <si>
    <t>Caodaist Association Of VIC Inc.</t>
  </si>
  <si>
    <t>The Trustee For Queen VIC Women's Centre Trust</t>
  </si>
  <si>
    <t>The Trustee For National Trust Of VIC Foundation</t>
  </si>
  <si>
    <t>Imam Hussain Association of VIC Inc</t>
  </si>
  <si>
    <t>Life Education VIC</t>
  </si>
  <si>
    <t>Rasul Akram Association of VIC Inc.</t>
  </si>
  <si>
    <t>Ethnic Communities Council Of VIC Inc</t>
  </si>
  <si>
    <t>People Living With Hiv/Aids VIC Inc</t>
  </si>
  <si>
    <t>Marfan Association VIC Inc</t>
  </si>
  <si>
    <t>Lymphoedema Association Of VIC In Corporated</t>
  </si>
  <si>
    <t>Vision Impaired Peoples Aid Foundation Of VIC Inc.</t>
  </si>
  <si>
    <t>Humanist Society Of VIC Inc</t>
  </si>
  <si>
    <t>VIC Baptist Bible College Inc</t>
  </si>
  <si>
    <t>Antar VIC Inc</t>
  </si>
  <si>
    <t>Aphasia VIC</t>
  </si>
  <si>
    <t>Chaldean Welfare of VIC Limited</t>
  </si>
  <si>
    <t>VIC Emergency Service Association Inc</t>
  </si>
  <si>
    <t>The Trustee For The Community Foundation For Bendigo And Central VIC</t>
  </si>
  <si>
    <t>The Inflammatory Neuropathy Support Group Of VIC Incorporated</t>
  </si>
  <si>
    <t>Domestic Violence VIC (Dv Vic) Incorporated</t>
  </si>
  <si>
    <t>Mental Health VIC Ltd</t>
  </si>
  <si>
    <t>Citizens Radio Emergency Service Teams VIC Incorporated</t>
  </si>
  <si>
    <t>Alpine Search And Rescue VIC Inc</t>
  </si>
  <si>
    <t>Sikh Interfaith Council Of VIC Inc</t>
  </si>
  <si>
    <t>Career Education Association of VIC Inc</t>
  </si>
  <si>
    <t>Early Childhood Australia - VIC Branch Inc</t>
  </si>
  <si>
    <t>K Y M (VIC) Inc</t>
  </si>
  <si>
    <t>The Progressive Christian Network Of VIC Inc</t>
  </si>
  <si>
    <t>The Zoroastrian Association of VIC Inc.</t>
  </si>
  <si>
    <t>The Trustee for The VICn Association of Psychoanalytic Psychotherapists Trust</t>
  </si>
  <si>
    <t>Cancer Action VIC Inc</t>
  </si>
  <si>
    <t>Montessori EEC (VIC)</t>
  </si>
  <si>
    <t>South East VICn Tibetan Cultural School</t>
  </si>
  <si>
    <t>THE RETURNED &amp; SERVICES LEAGUE OF AUSTRALIA VIC BRANCH - MELBOURNE WELFARE PATRIOTIC FUND</t>
  </si>
  <si>
    <t>A.Q.A. VIC Limited</t>
  </si>
  <si>
    <t>Hindu Heritage Foundation Of VIC Inc</t>
  </si>
  <si>
    <t>The Trustee For Catholic Social Services VIC Trust</t>
  </si>
  <si>
    <t>VICn High Country Huts Association Incorporated</t>
  </si>
  <si>
    <t>Association of the Alliance Française of VIC</t>
  </si>
  <si>
    <t>Awards VIC Ltd</t>
  </si>
  <si>
    <t>Community Housing Federation Of VIC Incorporated</t>
  </si>
  <si>
    <t>Valid VICn Advocacy League For Individuals With Disability_Inc</t>
  </si>
  <si>
    <t>VIC College Limited</t>
  </si>
  <si>
    <t>Heartbeat VIC Sunraysia Inc.</t>
  </si>
  <si>
    <t>Post Polio VIC Inc</t>
  </si>
  <si>
    <t>THE RETURNED &amp; SERVICES LEAGUE OF AUSTRALIA VICN BRANCH - LAKE BOLAC WELFARE PATRIOTIC FUND</t>
  </si>
  <si>
    <t>ABN</t>
  </si>
  <si>
    <t>Charity Name</t>
  </si>
  <si>
    <t>State</t>
  </si>
  <si>
    <t>Charity Size</t>
  </si>
  <si>
    <t>Main Activity 2018</t>
  </si>
  <si>
    <t>Staff Full time 2018</t>
  </si>
  <si>
    <t>Staff Part time 2018</t>
  </si>
  <si>
    <t>Staff Casual 2018</t>
  </si>
  <si>
    <t>Staff Volunteers 2018</t>
  </si>
  <si>
    <t>Government grants 2018</t>
  </si>
  <si>
    <t>Donations and bequests 2018</t>
  </si>
  <si>
    <t>All other revenue 2018</t>
  </si>
  <si>
    <t>Total revenue 2018</t>
  </si>
  <si>
    <t>Other income 2018</t>
  </si>
  <si>
    <t xml:space="preserve"> Total gross income 2018</t>
  </si>
  <si>
    <t>Employee expenses 2018</t>
  </si>
  <si>
    <t>Interest expenses 2018</t>
  </si>
  <si>
    <t>Grants and donations made for use in Australia 2018</t>
  </si>
  <si>
    <t>Grants and donations made for use outside Australia 2018</t>
  </si>
  <si>
    <t>All other expenses 2018</t>
  </si>
  <si>
    <t>Total expenses 2018</t>
  </si>
  <si>
    <t>Net surplus/deficit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</si>
</sst>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972A-386D-4607-B40F-E5DADD71F67B}">
  <dimension ref="A1:V1996"/>
  <sheetViews>
    <sheetView tabSelected="1" workbookViewId="0">
      <selection activeCell="W10" sqref="W10"/>
    </sheetView>
  </sheetViews>
  <sheetFormatPr defaultRowHeight="14.5" x14ac:dyDescent="0.35"/>
  <cols>
    <col min="4" max="4" width="11.08984375" customWidth="1"/>
    <col min="15" max="15" width="15.453125" customWidth="1"/>
  </cols>
  <sheetData>
    <row r="1" spans="1:22" x14ac:dyDescent="0.35">
      <c r="A1" t="s">
        <v>4142</v>
      </c>
      <c r="B1" t="s">
        <v>4143</v>
      </c>
      <c r="C1" t="s">
        <v>4144</v>
      </c>
      <c r="D1" t="s">
        <v>4145</v>
      </c>
      <c r="E1" t="s">
        <v>4146</v>
      </c>
      <c r="F1" t="s">
        <v>4147</v>
      </c>
      <c r="G1" t="s">
        <v>4148</v>
      </c>
      <c r="H1" t="s">
        <v>4149</v>
      </c>
      <c r="I1" t="s">
        <v>4150</v>
      </c>
      <c r="J1" t="s">
        <v>4151</v>
      </c>
      <c r="K1" t="s">
        <v>4152</v>
      </c>
      <c r="L1" t="s">
        <v>4153</v>
      </c>
      <c r="M1" t="s">
        <v>4154</v>
      </c>
      <c r="N1" t="s">
        <v>4155</v>
      </c>
      <c r="O1" t="s">
        <v>4156</v>
      </c>
      <c r="P1" t="s">
        <v>4157</v>
      </c>
      <c r="Q1" t="s">
        <v>4158</v>
      </c>
      <c r="R1" t="s">
        <v>4159</v>
      </c>
      <c r="S1" t="s">
        <v>4160</v>
      </c>
      <c r="T1" t="s">
        <v>4161</v>
      </c>
      <c r="U1" t="s">
        <v>4162</v>
      </c>
      <c r="V1" t="s">
        <v>4163</v>
      </c>
    </row>
    <row r="2" spans="1:22" x14ac:dyDescent="0.35">
      <c r="A2" t="s">
        <v>15</v>
      </c>
      <c r="B2" t="s">
        <v>16</v>
      </c>
      <c r="C2" t="s">
        <v>7</v>
      </c>
      <c r="D2" t="str">
        <f t="shared" ref="D2:D65" si="0">IF(M2&lt;=50000,"Extra Small",IF(AND(M2&gt;=50000,M2&lt;250000),"Small",IF(AND(M2&gt;=250000,M2&lt;1000000),"Medium",IF(AND(M2&gt;=1000000,M2&lt;10000000),"Large",IF(AND(M2&gt;=10000000,M2&lt;100000000),"Extra Large",IF(M2&gt;=100000000,"Extra-extra-large"))))))</f>
        <v>Medium</v>
      </c>
      <c r="E2" t="s">
        <v>2</v>
      </c>
      <c r="F2">
        <v>0</v>
      </c>
      <c r="G2">
        <v>13</v>
      </c>
      <c r="H2">
        <v>4</v>
      </c>
      <c r="I2" t="s">
        <v>11</v>
      </c>
      <c r="J2">
        <v>346896</v>
      </c>
      <c r="K2">
        <v>0</v>
      </c>
      <c r="L2">
        <v>13250</v>
      </c>
      <c r="M2">
        <v>623432</v>
      </c>
      <c r="N2">
        <v>0</v>
      </c>
      <c r="O2">
        <v>623432</v>
      </c>
      <c r="P2">
        <v>526102</v>
      </c>
      <c r="Q2">
        <v>0</v>
      </c>
      <c r="R2">
        <v>0</v>
      </c>
      <c r="S2">
        <v>0</v>
      </c>
      <c r="T2">
        <v>93854</v>
      </c>
      <c r="U2">
        <v>619956</v>
      </c>
      <c r="V2">
        <v>3476</v>
      </c>
    </row>
    <row r="3" spans="1:22" x14ac:dyDescent="0.35">
      <c r="A3" t="s">
        <v>18</v>
      </c>
      <c r="B3" t="s">
        <v>19</v>
      </c>
      <c r="C3" t="s">
        <v>7</v>
      </c>
      <c r="D3" t="str">
        <f t="shared" si="0"/>
        <v>Large</v>
      </c>
      <c r="E3" t="s">
        <v>20</v>
      </c>
      <c r="F3">
        <v>3</v>
      </c>
      <c r="G3">
        <v>52</v>
      </c>
      <c r="H3">
        <v>5</v>
      </c>
      <c r="I3" t="s">
        <v>1</v>
      </c>
      <c r="J3">
        <v>2495538</v>
      </c>
      <c r="K3">
        <v>14634</v>
      </c>
      <c r="L3">
        <v>24</v>
      </c>
      <c r="M3">
        <v>3949126</v>
      </c>
      <c r="N3">
        <v>0</v>
      </c>
      <c r="O3">
        <v>3949126</v>
      </c>
      <c r="P3">
        <v>2727811</v>
      </c>
      <c r="Q3">
        <v>0</v>
      </c>
      <c r="R3">
        <v>0</v>
      </c>
      <c r="S3">
        <v>0</v>
      </c>
      <c r="T3">
        <v>875458</v>
      </c>
      <c r="U3">
        <v>3603269</v>
      </c>
      <c r="V3">
        <v>345857</v>
      </c>
    </row>
    <row r="4" spans="1:22" x14ac:dyDescent="0.35">
      <c r="A4" t="s">
        <v>21</v>
      </c>
      <c r="B4" t="s">
        <v>22</v>
      </c>
      <c r="C4" t="s">
        <v>7</v>
      </c>
      <c r="D4" t="str">
        <f t="shared" si="0"/>
        <v>Extra Small</v>
      </c>
      <c r="E4" t="s">
        <v>23</v>
      </c>
      <c r="F4">
        <v>0</v>
      </c>
      <c r="G4">
        <v>0</v>
      </c>
      <c r="H4">
        <v>0</v>
      </c>
      <c r="I4" t="s">
        <v>3</v>
      </c>
      <c r="J4">
        <v>0</v>
      </c>
      <c r="K4">
        <v>57</v>
      </c>
      <c r="L4">
        <v>250</v>
      </c>
      <c r="M4">
        <v>307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57</v>
      </c>
      <c r="U4">
        <v>57</v>
      </c>
      <c r="V4">
        <v>250</v>
      </c>
    </row>
    <row r="5" spans="1:22" x14ac:dyDescent="0.35">
      <c r="A5" t="s">
        <v>25</v>
      </c>
      <c r="B5" t="s">
        <v>4037</v>
      </c>
      <c r="C5" t="s">
        <v>7</v>
      </c>
      <c r="D5" t="str">
        <f t="shared" si="0"/>
        <v>Large</v>
      </c>
      <c r="E5" t="s">
        <v>26</v>
      </c>
      <c r="F5">
        <v>12</v>
      </c>
      <c r="G5">
        <v>0</v>
      </c>
      <c r="H5">
        <v>3</v>
      </c>
      <c r="I5" t="s">
        <v>27</v>
      </c>
      <c r="J5">
        <v>1706808</v>
      </c>
      <c r="K5">
        <v>13585</v>
      </c>
      <c r="L5">
        <v>155267</v>
      </c>
      <c r="M5">
        <v>1922837</v>
      </c>
      <c r="N5">
        <v>0</v>
      </c>
      <c r="O5">
        <v>1922837</v>
      </c>
      <c r="P5">
        <v>975317</v>
      </c>
      <c r="Q5">
        <v>0</v>
      </c>
      <c r="R5">
        <v>500</v>
      </c>
      <c r="S5">
        <v>0</v>
      </c>
      <c r="T5">
        <v>795090</v>
      </c>
      <c r="U5">
        <v>1770907</v>
      </c>
      <c r="V5">
        <v>151930</v>
      </c>
    </row>
    <row r="6" spans="1:22" x14ac:dyDescent="0.35">
      <c r="A6" t="s">
        <v>32</v>
      </c>
      <c r="B6" t="s">
        <v>33</v>
      </c>
      <c r="C6" t="s">
        <v>7</v>
      </c>
      <c r="D6" t="str">
        <f t="shared" si="0"/>
        <v>Large</v>
      </c>
      <c r="E6" t="s">
        <v>29</v>
      </c>
      <c r="F6">
        <v>4</v>
      </c>
      <c r="G6">
        <v>1</v>
      </c>
      <c r="H6">
        <v>0</v>
      </c>
      <c r="I6" t="s">
        <v>34</v>
      </c>
      <c r="J6">
        <v>268530</v>
      </c>
      <c r="K6">
        <v>0</v>
      </c>
      <c r="L6">
        <v>0</v>
      </c>
      <c r="M6">
        <v>1143704</v>
      </c>
      <c r="N6">
        <v>0</v>
      </c>
      <c r="O6">
        <v>1143704</v>
      </c>
      <c r="P6">
        <v>620607</v>
      </c>
      <c r="Q6">
        <v>0</v>
      </c>
      <c r="R6">
        <v>0</v>
      </c>
      <c r="S6">
        <v>0</v>
      </c>
      <c r="T6">
        <v>555555</v>
      </c>
      <c r="U6">
        <v>1176162</v>
      </c>
      <c r="V6">
        <v>-32458</v>
      </c>
    </row>
    <row r="7" spans="1:22" x14ac:dyDescent="0.35">
      <c r="A7" t="s">
        <v>35</v>
      </c>
      <c r="B7" t="s">
        <v>36</v>
      </c>
      <c r="C7" t="s">
        <v>7</v>
      </c>
      <c r="D7" t="str">
        <f t="shared" si="0"/>
        <v>Medium</v>
      </c>
      <c r="E7" t="s">
        <v>23</v>
      </c>
      <c r="F7">
        <v>1</v>
      </c>
      <c r="G7">
        <v>6</v>
      </c>
      <c r="H7">
        <v>10</v>
      </c>
      <c r="I7" t="s">
        <v>37</v>
      </c>
      <c r="J7">
        <v>346500</v>
      </c>
      <c r="K7">
        <v>11759</v>
      </c>
      <c r="L7">
        <v>251600</v>
      </c>
      <c r="M7">
        <v>670263</v>
      </c>
      <c r="N7">
        <v>0</v>
      </c>
      <c r="O7">
        <v>670263</v>
      </c>
      <c r="P7">
        <v>556211</v>
      </c>
      <c r="Q7">
        <v>0</v>
      </c>
      <c r="R7">
        <v>0</v>
      </c>
      <c r="S7">
        <v>0</v>
      </c>
      <c r="T7">
        <v>95788</v>
      </c>
      <c r="U7">
        <v>651999</v>
      </c>
      <c r="V7">
        <v>18264</v>
      </c>
    </row>
    <row r="8" spans="1:22" x14ac:dyDescent="0.35">
      <c r="A8" t="s">
        <v>39</v>
      </c>
      <c r="B8" t="s">
        <v>40</v>
      </c>
      <c r="C8" t="s">
        <v>7</v>
      </c>
      <c r="D8" t="str">
        <f t="shared" si="0"/>
        <v>Extra Small</v>
      </c>
      <c r="E8" t="s">
        <v>41</v>
      </c>
      <c r="F8">
        <v>0</v>
      </c>
      <c r="G8">
        <v>0</v>
      </c>
      <c r="H8">
        <v>0</v>
      </c>
      <c r="I8" t="s">
        <v>5</v>
      </c>
      <c r="J8">
        <v>0</v>
      </c>
      <c r="K8">
        <v>0</v>
      </c>
      <c r="L8">
        <v>15368</v>
      </c>
      <c r="M8">
        <v>15368</v>
      </c>
      <c r="N8">
        <v>0</v>
      </c>
      <c r="O8">
        <v>15368</v>
      </c>
      <c r="P8">
        <v>0</v>
      </c>
      <c r="Q8">
        <v>0</v>
      </c>
      <c r="R8">
        <v>0</v>
      </c>
      <c r="S8">
        <v>0</v>
      </c>
      <c r="T8">
        <v>8941</v>
      </c>
      <c r="U8">
        <v>8941</v>
      </c>
      <c r="V8">
        <v>6427</v>
      </c>
    </row>
    <row r="9" spans="1:22" x14ac:dyDescent="0.35">
      <c r="A9" t="s">
        <v>45</v>
      </c>
      <c r="B9" t="s">
        <v>46</v>
      </c>
      <c r="C9" t="s">
        <v>7</v>
      </c>
      <c r="D9" t="str">
        <f t="shared" si="0"/>
        <v>Extra Small</v>
      </c>
      <c r="E9" t="s">
        <v>29</v>
      </c>
      <c r="F9">
        <v>0</v>
      </c>
      <c r="G9">
        <v>0</v>
      </c>
      <c r="H9">
        <v>0</v>
      </c>
      <c r="I9" t="s">
        <v>47</v>
      </c>
      <c r="J9">
        <v>0</v>
      </c>
      <c r="K9">
        <v>8749</v>
      </c>
      <c r="L9">
        <v>1</v>
      </c>
      <c r="M9">
        <v>8750</v>
      </c>
      <c r="N9">
        <v>0</v>
      </c>
      <c r="O9">
        <v>8750</v>
      </c>
      <c r="P9">
        <v>0</v>
      </c>
      <c r="Q9">
        <v>0</v>
      </c>
      <c r="R9">
        <v>0</v>
      </c>
      <c r="S9">
        <v>14751</v>
      </c>
      <c r="T9">
        <v>318</v>
      </c>
      <c r="U9">
        <v>15069</v>
      </c>
      <c r="V9">
        <v>-6319</v>
      </c>
    </row>
    <row r="10" spans="1:22" x14ac:dyDescent="0.35">
      <c r="A10" t="s">
        <v>48</v>
      </c>
      <c r="B10" t="s">
        <v>49</v>
      </c>
      <c r="C10" t="s">
        <v>7</v>
      </c>
      <c r="D10" t="str">
        <f t="shared" si="0"/>
        <v>Extra Small</v>
      </c>
      <c r="E10" t="s">
        <v>50</v>
      </c>
      <c r="F10">
        <v>0</v>
      </c>
      <c r="G10">
        <v>0</v>
      </c>
      <c r="H10">
        <v>0</v>
      </c>
      <c r="I10" t="s">
        <v>3</v>
      </c>
      <c r="J10">
        <v>0</v>
      </c>
      <c r="K10">
        <v>1049</v>
      </c>
      <c r="L10">
        <v>0</v>
      </c>
      <c r="M10">
        <v>1049</v>
      </c>
      <c r="N10">
        <v>0</v>
      </c>
      <c r="O10">
        <v>1049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1049</v>
      </c>
    </row>
    <row r="11" spans="1:22" x14ac:dyDescent="0.35">
      <c r="A11" t="s">
        <v>53</v>
      </c>
      <c r="B11" t="s">
        <v>54</v>
      </c>
      <c r="C11" t="s">
        <v>7</v>
      </c>
      <c r="D11" t="str">
        <f t="shared" si="0"/>
        <v>Extra Small</v>
      </c>
      <c r="E11" t="s">
        <v>23</v>
      </c>
      <c r="F11">
        <v>0</v>
      </c>
      <c r="G11">
        <v>0</v>
      </c>
      <c r="H11">
        <v>0</v>
      </c>
      <c r="I11" t="s">
        <v>34</v>
      </c>
      <c r="J11">
        <v>477</v>
      </c>
      <c r="K11">
        <v>375</v>
      </c>
      <c r="L11">
        <v>2170</v>
      </c>
      <c r="M11">
        <v>36514</v>
      </c>
      <c r="N11">
        <v>0</v>
      </c>
      <c r="O11">
        <v>36514</v>
      </c>
      <c r="P11">
        <v>0</v>
      </c>
      <c r="Q11">
        <v>0</v>
      </c>
      <c r="R11">
        <v>0</v>
      </c>
      <c r="S11">
        <v>0</v>
      </c>
      <c r="T11">
        <v>18043</v>
      </c>
      <c r="U11">
        <v>18043</v>
      </c>
      <c r="V11">
        <v>18471</v>
      </c>
    </row>
    <row r="12" spans="1:22" x14ac:dyDescent="0.35">
      <c r="A12" t="s">
        <v>56</v>
      </c>
      <c r="B12" t="s">
        <v>57</v>
      </c>
      <c r="C12" t="s">
        <v>7</v>
      </c>
      <c r="D12" t="str">
        <f t="shared" si="0"/>
        <v>Extra Small</v>
      </c>
      <c r="E12" t="s">
        <v>29</v>
      </c>
      <c r="F12">
        <v>0</v>
      </c>
      <c r="G12">
        <v>0</v>
      </c>
      <c r="H12">
        <v>0</v>
      </c>
      <c r="I12" t="s">
        <v>11</v>
      </c>
      <c r="J12">
        <v>0</v>
      </c>
      <c r="K12">
        <v>0</v>
      </c>
      <c r="L12">
        <v>0</v>
      </c>
      <c r="M12">
        <v>2526</v>
      </c>
      <c r="N12">
        <v>0</v>
      </c>
      <c r="O12">
        <v>2526</v>
      </c>
      <c r="P12">
        <v>0</v>
      </c>
      <c r="Q12">
        <v>0</v>
      </c>
      <c r="R12">
        <v>200</v>
      </c>
      <c r="S12">
        <v>0</v>
      </c>
      <c r="T12">
        <v>2079</v>
      </c>
      <c r="U12">
        <v>2279</v>
      </c>
      <c r="V12">
        <v>247</v>
      </c>
    </row>
    <row r="13" spans="1:22" x14ac:dyDescent="0.35">
      <c r="A13" t="s">
        <v>61</v>
      </c>
      <c r="B13" t="s">
        <v>62</v>
      </c>
      <c r="C13" t="s">
        <v>7</v>
      </c>
      <c r="D13" t="str">
        <f t="shared" si="0"/>
        <v>Extra Small</v>
      </c>
      <c r="E13" t="s">
        <v>50</v>
      </c>
      <c r="F13">
        <v>0</v>
      </c>
      <c r="G13">
        <v>0</v>
      </c>
      <c r="H13">
        <v>0</v>
      </c>
      <c r="I13" t="s">
        <v>1</v>
      </c>
      <c r="J13">
        <v>0</v>
      </c>
      <c r="K13">
        <v>0</v>
      </c>
      <c r="L13">
        <v>0</v>
      </c>
      <c r="M13">
        <v>3390</v>
      </c>
      <c r="N13">
        <v>0</v>
      </c>
      <c r="O13">
        <v>3390</v>
      </c>
      <c r="P13">
        <v>0</v>
      </c>
      <c r="Q13">
        <v>0</v>
      </c>
      <c r="R13">
        <v>0</v>
      </c>
      <c r="S13">
        <v>0</v>
      </c>
      <c r="T13">
        <v>3673</v>
      </c>
      <c r="U13">
        <v>3673</v>
      </c>
      <c r="V13">
        <v>-283</v>
      </c>
    </row>
    <row r="14" spans="1:22" x14ac:dyDescent="0.35">
      <c r="A14" t="s">
        <v>67</v>
      </c>
      <c r="B14" t="s">
        <v>68</v>
      </c>
      <c r="C14" t="s">
        <v>7</v>
      </c>
      <c r="D14" t="str">
        <f t="shared" si="0"/>
        <v>Medium</v>
      </c>
      <c r="E14" t="s">
        <v>2</v>
      </c>
      <c r="F14">
        <v>0</v>
      </c>
      <c r="G14">
        <v>9</v>
      </c>
      <c r="H14">
        <v>1</v>
      </c>
      <c r="I14" t="s">
        <v>34</v>
      </c>
      <c r="J14">
        <v>183976</v>
      </c>
      <c r="K14">
        <v>12067</v>
      </c>
      <c r="L14">
        <v>585</v>
      </c>
      <c r="M14">
        <v>301334</v>
      </c>
      <c r="N14">
        <v>0</v>
      </c>
      <c r="O14">
        <v>301334</v>
      </c>
      <c r="P14">
        <v>269507</v>
      </c>
      <c r="Q14">
        <v>0</v>
      </c>
      <c r="R14">
        <v>0</v>
      </c>
      <c r="S14">
        <v>0</v>
      </c>
      <c r="T14">
        <v>50983</v>
      </c>
      <c r="U14">
        <v>320490</v>
      </c>
      <c r="V14">
        <v>-19156</v>
      </c>
    </row>
    <row r="15" spans="1:22" x14ac:dyDescent="0.35">
      <c r="A15" t="s">
        <v>69</v>
      </c>
      <c r="B15" t="s">
        <v>70</v>
      </c>
      <c r="C15" t="s">
        <v>7</v>
      </c>
      <c r="D15" t="str">
        <f t="shared" si="0"/>
        <v>Extra Small</v>
      </c>
      <c r="E15" t="s">
        <v>60</v>
      </c>
      <c r="F15">
        <v>0</v>
      </c>
      <c r="G15">
        <v>0</v>
      </c>
      <c r="H15">
        <v>0</v>
      </c>
      <c r="I15" t="s">
        <v>14</v>
      </c>
      <c r="J15">
        <v>0</v>
      </c>
      <c r="K15">
        <v>0</v>
      </c>
      <c r="L15">
        <v>650</v>
      </c>
      <c r="M15">
        <v>650</v>
      </c>
      <c r="N15">
        <v>0</v>
      </c>
      <c r="O15">
        <v>650</v>
      </c>
      <c r="P15">
        <v>0</v>
      </c>
      <c r="Q15">
        <v>0</v>
      </c>
      <c r="R15">
        <v>0</v>
      </c>
      <c r="S15">
        <v>1925</v>
      </c>
      <c r="T15">
        <v>0</v>
      </c>
      <c r="U15">
        <v>1925</v>
      </c>
      <c r="V15">
        <v>-1275</v>
      </c>
    </row>
    <row r="16" spans="1:22" x14ac:dyDescent="0.35">
      <c r="A16" t="s">
        <v>72</v>
      </c>
      <c r="B16" t="s">
        <v>73</v>
      </c>
      <c r="C16" t="s">
        <v>7</v>
      </c>
      <c r="D16" t="str">
        <f t="shared" si="0"/>
        <v>Extra Small</v>
      </c>
      <c r="E16" t="s">
        <v>74</v>
      </c>
      <c r="F16">
        <v>0</v>
      </c>
      <c r="G16">
        <v>0</v>
      </c>
      <c r="H16">
        <v>0</v>
      </c>
      <c r="I16" t="s">
        <v>1</v>
      </c>
      <c r="J16">
        <v>0</v>
      </c>
      <c r="K16">
        <v>0</v>
      </c>
      <c r="L16">
        <v>2288</v>
      </c>
      <c r="M16">
        <v>3428</v>
      </c>
      <c r="N16">
        <v>0</v>
      </c>
      <c r="O16">
        <v>3428</v>
      </c>
      <c r="P16">
        <v>0</v>
      </c>
      <c r="Q16">
        <v>0</v>
      </c>
      <c r="R16">
        <v>0</v>
      </c>
      <c r="S16">
        <v>0</v>
      </c>
      <c r="T16">
        <v>2199</v>
      </c>
      <c r="U16">
        <v>2199</v>
      </c>
      <c r="V16">
        <v>1229</v>
      </c>
    </row>
    <row r="17" spans="1:22" x14ac:dyDescent="0.35">
      <c r="A17" t="s">
        <v>76</v>
      </c>
      <c r="B17" t="s">
        <v>77</v>
      </c>
      <c r="C17" t="s">
        <v>7</v>
      </c>
      <c r="D17" t="str">
        <f t="shared" si="0"/>
        <v>Extra Small</v>
      </c>
      <c r="E17" t="s">
        <v>2</v>
      </c>
      <c r="F17">
        <v>2</v>
      </c>
      <c r="G17">
        <v>1</v>
      </c>
      <c r="H17">
        <v>0</v>
      </c>
      <c r="I17" t="s">
        <v>71</v>
      </c>
      <c r="J17">
        <v>0</v>
      </c>
      <c r="K17">
        <v>3510</v>
      </c>
      <c r="L17">
        <v>1169</v>
      </c>
      <c r="M17">
        <v>5773</v>
      </c>
      <c r="N17">
        <v>0</v>
      </c>
      <c r="O17">
        <v>5773</v>
      </c>
      <c r="P17">
        <v>0</v>
      </c>
      <c r="Q17">
        <v>0</v>
      </c>
      <c r="R17">
        <v>0</v>
      </c>
      <c r="S17">
        <v>0</v>
      </c>
      <c r="T17">
        <v>7310</v>
      </c>
      <c r="U17">
        <v>7310</v>
      </c>
      <c r="V17">
        <v>-1537</v>
      </c>
    </row>
    <row r="18" spans="1:22" x14ac:dyDescent="0.35">
      <c r="A18" t="s">
        <v>78</v>
      </c>
      <c r="B18" t="s">
        <v>79</v>
      </c>
      <c r="C18" t="s">
        <v>7</v>
      </c>
      <c r="D18" t="str">
        <f t="shared" si="0"/>
        <v>Large</v>
      </c>
      <c r="E18" t="s">
        <v>2</v>
      </c>
      <c r="F18">
        <v>3</v>
      </c>
      <c r="G18">
        <v>15</v>
      </c>
      <c r="H18">
        <v>2</v>
      </c>
      <c r="I18" t="s">
        <v>43</v>
      </c>
      <c r="J18">
        <v>545662</v>
      </c>
      <c r="K18">
        <v>0</v>
      </c>
      <c r="L18">
        <v>0</v>
      </c>
      <c r="M18">
        <v>1106173</v>
      </c>
      <c r="N18">
        <v>0</v>
      </c>
      <c r="O18">
        <v>1106173</v>
      </c>
      <c r="P18">
        <v>857573</v>
      </c>
      <c r="Q18">
        <v>0</v>
      </c>
      <c r="R18">
        <v>0</v>
      </c>
      <c r="S18">
        <v>0</v>
      </c>
      <c r="T18">
        <v>223764</v>
      </c>
      <c r="U18">
        <v>1081337</v>
      </c>
      <c r="V18">
        <v>24836</v>
      </c>
    </row>
    <row r="19" spans="1:22" x14ac:dyDescent="0.35">
      <c r="A19" t="s">
        <v>80</v>
      </c>
      <c r="B19" t="s">
        <v>81</v>
      </c>
      <c r="C19" t="s">
        <v>7</v>
      </c>
      <c r="D19" t="str">
        <f t="shared" si="0"/>
        <v>Extra Small</v>
      </c>
      <c r="E19" t="s">
        <v>29</v>
      </c>
      <c r="F19">
        <v>0</v>
      </c>
      <c r="G19">
        <v>0</v>
      </c>
      <c r="H19">
        <v>0</v>
      </c>
      <c r="I19" t="s">
        <v>43</v>
      </c>
      <c r="J19">
        <v>0</v>
      </c>
      <c r="K19">
        <v>0</v>
      </c>
      <c r="L19">
        <v>0</v>
      </c>
      <c r="M19">
        <v>11285</v>
      </c>
      <c r="N19">
        <v>0</v>
      </c>
      <c r="O19">
        <v>11285</v>
      </c>
      <c r="P19">
        <v>0</v>
      </c>
      <c r="Q19">
        <v>0</v>
      </c>
      <c r="R19">
        <v>0</v>
      </c>
      <c r="S19">
        <v>0</v>
      </c>
      <c r="T19">
        <v>9352</v>
      </c>
      <c r="U19">
        <v>9352</v>
      </c>
      <c r="V19">
        <v>1933</v>
      </c>
    </row>
    <row r="20" spans="1:22" x14ac:dyDescent="0.35">
      <c r="A20" t="s">
        <v>82</v>
      </c>
      <c r="B20" t="s">
        <v>83</v>
      </c>
      <c r="C20" t="s">
        <v>7</v>
      </c>
      <c r="D20" t="str">
        <f t="shared" si="0"/>
        <v>Extra Small</v>
      </c>
      <c r="E20" t="s">
        <v>20</v>
      </c>
      <c r="F20">
        <v>0</v>
      </c>
      <c r="G20">
        <v>0</v>
      </c>
      <c r="H20">
        <v>0</v>
      </c>
      <c r="I20" t="s">
        <v>11</v>
      </c>
      <c r="J20">
        <v>0</v>
      </c>
      <c r="K20">
        <v>0</v>
      </c>
      <c r="L20">
        <v>3573</v>
      </c>
      <c r="M20">
        <v>3733</v>
      </c>
      <c r="N20">
        <v>0</v>
      </c>
      <c r="O20">
        <v>3733</v>
      </c>
      <c r="P20">
        <v>0</v>
      </c>
      <c r="Q20">
        <v>0</v>
      </c>
      <c r="R20">
        <v>0</v>
      </c>
      <c r="S20">
        <v>0</v>
      </c>
      <c r="T20">
        <v>3421</v>
      </c>
      <c r="U20">
        <v>3421</v>
      </c>
      <c r="V20">
        <v>312</v>
      </c>
    </row>
    <row r="21" spans="1:22" x14ac:dyDescent="0.35">
      <c r="A21" t="s">
        <v>84</v>
      </c>
      <c r="B21" t="s">
        <v>85</v>
      </c>
      <c r="C21" t="s">
        <v>7</v>
      </c>
      <c r="D21" t="str">
        <f t="shared" si="0"/>
        <v>Small</v>
      </c>
      <c r="E21" t="s">
        <v>29</v>
      </c>
      <c r="F21">
        <v>0</v>
      </c>
      <c r="G21">
        <v>0</v>
      </c>
      <c r="H21">
        <v>3</v>
      </c>
      <c r="I21" t="s">
        <v>11</v>
      </c>
      <c r="J21">
        <v>25405</v>
      </c>
      <c r="K21">
        <v>2163</v>
      </c>
      <c r="L21">
        <v>807</v>
      </c>
      <c r="M21">
        <v>63320</v>
      </c>
      <c r="N21">
        <v>0</v>
      </c>
      <c r="O21">
        <v>63320</v>
      </c>
      <c r="P21">
        <v>48545</v>
      </c>
      <c r="Q21">
        <v>0</v>
      </c>
      <c r="R21">
        <v>0</v>
      </c>
      <c r="S21">
        <v>0</v>
      </c>
      <c r="T21">
        <v>7860</v>
      </c>
      <c r="U21">
        <v>56405</v>
      </c>
      <c r="V21">
        <v>6915</v>
      </c>
    </row>
    <row r="22" spans="1:22" x14ac:dyDescent="0.35">
      <c r="A22" t="s">
        <v>86</v>
      </c>
      <c r="B22" t="s">
        <v>87</v>
      </c>
      <c r="C22" t="s">
        <v>7</v>
      </c>
      <c r="D22" t="str">
        <f t="shared" si="0"/>
        <v>Extra Small</v>
      </c>
      <c r="E22" t="s">
        <v>2</v>
      </c>
      <c r="F22">
        <v>0</v>
      </c>
      <c r="G22">
        <v>0</v>
      </c>
      <c r="H22">
        <v>0</v>
      </c>
      <c r="I22" t="s">
        <v>9</v>
      </c>
      <c r="J22">
        <v>0</v>
      </c>
      <c r="K22">
        <v>22925</v>
      </c>
      <c r="L22">
        <v>486</v>
      </c>
      <c r="M22">
        <v>23411</v>
      </c>
      <c r="N22">
        <v>0</v>
      </c>
      <c r="O22">
        <v>23411</v>
      </c>
      <c r="P22">
        <v>0</v>
      </c>
      <c r="Q22">
        <v>0</v>
      </c>
      <c r="R22">
        <v>299</v>
      </c>
      <c r="S22">
        <v>10402</v>
      </c>
      <c r="T22">
        <v>6971</v>
      </c>
      <c r="U22">
        <v>17672</v>
      </c>
      <c r="V22">
        <v>5739</v>
      </c>
    </row>
    <row r="23" spans="1:22" x14ac:dyDescent="0.35">
      <c r="A23" t="s">
        <v>89</v>
      </c>
      <c r="B23" t="s">
        <v>90</v>
      </c>
      <c r="C23" t="s">
        <v>7</v>
      </c>
      <c r="D23" t="str">
        <f t="shared" si="0"/>
        <v>Large</v>
      </c>
      <c r="E23" t="s">
        <v>10</v>
      </c>
      <c r="F23">
        <v>11</v>
      </c>
      <c r="G23">
        <v>74</v>
      </c>
      <c r="H23">
        <v>66</v>
      </c>
      <c r="I23" t="s">
        <v>14</v>
      </c>
      <c r="J23">
        <v>699068</v>
      </c>
      <c r="K23">
        <v>1069</v>
      </c>
      <c r="L23">
        <v>0</v>
      </c>
      <c r="M23">
        <v>5776339</v>
      </c>
      <c r="N23">
        <v>0</v>
      </c>
      <c r="O23">
        <v>5776339</v>
      </c>
      <c r="P23">
        <v>6600391</v>
      </c>
      <c r="Q23">
        <v>0</v>
      </c>
      <c r="R23">
        <v>0</v>
      </c>
      <c r="S23">
        <v>0</v>
      </c>
      <c r="T23">
        <v>295561</v>
      </c>
      <c r="U23">
        <v>6895952</v>
      </c>
      <c r="V23">
        <v>-1119613</v>
      </c>
    </row>
    <row r="24" spans="1:22" x14ac:dyDescent="0.35">
      <c r="A24" t="s">
        <v>91</v>
      </c>
      <c r="B24" t="s">
        <v>92</v>
      </c>
      <c r="C24" t="s">
        <v>7</v>
      </c>
      <c r="D24" t="str">
        <f t="shared" si="0"/>
        <v>Extra Small</v>
      </c>
      <c r="E24" t="s">
        <v>38</v>
      </c>
      <c r="F24">
        <v>0</v>
      </c>
      <c r="G24">
        <v>0</v>
      </c>
      <c r="H24">
        <v>0</v>
      </c>
      <c r="I24" t="s">
        <v>5</v>
      </c>
      <c r="J24">
        <v>0</v>
      </c>
      <c r="K24">
        <v>0</v>
      </c>
      <c r="L24">
        <v>22</v>
      </c>
      <c r="M24">
        <v>22</v>
      </c>
      <c r="N24">
        <v>0</v>
      </c>
      <c r="O24">
        <v>22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22</v>
      </c>
    </row>
    <row r="25" spans="1:22" x14ac:dyDescent="0.35">
      <c r="A25" t="s">
        <v>93</v>
      </c>
      <c r="B25" t="s">
        <v>4038</v>
      </c>
      <c r="C25" t="s">
        <v>7</v>
      </c>
      <c r="D25" t="str">
        <f t="shared" si="0"/>
        <v>Extra Small</v>
      </c>
      <c r="E25" t="s">
        <v>50</v>
      </c>
      <c r="F25">
        <v>0</v>
      </c>
      <c r="G25">
        <v>0</v>
      </c>
      <c r="H25">
        <v>0</v>
      </c>
      <c r="I25" t="s">
        <v>58</v>
      </c>
      <c r="J25">
        <v>0</v>
      </c>
      <c r="K25">
        <v>0</v>
      </c>
      <c r="L25">
        <v>69</v>
      </c>
      <c r="M25">
        <v>101</v>
      </c>
      <c r="N25">
        <v>0</v>
      </c>
      <c r="O25">
        <v>101</v>
      </c>
      <c r="P25">
        <v>0</v>
      </c>
      <c r="Q25">
        <v>0</v>
      </c>
      <c r="R25">
        <v>0</v>
      </c>
      <c r="S25">
        <v>0</v>
      </c>
      <c r="T25">
        <v>824</v>
      </c>
      <c r="U25">
        <v>824</v>
      </c>
      <c r="V25">
        <v>-723</v>
      </c>
    </row>
    <row r="26" spans="1:22" x14ac:dyDescent="0.35">
      <c r="A26" t="s">
        <v>95</v>
      </c>
      <c r="B26" t="s">
        <v>4039</v>
      </c>
      <c r="C26" t="s">
        <v>7</v>
      </c>
      <c r="D26" t="str">
        <f t="shared" si="0"/>
        <v>Large</v>
      </c>
      <c r="E26" t="s">
        <v>20</v>
      </c>
      <c r="F26">
        <v>1</v>
      </c>
      <c r="G26">
        <v>9</v>
      </c>
      <c r="H26">
        <v>10</v>
      </c>
      <c r="I26" t="s">
        <v>5</v>
      </c>
      <c r="J26">
        <v>0</v>
      </c>
      <c r="K26">
        <v>537936</v>
      </c>
      <c r="L26">
        <v>242571</v>
      </c>
      <c r="M26">
        <v>1511907</v>
      </c>
      <c r="N26">
        <v>0</v>
      </c>
      <c r="O26">
        <v>1511907</v>
      </c>
      <c r="P26">
        <v>702091</v>
      </c>
      <c r="Q26">
        <v>0</v>
      </c>
      <c r="R26">
        <v>0</v>
      </c>
      <c r="S26">
        <v>0</v>
      </c>
      <c r="T26">
        <v>382975</v>
      </c>
      <c r="U26">
        <v>1085066</v>
      </c>
      <c r="V26">
        <v>426841</v>
      </c>
    </row>
    <row r="27" spans="1:22" x14ac:dyDescent="0.35">
      <c r="A27" t="s">
        <v>96</v>
      </c>
      <c r="B27" t="s">
        <v>97</v>
      </c>
      <c r="C27" t="s">
        <v>7</v>
      </c>
      <c r="D27" t="str">
        <f t="shared" si="0"/>
        <v>Large</v>
      </c>
      <c r="E27" t="s">
        <v>50</v>
      </c>
      <c r="F27">
        <v>9</v>
      </c>
      <c r="G27">
        <v>11</v>
      </c>
      <c r="H27">
        <v>0</v>
      </c>
      <c r="I27" t="s">
        <v>12</v>
      </c>
      <c r="J27">
        <v>1843283</v>
      </c>
      <c r="K27">
        <v>16607</v>
      </c>
      <c r="L27">
        <v>186050</v>
      </c>
      <c r="M27">
        <v>2122328</v>
      </c>
      <c r="N27">
        <v>0</v>
      </c>
      <c r="O27">
        <v>2122328</v>
      </c>
      <c r="P27">
        <v>1672155</v>
      </c>
      <c r="Q27">
        <v>0</v>
      </c>
      <c r="R27">
        <v>0</v>
      </c>
      <c r="S27">
        <v>0</v>
      </c>
      <c r="T27">
        <v>514767</v>
      </c>
      <c r="U27">
        <v>2186922</v>
      </c>
      <c r="V27">
        <v>-64594</v>
      </c>
    </row>
    <row r="28" spans="1:22" x14ac:dyDescent="0.35">
      <c r="A28" t="s">
        <v>103</v>
      </c>
      <c r="B28" t="s">
        <v>104</v>
      </c>
      <c r="C28" t="s">
        <v>7</v>
      </c>
      <c r="D28" t="str">
        <f t="shared" si="0"/>
        <v>Extra Small</v>
      </c>
      <c r="E28" t="s">
        <v>6</v>
      </c>
      <c r="F28">
        <v>0</v>
      </c>
      <c r="G28">
        <v>0</v>
      </c>
      <c r="H28">
        <v>0</v>
      </c>
      <c r="I28" t="s">
        <v>75</v>
      </c>
      <c r="J28">
        <v>0</v>
      </c>
      <c r="K28">
        <v>650</v>
      </c>
      <c r="L28">
        <v>187</v>
      </c>
      <c r="M28">
        <v>21559</v>
      </c>
      <c r="N28">
        <v>0</v>
      </c>
      <c r="O28">
        <v>21559</v>
      </c>
      <c r="P28">
        <v>0</v>
      </c>
      <c r="Q28">
        <v>0</v>
      </c>
      <c r="R28">
        <v>13100</v>
      </c>
      <c r="S28">
        <v>0</v>
      </c>
      <c r="T28">
        <v>7104</v>
      </c>
      <c r="U28">
        <v>20204</v>
      </c>
      <c r="V28">
        <v>1355</v>
      </c>
    </row>
    <row r="29" spans="1:22" x14ac:dyDescent="0.35">
      <c r="A29" t="s">
        <v>106</v>
      </c>
      <c r="B29" t="s">
        <v>107</v>
      </c>
      <c r="C29" t="s">
        <v>7</v>
      </c>
      <c r="D29" t="str">
        <f t="shared" si="0"/>
        <v>Large</v>
      </c>
      <c r="E29" t="s">
        <v>24</v>
      </c>
      <c r="F29">
        <v>17</v>
      </c>
      <c r="G29">
        <v>21</v>
      </c>
      <c r="H29">
        <v>29</v>
      </c>
      <c r="I29" t="s">
        <v>108</v>
      </c>
      <c r="J29">
        <v>1300964</v>
      </c>
      <c r="K29">
        <v>3507882</v>
      </c>
      <c r="L29">
        <v>0</v>
      </c>
      <c r="M29">
        <v>4959458</v>
      </c>
      <c r="N29">
        <v>0</v>
      </c>
      <c r="O29">
        <v>4959458</v>
      </c>
      <c r="P29">
        <v>3384840</v>
      </c>
      <c r="Q29">
        <v>0</v>
      </c>
      <c r="R29">
        <v>0</v>
      </c>
      <c r="S29">
        <v>0</v>
      </c>
      <c r="T29">
        <v>779140</v>
      </c>
      <c r="U29">
        <v>4163980</v>
      </c>
      <c r="V29">
        <v>795478</v>
      </c>
    </row>
    <row r="30" spans="1:22" x14ac:dyDescent="0.35">
      <c r="A30" t="s">
        <v>109</v>
      </c>
      <c r="B30" t="s">
        <v>110</v>
      </c>
      <c r="C30" t="s">
        <v>7</v>
      </c>
      <c r="D30" t="str">
        <f t="shared" si="0"/>
        <v>Large</v>
      </c>
      <c r="E30" t="s">
        <v>50</v>
      </c>
      <c r="F30">
        <v>3</v>
      </c>
      <c r="G30">
        <v>3</v>
      </c>
      <c r="H30">
        <v>0</v>
      </c>
      <c r="I30" t="s">
        <v>111</v>
      </c>
      <c r="J30">
        <v>100000</v>
      </c>
      <c r="K30">
        <v>1072435</v>
      </c>
      <c r="L30">
        <v>99</v>
      </c>
      <c r="M30">
        <v>1173345</v>
      </c>
      <c r="N30">
        <v>0</v>
      </c>
      <c r="O30">
        <v>1173345</v>
      </c>
      <c r="P30">
        <v>412299</v>
      </c>
      <c r="Q30">
        <v>0</v>
      </c>
      <c r="R30">
        <v>0</v>
      </c>
      <c r="S30">
        <v>0</v>
      </c>
      <c r="T30">
        <v>712434</v>
      </c>
      <c r="U30">
        <v>1124733</v>
      </c>
      <c r="V30">
        <v>48612</v>
      </c>
    </row>
    <row r="31" spans="1:22" x14ac:dyDescent="0.35">
      <c r="A31" t="s">
        <v>112</v>
      </c>
      <c r="B31" t="s">
        <v>113</v>
      </c>
      <c r="C31" t="s">
        <v>7</v>
      </c>
      <c r="D31" t="str">
        <f t="shared" si="0"/>
        <v>Large</v>
      </c>
      <c r="E31" t="s">
        <v>2</v>
      </c>
      <c r="F31">
        <v>5</v>
      </c>
      <c r="G31">
        <v>4</v>
      </c>
      <c r="H31">
        <v>5</v>
      </c>
      <c r="I31" t="s">
        <v>43</v>
      </c>
      <c r="J31">
        <v>948334</v>
      </c>
      <c r="K31">
        <v>14274</v>
      </c>
      <c r="L31">
        <v>14382</v>
      </c>
      <c r="M31">
        <v>1075387</v>
      </c>
      <c r="N31">
        <v>0</v>
      </c>
      <c r="O31">
        <v>1075387</v>
      </c>
      <c r="P31">
        <v>673245</v>
      </c>
      <c r="Q31">
        <v>0</v>
      </c>
      <c r="R31">
        <v>0</v>
      </c>
      <c r="S31">
        <v>0</v>
      </c>
      <c r="T31">
        <v>305642</v>
      </c>
      <c r="U31">
        <v>978887</v>
      </c>
      <c r="V31">
        <v>96500</v>
      </c>
    </row>
    <row r="32" spans="1:22" x14ac:dyDescent="0.35">
      <c r="A32" t="s">
        <v>115</v>
      </c>
      <c r="B32" t="s">
        <v>116</v>
      </c>
      <c r="C32" t="s">
        <v>7</v>
      </c>
      <c r="D32" t="str">
        <f t="shared" si="0"/>
        <v>Extra Small</v>
      </c>
      <c r="E32" t="s">
        <v>29</v>
      </c>
      <c r="F32">
        <v>0</v>
      </c>
      <c r="G32">
        <v>0</v>
      </c>
      <c r="H32">
        <v>0</v>
      </c>
      <c r="I32" t="s">
        <v>117</v>
      </c>
      <c r="J32">
        <v>0</v>
      </c>
      <c r="K32">
        <v>750</v>
      </c>
      <c r="L32">
        <v>0</v>
      </c>
      <c r="M32">
        <v>21767</v>
      </c>
      <c r="N32">
        <v>0</v>
      </c>
      <c r="O32">
        <v>21767</v>
      </c>
      <c r="P32">
        <v>0</v>
      </c>
      <c r="Q32">
        <v>0</v>
      </c>
      <c r="R32">
        <v>0</v>
      </c>
      <c r="S32">
        <v>0</v>
      </c>
      <c r="T32">
        <v>13765</v>
      </c>
      <c r="U32">
        <v>13765</v>
      </c>
      <c r="V32">
        <v>8002</v>
      </c>
    </row>
    <row r="33" spans="1:22" x14ac:dyDescent="0.35">
      <c r="A33" t="s">
        <v>118</v>
      </c>
      <c r="B33" t="s">
        <v>119</v>
      </c>
      <c r="C33" t="s">
        <v>7</v>
      </c>
      <c r="D33" t="str">
        <f t="shared" si="0"/>
        <v>Extra Small</v>
      </c>
      <c r="E33" t="s">
        <v>20</v>
      </c>
      <c r="F33">
        <v>0</v>
      </c>
      <c r="G33">
        <v>0</v>
      </c>
      <c r="H33">
        <v>1</v>
      </c>
      <c r="I33" t="s">
        <v>120</v>
      </c>
      <c r="J33">
        <v>0</v>
      </c>
      <c r="K33">
        <v>16086</v>
      </c>
      <c r="L33">
        <v>0</v>
      </c>
      <c r="M33">
        <v>16086</v>
      </c>
      <c r="N33">
        <v>0</v>
      </c>
      <c r="O33">
        <v>16086</v>
      </c>
      <c r="P33">
        <v>11638</v>
      </c>
      <c r="Q33">
        <v>0</v>
      </c>
      <c r="R33">
        <v>0</v>
      </c>
      <c r="S33">
        <v>0</v>
      </c>
      <c r="T33">
        <v>7014</v>
      </c>
      <c r="U33">
        <v>18652</v>
      </c>
      <c r="V33">
        <v>-2566</v>
      </c>
    </row>
    <row r="34" spans="1:22" x14ac:dyDescent="0.35">
      <c r="A34" t="s">
        <v>121</v>
      </c>
      <c r="B34" t="s">
        <v>122</v>
      </c>
      <c r="C34" t="s">
        <v>7</v>
      </c>
      <c r="D34" t="str">
        <f t="shared" si="0"/>
        <v>Small</v>
      </c>
      <c r="E34" t="s">
        <v>2</v>
      </c>
      <c r="F34">
        <v>0</v>
      </c>
      <c r="G34">
        <v>2</v>
      </c>
      <c r="H34">
        <v>0</v>
      </c>
      <c r="I34" t="s">
        <v>75</v>
      </c>
      <c r="J34">
        <v>0</v>
      </c>
      <c r="K34">
        <v>0</v>
      </c>
      <c r="L34">
        <v>6015</v>
      </c>
      <c r="M34">
        <v>68742</v>
      </c>
      <c r="N34">
        <v>0</v>
      </c>
      <c r="O34">
        <v>68742</v>
      </c>
      <c r="P34">
        <v>52200</v>
      </c>
      <c r="Q34">
        <v>0</v>
      </c>
      <c r="R34">
        <v>0</v>
      </c>
      <c r="S34">
        <v>0</v>
      </c>
      <c r="T34">
        <v>20135</v>
      </c>
      <c r="U34">
        <v>72335</v>
      </c>
      <c r="V34">
        <v>-3593</v>
      </c>
    </row>
    <row r="35" spans="1:22" x14ac:dyDescent="0.35">
      <c r="A35" t="s">
        <v>123</v>
      </c>
      <c r="B35" t="s">
        <v>124</v>
      </c>
      <c r="C35" t="s">
        <v>7</v>
      </c>
      <c r="D35" t="str">
        <f t="shared" si="0"/>
        <v>Large</v>
      </c>
      <c r="E35" t="s">
        <v>29</v>
      </c>
      <c r="F35">
        <v>5</v>
      </c>
      <c r="G35">
        <v>3</v>
      </c>
      <c r="H35">
        <v>1</v>
      </c>
      <c r="I35" t="s">
        <v>125</v>
      </c>
      <c r="J35">
        <v>0</v>
      </c>
      <c r="K35">
        <v>0</v>
      </c>
      <c r="L35">
        <v>57271</v>
      </c>
      <c r="M35">
        <v>1466698</v>
      </c>
      <c r="N35">
        <v>0</v>
      </c>
      <c r="O35">
        <v>1466698</v>
      </c>
      <c r="P35">
        <v>864769</v>
      </c>
      <c r="Q35">
        <v>0</v>
      </c>
      <c r="R35">
        <v>0</v>
      </c>
      <c r="S35">
        <v>0</v>
      </c>
      <c r="T35">
        <v>760415</v>
      </c>
      <c r="U35">
        <v>1625184</v>
      </c>
      <c r="V35">
        <v>-158486</v>
      </c>
    </row>
    <row r="36" spans="1:22" x14ac:dyDescent="0.35">
      <c r="A36" t="s">
        <v>126</v>
      </c>
      <c r="B36" t="s">
        <v>127</v>
      </c>
      <c r="C36" t="s">
        <v>7</v>
      </c>
      <c r="D36" t="str">
        <f t="shared" si="0"/>
        <v>Extra Small</v>
      </c>
      <c r="E36" t="s">
        <v>0</v>
      </c>
      <c r="F36">
        <v>0</v>
      </c>
      <c r="G36">
        <v>0</v>
      </c>
      <c r="H36">
        <v>0</v>
      </c>
      <c r="I36" t="s">
        <v>100</v>
      </c>
      <c r="J36">
        <v>0</v>
      </c>
      <c r="K36">
        <v>13050</v>
      </c>
      <c r="L36">
        <v>0</v>
      </c>
      <c r="M36">
        <v>13050</v>
      </c>
      <c r="N36">
        <v>3115</v>
      </c>
      <c r="O36">
        <v>16165</v>
      </c>
      <c r="P36">
        <v>0</v>
      </c>
      <c r="Q36">
        <v>0</v>
      </c>
      <c r="R36">
        <v>0</v>
      </c>
      <c r="S36">
        <v>2170</v>
      </c>
      <c r="T36">
        <v>10389</v>
      </c>
      <c r="U36">
        <v>12559</v>
      </c>
      <c r="V36">
        <v>3606</v>
      </c>
    </row>
    <row r="37" spans="1:22" x14ac:dyDescent="0.35">
      <c r="A37" t="s">
        <v>128</v>
      </c>
      <c r="B37" t="s">
        <v>129</v>
      </c>
      <c r="C37" t="s">
        <v>7</v>
      </c>
      <c r="D37" t="str">
        <f t="shared" si="0"/>
        <v>Extra Small</v>
      </c>
      <c r="E37" t="s">
        <v>50</v>
      </c>
      <c r="F37">
        <v>0</v>
      </c>
      <c r="G37">
        <v>0</v>
      </c>
      <c r="H37">
        <v>0</v>
      </c>
      <c r="I37" t="s">
        <v>3</v>
      </c>
      <c r="J37">
        <v>0</v>
      </c>
      <c r="K37">
        <v>0</v>
      </c>
      <c r="L37">
        <v>150</v>
      </c>
      <c r="M37">
        <v>351</v>
      </c>
      <c r="N37">
        <v>2624</v>
      </c>
      <c r="O37">
        <v>2975</v>
      </c>
      <c r="P37">
        <v>0</v>
      </c>
      <c r="Q37">
        <v>0</v>
      </c>
      <c r="R37">
        <v>0</v>
      </c>
      <c r="S37">
        <v>0</v>
      </c>
      <c r="T37">
        <v>1126</v>
      </c>
      <c r="U37">
        <v>1126</v>
      </c>
      <c r="V37">
        <v>1849</v>
      </c>
    </row>
    <row r="38" spans="1:22" x14ac:dyDescent="0.35">
      <c r="A38" t="s">
        <v>132</v>
      </c>
      <c r="B38" t="s">
        <v>133</v>
      </c>
      <c r="C38" t="s">
        <v>7</v>
      </c>
      <c r="D38" t="str">
        <f t="shared" si="0"/>
        <v>Medium</v>
      </c>
      <c r="E38" t="s">
        <v>17</v>
      </c>
      <c r="F38">
        <v>0</v>
      </c>
      <c r="G38">
        <v>0</v>
      </c>
      <c r="H38">
        <v>0</v>
      </c>
      <c r="I38" t="s">
        <v>5</v>
      </c>
      <c r="J38">
        <v>0</v>
      </c>
      <c r="K38">
        <v>0</v>
      </c>
      <c r="L38">
        <v>400000</v>
      </c>
      <c r="M38">
        <v>400000</v>
      </c>
      <c r="N38">
        <v>0</v>
      </c>
      <c r="O38">
        <v>400000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399999</v>
      </c>
    </row>
    <row r="39" spans="1:22" x14ac:dyDescent="0.35">
      <c r="A39" t="s">
        <v>134</v>
      </c>
      <c r="B39" t="s">
        <v>135</v>
      </c>
      <c r="C39" t="s">
        <v>7</v>
      </c>
      <c r="D39" t="str">
        <f t="shared" si="0"/>
        <v>Extra Small</v>
      </c>
      <c r="E39" t="s">
        <v>2</v>
      </c>
      <c r="F39">
        <v>0</v>
      </c>
      <c r="G39">
        <v>0</v>
      </c>
      <c r="H39">
        <v>0</v>
      </c>
      <c r="I39" t="s">
        <v>102</v>
      </c>
      <c r="J39">
        <v>0</v>
      </c>
      <c r="K39">
        <v>50</v>
      </c>
      <c r="L39">
        <v>9173</v>
      </c>
      <c r="M39">
        <v>9223</v>
      </c>
      <c r="N39">
        <v>0</v>
      </c>
      <c r="O39">
        <v>9223</v>
      </c>
      <c r="P39">
        <v>0</v>
      </c>
      <c r="Q39">
        <v>0</v>
      </c>
      <c r="R39">
        <v>6000</v>
      </c>
      <c r="S39">
        <v>0</v>
      </c>
      <c r="T39">
        <v>9856</v>
      </c>
      <c r="U39">
        <v>15856</v>
      </c>
      <c r="V39">
        <v>-6633</v>
      </c>
    </row>
    <row r="40" spans="1:22" x14ac:dyDescent="0.35">
      <c r="A40" t="s">
        <v>136</v>
      </c>
      <c r="B40" t="s">
        <v>137</v>
      </c>
      <c r="C40" t="s">
        <v>7</v>
      </c>
      <c r="D40" t="str">
        <f t="shared" si="0"/>
        <v>Small</v>
      </c>
      <c r="E40" t="s">
        <v>2</v>
      </c>
      <c r="F40">
        <v>0</v>
      </c>
      <c r="G40">
        <v>0</v>
      </c>
      <c r="H40">
        <v>0</v>
      </c>
      <c r="I40" t="s">
        <v>71</v>
      </c>
      <c r="J40">
        <v>0</v>
      </c>
      <c r="K40">
        <v>0</v>
      </c>
      <c r="L40">
        <v>0</v>
      </c>
      <c r="M40">
        <v>115828</v>
      </c>
      <c r="N40">
        <v>0</v>
      </c>
      <c r="O40">
        <v>115828</v>
      </c>
      <c r="P40">
        <v>0</v>
      </c>
      <c r="Q40">
        <v>0</v>
      </c>
      <c r="R40">
        <v>0</v>
      </c>
      <c r="S40">
        <v>0</v>
      </c>
      <c r="T40">
        <v>1403</v>
      </c>
      <c r="U40">
        <v>1403</v>
      </c>
      <c r="V40">
        <v>114425</v>
      </c>
    </row>
    <row r="41" spans="1:22" x14ac:dyDescent="0.35">
      <c r="A41" t="s">
        <v>138</v>
      </c>
      <c r="B41" t="s">
        <v>139</v>
      </c>
      <c r="C41" t="s">
        <v>7</v>
      </c>
      <c r="D41" t="str">
        <f t="shared" si="0"/>
        <v>Extra Small</v>
      </c>
      <c r="E41" t="s">
        <v>140</v>
      </c>
      <c r="F41">
        <v>0</v>
      </c>
      <c r="G41">
        <v>0</v>
      </c>
      <c r="H41">
        <v>0</v>
      </c>
      <c r="I41" t="s">
        <v>100</v>
      </c>
      <c r="J41">
        <v>0</v>
      </c>
      <c r="K41">
        <v>23073</v>
      </c>
      <c r="L41">
        <v>0</v>
      </c>
      <c r="M41">
        <v>23094</v>
      </c>
      <c r="N41">
        <v>0</v>
      </c>
      <c r="O41">
        <v>23094</v>
      </c>
      <c r="P41">
        <v>0</v>
      </c>
      <c r="Q41">
        <v>0</v>
      </c>
      <c r="R41">
        <v>0</v>
      </c>
      <c r="S41">
        <v>0</v>
      </c>
      <c r="T41">
        <v>17804</v>
      </c>
      <c r="U41">
        <v>17804</v>
      </c>
      <c r="V41">
        <v>5290</v>
      </c>
    </row>
    <row r="42" spans="1:22" x14ac:dyDescent="0.35">
      <c r="A42" t="s">
        <v>141</v>
      </c>
      <c r="B42" t="s">
        <v>142</v>
      </c>
      <c r="C42" t="s">
        <v>7</v>
      </c>
      <c r="D42" t="str">
        <f t="shared" si="0"/>
        <v>Medium</v>
      </c>
      <c r="E42" t="s">
        <v>10</v>
      </c>
      <c r="F42">
        <v>10</v>
      </c>
      <c r="G42">
        <v>10</v>
      </c>
      <c r="H42">
        <v>65</v>
      </c>
      <c r="I42" t="s">
        <v>75</v>
      </c>
      <c r="J42">
        <v>761691</v>
      </c>
      <c r="K42">
        <v>5690</v>
      </c>
      <c r="L42">
        <v>0</v>
      </c>
      <c r="M42">
        <v>779410</v>
      </c>
      <c r="N42">
        <v>0</v>
      </c>
      <c r="O42">
        <v>779410</v>
      </c>
      <c r="P42">
        <v>613865</v>
      </c>
      <c r="Q42">
        <v>0</v>
      </c>
      <c r="R42">
        <v>0</v>
      </c>
      <c r="S42">
        <v>0</v>
      </c>
      <c r="T42">
        <v>84122</v>
      </c>
      <c r="U42">
        <v>697987</v>
      </c>
      <c r="V42">
        <v>81423</v>
      </c>
    </row>
    <row r="43" spans="1:22" x14ac:dyDescent="0.35">
      <c r="A43" t="s">
        <v>144</v>
      </c>
      <c r="B43" t="s">
        <v>145</v>
      </c>
      <c r="C43" t="s">
        <v>7</v>
      </c>
      <c r="D43" t="str">
        <f t="shared" si="0"/>
        <v>Small</v>
      </c>
      <c r="E43" t="s">
        <v>29</v>
      </c>
      <c r="F43">
        <v>0</v>
      </c>
      <c r="G43">
        <v>0</v>
      </c>
      <c r="H43">
        <v>0</v>
      </c>
      <c r="I43" t="s">
        <v>114</v>
      </c>
      <c r="J43">
        <v>5200</v>
      </c>
      <c r="K43">
        <v>0</v>
      </c>
      <c r="L43">
        <v>0</v>
      </c>
      <c r="M43">
        <v>61039</v>
      </c>
      <c r="N43">
        <v>0</v>
      </c>
      <c r="O43">
        <v>61039</v>
      </c>
      <c r="P43">
        <v>41858</v>
      </c>
      <c r="Q43">
        <v>0</v>
      </c>
      <c r="R43">
        <v>0</v>
      </c>
      <c r="S43">
        <v>0</v>
      </c>
      <c r="T43">
        <v>0</v>
      </c>
      <c r="U43">
        <v>41858</v>
      </c>
      <c r="V43">
        <v>19181</v>
      </c>
    </row>
    <row r="44" spans="1:22" x14ac:dyDescent="0.35">
      <c r="A44" t="s">
        <v>146</v>
      </c>
      <c r="B44" t="s">
        <v>147</v>
      </c>
      <c r="C44" t="s">
        <v>7</v>
      </c>
      <c r="D44" t="str">
        <f t="shared" si="0"/>
        <v>Extra Small</v>
      </c>
      <c r="E44" t="s">
        <v>50</v>
      </c>
      <c r="F44">
        <v>0</v>
      </c>
      <c r="G44">
        <v>0</v>
      </c>
      <c r="H44">
        <v>0</v>
      </c>
      <c r="I44" t="s">
        <v>3</v>
      </c>
      <c r="J44">
        <v>0</v>
      </c>
      <c r="K44">
        <v>0</v>
      </c>
      <c r="L44">
        <v>9410</v>
      </c>
      <c r="M44">
        <v>9413</v>
      </c>
      <c r="N44">
        <v>305</v>
      </c>
      <c r="O44">
        <v>9718</v>
      </c>
      <c r="P44">
        <v>0</v>
      </c>
      <c r="Q44">
        <v>0</v>
      </c>
      <c r="R44">
        <v>0</v>
      </c>
      <c r="S44">
        <v>0</v>
      </c>
      <c r="T44">
        <v>8385</v>
      </c>
      <c r="U44">
        <v>8385</v>
      </c>
      <c r="V44">
        <v>1333</v>
      </c>
    </row>
    <row r="45" spans="1:22" x14ac:dyDescent="0.35">
      <c r="A45" t="s">
        <v>148</v>
      </c>
      <c r="B45" t="s">
        <v>149</v>
      </c>
      <c r="C45" t="s">
        <v>7</v>
      </c>
      <c r="D45" t="str">
        <f t="shared" si="0"/>
        <v>Large</v>
      </c>
      <c r="E45" t="s">
        <v>50</v>
      </c>
      <c r="F45">
        <v>0</v>
      </c>
      <c r="G45">
        <v>6</v>
      </c>
      <c r="H45">
        <v>42</v>
      </c>
      <c r="I45" t="s">
        <v>42</v>
      </c>
      <c r="J45">
        <v>1100129</v>
      </c>
      <c r="K45">
        <v>0</v>
      </c>
      <c r="L45">
        <v>0</v>
      </c>
      <c r="M45">
        <v>1100129</v>
      </c>
      <c r="N45">
        <v>0</v>
      </c>
      <c r="O45">
        <v>1100129</v>
      </c>
      <c r="P45">
        <v>932343</v>
      </c>
      <c r="Q45">
        <v>0</v>
      </c>
      <c r="R45">
        <v>0</v>
      </c>
      <c r="S45">
        <v>0</v>
      </c>
      <c r="T45">
        <v>35574</v>
      </c>
      <c r="U45">
        <v>967917</v>
      </c>
      <c r="V45">
        <v>132212</v>
      </c>
    </row>
    <row r="46" spans="1:22" x14ac:dyDescent="0.35">
      <c r="A46" t="s">
        <v>150</v>
      </c>
      <c r="B46" t="s">
        <v>151</v>
      </c>
      <c r="C46" t="s">
        <v>7</v>
      </c>
      <c r="D46" t="str">
        <f t="shared" si="0"/>
        <v>Large</v>
      </c>
      <c r="E46" t="s">
        <v>2</v>
      </c>
      <c r="F46">
        <v>12</v>
      </c>
      <c r="G46">
        <v>26</v>
      </c>
      <c r="H46">
        <v>12</v>
      </c>
      <c r="I46" t="s">
        <v>5</v>
      </c>
      <c r="J46">
        <v>398729</v>
      </c>
      <c r="K46">
        <v>6264</v>
      </c>
      <c r="L46">
        <v>182</v>
      </c>
      <c r="M46">
        <v>2755122</v>
      </c>
      <c r="N46">
        <v>0</v>
      </c>
      <c r="O46">
        <v>2755122</v>
      </c>
      <c r="P46">
        <v>2342064</v>
      </c>
      <c r="Q46">
        <v>0</v>
      </c>
      <c r="R46">
        <v>0</v>
      </c>
      <c r="S46">
        <v>0</v>
      </c>
      <c r="T46">
        <v>383753</v>
      </c>
      <c r="U46">
        <v>2725817</v>
      </c>
      <c r="V46">
        <v>29305</v>
      </c>
    </row>
    <row r="47" spans="1:22" x14ac:dyDescent="0.35">
      <c r="A47" t="s">
        <v>153</v>
      </c>
      <c r="B47" t="s">
        <v>154</v>
      </c>
      <c r="C47" t="s">
        <v>7</v>
      </c>
      <c r="D47" t="str">
        <f t="shared" si="0"/>
        <v>Extra Small</v>
      </c>
      <c r="E47" t="s">
        <v>20</v>
      </c>
      <c r="F47">
        <v>0</v>
      </c>
      <c r="G47">
        <v>0</v>
      </c>
      <c r="H47">
        <v>0</v>
      </c>
      <c r="I47" t="s">
        <v>71</v>
      </c>
      <c r="J47">
        <v>0</v>
      </c>
      <c r="K47">
        <v>0</v>
      </c>
      <c r="L47">
        <v>0</v>
      </c>
      <c r="M47">
        <v>18913</v>
      </c>
      <c r="N47">
        <v>0</v>
      </c>
      <c r="O47">
        <v>18913</v>
      </c>
      <c r="P47">
        <v>0</v>
      </c>
      <c r="Q47">
        <v>0</v>
      </c>
      <c r="R47">
        <v>20000</v>
      </c>
      <c r="S47">
        <v>0</v>
      </c>
      <c r="T47">
        <v>4537</v>
      </c>
      <c r="U47">
        <v>24537</v>
      </c>
      <c r="V47">
        <v>-5624</v>
      </c>
    </row>
    <row r="48" spans="1:22" x14ac:dyDescent="0.35">
      <c r="A48" t="s">
        <v>155</v>
      </c>
      <c r="B48" t="s">
        <v>156</v>
      </c>
      <c r="C48" t="s">
        <v>7</v>
      </c>
      <c r="D48" t="str">
        <f t="shared" si="0"/>
        <v>Extra Small</v>
      </c>
      <c r="E48" t="s">
        <v>50</v>
      </c>
      <c r="F48">
        <v>0</v>
      </c>
      <c r="G48">
        <v>0</v>
      </c>
      <c r="H48">
        <v>0</v>
      </c>
      <c r="I48" t="s">
        <v>3</v>
      </c>
      <c r="J48">
        <v>0</v>
      </c>
      <c r="K48">
        <v>0</v>
      </c>
      <c r="L48">
        <v>0</v>
      </c>
      <c r="M48">
        <v>0</v>
      </c>
      <c r="N48">
        <v>100</v>
      </c>
      <c r="O48">
        <v>100</v>
      </c>
      <c r="P48">
        <v>0</v>
      </c>
      <c r="Q48">
        <v>0</v>
      </c>
      <c r="R48">
        <v>5000</v>
      </c>
      <c r="S48">
        <v>0</v>
      </c>
      <c r="T48">
        <v>4952</v>
      </c>
      <c r="U48">
        <v>9952</v>
      </c>
      <c r="V48">
        <v>-9852</v>
      </c>
    </row>
    <row r="49" spans="1:22" x14ac:dyDescent="0.35">
      <c r="A49" t="s">
        <v>157</v>
      </c>
      <c r="B49" t="s">
        <v>158</v>
      </c>
      <c r="C49" t="s">
        <v>7</v>
      </c>
      <c r="D49" t="str">
        <f t="shared" si="0"/>
        <v>Extra Small</v>
      </c>
      <c r="E49" t="s">
        <v>74</v>
      </c>
      <c r="F49">
        <v>0</v>
      </c>
      <c r="G49">
        <v>0</v>
      </c>
      <c r="H49">
        <v>0</v>
      </c>
      <c r="I49" t="s">
        <v>159</v>
      </c>
      <c r="J49">
        <v>2300</v>
      </c>
      <c r="K49">
        <v>20</v>
      </c>
      <c r="L49">
        <v>0</v>
      </c>
      <c r="M49">
        <v>17846</v>
      </c>
      <c r="N49">
        <v>540</v>
      </c>
      <c r="O49">
        <v>18386</v>
      </c>
      <c r="P49">
        <v>0</v>
      </c>
      <c r="Q49">
        <v>0</v>
      </c>
      <c r="R49">
        <v>3380</v>
      </c>
      <c r="S49">
        <v>0</v>
      </c>
      <c r="T49">
        <v>13641</v>
      </c>
      <c r="U49">
        <v>17021</v>
      </c>
      <c r="V49">
        <v>1365</v>
      </c>
    </row>
    <row r="50" spans="1:22" x14ac:dyDescent="0.35">
      <c r="A50" t="s">
        <v>161</v>
      </c>
      <c r="B50" t="s">
        <v>162</v>
      </c>
      <c r="C50" t="s">
        <v>7</v>
      </c>
      <c r="D50" t="str">
        <f t="shared" si="0"/>
        <v>Medium</v>
      </c>
      <c r="E50" t="s">
        <v>29</v>
      </c>
      <c r="F50">
        <v>5</v>
      </c>
      <c r="G50">
        <v>0</v>
      </c>
      <c r="H50">
        <v>0</v>
      </c>
      <c r="I50" t="s">
        <v>125</v>
      </c>
      <c r="J50">
        <v>0</v>
      </c>
      <c r="K50">
        <v>300358</v>
      </c>
      <c r="L50">
        <v>0</v>
      </c>
      <c r="M50">
        <v>300358</v>
      </c>
      <c r="N50">
        <v>0</v>
      </c>
      <c r="O50">
        <v>300358</v>
      </c>
      <c r="P50">
        <v>240894</v>
      </c>
      <c r="Q50">
        <v>0</v>
      </c>
      <c r="R50">
        <v>0</v>
      </c>
      <c r="S50">
        <v>0</v>
      </c>
      <c r="T50">
        <v>76260</v>
      </c>
      <c r="U50">
        <v>317154</v>
      </c>
      <c r="V50">
        <v>-16796</v>
      </c>
    </row>
    <row r="51" spans="1:22" x14ac:dyDescent="0.35">
      <c r="A51" t="s">
        <v>164</v>
      </c>
      <c r="B51" t="s">
        <v>165</v>
      </c>
      <c r="C51" t="s">
        <v>7</v>
      </c>
      <c r="D51" t="str">
        <f t="shared" si="0"/>
        <v>Large</v>
      </c>
      <c r="E51" t="s">
        <v>8</v>
      </c>
      <c r="F51">
        <v>11</v>
      </c>
      <c r="G51">
        <v>23</v>
      </c>
      <c r="H51">
        <v>7</v>
      </c>
      <c r="I51" t="s">
        <v>34</v>
      </c>
      <c r="J51">
        <v>495569</v>
      </c>
      <c r="K51">
        <v>0</v>
      </c>
      <c r="L51">
        <v>0</v>
      </c>
      <c r="M51">
        <v>3052258</v>
      </c>
      <c r="N51">
        <v>0</v>
      </c>
      <c r="O51">
        <v>3052258</v>
      </c>
      <c r="P51">
        <v>2580303</v>
      </c>
      <c r="Q51">
        <v>25010</v>
      </c>
      <c r="R51">
        <v>0</v>
      </c>
      <c r="S51">
        <v>0</v>
      </c>
      <c r="T51">
        <v>604724</v>
      </c>
      <c r="U51">
        <v>3210037</v>
      </c>
      <c r="V51">
        <v>-157779</v>
      </c>
    </row>
    <row r="52" spans="1:22" x14ac:dyDescent="0.35">
      <c r="A52" t="s">
        <v>166</v>
      </c>
      <c r="B52" t="s">
        <v>167</v>
      </c>
      <c r="C52" t="s">
        <v>7</v>
      </c>
      <c r="D52" t="str">
        <f t="shared" si="0"/>
        <v>Extra Small</v>
      </c>
      <c r="E52" t="s">
        <v>140</v>
      </c>
      <c r="F52">
        <v>0</v>
      </c>
      <c r="G52">
        <v>0</v>
      </c>
      <c r="H52">
        <v>0</v>
      </c>
      <c r="I52" t="s">
        <v>168</v>
      </c>
      <c r="J52">
        <v>0</v>
      </c>
      <c r="K52">
        <v>5694</v>
      </c>
      <c r="L52">
        <v>418</v>
      </c>
      <c r="M52">
        <v>9851</v>
      </c>
      <c r="N52">
        <v>0</v>
      </c>
      <c r="O52">
        <v>9851</v>
      </c>
      <c r="P52">
        <v>0</v>
      </c>
      <c r="Q52">
        <v>0</v>
      </c>
      <c r="R52">
        <v>0</v>
      </c>
      <c r="S52">
        <v>0</v>
      </c>
      <c r="T52">
        <v>7229</v>
      </c>
      <c r="U52">
        <v>7229</v>
      </c>
      <c r="V52">
        <v>2622</v>
      </c>
    </row>
    <row r="53" spans="1:22" x14ac:dyDescent="0.35">
      <c r="A53" t="s">
        <v>169</v>
      </c>
      <c r="B53" t="s">
        <v>170</v>
      </c>
      <c r="C53" t="s">
        <v>7</v>
      </c>
      <c r="D53" t="str">
        <f t="shared" si="0"/>
        <v>Extra Small</v>
      </c>
      <c r="E53" t="s">
        <v>2</v>
      </c>
      <c r="F53">
        <v>0</v>
      </c>
      <c r="G53">
        <v>0</v>
      </c>
      <c r="H53">
        <v>0</v>
      </c>
      <c r="I53" t="s">
        <v>11</v>
      </c>
      <c r="J53">
        <v>0</v>
      </c>
      <c r="K53">
        <v>0</v>
      </c>
      <c r="L53">
        <v>25451</v>
      </c>
      <c r="M53">
        <v>25451</v>
      </c>
      <c r="N53">
        <v>0</v>
      </c>
      <c r="O53">
        <v>25451</v>
      </c>
      <c r="P53">
        <v>0</v>
      </c>
      <c r="Q53">
        <v>0</v>
      </c>
      <c r="R53">
        <v>0</v>
      </c>
      <c r="S53">
        <v>0</v>
      </c>
      <c r="T53">
        <v>16382</v>
      </c>
      <c r="U53">
        <v>16382</v>
      </c>
      <c r="V53">
        <v>9069</v>
      </c>
    </row>
    <row r="54" spans="1:22" x14ac:dyDescent="0.35">
      <c r="A54" t="s">
        <v>171</v>
      </c>
      <c r="B54" t="s">
        <v>4040</v>
      </c>
      <c r="C54" t="s">
        <v>7</v>
      </c>
      <c r="D54" t="str">
        <f t="shared" si="0"/>
        <v>Large</v>
      </c>
      <c r="E54" t="s">
        <v>50</v>
      </c>
      <c r="F54">
        <v>9</v>
      </c>
      <c r="G54">
        <v>35</v>
      </c>
      <c r="H54">
        <v>1</v>
      </c>
      <c r="I54" t="s">
        <v>131</v>
      </c>
      <c r="J54">
        <v>2038156</v>
      </c>
      <c r="K54">
        <v>0</v>
      </c>
      <c r="L54">
        <v>21964</v>
      </c>
      <c r="M54">
        <v>2437190</v>
      </c>
      <c r="N54">
        <v>153582</v>
      </c>
      <c r="O54">
        <v>2590772</v>
      </c>
      <c r="P54">
        <v>1710277</v>
      </c>
      <c r="Q54">
        <v>0</v>
      </c>
      <c r="R54">
        <v>0</v>
      </c>
      <c r="S54">
        <v>0</v>
      </c>
      <c r="T54">
        <v>894614</v>
      </c>
      <c r="U54">
        <v>2604891</v>
      </c>
      <c r="V54">
        <v>-14119</v>
      </c>
    </row>
    <row r="55" spans="1:22" x14ac:dyDescent="0.35">
      <c r="A55" t="s">
        <v>172</v>
      </c>
      <c r="B55" t="s">
        <v>173</v>
      </c>
      <c r="C55" t="s">
        <v>7</v>
      </c>
      <c r="D55" t="str">
        <f t="shared" si="0"/>
        <v>Extra Small</v>
      </c>
      <c r="E55" t="s">
        <v>26</v>
      </c>
      <c r="F55">
        <v>0</v>
      </c>
      <c r="G55">
        <v>0</v>
      </c>
      <c r="H55">
        <v>0</v>
      </c>
      <c r="I55" t="s">
        <v>34</v>
      </c>
      <c r="J55">
        <v>0</v>
      </c>
      <c r="K55">
        <v>25514</v>
      </c>
      <c r="L55">
        <v>632</v>
      </c>
      <c r="M55">
        <v>46456</v>
      </c>
      <c r="N55">
        <v>0</v>
      </c>
      <c r="O55">
        <v>46456</v>
      </c>
      <c r="P55">
        <v>0</v>
      </c>
      <c r="Q55">
        <v>0</v>
      </c>
      <c r="R55">
        <v>0</v>
      </c>
      <c r="S55">
        <v>0</v>
      </c>
      <c r="T55">
        <v>23238</v>
      </c>
      <c r="U55">
        <v>23238</v>
      </c>
      <c r="V55">
        <v>23218</v>
      </c>
    </row>
    <row r="56" spans="1:22" x14ac:dyDescent="0.35">
      <c r="A56" t="s">
        <v>174</v>
      </c>
      <c r="B56" t="s">
        <v>175</v>
      </c>
      <c r="C56" t="s">
        <v>7</v>
      </c>
      <c r="D56" t="str">
        <f t="shared" si="0"/>
        <v>Extra Small</v>
      </c>
      <c r="E56" t="s">
        <v>50</v>
      </c>
      <c r="F56">
        <v>0</v>
      </c>
      <c r="G56">
        <v>0</v>
      </c>
      <c r="H56">
        <v>0</v>
      </c>
      <c r="I56" t="s">
        <v>3</v>
      </c>
      <c r="J56">
        <v>0</v>
      </c>
      <c r="K56">
        <v>11173</v>
      </c>
      <c r="L56">
        <v>0</v>
      </c>
      <c r="M56">
        <v>11321</v>
      </c>
      <c r="N56">
        <v>0</v>
      </c>
      <c r="O56">
        <v>11321</v>
      </c>
      <c r="P56">
        <v>0</v>
      </c>
      <c r="Q56">
        <v>0</v>
      </c>
      <c r="R56">
        <v>0</v>
      </c>
      <c r="S56">
        <v>0</v>
      </c>
      <c r="T56">
        <v>10558</v>
      </c>
      <c r="U56">
        <v>10558</v>
      </c>
      <c r="V56">
        <v>763</v>
      </c>
    </row>
    <row r="57" spans="1:22" x14ac:dyDescent="0.35">
      <c r="A57" t="s">
        <v>177</v>
      </c>
      <c r="B57" t="s">
        <v>178</v>
      </c>
      <c r="C57" t="s">
        <v>7</v>
      </c>
      <c r="D57" t="str">
        <f t="shared" si="0"/>
        <v>Small</v>
      </c>
      <c r="E57" t="s">
        <v>50</v>
      </c>
      <c r="F57">
        <v>0</v>
      </c>
      <c r="G57">
        <v>0</v>
      </c>
      <c r="H57">
        <v>0</v>
      </c>
      <c r="I57" t="s">
        <v>5</v>
      </c>
      <c r="J57">
        <v>0</v>
      </c>
      <c r="K57">
        <v>55052</v>
      </c>
      <c r="L57">
        <v>1002</v>
      </c>
      <c r="M57">
        <v>59520</v>
      </c>
      <c r="N57">
        <v>0</v>
      </c>
      <c r="O57">
        <v>59520</v>
      </c>
      <c r="P57">
        <v>0</v>
      </c>
      <c r="Q57">
        <v>0</v>
      </c>
      <c r="R57">
        <v>22550</v>
      </c>
      <c r="S57">
        <v>0</v>
      </c>
      <c r="T57">
        <v>869</v>
      </c>
      <c r="U57">
        <v>23419</v>
      </c>
      <c r="V57">
        <v>36101</v>
      </c>
    </row>
    <row r="58" spans="1:22" x14ac:dyDescent="0.35">
      <c r="A58" t="s">
        <v>179</v>
      </c>
      <c r="B58" t="s">
        <v>180</v>
      </c>
      <c r="C58" t="s">
        <v>7</v>
      </c>
      <c r="D58" t="str">
        <f t="shared" si="0"/>
        <v>Extra Small</v>
      </c>
      <c r="E58" t="s">
        <v>0</v>
      </c>
      <c r="F58">
        <v>0</v>
      </c>
      <c r="G58">
        <v>0</v>
      </c>
      <c r="H58">
        <v>0</v>
      </c>
      <c r="I58" t="s">
        <v>131</v>
      </c>
      <c r="J58">
        <v>0</v>
      </c>
      <c r="K58">
        <v>5000</v>
      </c>
      <c r="L58">
        <v>0</v>
      </c>
      <c r="M58">
        <v>11050</v>
      </c>
      <c r="N58">
        <v>0</v>
      </c>
      <c r="O58">
        <v>11050</v>
      </c>
      <c r="P58">
        <v>0</v>
      </c>
      <c r="Q58">
        <v>0</v>
      </c>
      <c r="R58">
        <v>300</v>
      </c>
      <c r="S58">
        <v>1200</v>
      </c>
      <c r="T58">
        <v>1300</v>
      </c>
      <c r="U58">
        <v>2800</v>
      </c>
      <c r="V58">
        <v>8250</v>
      </c>
    </row>
    <row r="59" spans="1:22" x14ac:dyDescent="0.35">
      <c r="A59" t="s">
        <v>181</v>
      </c>
      <c r="B59" t="s">
        <v>182</v>
      </c>
      <c r="C59" t="s">
        <v>7</v>
      </c>
      <c r="D59" t="str">
        <f t="shared" si="0"/>
        <v>Large</v>
      </c>
      <c r="E59" t="s">
        <v>2</v>
      </c>
      <c r="F59">
        <v>1</v>
      </c>
      <c r="G59">
        <v>2</v>
      </c>
      <c r="H59">
        <v>0</v>
      </c>
      <c r="I59" t="s">
        <v>5</v>
      </c>
      <c r="J59">
        <v>0</v>
      </c>
      <c r="K59">
        <v>918619</v>
      </c>
      <c r="L59">
        <v>0</v>
      </c>
      <c r="M59">
        <v>1304316</v>
      </c>
      <c r="N59">
        <v>352440</v>
      </c>
      <c r="O59">
        <v>1656756</v>
      </c>
      <c r="P59">
        <v>0</v>
      </c>
      <c r="Q59">
        <v>0</v>
      </c>
      <c r="R59">
        <v>428382</v>
      </c>
      <c r="S59">
        <v>0</v>
      </c>
      <c r="T59">
        <v>26666</v>
      </c>
      <c r="U59">
        <v>455048</v>
      </c>
      <c r="V59">
        <v>1201708</v>
      </c>
    </row>
    <row r="60" spans="1:22" x14ac:dyDescent="0.35">
      <c r="A60" t="s">
        <v>183</v>
      </c>
      <c r="B60" t="s">
        <v>4041</v>
      </c>
      <c r="C60" t="s">
        <v>7</v>
      </c>
      <c r="D60" t="str">
        <f t="shared" si="0"/>
        <v>Extra Small</v>
      </c>
      <c r="E60" t="s">
        <v>26</v>
      </c>
      <c r="F60">
        <v>0</v>
      </c>
      <c r="G60">
        <v>0</v>
      </c>
      <c r="H60">
        <v>0</v>
      </c>
      <c r="I60" t="s">
        <v>34</v>
      </c>
      <c r="J60">
        <v>0</v>
      </c>
      <c r="K60">
        <v>150</v>
      </c>
      <c r="L60">
        <v>350</v>
      </c>
      <c r="M60">
        <v>500</v>
      </c>
      <c r="N60">
        <v>0</v>
      </c>
      <c r="O60">
        <v>500</v>
      </c>
      <c r="P60">
        <v>0</v>
      </c>
      <c r="Q60">
        <v>0</v>
      </c>
      <c r="R60">
        <v>0</v>
      </c>
      <c r="S60">
        <v>0</v>
      </c>
      <c r="T60">
        <v>172</v>
      </c>
      <c r="U60">
        <v>172</v>
      </c>
      <c r="V60">
        <v>328</v>
      </c>
    </row>
    <row r="61" spans="1:22" x14ac:dyDescent="0.35">
      <c r="A61" t="s">
        <v>184</v>
      </c>
      <c r="B61" t="s">
        <v>185</v>
      </c>
      <c r="C61" t="s">
        <v>7</v>
      </c>
      <c r="D61" t="str">
        <f t="shared" si="0"/>
        <v>Extra Small</v>
      </c>
      <c r="E61" t="s">
        <v>24</v>
      </c>
      <c r="F61">
        <v>0</v>
      </c>
      <c r="G61">
        <v>0</v>
      </c>
      <c r="H61">
        <v>1</v>
      </c>
      <c r="I61" t="s">
        <v>14</v>
      </c>
      <c r="J61">
        <v>0</v>
      </c>
      <c r="K61">
        <v>0</v>
      </c>
      <c r="L61">
        <v>3218</v>
      </c>
      <c r="M61">
        <v>18552</v>
      </c>
      <c r="N61">
        <v>0</v>
      </c>
      <c r="O61">
        <v>18552</v>
      </c>
      <c r="P61">
        <v>2020</v>
      </c>
      <c r="Q61">
        <v>0</v>
      </c>
      <c r="R61">
        <v>0</v>
      </c>
      <c r="S61">
        <v>0</v>
      </c>
      <c r="T61">
        <v>13322</v>
      </c>
      <c r="U61">
        <v>15342</v>
      </c>
      <c r="V61">
        <v>3210</v>
      </c>
    </row>
    <row r="62" spans="1:22" x14ac:dyDescent="0.35">
      <c r="A62" t="s">
        <v>186</v>
      </c>
      <c r="B62" t="s">
        <v>187</v>
      </c>
      <c r="C62" t="s">
        <v>7</v>
      </c>
      <c r="D62" t="str">
        <f t="shared" si="0"/>
        <v>Medium</v>
      </c>
      <c r="E62" t="s">
        <v>24</v>
      </c>
      <c r="F62">
        <v>1</v>
      </c>
      <c r="G62">
        <v>3</v>
      </c>
      <c r="H62">
        <v>6</v>
      </c>
      <c r="I62" t="s">
        <v>11</v>
      </c>
      <c r="J62">
        <v>93237</v>
      </c>
      <c r="K62">
        <v>160495</v>
      </c>
      <c r="L62">
        <v>0</v>
      </c>
      <c r="M62">
        <v>390542</v>
      </c>
      <c r="N62">
        <v>0</v>
      </c>
      <c r="O62">
        <v>390542</v>
      </c>
      <c r="P62">
        <v>221423</v>
      </c>
      <c r="Q62">
        <v>0</v>
      </c>
      <c r="R62">
        <v>0</v>
      </c>
      <c r="S62">
        <v>0</v>
      </c>
      <c r="T62">
        <v>48850</v>
      </c>
      <c r="U62">
        <v>270273</v>
      </c>
      <c r="V62">
        <v>120269</v>
      </c>
    </row>
    <row r="63" spans="1:22" x14ac:dyDescent="0.35">
      <c r="A63" t="s">
        <v>188</v>
      </c>
      <c r="B63" t="s">
        <v>189</v>
      </c>
      <c r="C63" t="s">
        <v>7</v>
      </c>
      <c r="D63" t="str">
        <f t="shared" si="0"/>
        <v>Extra Small</v>
      </c>
      <c r="E63" t="s">
        <v>2</v>
      </c>
      <c r="F63">
        <v>0</v>
      </c>
      <c r="G63">
        <v>0</v>
      </c>
      <c r="H63">
        <v>0</v>
      </c>
      <c r="I63" t="s">
        <v>3</v>
      </c>
      <c r="J63">
        <v>0</v>
      </c>
      <c r="K63">
        <v>0</v>
      </c>
      <c r="L63">
        <v>0</v>
      </c>
      <c r="M63">
        <v>2661</v>
      </c>
      <c r="N63">
        <v>0</v>
      </c>
      <c r="O63">
        <v>2661</v>
      </c>
      <c r="P63">
        <v>0</v>
      </c>
      <c r="Q63">
        <v>0</v>
      </c>
      <c r="R63">
        <v>0</v>
      </c>
      <c r="S63">
        <v>0</v>
      </c>
      <c r="T63">
        <v>7754</v>
      </c>
      <c r="U63">
        <v>7754</v>
      </c>
      <c r="V63">
        <v>-5093</v>
      </c>
    </row>
    <row r="64" spans="1:22" x14ac:dyDescent="0.35">
      <c r="A64" t="s">
        <v>190</v>
      </c>
      <c r="B64" t="s">
        <v>191</v>
      </c>
      <c r="C64" t="s">
        <v>7</v>
      </c>
      <c r="D64" t="str">
        <f t="shared" si="0"/>
        <v>Extra Small</v>
      </c>
      <c r="E64" t="s">
        <v>50</v>
      </c>
      <c r="F64">
        <v>0</v>
      </c>
      <c r="G64">
        <v>1</v>
      </c>
      <c r="H64">
        <v>0</v>
      </c>
      <c r="I64" t="s">
        <v>125</v>
      </c>
      <c r="J64">
        <v>0</v>
      </c>
      <c r="K64">
        <v>13767</v>
      </c>
      <c r="L64">
        <v>7</v>
      </c>
      <c r="M64">
        <v>13774</v>
      </c>
      <c r="N64">
        <v>0</v>
      </c>
      <c r="O64">
        <v>13774</v>
      </c>
      <c r="P64">
        <v>7319</v>
      </c>
      <c r="Q64">
        <v>0</v>
      </c>
      <c r="R64">
        <v>237</v>
      </c>
      <c r="S64">
        <v>0</v>
      </c>
      <c r="T64">
        <v>10085</v>
      </c>
      <c r="U64">
        <v>17641</v>
      </c>
      <c r="V64">
        <v>-3867</v>
      </c>
    </row>
    <row r="65" spans="1:22" x14ac:dyDescent="0.35">
      <c r="A65" t="s">
        <v>192</v>
      </c>
      <c r="B65" t="s">
        <v>193</v>
      </c>
      <c r="C65" t="s">
        <v>7</v>
      </c>
      <c r="D65" t="str">
        <f t="shared" si="0"/>
        <v>Extra Small</v>
      </c>
      <c r="E65" t="s">
        <v>29</v>
      </c>
      <c r="F65">
        <v>0</v>
      </c>
      <c r="G65">
        <v>0</v>
      </c>
      <c r="H65">
        <v>0</v>
      </c>
      <c r="I65" t="s">
        <v>1</v>
      </c>
      <c r="J65">
        <v>0</v>
      </c>
      <c r="K65">
        <v>0</v>
      </c>
      <c r="L65">
        <v>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0</v>
      </c>
      <c r="S65">
        <v>0</v>
      </c>
      <c r="T65">
        <v>1900</v>
      </c>
      <c r="U65">
        <v>1900</v>
      </c>
      <c r="V65">
        <v>100</v>
      </c>
    </row>
    <row r="66" spans="1:22" x14ac:dyDescent="0.35">
      <c r="A66" t="s">
        <v>194</v>
      </c>
      <c r="B66" t="s">
        <v>195</v>
      </c>
      <c r="C66" t="s">
        <v>7</v>
      </c>
      <c r="D66" t="str">
        <f t="shared" ref="D66:D129" si="1">IF(M66&lt;=50000,"Extra Small",IF(AND(M66&gt;=50000,M66&lt;250000),"Small",IF(AND(M66&gt;=250000,M66&lt;1000000),"Medium",IF(AND(M66&gt;=1000000,M66&lt;10000000),"Large",IF(AND(M66&gt;=10000000,M66&lt;100000000),"Extra Large",IF(M66&gt;=100000000,"Extra-extra-large"))))))</f>
        <v>Extra Small</v>
      </c>
      <c r="E66" t="s">
        <v>24</v>
      </c>
      <c r="F66">
        <v>0</v>
      </c>
      <c r="G66">
        <v>0</v>
      </c>
      <c r="H66">
        <v>0</v>
      </c>
      <c r="I66" t="s">
        <v>1</v>
      </c>
      <c r="J66">
        <v>0</v>
      </c>
      <c r="K66">
        <v>0</v>
      </c>
      <c r="L66">
        <v>23182</v>
      </c>
      <c r="M66">
        <v>23182</v>
      </c>
      <c r="N66">
        <v>0</v>
      </c>
      <c r="O66">
        <v>23182</v>
      </c>
      <c r="P66">
        <v>0</v>
      </c>
      <c r="Q66">
        <v>0</v>
      </c>
      <c r="R66">
        <v>0</v>
      </c>
      <c r="S66">
        <v>0</v>
      </c>
      <c r="T66">
        <v>12548</v>
      </c>
      <c r="U66">
        <v>12548</v>
      </c>
      <c r="V66">
        <v>10634</v>
      </c>
    </row>
    <row r="67" spans="1:22" x14ac:dyDescent="0.35">
      <c r="A67" t="s">
        <v>196</v>
      </c>
      <c r="B67" t="s">
        <v>197</v>
      </c>
      <c r="C67" t="s">
        <v>7</v>
      </c>
      <c r="D67" t="str">
        <f t="shared" si="1"/>
        <v>Extra Small</v>
      </c>
      <c r="E67" t="s">
        <v>2</v>
      </c>
      <c r="F67">
        <v>0</v>
      </c>
      <c r="G67">
        <v>0</v>
      </c>
      <c r="H67">
        <v>0</v>
      </c>
      <c r="I67" t="s">
        <v>34</v>
      </c>
      <c r="J67">
        <v>2500</v>
      </c>
      <c r="K67">
        <v>17050</v>
      </c>
      <c r="L67">
        <v>0</v>
      </c>
      <c r="M67">
        <v>26220</v>
      </c>
      <c r="N67">
        <v>0</v>
      </c>
      <c r="O67">
        <v>26220</v>
      </c>
      <c r="P67">
        <v>0</v>
      </c>
      <c r="Q67">
        <v>0</v>
      </c>
      <c r="R67">
        <v>8042</v>
      </c>
      <c r="S67">
        <v>6206</v>
      </c>
      <c r="T67">
        <v>8023</v>
      </c>
      <c r="U67">
        <v>22271</v>
      </c>
      <c r="V67">
        <v>3949</v>
      </c>
    </row>
    <row r="68" spans="1:22" x14ac:dyDescent="0.35">
      <c r="A68" t="s">
        <v>198</v>
      </c>
      <c r="B68" t="s">
        <v>199</v>
      </c>
      <c r="C68" t="s">
        <v>7</v>
      </c>
      <c r="D68" t="str">
        <f t="shared" si="1"/>
        <v>Medium</v>
      </c>
      <c r="E68" t="s">
        <v>2</v>
      </c>
      <c r="F68">
        <v>1</v>
      </c>
      <c r="G68">
        <v>8</v>
      </c>
      <c r="H68">
        <v>5</v>
      </c>
      <c r="I68" t="s">
        <v>34</v>
      </c>
      <c r="J68">
        <v>230231</v>
      </c>
      <c r="K68">
        <v>0</v>
      </c>
      <c r="L68">
        <v>15367</v>
      </c>
      <c r="M68">
        <v>472888</v>
      </c>
      <c r="N68">
        <v>0</v>
      </c>
      <c r="O68">
        <v>472888</v>
      </c>
      <c r="P68">
        <v>394904</v>
      </c>
      <c r="Q68">
        <v>0</v>
      </c>
      <c r="R68">
        <v>0</v>
      </c>
      <c r="S68">
        <v>0</v>
      </c>
      <c r="T68">
        <v>77845</v>
      </c>
      <c r="U68">
        <v>472749</v>
      </c>
      <c r="V68">
        <v>139</v>
      </c>
    </row>
    <row r="69" spans="1:22" x14ac:dyDescent="0.35">
      <c r="A69" t="s">
        <v>200</v>
      </c>
      <c r="B69" t="s">
        <v>4042</v>
      </c>
      <c r="C69" t="s">
        <v>7</v>
      </c>
      <c r="D69" t="str">
        <f t="shared" si="1"/>
        <v>Large</v>
      </c>
      <c r="E69" t="s">
        <v>0</v>
      </c>
      <c r="F69">
        <v>9</v>
      </c>
      <c r="G69">
        <v>0</v>
      </c>
      <c r="H69">
        <v>0</v>
      </c>
      <c r="I69" t="s">
        <v>163</v>
      </c>
      <c r="J69">
        <v>30784</v>
      </c>
      <c r="K69">
        <v>1298520</v>
      </c>
      <c r="L69">
        <v>0</v>
      </c>
      <c r="M69">
        <v>1357758</v>
      </c>
      <c r="N69">
        <v>0</v>
      </c>
      <c r="O69">
        <v>1357758</v>
      </c>
      <c r="P69">
        <v>56780</v>
      </c>
      <c r="Q69">
        <v>50412</v>
      </c>
      <c r="R69">
        <v>107729</v>
      </c>
      <c r="S69">
        <v>0</v>
      </c>
      <c r="T69">
        <v>646783</v>
      </c>
      <c r="U69">
        <v>861704</v>
      </c>
      <c r="V69">
        <v>496054</v>
      </c>
    </row>
    <row r="70" spans="1:22" x14ac:dyDescent="0.35">
      <c r="A70" t="s">
        <v>201</v>
      </c>
      <c r="B70" t="s">
        <v>202</v>
      </c>
      <c r="C70" t="s">
        <v>7</v>
      </c>
      <c r="D70" t="str">
        <f t="shared" si="1"/>
        <v>Small</v>
      </c>
      <c r="E70" t="s">
        <v>29</v>
      </c>
      <c r="F70">
        <v>0</v>
      </c>
      <c r="G70">
        <v>0</v>
      </c>
      <c r="H70">
        <v>0</v>
      </c>
      <c r="I70" t="s">
        <v>14</v>
      </c>
      <c r="J70">
        <v>0</v>
      </c>
      <c r="K70">
        <v>14513</v>
      </c>
      <c r="L70">
        <v>0</v>
      </c>
      <c r="M70">
        <v>87051</v>
      </c>
      <c r="N70">
        <v>32579</v>
      </c>
      <c r="O70">
        <v>119630</v>
      </c>
      <c r="P70">
        <v>0</v>
      </c>
      <c r="Q70">
        <v>0</v>
      </c>
      <c r="R70">
        <v>0</v>
      </c>
      <c r="S70">
        <v>19810</v>
      </c>
      <c r="T70">
        <v>0</v>
      </c>
      <c r="U70">
        <v>19810</v>
      </c>
      <c r="V70">
        <v>99820</v>
      </c>
    </row>
    <row r="71" spans="1:22" x14ac:dyDescent="0.35">
      <c r="A71" t="s">
        <v>204</v>
      </c>
      <c r="B71" t="s">
        <v>205</v>
      </c>
      <c r="C71" t="s">
        <v>7</v>
      </c>
      <c r="D71" t="str">
        <f t="shared" si="1"/>
        <v>Extra Small</v>
      </c>
      <c r="E71" t="s">
        <v>2</v>
      </c>
      <c r="F71">
        <v>0</v>
      </c>
      <c r="G71">
        <v>0</v>
      </c>
      <c r="H71">
        <v>0</v>
      </c>
      <c r="I71" t="s">
        <v>3</v>
      </c>
      <c r="J71">
        <v>0</v>
      </c>
      <c r="K71">
        <v>13761</v>
      </c>
      <c r="L71">
        <v>0</v>
      </c>
      <c r="M71">
        <v>13761</v>
      </c>
      <c r="N71">
        <v>2</v>
      </c>
      <c r="O71">
        <v>13763</v>
      </c>
      <c r="P71">
        <v>0</v>
      </c>
      <c r="Q71">
        <v>0</v>
      </c>
      <c r="R71">
        <v>0</v>
      </c>
      <c r="S71">
        <v>8342</v>
      </c>
      <c r="T71">
        <v>678</v>
      </c>
      <c r="U71">
        <v>9020</v>
      </c>
      <c r="V71">
        <v>4743</v>
      </c>
    </row>
    <row r="72" spans="1:22" x14ac:dyDescent="0.35">
      <c r="A72" t="s">
        <v>206</v>
      </c>
      <c r="B72" t="s">
        <v>207</v>
      </c>
      <c r="C72" t="s">
        <v>7</v>
      </c>
      <c r="D72" t="str">
        <f t="shared" si="1"/>
        <v>Extra Small</v>
      </c>
      <c r="E72" t="s">
        <v>30</v>
      </c>
      <c r="F72">
        <v>0</v>
      </c>
      <c r="G72">
        <v>3</v>
      </c>
      <c r="H72">
        <v>1</v>
      </c>
      <c r="I72" t="s">
        <v>42</v>
      </c>
      <c r="J72">
        <v>0</v>
      </c>
      <c r="K72">
        <v>1000</v>
      </c>
      <c r="L72">
        <v>0</v>
      </c>
      <c r="M72">
        <v>1000</v>
      </c>
      <c r="N72">
        <v>0</v>
      </c>
      <c r="O72">
        <v>1000</v>
      </c>
      <c r="P72">
        <v>1000</v>
      </c>
      <c r="Q72">
        <v>0</v>
      </c>
      <c r="R72">
        <v>0</v>
      </c>
      <c r="S72">
        <v>0</v>
      </c>
      <c r="T72">
        <v>0</v>
      </c>
      <c r="U72">
        <v>1000</v>
      </c>
      <c r="V72">
        <v>0</v>
      </c>
    </row>
    <row r="73" spans="1:22" x14ac:dyDescent="0.35">
      <c r="A73" t="s">
        <v>208</v>
      </c>
      <c r="B73" t="s">
        <v>209</v>
      </c>
      <c r="C73" t="s">
        <v>7</v>
      </c>
      <c r="D73" t="str">
        <f t="shared" si="1"/>
        <v>Extra Small</v>
      </c>
      <c r="E73" t="s">
        <v>2</v>
      </c>
      <c r="F73">
        <v>0</v>
      </c>
      <c r="G73">
        <v>0</v>
      </c>
      <c r="H73">
        <v>0</v>
      </c>
      <c r="I73" t="s">
        <v>3</v>
      </c>
      <c r="J73">
        <v>3615</v>
      </c>
      <c r="K73">
        <v>29909</v>
      </c>
      <c r="L73">
        <v>0</v>
      </c>
      <c r="M73">
        <v>33524</v>
      </c>
      <c r="N73">
        <v>0</v>
      </c>
      <c r="O73">
        <v>33524</v>
      </c>
      <c r="P73">
        <v>0</v>
      </c>
      <c r="Q73">
        <v>0</v>
      </c>
      <c r="R73">
        <v>8832</v>
      </c>
      <c r="S73">
        <v>0</v>
      </c>
      <c r="T73">
        <v>10976</v>
      </c>
      <c r="U73">
        <v>19808</v>
      </c>
      <c r="V73">
        <v>13716</v>
      </c>
    </row>
    <row r="74" spans="1:22" x14ac:dyDescent="0.35">
      <c r="A74" t="s">
        <v>211</v>
      </c>
      <c r="B74" t="s">
        <v>212</v>
      </c>
      <c r="C74" t="s">
        <v>7</v>
      </c>
      <c r="D74" t="str">
        <f t="shared" si="1"/>
        <v>Large</v>
      </c>
      <c r="E74" t="s">
        <v>2</v>
      </c>
      <c r="F74">
        <v>10</v>
      </c>
      <c r="G74">
        <v>4</v>
      </c>
      <c r="H74">
        <v>7</v>
      </c>
      <c r="I74" t="s">
        <v>213</v>
      </c>
      <c r="J74">
        <v>101813</v>
      </c>
      <c r="K74">
        <v>33885</v>
      </c>
      <c r="L74">
        <v>14128</v>
      </c>
      <c r="M74">
        <v>1873660</v>
      </c>
      <c r="N74">
        <v>0</v>
      </c>
      <c r="O74">
        <v>1873660</v>
      </c>
      <c r="P74">
        <v>1570573</v>
      </c>
      <c r="Q74">
        <v>0</v>
      </c>
      <c r="R74">
        <v>0</v>
      </c>
      <c r="S74">
        <v>0</v>
      </c>
      <c r="T74">
        <v>319178</v>
      </c>
      <c r="U74">
        <v>1889751</v>
      </c>
      <c r="V74">
        <v>-16091</v>
      </c>
    </row>
    <row r="75" spans="1:22" x14ac:dyDescent="0.35">
      <c r="A75" t="s">
        <v>214</v>
      </c>
      <c r="B75" t="s">
        <v>4043</v>
      </c>
      <c r="C75" t="s">
        <v>7</v>
      </c>
      <c r="D75" t="str">
        <f t="shared" si="1"/>
        <v>Extra Small</v>
      </c>
      <c r="E75" t="s">
        <v>0</v>
      </c>
      <c r="F75">
        <v>0</v>
      </c>
      <c r="G75">
        <v>0</v>
      </c>
      <c r="H75">
        <v>0</v>
      </c>
      <c r="I75" t="s">
        <v>14</v>
      </c>
      <c r="J75">
        <v>0</v>
      </c>
      <c r="K75">
        <v>39455</v>
      </c>
      <c r="L75">
        <v>1308</v>
      </c>
      <c r="M75">
        <v>42303</v>
      </c>
      <c r="N75">
        <v>0</v>
      </c>
      <c r="O75">
        <v>42303</v>
      </c>
      <c r="P75">
        <v>0</v>
      </c>
      <c r="Q75">
        <v>0</v>
      </c>
      <c r="R75">
        <v>0</v>
      </c>
      <c r="S75">
        <v>0</v>
      </c>
      <c r="T75">
        <v>20293</v>
      </c>
      <c r="U75">
        <v>20293</v>
      </c>
      <c r="V75">
        <v>22010</v>
      </c>
    </row>
    <row r="76" spans="1:22" x14ac:dyDescent="0.35">
      <c r="A76" t="s">
        <v>215</v>
      </c>
      <c r="B76" t="s">
        <v>216</v>
      </c>
      <c r="C76" t="s">
        <v>7</v>
      </c>
      <c r="D76" t="str">
        <f t="shared" si="1"/>
        <v>Large</v>
      </c>
      <c r="E76" t="s">
        <v>20</v>
      </c>
      <c r="F76">
        <v>0</v>
      </c>
      <c r="G76">
        <v>12</v>
      </c>
      <c r="H76">
        <v>6</v>
      </c>
      <c r="I76" t="s">
        <v>59</v>
      </c>
      <c r="J76">
        <v>0</v>
      </c>
      <c r="K76">
        <v>55142</v>
      </c>
      <c r="L76">
        <v>0</v>
      </c>
      <c r="M76">
        <v>1332686</v>
      </c>
      <c r="N76">
        <v>0</v>
      </c>
      <c r="O76">
        <v>1332686</v>
      </c>
      <c r="P76">
        <v>746423</v>
      </c>
      <c r="Q76">
        <v>0</v>
      </c>
      <c r="R76">
        <v>0</v>
      </c>
      <c r="S76">
        <v>0</v>
      </c>
      <c r="T76">
        <v>623462</v>
      </c>
      <c r="U76">
        <v>1369885</v>
      </c>
      <c r="V76">
        <v>-37199</v>
      </c>
    </row>
    <row r="77" spans="1:22" x14ac:dyDescent="0.35">
      <c r="A77" t="s">
        <v>217</v>
      </c>
      <c r="B77" t="s">
        <v>218</v>
      </c>
      <c r="C77" t="s">
        <v>7</v>
      </c>
      <c r="D77" t="str">
        <f t="shared" si="1"/>
        <v>Extra Small</v>
      </c>
      <c r="E77" t="s">
        <v>219</v>
      </c>
      <c r="F77">
        <v>0</v>
      </c>
      <c r="G77">
        <v>0</v>
      </c>
      <c r="H77">
        <v>0</v>
      </c>
      <c r="I77" t="s">
        <v>43</v>
      </c>
      <c r="J77">
        <v>23250</v>
      </c>
      <c r="K77">
        <v>165</v>
      </c>
      <c r="L77">
        <v>0</v>
      </c>
      <c r="M77">
        <v>23415</v>
      </c>
      <c r="N77">
        <v>0</v>
      </c>
      <c r="O77">
        <v>23415</v>
      </c>
      <c r="P77">
        <v>0</v>
      </c>
      <c r="Q77">
        <v>0</v>
      </c>
      <c r="R77">
        <v>0</v>
      </c>
      <c r="S77">
        <v>0</v>
      </c>
      <c r="T77">
        <v>2224</v>
      </c>
      <c r="U77">
        <v>2224</v>
      </c>
      <c r="V77">
        <v>21191</v>
      </c>
    </row>
    <row r="78" spans="1:22" x14ac:dyDescent="0.35">
      <c r="A78" t="s">
        <v>220</v>
      </c>
      <c r="B78" t="s">
        <v>4044</v>
      </c>
      <c r="C78" t="s">
        <v>7</v>
      </c>
      <c r="D78" t="str">
        <f t="shared" si="1"/>
        <v>Medium</v>
      </c>
      <c r="E78" t="s">
        <v>29</v>
      </c>
      <c r="F78">
        <v>0</v>
      </c>
      <c r="G78">
        <v>0</v>
      </c>
      <c r="H78">
        <v>0</v>
      </c>
      <c r="I78" t="s">
        <v>9</v>
      </c>
      <c r="J78">
        <v>7088</v>
      </c>
      <c r="K78">
        <v>381043</v>
      </c>
      <c r="L78">
        <v>0</v>
      </c>
      <c r="M78">
        <v>396878</v>
      </c>
      <c r="N78">
        <v>0</v>
      </c>
      <c r="O78">
        <v>396878</v>
      </c>
      <c r="P78">
        <v>7506</v>
      </c>
      <c r="Q78">
        <v>0</v>
      </c>
      <c r="R78">
        <v>0</v>
      </c>
      <c r="S78">
        <v>0</v>
      </c>
      <c r="T78">
        <v>0</v>
      </c>
      <c r="U78">
        <v>7506</v>
      </c>
      <c r="V78">
        <v>389372</v>
      </c>
    </row>
    <row r="79" spans="1:22" x14ac:dyDescent="0.35">
      <c r="A79" t="s">
        <v>221</v>
      </c>
      <c r="B79" t="s">
        <v>222</v>
      </c>
      <c r="C79" t="s">
        <v>7</v>
      </c>
      <c r="D79" t="str">
        <f t="shared" si="1"/>
        <v>Extra Small</v>
      </c>
      <c r="E79" t="s">
        <v>17</v>
      </c>
      <c r="F79">
        <v>0</v>
      </c>
      <c r="G79">
        <v>0</v>
      </c>
      <c r="H79">
        <v>0</v>
      </c>
      <c r="I79" t="s">
        <v>5</v>
      </c>
      <c r="J79">
        <v>0</v>
      </c>
      <c r="K79">
        <v>0</v>
      </c>
      <c r="L79">
        <v>0</v>
      </c>
      <c r="M79">
        <v>1084</v>
      </c>
      <c r="N79">
        <v>0</v>
      </c>
      <c r="O79">
        <v>1084</v>
      </c>
      <c r="P79">
        <v>0</v>
      </c>
      <c r="Q79">
        <v>0</v>
      </c>
      <c r="R79">
        <v>0</v>
      </c>
      <c r="S79">
        <v>0</v>
      </c>
      <c r="T79">
        <v>875</v>
      </c>
      <c r="U79">
        <v>875</v>
      </c>
      <c r="V79">
        <v>209</v>
      </c>
    </row>
    <row r="80" spans="1:22" x14ac:dyDescent="0.35">
      <c r="A80" t="s">
        <v>223</v>
      </c>
      <c r="B80" t="s">
        <v>224</v>
      </c>
      <c r="C80" t="s">
        <v>7</v>
      </c>
      <c r="D80" t="str">
        <f t="shared" si="1"/>
        <v>Large</v>
      </c>
      <c r="E80" t="s">
        <v>2</v>
      </c>
      <c r="F80">
        <v>6</v>
      </c>
      <c r="G80">
        <v>1</v>
      </c>
      <c r="H80">
        <v>12</v>
      </c>
      <c r="I80" t="s">
        <v>65</v>
      </c>
      <c r="J80">
        <v>0</v>
      </c>
      <c r="K80">
        <v>93252</v>
      </c>
      <c r="L80">
        <v>0</v>
      </c>
      <c r="M80">
        <v>1059338</v>
      </c>
      <c r="N80">
        <v>0</v>
      </c>
      <c r="O80">
        <v>1059338</v>
      </c>
      <c r="P80">
        <v>527742</v>
      </c>
      <c r="Q80">
        <v>0</v>
      </c>
      <c r="R80">
        <v>0</v>
      </c>
      <c r="S80">
        <v>0</v>
      </c>
      <c r="T80">
        <v>543559</v>
      </c>
      <c r="U80">
        <v>1071301</v>
      </c>
      <c r="V80">
        <v>-11963</v>
      </c>
    </row>
    <row r="81" spans="1:22" x14ac:dyDescent="0.35">
      <c r="A81" t="s">
        <v>225</v>
      </c>
      <c r="B81" t="s">
        <v>226</v>
      </c>
      <c r="C81" t="s">
        <v>7</v>
      </c>
      <c r="D81" t="str">
        <f t="shared" si="1"/>
        <v>Extra Small</v>
      </c>
      <c r="E81" t="s">
        <v>50</v>
      </c>
      <c r="F81">
        <v>0</v>
      </c>
      <c r="G81">
        <v>0</v>
      </c>
      <c r="H81">
        <v>0</v>
      </c>
      <c r="I81" t="s">
        <v>3</v>
      </c>
      <c r="J81">
        <v>0</v>
      </c>
      <c r="K81">
        <v>0</v>
      </c>
      <c r="L81">
        <v>0</v>
      </c>
      <c r="M81">
        <v>0</v>
      </c>
      <c r="N81">
        <v>1955</v>
      </c>
      <c r="O81">
        <v>1955</v>
      </c>
      <c r="P81">
        <v>0</v>
      </c>
      <c r="Q81">
        <v>0</v>
      </c>
      <c r="R81">
        <v>0</v>
      </c>
      <c r="S81">
        <v>0</v>
      </c>
      <c r="T81">
        <v>1365</v>
      </c>
      <c r="U81">
        <v>1365</v>
      </c>
      <c r="V81">
        <v>590</v>
      </c>
    </row>
    <row r="82" spans="1:22" x14ac:dyDescent="0.35">
      <c r="A82" t="s">
        <v>227</v>
      </c>
      <c r="B82" t="s">
        <v>228</v>
      </c>
      <c r="C82" t="s">
        <v>7</v>
      </c>
      <c r="D82" t="str">
        <f t="shared" si="1"/>
        <v>Medium</v>
      </c>
      <c r="E82" t="s">
        <v>2</v>
      </c>
      <c r="F82">
        <v>1</v>
      </c>
      <c r="G82">
        <v>4</v>
      </c>
      <c r="H82">
        <v>0</v>
      </c>
      <c r="I82" t="s">
        <v>5</v>
      </c>
      <c r="J82">
        <v>190704</v>
      </c>
      <c r="K82">
        <v>0</v>
      </c>
      <c r="L82">
        <v>24557</v>
      </c>
      <c r="M82">
        <v>327472</v>
      </c>
      <c r="N82">
        <v>0</v>
      </c>
      <c r="O82">
        <v>327472</v>
      </c>
      <c r="P82">
        <v>256253</v>
      </c>
      <c r="Q82">
        <v>0</v>
      </c>
      <c r="R82">
        <v>0</v>
      </c>
      <c r="S82">
        <v>0</v>
      </c>
      <c r="T82">
        <v>76190</v>
      </c>
      <c r="U82">
        <v>332443</v>
      </c>
      <c r="V82">
        <v>-4971</v>
      </c>
    </row>
    <row r="83" spans="1:22" x14ac:dyDescent="0.35">
      <c r="A83" t="s">
        <v>229</v>
      </c>
      <c r="B83" t="s">
        <v>230</v>
      </c>
      <c r="C83" t="s">
        <v>7</v>
      </c>
      <c r="D83" t="str">
        <f t="shared" si="1"/>
        <v>Large</v>
      </c>
      <c r="E83" t="s">
        <v>29</v>
      </c>
      <c r="F83">
        <v>5</v>
      </c>
      <c r="G83">
        <v>8</v>
      </c>
      <c r="H83">
        <v>4</v>
      </c>
      <c r="I83" t="s">
        <v>5</v>
      </c>
      <c r="J83">
        <v>270418</v>
      </c>
      <c r="K83">
        <v>0</v>
      </c>
      <c r="L83">
        <v>9941</v>
      </c>
      <c r="M83">
        <v>1186956</v>
      </c>
      <c r="N83">
        <v>0</v>
      </c>
      <c r="O83">
        <v>1186956</v>
      </c>
      <c r="P83">
        <v>616381</v>
      </c>
      <c r="Q83">
        <v>4065</v>
      </c>
      <c r="R83">
        <v>0</v>
      </c>
      <c r="S83">
        <v>0</v>
      </c>
      <c r="T83">
        <v>571264</v>
      </c>
      <c r="U83">
        <v>1191710</v>
      </c>
      <c r="V83">
        <v>-4754</v>
      </c>
    </row>
    <row r="84" spans="1:22" x14ac:dyDescent="0.35">
      <c r="A84" t="s">
        <v>231</v>
      </c>
      <c r="B84" t="s">
        <v>232</v>
      </c>
      <c r="C84" t="s">
        <v>7</v>
      </c>
      <c r="D84" t="str">
        <f t="shared" si="1"/>
        <v>Extra Small</v>
      </c>
      <c r="E84" t="s">
        <v>29</v>
      </c>
      <c r="F84">
        <v>0</v>
      </c>
      <c r="G84">
        <v>0</v>
      </c>
      <c r="H84">
        <v>0</v>
      </c>
      <c r="I84" t="s">
        <v>12</v>
      </c>
      <c r="J84">
        <v>0</v>
      </c>
      <c r="K84">
        <v>918</v>
      </c>
      <c r="L84">
        <v>0</v>
      </c>
      <c r="M84">
        <v>1223</v>
      </c>
      <c r="N84">
        <v>0</v>
      </c>
      <c r="O84">
        <v>1223</v>
      </c>
      <c r="P84">
        <v>0</v>
      </c>
      <c r="Q84">
        <v>0</v>
      </c>
      <c r="R84">
        <v>0</v>
      </c>
      <c r="S84">
        <v>0</v>
      </c>
      <c r="T84">
        <v>1924</v>
      </c>
      <c r="U84">
        <v>1924</v>
      </c>
      <c r="V84">
        <v>-701</v>
      </c>
    </row>
    <row r="85" spans="1:22" x14ac:dyDescent="0.35">
      <c r="A85" t="s">
        <v>233</v>
      </c>
      <c r="B85" t="s">
        <v>234</v>
      </c>
      <c r="C85" t="s">
        <v>7</v>
      </c>
      <c r="D85" t="str">
        <f t="shared" si="1"/>
        <v>Large</v>
      </c>
      <c r="E85" t="s">
        <v>2</v>
      </c>
      <c r="F85">
        <v>14</v>
      </c>
      <c r="G85">
        <v>17</v>
      </c>
      <c r="H85">
        <v>4</v>
      </c>
      <c r="I85" t="s">
        <v>31</v>
      </c>
      <c r="J85">
        <v>904547</v>
      </c>
      <c r="K85">
        <v>0</v>
      </c>
      <c r="L85">
        <v>0</v>
      </c>
      <c r="M85">
        <v>1780472</v>
      </c>
      <c r="N85">
        <v>86880</v>
      </c>
      <c r="O85">
        <v>1867352</v>
      </c>
      <c r="P85">
        <v>1693198</v>
      </c>
      <c r="Q85">
        <v>0</v>
      </c>
      <c r="R85">
        <v>0</v>
      </c>
      <c r="S85">
        <v>0</v>
      </c>
      <c r="T85">
        <v>259007</v>
      </c>
      <c r="U85">
        <v>1952205</v>
      </c>
      <c r="V85">
        <v>-84853</v>
      </c>
    </row>
    <row r="86" spans="1:22" x14ac:dyDescent="0.35">
      <c r="A86" t="s">
        <v>236</v>
      </c>
      <c r="B86" t="s">
        <v>237</v>
      </c>
      <c r="C86" t="s">
        <v>7</v>
      </c>
      <c r="D86" t="str">
        <f t="shared" si="1"/>
        <v>Extra Small</v>
      </c>
      <c r="E86" t="s">
        <v>41</v>
      </c>
      <c r="F86">
        <v>0</v>
      </c>
      <c r="G86">
        <v>0</v>
      </c>
      <c r="H86">
        <v>0</v>
      </c>
      <c r="I86" t="s">
        <v>42</v>
      </c>
      <c r="J86">
        <v>0</v>
      </c>
      <c r="K86">
        <v>13277</v>
      </c>
      <c r="L86">
        <v>0</v>
      </c>
      <c r="M86">
        <v>13277</v>
      </c>
      <c r="N86">
        <v>0</v>
      </c>
      <c r="O86">
        <v>13277</v>
      </c>
      <c r="P86">
        <v>0</v>
      </c>
      <c r="Q86">
        <v>0</v>
      </c>
      <c r="R86">
        <v>0</v>
      </c>
      <c r="S86">
        <v>0</v>
      </c>
      <c r="T86">
        <v>14938</v>
      </c>
      <c r="U86">
        <v>14938</v>
      </c>
      <c r="V86">
        <v>-1661</v>
      </c>
    </row>
    <row r="87" spans="1:22" x14ac:dyDescent="0.35">
      <c r="A87" t="s">
        <v>238</v>
      </c>
      <c r="B87" t="s">
        <v>239</v>
      </c>
      <c r="C87" t="s">
        <v>7</v>
      </c>
      <c r="D87" t="str">
        <f t="shared" si="1"/>
        <v>Extra Small</v>
      </c>
      <c r="E87" t="s">
        <v>2</v>
      </c>
      <c r="F87">
        <v>0</v>
      </c>
      <c r="G87">
        <v>0</v>
      </c>
      <c r="H87">
        <v>1</v>
      </c>
      <c r="I87" t="s">
        <v>11</v>
      </c>
      <c r="J87">
        <v>5750</v>
      </c>
      <c r="K87">
        <v>3125</v>
      </c>
      <c r="L87">
        <v>0</v>
      </c>
      <c r="M87">
        <v>11075</v>
      </c>
      <c r="N87">
        <v>0</v>
      </c>
      <c r="O87">
        <v>11075</v>
      </c>
      <c r="P87">
        <v>8129</v>
      </c>
      <c r="Q87">
        <v>0</v>
      </c>
      <c r="R87">
        <v>0</v>
      </c>
      <c r="S87">
        <v>0</v>
      </c>
      <c r="T87">
        <v>5987</v>
      </c>
      <c r="U87">
        <v>14116</v>
      </c>
      <c r="V87">
        <v>-3041</v>
      </c>
    </row>
    <row r="88" spans="1:22" x14ac:dyDescent="0.35">
      <c r="A88" t="s">
        <v>240</v>
      </c>
      <c r="B88" t="s">
        <v>241</v>
      </c>
      <c r="C88" t="s">
        <v>7</v>
      </c>
      <c r="D88" t="str">
        <f t="shared" si="1"/>
        <v>Large</v>
      </c>
      <c r="E88" t="s">
        <v>4</v>
      </c>
      <c r="F88">
        <v>2</v>
      </c>
      <c r="G88">
        <v>12</v>
      </c>
      <c r="H88">
        <v>6</v>
      </c>
      <c r="I88" t="s">
        <v>75</v>
      </c>
      <c r="J88">
        <v>811351</v>
      </c>
      <c r="K88">
        <v>0</v>
      </c>
      <c r="L88">
        <v>16678</v>
      </c>
      <c r="M88">
        <v>1006302</v>
      </c>
      <c r="N88">
        <v>0</v>
      </c>
      <c r="O88">
        <v>1006302</v>
      </c>
      <c r="P88">
        <v>796796</v>
      </c>
      <c r="Q88">
        <v>0</v>
      </c>
      <c r="R88">
        <v>0</v>
      </c>
      <c r="S88">
        <v>0</v>
      </c>
      <c r="T88">
        <v>205661</v>
      </c>
      <c r="U88">
        <v>1002457</v>
      </c>
      <c r="V88">
        <v>3845</v>
      </c>
    </row>
    <row r="89" spans="1:22" x14ac:dyDescent="0.35">
      <c r="A89" t="s">
        <v>242</v>
      </c>
      <c r="B89" t="s">
        <v>243</v>
      </c>
      <c r="C89" t="s">
        <v>7</v>
      </c>
      <c r="D89" t="str">
        <f t="shared" si="1"/>
        <v>Extra Small</v>
      </c>
      <c r="E89" t="s">
        <v>60</v>
      </c>
      <c r="F89">
        <v>0</v>
      </c>
      <c r="G89">
        <v>0</v>
      </c>
      <c r="H89">
        <v>0</v>
      </c>
      <c r="I89" t="s">
        <v>11</v>
      </c>
      <c r="J89">
        <v>0</v>
      </c>
      <c r="K89">
        <v>0</v>
      </c>
      <c r="L89">
        <v>0</v>
      </c>
      <c r="M89">
        <v>0</v>
      </c>
      <c r="N89">
        <v>8</v>
      </c>
      <c r="O89">
        <v>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</v>
      </c>
    </row>
    <row r="90" spans="1:22" x14ac:dyDescent="0.35">
      <c r="A90" t="s">
        <v>244</v>
      </c>
      <c r="B90" t="s">
        <v>245</v>
      </c>
      <c r="C90" t="s">
        <v>7</v>
      </c>
      <c r="D90" t="str">
        <f t="shared" si="1"/>
        <v>Small</v>
      </c>
      <c r="E90" t="s">
        <v>6</v>
      </c>
      <c r="F90">
        <v>0</v>
      </c>
      <c r="G90">
        <v>0</v>
      </c>
      <c r="H90">
        <v>69</v>
      </c>
      <c r="I90" t="s">
        <v>246</v>
      </c>
      <c r="J90">
        <v>0</v>
      </c>
      <c r="K90">
        <v>1633</v>
      </c>
      <c r="L90">
        <v>0</v>
      </c>
      <c r="M90">
        <v>227418</v>
      </c>
      <c r="N90">
        <v>0</v>
      </c>
      <c r="O90">
        <v>227418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227418</v>
      </c>
    </row>
    <row r="91" spans="1:22" x14ac:dyDescent="0.35">
      <c r="A91" t="s">
        <v>247</v>
      </c>
      <c r="B91" t="s">
        <v>248</v>
      </c>
      <c r="C91" t="s">
        <v>7</v>
      </c>
      <c r="D91" t="str">
        <f t="shared" si="1"/>
        <v>Small</v>
      </c>
      <c r="E91" t="s">
        <v>50</v>
      </c>
      <c r="F91">
        <v>0</v>
      </c>
      <c r="G91">
        <v>0</v>
      </c>
      <c r="H91">
        <v>0</v>
      </c>
      <c r="I91" t="s">
        <v>249</v>
      </c>
      <c r="J91">
        <v>0</v>
      </c>
      <c r="K91">
        <v>0</v>
      </c>
      <c r="L91">
        <v>0</v>
      </c>
      <c r="M91">
        <v>101500</v>
      </c>
      <c r="N91">
        <v>0</v>
      </c>
      <c r="O91">
        <v>101500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101500</v>
      </c>
    </row>
    <row r="92" spans="1:22" x14ac:dyDescent="0.35">
      <c r="A92" t="s">
        <v>250</v>
      </c>
      <c r="B92" t="s">
        <v>251</v>
      </c>
      <c r="C92" t="s">
        <v>7</v>
      </c>
      <c r="D92" t="str">
        <f t="shared" si="1"/>
        <v>Extra Small</v>
      </c>
      <c r="E92" t="s">
        <v>10</v>
      </c>
      <c r="F92">
        <v>2</v>
      </c>
      <c r="G92">
        <v>0</v>
      </c>
      <c r="H92">
        <v>0</v>
      </c>
      <c r="I92" t="s">
        <v>42</v>
      </c>
      <c r="J92">
        <v>0</v>
      </c>
      <c r="K92">
        <v>3179</v>
      </c>
      <c r="L92">
        <v>244</v>
      </c>
      <c r="M92">
        <v>3423</v>
      </c>
      <c r="N92">
        <v>0</v>
      </c>
      <c r="O92">
        <v>3423</v>
      </c>
      <c r="P92">
        <v>21200</v>
      </c>
      <c r="Q92">
        <v>0</v>
      </c>
      <c r="R92">
        <v>0</v>
      </c>
      <c r="S92">
        <v>0</v>
      </c>
      <c r="T92">
        <v>829</v>
      </c>
      <c r="U92">
        <v>22029</v>
      </c>
      <c r="V92">
        <v>-18606</v>
      </c>
    </row>
    <row r="93" spans="1:22" x14ac:dyDescent="0.35">
      <c r="A93" t="s">
        <v>252</v>
      </c>
      <c r="B93" t="s">
        <v>253</v>
      </c>
      <c r="C93" t="s">
        <v>7</v>
      </c>
      <c r="D93" t="str">
        <f t="shared" si="1"/>
        <v>Extra Small</v>
      </c>
      <c r="E93" t="s">
        <v>2</v>
      </c>
      <c r="F93">
        <v>0</v>
      </c>
      <c r="G93">
        <v>0</v>
      </c>
      <c r="H93">
        <v>0</v>
      </c>
      <c r="I93" t="s">
        <v>47</v>
      </c>
      <c r="J93">
        <v>0</v>
      </c>
      <c r="K93">
        <v>16000</v>
      </c>
      <c r="L93">
        <v>0</v>
      </c>
      <c r="M93">
        <v>16000</v>
      </c>
      <c r="N93">
        <v>0</v>
      </c>
      <c r="O93">
        <v>16000</v>
      </c>
      <c r="P93">
        <v>0</v>
      </c>
      <c r="Q93">
        <v>0</v>
      </c>
      <c r="R93">
        <v>0</v>
      </c>
      <c r="S93">
        <v>16000</v>
      </c>
      <c r="T93">
        <v>0</v>
      </c>
      <c r="U93">
        <v>16000</v>
      </c>
      <c r="V93">
        <v>0</v>
      </c>
    </row>
    <row r="94" spans="1:22" x14ac:dyDescent="0.35">
      <c r="A94" t="s">
        <v>254</v>
      </c>
      <c r="B94" t="s">
        <v>255</v>
      </c>
      <c r="C94" t="s">
        <v>7</v>
      </c>
      <c r="D94" t="str">
        <f t="shared" si="1"/>
        <v>Extra Small</v>
      </c>
      <c r="E94" t="s">
        <v>55</v>
      </c>
      <c r="F94">
        <v>0</v>
      </c>
      <c r="G94">
        <v>0</v>
      </c>
      <c r="H94">
        <v>0</v>
      </c>
      <c r="I94" t="s">
        <v>34</v>
      </c>
      <c r="J94">
        <v>0</v>
      </c>
      <c r="K94">
        <v>17250</v>
      </c>
      <c r="L94">
        <v>0</v>
      </c>
      <c r="M94">
        <v>17262</v>
      </c>
      <c r="N94">
        <v>0</v>
      </c>
      <c r="O94">
        <v>17262</v>
      </c>
      <c r="P94">
        <v>233</v>
      </c>
      <c r="Q94">
        <v>0</v>
      </c>
      <c r="R94">
        <v>0</v>
      </c>
      <c r="S94">
        <v>0</v>
      </c>
      <c r="T94">
        <v>0</v>
      </c>
      <c r="U94">
        <v>233</v>
      </c>
      <c r="V94">
        <v>17029</v>
      </c>
    </row>
    <row r="95" spans="1:22" x14ac:dyDescent="0.35">
      <c r="A95" t="s">
        <v>256</v>
      </c>
      <c r="B95" t="s">
        <v>4045</v>
      </c>
      <c r="C95" t="s">
        <v>7</v>
      </c>
      <c r="D95" t="str">
        <f t="shared" si="1"/>
        <v>Large</v>
      </c>
      <c r="E95" t="s">
        <v>0</v>
      </c>
      <c r="F95">
        <v>0</v>
      </c>
      <c r="G95">
        <v>0</v>
      </c>
      <c r="H95">
        <v>0</v>
      </c>
      <c r="I95" t="s">
        <v>5</v>
      </c>
      <c r="J95">
        <v>0</v>
      </c>
      <c r="K95">
        <v>1646158</v>
      </c>
      <c r="L95">
        <v>8073834</v>
      </c>
      <c r="M95">
        <v>9719992</v>
      </c>
      <c r="N95">
        <v>0</v>
      </c>
      <c r="O95">
        <v>9719992</v>
      </c>
      <c r="P95">
        <v>0</v>
      </c>
      <c r="Q95">
        <v>738504</v>
      </c>
      <c r="R95">
        <v>0</v>
      </c>
      <c r="S95">
        <v>0</v>
      </c>
      <c r="T95">
        <v>28139</v>
      </c>
      <c r="U95">
        <v>766643</v>
      </c>
      <c r="V95">
        <v>8953349</v>
      </c>
    </row>
    <row r="96" spans="1:22" x14ac:dyDescent="0.35">
      <c r="A96" t="s">
        <v>257</v>
      </c>
      <c r="B96" t="s">
        <v>258</v>
      </c>
      <c r="C96" t="s">
        <v>7</v>
      </c>
      <c r="D96" t="str">
        <f t="shared" si="1"/>
        <v>Large</v>
      </c>
      <c r="E96" t="s">
        <v>20</v>
      </c>
      <c r="F96">
        <v>1</v>
      </c>
      <c r="G96">
        <v>45</v>
      </c>
      <c r="H96">
        <v>5</v>
      </c>
      <c r="I96" t="s">
        <v>59</v>
      </c>
      <c r="J96">
        <v>1838309</v>
      </c>
      <c r="K96">
        <v>77831</v>
      </c>
      <c r="L96">
        <v>15008</v>
      </c>
      <c r="M96">
        <v>3220525</v>
      </c>
      <c r="N96">
        <v>0</v>
      </c>
      <c r="O96">
        <v>3220525</v>
      </c>
      <c r="P96">
        <v>1999337</v>
      </c>
      <c r="Q96">
        <v>0</v>
      </c>
      <c r="R96">
        <v>0</v>
      </c>
      <c r="S96">
        <v>0</v>
      </c>
      <c r="T96">
        <v>982868</v>
      </c>
      <c r="U96">
        <v>2982205</v>
      </c>
      <c r="V96">
        <v>238320</v>
      </c>
    </row>
    <row r="97" spans="1:22" x14ac:dyDescent="0.35">
      <c r="A97" t="s">
        <v>259</v>
      </c>
      <c r="B97" t="s">
        <v>260</v>
      </c>
      <c r="C97" t="s">
        <v>7</v>
      </c>
      <c r="D97" t="str">
        <f t="shared" si="1"/>
        <v>Large</v>
      </c>
      <c r="E97" t="s">
        <v>20</v>
      </c>
      <c r="F97">
        <v>3</v>
      </c>
      <c r="G97">
        <v>72</v>
      </c>
      <c r="H97">
        <v>16</v>
      </c>
      <c r="I97" t="s">
        <v>42</v>
      </c>
      <c r="J97">
        <v>3270172</v>
      </c>
      <c r="K97">
        <v>53520</v>
      </c>
      <c r="L97">
        <v>27269</v>
      </c>
      <c r="M97">
        <v>4493237</v>
      </c>
      <c r="N97">
        <v>1579</v>
      </c>
      <c r="O97">
        <v>4494816</v>
      </c>
      <c r="P97">
        <v>3915896</v>
      </c>
      <c r="Q97">
        <v>0</v>
      </c>
      <c r="R97">
        <v>0</v>
      </c>
      <c r="S97">
        <v>0</v>
      </c>
      <c r="T97">
        <v>962281</v>
      </c>
      <c r="U97">
        <v>4878177</v>
      </c>
      <c r="V97">
        <v>-383361</v>
      </c>
    </row>
    <row r="98" spans="1:22" x14ac:dyDescent="0.35">
      <c r="A98" t="s">
        <v>261</v>
      </c>
      <c r="B98" t="s">
        <v>262</v>
      </c>
      <c r="C98" t="s">
        <v>7</v>
      </c>
      <c r="D98" t="str">
        <f t="shared" si="1"/>
        <v>Large</v>
      </c>
      <c r="E98" t="s">
        <v>105</v>
      </c>
      <c r="F98">
        <v>1</v>
      </c>
      <c r="G98">
        <v>0</v>
      </c>
      <c r="H98">
        <v>11</v>
      </c>
      <c r="I98" t="s">
        <v>130</v>
      </c>
      <c r="J98">
        <v>107750</v>
      </c>
      <c r="K98">
        <v>637522</v>
      </c>
      <c r="L98">
        <v>421571</v>
      </c>
      <c r="M98">
        <v>1213383</v>
      </c>
      <c r="N98">
        <v>0</v>
      </c>
      <c r="O98">
        <v>1213383</v>
      </c>
      <c r="P98">
        <v>163802</v>
      </c>
      <c r="Q98">
        <v>0</v>
      </c>
      <c r="R98">
        <v>0</v>
      </c>
      <c r="S98">
        <v>0</v>
      </c>
      <c r="T98">
        <v>512749</v>
      </c>
      <c r="U98">
        <v>676551</v>
      </c>
      <c r="V98">
        <v>536832</v>
      </c>
    </row>
    <row r="99" spans="1:22" x14ac:dyDescent="0.35">
      <c r="A99" t="s">
        <v>263</v>
      </c>
      <c r="B99" t="s">
        <v>264</v>
      </c>
      <c r="C99" t="s">
        <v>7</v>
      </c>
      <c r="D99" t="str">
        <f t="shared" si="1"/>
        <v>Large</v>
      </c>
      <c r="E99" t="s">
        <v>50</v>
      </c>
      <c r="F99">
        <v>14</v>
      </c>
      <c r="G99">
        <v>0</v>
      </c>
      <c r="H99">
        <v>0</v>
      </c>
      <c r="I99" t="s">
        <v>5</v>
      </c>
      <c r="J99">
        <v>1945835</v>
      </c>
      <c r="K99">
        <v>0</v>
      </c>
      <c r="L99">
        <v>154</v>
      </c>
      <c r="M99">
        <v>2055656</v>
      </c>
      <c r="N99">
        <v>0</v>
      </c>
      <c r="O99">
        <v>2055656</v>
      </c>
      <c r="P99">
        <v>1103318</v>
      </c>
      <c r="Q99">
        <v>0</v>
      </c>
      <c r="R99">
        <v>0</v>
      </c>
      <c r="S99">
        <v>0</v>
      </c>
      <c r="T99">
        <v>952687</v>
      </c>
      <c r="U99">
        <v>2056005</v>
      </c>
      <c r="V99">
        <v>-349</v>
      </c>
    </row>
    <row r="100" spans="1:22" x14ac:dyDescent="0.35">
      <c r="A100" t="s">
        <v>265</v>
      </c>
      <c r="B100" t="s">
        <v>266</v>
      </c>
      <c r="C100" t="s">
        <v>7</v>
      </c>
      <c r="D100" t="str">
        <f t="shared" si="1"/>
        <v>Extra Small</v>
      </c>
      <c r="E100" t="s">
        <v>50</v>
      </c>
      <c r="F100">
        <v>0</v>
      </c>
      <c r="G100">
        <v>0</v>
      </c>
      <c r="H100">
        <v>0</v>
      </c>
      <c r="I100" t="s">
        <v>9</v>
      </c>
      <c r="J100">
        <v>3365</v>
      </c>
      <c r="K100">
        <v>15342</v>
      </c>
      <c r="L100">
        <v>2186</v>
      </c>
      <c r="M100">
        <v>20893</v>
      </c>
      <c r="N100">
        <v>0</v>
      </c>
      <c r="O100">
        <v>20893</v>
      </c>
      <c r="P100">
        <v>0</v>
      </c>
      <c r="Q100">
        <v>0</v>
      </c>
      <c r="R100">
        <v>0</v>
      </c>
      <c r="S100">
        <v>0</v>
      </c>
      <c r="T100">
        <v>19274</v>
      </c>
      <c r="U100">
        <v>19274</v>
      </c>
      <c r="V100">
        <v>1619</v>
      </c>
    </row>
    <row r="101" spans="1:22" x14ac:dyDescent="0.35">
      <c r="A101" t="s">
        <v>267</v>
      </c>
      <c r="B101" t="s">
        <v>268</v>
      </c>
      <c r="C101" t="s">
        <v>7</v>
      </c>
      <c r="D101" t="str">
        <f t="shared" si="1"/>
        <v>Medium</v>
      </c>
      <c r="E101" t="s">
        <v>2</v>
      </c>
      <c r="F101">
        <v>3</v>
      </c>
      <c r="G101">
        <v>3</v>
      </c>
      <c r="H101">
        <v>0</v>
      </c>
      <c r="I101" t="s">
        <v>75</v>
      </c>
      <c r="J101">
        <v>264023</v>
      </c>
      <c r="K101">
        <v>0</v>
      </c>
      <c r="L101">
        <v>4939</v>
      </c>
      <c r="M101">
        <v>332485</v>
      </c>
      <c r="N101">
        <v>5985</v>
      </c>
      <c r="O101">
        <v>338470</v>
      </c>
      <c r="P101">
        <v>235938</v>
      </c>
      <c r="Q101">
        <v>0</v>
      </c>
      <c r="R101">
        <v>0</v>
      </c>
      <c r="S101">
        <v>0</v>
      </c>
      <c r="T101">
        <v>54330</v>
      </c>
      <c r="U101">
        <v>290268</v>
      </c>
      <c r="V101">
        <v>48202</v>
      </c>
    </row>
    <row r="102" spans="1:22" x14ac:dyDescent="0.35">
      <c r="A102" t="s">
        <v>269</v>
      </c>
      <c r="B102" t="s">
        <v>270</v>
      </c>
      <c r="C102" t="s">
        <v>7</v>
      </c>
      <c r="D102" t="str">
        <f t="shared" si="1"/>
        <v>Extra Small</v>
      </c>
      <c r="E102" t="s">
        <v>50</v>
      </c>
      <c r="F102">
        <v>0</v>
      </c>
      <c r="G102">
        <v>0</v>
      </c>
      <c r="H102">
        <v>0</v>
      </c>
      <c r="I102" t="s">
        <v>3</v>
      </c>
      <c r="J102">
        <v>0</v>
      </c>
      <c r="K102">
        <v>0</v>
      </c>
      <c r="L102">
        <v>0</v>
      </c>
      <c r="M102">
        <v>37</v>
      </c>
      <c r="N102">
        <v>0</v>
      </c>
      <c r="O102">
        <v>37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37</v>
      </c>
    </row>
    <row r="103" spans="1:22" x14ac:dyDescent="0.35">
      <c r="A103" t="s">
        <v>271</v>
      </c>
      <c r="B103" t="s">
        <v>272</v>
      </c>
      <c r="C103" t="s">
        <v>7</v>
      </c>
      <c r="D103" t="str">
        <f t="shared" si="1"/>
        <v>Medium</v>
      </c>
      <c r="E103" t="s">
        <v>2</v>
      </c>
      <c r="F103">
        <v>0</v>
      </c>
      <c r="G103">
        <v>4</v>
      </c>
      <c r="H103">
        <v>3</v>
      </c>
      <c r="I103" t="s">
        <v>11</v>
      </c>
      <c r="J103">
        <v>205547</v>
      </c>
      <c r="K103">
        <v>0</v>
      </c>
      <c r="L103">
        <v>1995</v>
      </c>
      <c r="M103">
        <v>287052</v>
      </c>
      <c r="N103">
        <v>0</v>
      </c>
      <c r="O103">
        <v>287052</v>
      </c>
      <c r="P103">
        <v>221054</v>
      </c>
      <c r="Q103">
        <v>0</v>
      </c>
      <c r="R103">
        <v>0</v>
      </c>
      <c r="S103">
        <v>0</v>
      </c>
      <c r="T103">
        <v>57706</v>
      </c>
      <c r="U103">
        <v>278760</v>
      </c>
      <c r="V103">
        <v>8292</v>
      </c>
    </row>
    <row r="104" spans="1:22" x14ac:dyDescent="0.35">
      <c r="A104" t="s">
        <v>273</v>
      </c>
      <c r="B104" t="s">
        <v>274</v>
      </c>
      <c r="C104" t="s">
        <v>7</v>
      </c>
      <c r="D104" t="str">
        <f t="shared" si="1"/>
        <v>Medium</v>
      </c>
      <c r="E104" t="s">
        <v>26</v>
      </c>
      <c r="F104">
        <v>1</v>
      </c>
      <c r="G104">
        <v>4</v>
      </c>
      <c r="H104">
        <v>0</v>
      </c>
      <c r="I104" t="s">
        <v>34</v>
      </c>
      <c r="J104">
        <v>327000</v>
      </c>
      <c r="K104">
        <v>169638</v>
      </c>
      <c r="L104">
        <v>0</v>
      </c>
      <c r="M104">
        <v>500605</v>
      </c>
      <c r="N104">
        <v>0</v>
      </c>
      <c r="O104">
        <v>500605</v>
      </c>
      <c r="P104">
        <v>311810</v>
      </c>
      <c r="Q104">
        <v>0</v>
      </c>
      <c r="R104">
        <v>0</v>
      </c>
      <c r="S104">
        <v>0</v>
      </c>
      <c r="T104">
        <v>97524</v>
      </c>
      <c r="U104">
        <v>409334</v>
      </c>
      <c r="V104">
        <v>91271</v>
      </c>
    </row>
    <row r="105" spans="1:22" x14ac:dyDescent="0.35">
      <c r="A105" t="s">
        <v>275</v>
      </c>
      <c r="B105" t="s">
        <v>276</v>
      </c>
      <c r="C105" t="s">
        <v>7</v>
      </c>
      <c r="D105" t="str">
        <f t="shared" si="1"/>
        <v>Extra Small</v>
      </c>
      <c r="E105" t="s">
        <v>2</v>
      </c>
      <c r="F105">
        <v>2</v>
      </c>
      <c r="G105">
        <v>6</v>
      </c>
      <c r="H105">
        <v>0</v>
      </c>
      <c r="I105" t="s">
        <v>102</v>
      </c>
      <c r="J105">
        <v>0</v>
      </c>
      <c r="K105">
        <v>2900</v>
      </c>
      <c r="L105">
        <v>100</v>
      </c>
      <c r="M105">
        <v>11860</v>
      </c>
      <c r="N105">
        <v>0</v>
      </c>
      <c r="O105">
        <v>11860</v>
      </c>
      <c r="P105">
        <v>0</v>
      </c>
      <c r="Q105">
        <v>0</v>
      </c>
      <c r="R105">
        <v>0</v>
      </c>
      <c r="S105">
        <v>0</v>
      </c>
      <c r="T105">
        <v>16329</v>
      </c>
      <c r="U105">
        <v>16329</v>
      </c>
      <c r="V105">
        <v>-4469</v>
      </c>
    </row>
    <row r="106" spans="1:22" x14ac:dyDescent="0.35">
      <c r="A106" t="s">
        <v>277</v>
      </c>
      <c r="B106" t="s">
        <v>278</v>
      </c>
      <c r="C106" t="s">
        <v>7</v>
      </c>
      <c r="D106" t="str">
        <f t="shared" si="1"/>
        <v>Extra Small</v>
      </c>
      <c r="E106" t="s">
        <v>24</v>
      </c>
      <c r="F106">
        <v>0</v>
      </c>
      <c r="G106">
        <v>0</v>
      </c>
      <c r="H106">
        <v>0</v>
      </c>
      <c r="I106" t="s">
        <v>59</v>
      </c>
      <c r="J106">
        <v>0</v>
      </c>
      <c r="K106">
        <v>11220</v>
      </c>
      <c r="L106">
        <v>0</v>
      </c>
      <c r="M106">
        <v>32066</v>
      </c>
      <c r="N106">
        <v>0</v>
      </c>
      <c r="O106">
        <v>32066</v>
      </c>
      <c r="P106">
        <v>0</v>
      </c>
      <c r="Q106">
        <v>0</v>
      </c>
      <c r="R106">
        <v>0</v>
      </c>
      <c r="S106">
        <v>0</v>
      </c>
      <c r="T106">
        <v>21568</v>
      </c>
      <c r="U106">
        <v>21568</v>
      </c>
      <c r="V106">
        <v>10498</v>
      </c>
    </row>
    <row r="107" spans="1:22" x14ac:dyDescent="0.35">
      <c r="A107" t="s">
        <v>279</v>
      </c>
      <c r="B107" t="s">
        <v>280</v>
      </c>
      <c r="C107" t="s">
        <v>7</v>
      </c>
      <c r="D107" t="str">
        <f t="shared" si="1"/>
        <v>Small</v>
      </c>
      <c r="E107" t="s">
        <v>2</v>
      </c>
      <c r="F107">
        <v>0</v>
      </c>
      <c r="G107">
        <v>3</v>
      </c>
      <c r="H107">
        <v>0</v>
      </c>
      <c r="I107" t="s">
        <v>9</v>
      </c>
      <c r="J107">
        <v>98282</v>
      </c>
      <c r="K107">
        <v>2085</v>
      </c>
      <c r="L107">
        <v>0</v>
      </c>
      <c r="M107">
        <v>172621</v>
      </c>
      <c r="N107">
        <v>2998</v>
      </c>
      <c r="O107">
        <v>175619</v>
      </c>
      <c r="P107">
        <v>138338</v>
      </c>
      <c r="Q107">
        <v>0</v>
      </c>
      <c r="R107">
        <v>0</v>
      </c>
      <c r="S107">
        <v>0</v>
      </c>
      <c r="T107">
        <v>213</v>
      </c>
      <c r="U107">
        <v>138551</v>
      </c>
      <c r="V107">
        <v>37068</v>
      </c>
    </row>
    <row r="108" spans="1:22" x14ac:dyDescent="0.35">
      <c r="A108" t="s">
        <v>281</v>
      </c>
      <c r="B108" t="s">
        <v>282</v>
      </c>
      <c r="C108" t="s">
        <v>7</v>
      </c>
      <c r="D108" t="str">
        <f t="shared" si="1"/>
        <v>Medium</v>
      </c>
      <c r="E108" t="s">
        <v>2</v>
      </c>
      <c r="F108">
        <v>0</v>
      </c>
      <c r="G108">
        <v>7</v>
      </c>
      <c r="H108">
        <v>4</v>
      </c>
      <c r="I108" t="s">
        <v>66</v>
      </c>
      <c r="J108">
        <v>161477</v>
      </c>
      <c r="K108">
        <v>0</v>
      </c>
      <c r="L108">
        <v>695</v>
      </c>
      <c r="M108">
        <v>262178</v>
      </c>
      <c r="N108">
        <v>0</v>
      </c>
      <c r="O108">
        <v>262178</v>
      </c>
      <c r="P108">
        <v>199417</v>
      </c>
      <c r="Q108">
        <v>0</v>
      </c>
      <c r="R108">
        <v>0</v>
      </c>
      <c r="S108">
        <v>0</v>
      </c>
      <c r="T108">
        <v>49958</v>
      </c>
      <c r="U108">
        <v>249375</v>
      </c>
      <c r="V108">
        <v>12803</v>
      </c>
    </row>
    <row r="109" spans="1:22" x14ac:dyDescent="0.35">
      <c r="A109" t="s">
        <v>284</v>
      </c>
      <c r="B109" t="s">
        <v>4046</v>
      </c>
      <c r="C109" t="s">
        <v>7</v>
      </c>
      <c r="D109" t="str">
        <f t="shared" si="1"/>
        <v>Large</v>
      </c>
      <c r="E109" t="s">
        <v>26</v>
      </c>
      <c r="F109">
        <v>8</v>
      </c>
      <c r="G109">
        <v>1</v>
      </c>
      <c r="H109">
        <v>1</v>
      </c>
      <c r="I109" t="s">
        <v>5</v>
      </c>
      <c r="J109">
        <v>1193301</v>
      </c>
      <c r="K109">
        <v>0</v>
      </c>
      <c r="L109">
        <v>4801</v>
      </c>
      <c r="M109">
        <v>1198102</v>
      </c>
      <c r="N109">
        <v>0</v>
      </c>
      <c r="O109">
        <v>1198102</v>
      </c>
      <c r="P109">
        <v>870246</v>
      </c>
      <c r="Q109">
        <v>0</v>
      </c>
      <c r="R109">
        <v>0</v>
      </c>
      <c r="S109">
        <v>0</v>
      </c>
      <c r="T109">
        <v>565443</v>
      </c>
      <c r="U109">
        <v>1435689</v>
      </c>
      <c r="V109">
        <v>-237587</v>
      </c>
    </row>
    <row r="110" spans="1:22" x14ac:dyDescent="0.35">
      <c r="A110" t="s">
        <v>285</v>
      </c>
      <c r="B110" t="s">
        <v>286</v>
      </c>
      <c r="C110" t="s">
        <v>7</v>
      </c>
      <c r="D110" t="str">
        <f t="shared" si="1"/>
        <v>Extra Small</v>
      </c>
      <c r="E110" t="s">
        <v>55</v>
      </c>
      <c r="F110">
        <v>0</v>
      </c>
      <c r="G110">
        <v>0</v>
      </c>
      <c r="H110">
        <v>0</v>
      </c>
      <c r="I110" t="s">
        <v>203</v>
      </c>
      <c r="J110">
        <v>0</v>
      </c>
      <c r="K110">
        <v>3314</v>
      </c>
      <c r="L110">
        <v>0</v>
      </c>
      <c r="M110">
        <v>3314</v>
      </c>
      <c r="N110">
        <v>0</v>
      </c>
      <c r="O110">
        <v>3314</v>
      </c>
      <c r="P110">
        <v>0</v>
      </c>
      <c r="Q110">
        <v>0</v>
      </c>
      <c r="R110">
        <v>0</v>
      </c>
      <c r="S110">
        <v>0</v>
      </c>
      <c r="T110">
        <v>1561</v>
      </c>
      <c r="U110">
        <v>1561</v>
      </c>
      <c r="V110">
        <v>1753</v>
      </c>
    </row>
    <row r="111" spans="1:22" x14ac:dyDescent="0.35">
      <c r="A111" t="s">
        <v>287</v>
      </c>
      <c r="B111" t="s">
        <v>288</v>
      </c>
      <c r="C111" t="s">
        <v>7</v>
      </c>
      <c r="D111" t="str">
        <f t="shared" si="1"/>
        <v>Medium</v>
      </c>
      <c r="E111" t="s">
        <v>8</v>
      </c>
      <c r="F111">
        <v>94</v>
      </c>
      <c r="G111">
        <v>105</v>
      </c>
      <c r="H111">
        <v>70</v>
      </c>
      <c r="I111" t="s">
        <v>59</v>
      </c>
      <c r="J111">
        <v>0</v>
      </c>
      <c r="K111">
        <v>805445</v>
      </c>
      <c r="L111">
        <v>0</v>
      </c>
      <c r="M111">
        <v>825541</v>
      </c>
      <c r="N111">
        <v>0</v>
      </c>
      <c r="O111">
        <v>825541</v>
      </c>
      <c r="P111">
        <v>65000</v>
      </c>
      <c r="Q111">
        <v>0</v>
      </c>
      <c r="R111">
        <v>0</v>
      </c>
      <c r="S111">
        <v>0</v>
      </c>
      <c r="T111">
        <v>0</v>
      </c>
      <c r="U111">
        <v>65000</v>
      </c>
      <c r="V111">
        <v>760541</v>
      </c>
    </row>
    <row r="112" spans="1:22" x14ac:dyDescent="0.35">
      <c r="A112" t="s">
        <v>289</v>
      </c>
      <c r="B112" t="s">
        <v>290</v>
      </c>
      <c r="C112" t="s">
        <v>7</v>
      </c>
      <c r="D112" t="str">
        <f t="shared" si="1"/>
        <v>Extra Small</v>
      </c>
      <c r="E112" t="s">
        <v>26</v>
      </c>
      <c r="F112">
        <v>0</v>
      </c>
      <c r="G112">
        <v>0</v>
      </c>
      <c r="H112">
        <v>0</v>
      </c>
      <c r="I112" t="s">
        <v>71</v>
      </c>
      <c r="J112">
        <v>0</v>
      </c>
      <c r="K112">
        <v>2000</v>
      </c>
      <c r="L112">
        <v>0</v>
      </c>
      <c r="M112">
        <v>2000</v>
      </c>
      <c r="N112">
        <v>0</v>
      </c>
      <c r="O112">
        <v>2000</v>
      </c>
      <c r="P112">
        <v>0</v>
      </c>
      <c r="Q112">
        <v>0</v>
      </c>
      <c r="R112">
        <v>0</v>
      </c>
      <c r="S112">
        <v>0</v>
      </c>
      <c r="T112">
        <v>1233</v>
      </c>
      <c r="U112">
        <v>1233</v>
      </c>
      <c r="V112">
        <v>767</v>
      </c>
    </row>
    <row r="113" spans="1:22" x14ac:dyDescent="0.35">
      <c r="A113" t="s">
        <v>291</v>
      </c>
      <c r="B113" t="s">
        <v>292</v>
      </c>
      <c r="C113" t="s">
        <v>7</v>
      </c>
      <c r="D113" t="str">
        <f t="shared" si="1"/>
        <v>Extra Small</v>
      </c>
      <c r="E113" t="s">
        <v>50</v>
      </c>
      <c r="F113">
        <v>0</v>
      </c>
      <c r="G113">
        <v>0</v>
      </c>
      <c r="H113">
        <v>0</v>
      </c>
      <c r="I113" t="s">
        <v>12</v>
      </c>
      <c r="J113">
        <v>0</v>
      </c>
      <c r="K113">
        <v>0</v>
      </c>
      <c r="L113">
        <v>0</v>
      </c>
      <c r="M113">
        <v>7798</v>
      </c>
      <c r="N113">
        <v>0</v>
      </c>
      <c r="O113">
        <v>7798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7798</v>
      </c>
    </row>
    <row r="114" spans="1:22" x14ac:dyDescent="0.35">
      <c r="A114" t="s">
        <v>293</v>
      </c>
      <c r="B114" t="s">
        <v>294</v>
      </c>
      <c r="C114" t="s">
        <v>7</v>
      </c>
      <c r="D114" t="str">
        <f t="shared" si="1"/>
        <v>Medium</v>
      </c>
      <c r="E114" t="s">
        <v>29</v>
      </c>
      <c r="F114">
        <v>0</v>
      </c>
      <c r="G114">
        <v>4</v>
      </c>
      <c r="H114">
        <v>14</v>
      </c>
      <c r="I114" t="s">
        <v>295</v>
      </c>
      <c r="J114">
        <v>193460</v>
      </c>
      <c r="K114">
        <v>3020</v>
      </c>
      <c r="L114">
        <v>0</v>
      </c>
      <c r="M114">
        <v>377033</v>
      </c>
      <c r="N114">
        <v>0</v>
      </c>
      <c r="O114">
        <v>377033</v>
      </c>
      <c r="P114">
        <v>298108</v>
      </c>
      <c r="Q114">
        <v>0</v>
      </c>
      <c r="R114">
        <v>0</v>
      </c>
      <c r="S114">
        <v>0</v>
      </c>
      <c r="T114">
        <v>64493</v>
      </c>
      <c r="U114">
        <v>362601</v>
      </c>
      <c r="V114">
        <v>14432</v>
      </c>
    </row>
    <row r="115" spans="1:22" x14ac:dyDescent="0.35">
      <c r="A115" t="s">
        <v>296</v>
      </c>
      <c r="B115" t="s">
        <v>297</v>
      </c>
      <c r="C115" t="s">
        <v>7</v>
      </c>
      <c r="D115" t="str">
        <f t="shared" si="1"/>
        <v>Extra Small</v>
      </c>
      <c r="E115" t="s">
        <v>0</v>
      </c>
      <c r="F115">
        <v>0</v>
      </c>
      <c r="G115">
        <v>0</v>
      </c>
      <c r="H115">
        <v>0</v>
      </c>
      <c r="I115" t="s">
        <v>34</v>
      </c>
      <c r="J115">
        <v>0</v>
      </c>
      <c r="K115">
        <v>23539</v>
      </c>
      <c r="L115">
        <v>0</v>
      </c>
      <c r="M115">
        <v>23539</v>
      </c>
      <c r="N115">
        <v>510</v>
      </c>
      <c r="O115">
        <v>24049</v>
      </c>
      <c r="P115">
        <v>0</v>
      </c>
      <c r="Q115">
        <v>0</v>
      </c>
      <c r="R115">
        <v>0</v>
      </c>
      <c r="S115">
        <v>500</v>
      </c>
      <c r="T115">
        <v>20176</v>
      </c>
      <c r="U115">
        <v>20676</v>
      </c>
      <c r="V115">
        <v>3373</v>
      </c>
    </row>
    <row r="116" spans="1:22" x14ac:dyDescent="0.35">
      <c r="A116" t="s">
        <v>298</v>
      </c>
      <c r="B116" t="s">
        <v>299</v>
      </c>
      <c r="C116" t="s">
        <v>7</v>
      </c>
      <c r="D116" t="str">
        <f t="shared" si="1"/>
        <v>Extra Small</v>
      </c>
      <c r="E116" t="s">
        <v>74</v>
      </c>
      <c r="F116">
        <v>0</v>
      </c>
      <c r="G116">
        <v>0</v>
      </c>
      <c r="H116">
        <v>0</v>
      </c>
      <c r="I116" t="s">
        <v>59</v>
      </c>
      <c r="J116">
        <v>0</v>
      </c>
      <c r="K116">
        <v>0</v>
      </c>
      <c r="L116">
        <v>105</v>
      </c>
      <c r="M116">
        <v>471</v>
      </c>
      <c r="N116">
        <v>0</v>
      </c>
      <c r="O116">
        <v>471</v>
      </c>
      <c r="P116">
        <v>0</v>
      </c>
      <c r="Q116">
        <v>0</v>
      </c>
      <c r="R116">
        <v>0</v>
      </c>
      <c r="S116">
        <v>0</v>
      </c>
      <c r="T116">
        <v>572</v>
      </c>
      <c r="U116">
        <v>572</v>
      </c>
      <c r="V116">
        <v>-101</v>
      </c>
    </row>
    <row r="117" spans="1:22" x14ac:dyDescent="0.35">
      <c r="A117" t="s">
        <v>300</v>
      </c>
      <c r="B117" t="s">
        <v>301</v>
      </c>
      <c r="C117" t="s">
        <v>7</v>
      </c>
      <c r="D117" t="str">
        <f t="shared" si="1"/>
        <v>Large</v>
      </c>
      <c r="E117" t="s">
        <v>20</v>
      </c>
      <c r="F117">
        <v>4</v>
      </c>
      <c r="G117">
        <v>52</v>
      </c>
      <c r="H117">
        <v>13</v>
      </c>
      <c r="I117" t="s">
        <v>5</v>
      </c>
      <c r="J117">
        <v>2044867</v>
      </c>
      <c r="K117">
        <v>28012</v>
      </c>
      <c r="L117">
        <v>70906</v>
      </c>
      <c r="M117">
        <v>3183424</v>
      </c>
      <c r="N117">
        <v>3711</v>
      </c>
      <c r="O117">
        <v>3187135</v>
      </c>
      <c r="P117">
        <v>2381486</v>
      </c>
      <c r="Q117">
        <v>0</v>
      </c>
      <c r="R117">
        <v>28012</v>
      </c>
      <c r="S117">
        <v>0</v>
      </c>
      <c r="T117">
        <v>752590</v>
      </c>
      <c r="U117">
        <v>3162088</v>
      </c>
      <c r="V117">
        <v>25047</v>
      </c>
    </row>
    <row r="118" spans="1:22" x14ac:dyDescent="0.35">
      <c r="A118" t="s">
        <v>303</v>
      </c>
      <c r="B118" t="s">
        <v>304</v>
      </c>
      <c r="C118" t="s">
        <v>7</v>
      </c>
      <c r="D118" t="str">
        <f t="shared" si="1"/>
        <v>Medium</v>
      </c>
      <c r="E118" t="s">
        <v>8</v>
      </c>
      <c r="F118">
        <v>1</v>
      </c>
      <c r="G118">
        <v>7</v>
      </c>
      <c r="H118">
        <v>2</v>
      </c>
      <c r="I118" t="s">
        <v>88</v>
      </c>
      <c r="J118">
        <v>192008</v>
      </c>
      <c r="K118">
        <v>0</v>
      </c>
      <c r="L118">
        <v>42581</v>
      </c>
      <c r="M118">
        <v>460088</v>
      </c>
      <c r="N118">
        <v>0</v>
      </c>
      <c r="O118">
        <v>460088</v>
      </c>
      <c r="P118">
        <v>355553</v>
      </c>
      <c r="Q118">
        <v>0</v>
      </c>
      <c r="R118">
        <v>0</v>
      </c>
      <c r="S118">
        <v>0</v>
      </c>
      <c r="T118">
        <v>66227</v>
      </c>
      <c r="U118">
        <v>421780</v>
      </c>
      <c r="V118">
        <v>38308</v>
      </c>
    </row>
    <row r="119" spans="1:22" x14ac:dyDescent="0.35">
      <c r="A119" t="s">
        <v>305</v>
      </c>
      <c r="B119" t="s">
        <v>306</v>
      </c>
      <c r="C119" t="s">
        <v>7</v>
      </c>
      <c r="D119" t="str">
        <f t="shared" si="1"/>
        <v>Extra Small</v>
      </c>
      <c r="E119" t="s">
        <v>2</v>
      </c>
      <c r="F119">
        <v>0</v>
      </c>
      <c r="G119">
        <v>2</v>
      </c>
      <c r="H119">
        <v>0</v>
      </c>
      <c r="I119" t="s">
        <v>42</v>
      </c>
      <c r="J119">
        <v>1000</v>
      </c>
      <c r="K119">
        <v>0</v>
      </c>
      <c r="L119">
        <v>225</v>
      </c>
      <c r="M119">
        <v>2558</v>
      </c>
      <c r="N119">
        <v>0</v>
      </c>
      <c r="O119">
        <v>2558</v>
      </c>
      <c r="P119">
        <v>4015</v>
      </c>
      <c r="Q119">
        <v>0</v>
      </c>
      <c r="R119">
        <v>0</v>
      </c>
      <c r="S119">
        <v>0</v>
      </c>
      <c r="T119">
        <v>3311</v>
      </c>
      <c r="U119">
        <v>7326</v>
      </c>
      <c r="V119">
        <v>-4768</v>
      </c>
    </row>
    <row r="120" spans="1:22" x14ac:dyDescent="0.35">
      <c r="A120" t="s">
        <v>307</v>
      </c>
      <c r="B120" t="s">
        <v>308</v>
      </c>
      <c r="C120" t="s">
        <v>7</v>
      </c>
      <c r="D120" t="str">
        <f t="shared" si="1"/>
        <v>Extra Small</v>
      </c>
      <c r="E120" t="s">
        <v>50</v>
      </c>
      <c r="F120">
        <v>0</v>
      </c>
      <c r="G120">
        <v>0</v>
      </c>
      <c r="H120">
        <v>0</v>
      </c>
      <c r="I120" t="s">
        <v>3</v>
      </c>
      <c r="J120">
        <v>0</v>
      </c>
      <c r="K120">
        <v>0</v>
      </c>
      <c r="L120">
        <v>200</v>
      </c>
      <c r="M120">
        <v>200</v>
      </c>
      <c r="N120">
        <v>150</v>
      </c>
      <c r="O120">
        <v>350</v>
      </c>
      <c r="P120">
        <v>0</v>
      </c>
      <c r="Q120">
        <v>0</v>
      </c>
      <c r="R120">
        <v>0</v>
      </c>
      <c r="S120">
        <v>0</v>
      </c>
      <c r="T120">
        <v>187</v>
      </c>
      <c r="U120">
        <v>187</v>
      </c>
      <c r="V120">
        <v>163</v>
      </c>
    </row>
    <row r="121" spans="1:22" x14ac:dyDescent="0.35">
      <c r="A121" t="s">
        <v>309</v>
      </c>
      <c r="B121" t="s">
        <v>4047</v>
      </c>
      <c r="C121" t="s">
        <v>7</v>
      </c>
      <c r="D121" t="str">
        <f t="shared" si="1"/>
        <v>Extra Small</v>
      </c>
      <c r="E121" t="s">
        <v>55</v>
      </c>
      <c r="F121">
        <v>0</v>
      </c>
      <c r="G121">
        <v>0</v>
      </c>
      <c r="H121">
        <v>0</v>
      </c>
      <c r="I121" t="s">
        <v>14</v>
      </c>
      <c r="J121">
        <v>10895</v>
      </c>
      <c r="K121">
        <v>16354</v>
      </c>
      <c r="L121">
        <v>0</v>
      </c>
      <c r="M121">
        <v>27249</v>
      </c>
      <c r="N121">
        <v>0</v>
      </c>
      <c r="O121">
        <v>27249</v>
      </c>
      <c r="P121">
        <v>0</v>
      </c>
      <c r="Q121">
        <v>0</v>
      </c>
      <c r="R121">
        <v>979</v>
      </c>
      <c r="S121">
        <v>0</v>
      </c>
      <c r="T121">
        <v>1888</v>
      </c>
      <c r="U121">
        <v>2867</v>
      </c>
      <c r="V121">
        <v>24382</v>
      </c>
    </row>
    <row r="122" spans="1:22" x14ac:dyDescent="0.35">
      <c r="A122" t="s">
        <v>311</v>
      </c>
      <c r="B122" t="s">
        <v>4048</v>
      </c>
      <c r="C122" t="s">
        <v>7</v>
      </c>
      <c r="D122" t="str">
        <f t="shared" si="1"/>
        <v>Extra Small</v>
      </c>
      <c r="E122" t="s">
        <v>26</v>
      </c>
      <c r="F122">
        <v>0</v>
      </c>
      <c r="G122">
        <v>0</v>
      </c>
      <c r="H122">
        <v>1</v>
      </c>
      <c r="I122" t="s">
        <v>1</v>
      </c>
      <c r="J122">
        <v>5000</v>
      </c>
      <c r="K122">
        <v>100</v>
      </c>
      <c r="L122">
        <v>7600</v>
      </c>
      <c r="M122">
        <v>14444</v>
      </c>
      <c r="N122">
        <v>0</v>
      </c>
      <c r="O122">
        <v>14444</v>
      </c>
      <c r="P122">
        <v>4620</v>
      </c>
      <c r="Q122">
        <v>0</v>
      </c>
      <c r="R122">
        <v>0</v>
      </c>
      <c r="S122">
        <v>0</v>
      </c>
      <c r="T122">
        <v>1741</v>
      </c>
      <c r="U122">
        <v>6361</v>
      </c>
      <c r="V122">
        <v>8083</v>
      </c>
    </row>
    <row r="123" spans="1:22" x14ac:dyDescent="0.35">
      <c r="A123" t="s">
        <v>312</v>
      </c>
      <c r="B123" t="s">
        <v>313</v>
      </c>
      <c r="C123" t="s">
        <v>7</v>
      </c>
      <c r="D123" t="str">
        <f t="shared" si="1"/>
        <v>Extra Small</v>
      </c>
      <c r="E123" t="s">
        <v>55</v>
      </c>
      <c r="F123">
        <v>0</v>
      </c>
      <c r="G123">
        <v>0</v>
      </c>
      <c r="H123">
        <v>0</v>
      </c>
      <c r="I123" t="s">
        <v>75</v>
      </c>
      <c r="J123">
        <v>2000</v>
      </c>
      <c r="K123">
        <v>755</v>
      </c>
      <c r="L123">
        <v>1410</v>
      </c>
      <c r="M123">
        <v>4189</v>
      </c>
      <c r="N123">
        <v>0</v>
      </c>
      <c r="O123">
        <v>4189</v>
      </c>
      <c r="P123">
        <v>0</v>
      </c>
      <c r="Q123">
        <v>0</v>
      </c>
      <c r="R123">
        <v>0</v>
      </c>
      <c r="S123">
        <v>0</v>
      </c>
      <c r="T123">
        <v>7490</v>
      </c>
      <c r="U123">
        <v>7490</v>
      </c>
      <c r="V123">
        <v>-3301</v>
      </c>
    </row>
    <row r="124" spans="1:22" x14ac:dyDescent="0.35">
      <c r="A124" t="s">
        <v>314</v>
      </c>
      <c r="B124" t="s">
        <v>315</v>
      </c>
      <c r="C124" t="s">
        <v>7</v>
      </c>
      <c r="D124" t="str">
        <f t="shared" si="1"/>
        <v>Extra Small</v>
      </c>
      <c r="E124" t="s">
        <v>140</v>
      </c>
      <c r="F124">
        <v>0</v>
      </c>
      <c r="G124">
        <v>0</v>
      </c>
      <c r="H124">
        <v>0</v>
      </c>
      <c r="I124" t="s">
        <v>47</v>
      </c>
      <c r="J124">
        <v>0</v>
      </c>
      <c r="K124">
        <v>19522</v>
      </c>
      <c r="L124">
        <v>5140</v>
      </c>
      <c r="M124">
        <v>24662</v>
      </c>
      <c r="N124">
        <v>0</v>
      </c>
      <c r="O124">
        <v>24662</v>
      </c>
      <c r="P124">
        <v>0</v>
      </c>
      <c r="Q124">
        <v>0</v>
      </c>
      <c r="R124">
        <v>0</v>
      </c>
      <c r="S124">
        <v>0</v>
      </c>
      <c r="T124">
        <v>23917</v>
      </c>
      <c r="U124">
        <v>23917</v>
      </c>
      <c r="V124">
        <v>745</v>
      </c>
    </row>
    <row r="125" spans="1:22" x14ac:dyDescent="0.35">
      <c r="A125" t="s">
        <v>316</v>
      </c>
      <c r="B125" t="s">
        <v>317</v>
      </c>
      <c r="C125" t="s">
        <v>7</v>
      </c>
      <c r="D125" t="str">
        <f t="shared" si="1"/>
        <v>Large</v>
      </c>
      <c r="E125" t="s">
        <v>50</v>
      </c>
      <c r="F125">
        <v>8</v>
      </c>
      <c r="G125">
        <v>17</v>
      </c>
      <c r="H125">
        <v>3</v>
      </c>
      <c r="I125" t="s">
        <v>125</v>
      </c>
      <c r="J125">
        <v>2098085</v>
      </c>
      <c r="K125">
        <v>204406</v>
      </c>
      <c r="L125">
        <v>153135</v>
      </c>
      <c r="M125">
        <v>2455626</v>
      </c>
      <c r="N125">
        <v>23428</v>
      </c>
      <c r="O125">
        <v>2479054</v>
      </c>
      <c r="P125">
        <v>1689325</v>
      </c>
      <c r="Q125">
        <v>0</v>
      </c>
      <c r="R125">
        <v>0</v>
      </c>
      <c r="S125">
        <v>0</v>
      </c>
      <c r="T125">
        <v>878327</v>
      </c>
      <c r="U125">
        <v>2567652</v>
      </c>
      <c r="V125">
        <v>-88598</v>
      </c>
    </row>
    <row r="126" spans="1:22" x14ac:dyDescent="0.35">
      <c r="A126" t="s">
        <v>318</v>
      </c>
      <c r="B126" t="s">
        <v>319</v>
      </c>
      <c r="C126" t="s">
        <v>7</v>
      </c>
      <c r="D126" t="str">
        <f t="shared" si="1"/>
        <v>Extra Small</v>
      </c>
      <c r="E126" t="s">
        <v>29</v>
      </c>
      <c r="F126">
        <v>0</v>
      </c>
      <c r="G126">
        <v>0</v>
      </c>
      <c r="H126">
        <v>0</v>
      </c>
      <c r="I126" t="s">
        <v>5</v>
      </c>
      <c r="J126">
        <v>0</v>
      </c>
      <c r="K126">
        <v>11990</v>
      </c>
      <c r="L126">
        <v>0</v>
      </c>
      <c r="M126">
        <v>11990</v>
      </c>
      <c r="N126">
        <v>0</v>
      </c>
      <c r="O126">
        <v>11990</v>
      </c>
      <c r="P126">
        <v>0</v>
      </c>
      <c r="Q126">
        <v>0</v>
      </c>
      <c r="R126">
        <v>6010</v>
      </c>
      <c r="S126">
        <v>3350</v>
      </c>
      <c r="T126">
        <v>0</v>
      </c>
      <c r="U126">
        <v>9360</v>
      </c>
      <c r="V126">
        <v>2630</v>
      </c>
    </row>
    <row r="127" spans="1:22" x14ac:dyDescent="0.35">
      <c r="A127" t="s">
        <v>321</v>
      </c>
      <c r="B127" t="s">
        <v>322</v>
      </c>
      <c r="C127" t="s">
        <v>7</v>
      </c>
      <c r="D127" t="str">
        <f t="shared" si="1"/>
        <v>Extra Small</v>
      </c>
      <c r="E127" t="s">
        <v>29</v>
      </c>
      <c r="F127">
        <v>0</v>
      </c>
      <c r="G127">
        <v>0</v>
      </c>
      <c r="H127">
        <v>0</v>
      </c>
      <c r="I127" t="s">
        <v>323</v>
      </c>
      <c r="J127">
        <v>0</v>
      </c>
      <c r="K127">
        <v>5621</v>
      </c>
      <c r="L127">
        <v>5675</v>
      </c>
      <c r="M127">
        <v>16677</v>
      </c>
      <c r="N127">
        <v>0</v>
      </c>
      <c r="O127">
        <v>16677</v>
      </c>
      <c r="P127">
        <v>0</v>
      </c>
      <c r="Q127">
        <v>0</v>
      </c>
      <c r="R127">
        <v>1900</v>
      </c>
      <c r="S127">
        <v>0</v>
      </c>
      <c r="T127">
        <v>0</v>
      </c>
      <c r="U127">
        <v>1900</v>
      </c>
      <c r="V127">
        <v>14777</v>
      </c>
    </row>
    <row r="128" spans="1:22" x14ac:dyDescent="0.35">
      <c r="A128" t="s">
        <v>324</v>
      </c>
      <c r="B128" t="s">
        <v>325</v>
      </c>
      <c r="C128" t="s">
        <v>7</v>
      </c>
      <c r="D128" t="str">
        <f t="shared" si="1"/>
        <v>Large</v>
      </c>
      <c r="E128" t="s">
        <v>2</v>
      </c>
      <c r="F128">
        <v>14</v>
      </c>
      <c r="G128">
        <v>1</v>
      </c>
      <c r="H128">
        <v>8</v>
      </c>
      <c r="I128" t="s">
        <v>326</v>
      </c>
      <c r="J128">
        <v>118511</v>
      </c>
      <c r="K128">
        <v>0</v>
      </c>
      <c r="L128">
        <v>40968</v>
      </c>
      <c r="M128">
        <v>1509498</v>
      </c>
      <c r="N128">
        <v>0</v>
      </c>
      <c r="O128">
        <v>1509498</v>
      </c>
      <c r="P128">
        <v>1322529</v>
      </c>
      <c r="Q128">
        <v>0</v>
      </c>
      <c r="R128">
        <v>0</v>
      </c>
      <c r="S128">
        <v>0</v>
      </c>
      <c r="T128">
        <v>169892</v>
      </c>
      <c r="U128">
        <v>1492421</v>
      </c>
      <c r="V128">
        <v>17077</v>
      </c>
    </row>
    <row r="129" spans="1:22" x14ac:dyDescent="0.35">
      <c r="A129" t="s">
        <v>327</v>
      </c>
      <c r="B129" t="s">
        <v>328</v>
      </c>
      <c r="C129" t="s">
        <v>7</v>
      </c>
      <c r="D129" t="str">
        <f t="shared" si="1"/>
        <v>Small</v>
      </c>
      <c r="E129" t="s">
        <v>10</v>
      </c>
      <c r="F129">
        <v>0</v>
      </c>
      <c r="G129">
        <v>0</v>
      </c>
      <c r="H129">
        <v>0</v>
      </c>
      <c r="I129" t="s">
        <v>5</v>
      </c>
      <c r="J129">
        <v>0</v>
      </c>
      <c r="K129">
        <v>200070</v>
      </c>
      <c r="L129">
        <v>0</v>
      </c>
      <c r="M129">
        <v>201130</v>
      </c>
      <c r="N129">
        <v>0</v>
      </c>
      <c r="O129">
        <v>201130</v>
      </c>
      <c r="P129">
        <v>0</v>
      </c>
      <c r="Q129">
        <v>0</v>
      </c>
      <c r="R129">
        <v>16356</v>
      </c>
      <c r="S129">
        <v>0</v>
      </c>
      <c r="T129">
        <v>0</v>
      </c>
      <c r="U129">
        <v>16356</v>
      </c>
      <c r="V129">
        <v>184774</v>
      </c>
    </row>
    <row r="130" spans="1:22" x14ac:dyDescent="0.35">
      <c r="A130" t="s">
        <v>329</v>
      </c>
      <c r="B130" t="s">
        <v>330</v>
      </c>
      <c r="C130" t="s">
        <v>7</v>
      </c>
      <c r="D130" t="str">
        <f t="shared" ref="D130:D193" si="2">IF(M130&lt;=50000,"Extra Small",IF(AND(M130&gt;=50000,M130&lt;250000),"Small",IF(AND(M130&gt;=250000,M130&lt;1000000),"Medium",IF(AND(M130&gt;=1000000,M130&lt;10000000),"Large",IF(AND(M130&gt;=10000000,M130&lt;100000000),"Extra Large",IF(M130&gt;=100000000,"Extra-extra-large"))))))</f>
        <v>Small</v>
      </c>
      <c r="E130" t="s">
        <v>29</v>
      </c>
      <c r="F130">
        <v>0</v>
      </c>
      <c r="G130">
        <v>1</v>
      </c>
      <c r="H130">
        <v>1</v>
      </c>
      <c r="I130" t="s">
        <v>58</v>
      </c>
      <c r="J130">
        <v>101156</v>
      </c>
      <c r="K130">
        <v>0</v>
      </c>
      <c r="L130">
        <v>2877</v>
      </c>
      <c r="M130">
        <v>118616</v>
      </c>
      <c r="N130">
        <v>0</v>
      </c>
      <c r="O130">
        <v>118616</v>
      </c>
      <c r="P130">
        <v>87812</v>
      </c>
      <c r="Q130">
        <v>0</v>
      </c>
      <c r="R130">
        <v>0</v>
      </c>
      <c r="S130">
        <v>0</v>
      </c>
      <c r="T130">
        <v>16911</v>
      </c>
      <c r="U130">
        <v>104723</v>
      </c>
      <c r="V130">
        <v>13893</v>
      </c>
    </row>
    <row r="131" spans="1:22" x14ac:dyDescent="0.35">
      <c r="A131" t="s">
        <v>332</v>
      </c>
      <c r="B131" t="s">
        <v>333</v>
      </c>
      <c r="C131" t="s">
        <v>7</v>
      </c>
      <c r="D131" t="str">
        <f t="shared" si="2"/>
        <v>Extra Small</v>
      </c>
      <c r="E131" t="s">
        <v>0</v>
      </c>
      <c r="F131">
        <v>0</v>
      </c>
      <c r="G131">
        <v>0</v>
      </c>
      <c r="H131">
        <v>0</v>
      </c>
      <c r="I131" t="s">
        <v>71</v>
      </c>
      <c r="J131">
        <v>0</v>
      </c>
      <c r="K131">
        <v>35206</v>
      </c>
      <c r="L131">
        <v>0</v>
      </c>
      <c r="M131">
        <v>35206</v>
      </c>
      <c r="N131">
        <v>0</v>
      </c>
      <c r="O131">
        <v>35206</v>
      </c>
      <c r="P131">
        <v>0</v>
      </c>
      <c r="Q131">
        <v>0</v>
      </c>
      <c r="R131">
        <v>0</v>
      </c>
      <c r="S131">
        <v>0</v>
      </c>
      <c r="T131">
        <v>23277</v>
      </c>
      <c r="U131">
        <v>23277</v>
      </c>
      <c r="V131">
        <v>11929</v>
      </c>
    </row>
    <row r="132" spans="1:22" x14ac:dyDescent="0.35">
      <c r="A132" t="s">
        <v>334</v>
      </c>
      <c r="B132" t="s">
        <v>335</v>
      </c>
      <c r="C132" t="s">
        <v>7</v>
      </c>
      <c r="D132" t="str">
        <f t="shared" si="2"/>
        <v>Extra Small</v>
      </c>
      <c r="E132" t="s">
        <v>29</v>
      </c>
      <c r="F132">
        <v>0</v>
      </c>
      <c r="G132">
        <v>0</v>
      </c>
      <c r="H132">
        <v>0</v>
      </c>
      <c r="I132" t="s">
        <v>31</v>
      </c>
      <c r="J132">
        <v>2656</v>
      </c>
      <c r="K132">
        <v>120</v>
      </c>
      <c r="L132">
        <v>5892</v>
      </c>
      <c r="M132">
        <v>12352</v>
      </c>
      <c r="N132">
        <v>0</v>
      </c>
      <c r="O132">
        <v>12352</v>
      </c>
      <c r="P132">
        <v>0</v>
      </c>
      <c r="Q132">
        <v>0</v>
      </c>
      <c r="R132">
        <v>10000</v>
      </c>
      <c r="S132">
        <v>0</v>
      </c>
      <c r="T132">
        <v>3143</v>
      </c>
      <c r="U132">
        <v>13143</v>
      </c>
      <c r="V132">
        <v>-791</v>
      </c>
    </row>
    <row r="133" spans="1:22" x14ac:dyDescent="0.35">
      <c r="A133" t="s">
        <v>336</v>
      </c>
      <c r="B133" t="s">
        <v>337</v>
      </c>
      <c r="C133" t="s">
        <v>7</v>
      </c>
      <c r="D133" t="str">
        <f t="shared" si="2"/>
        <v>Extra Small</v>
      </c>
      <c r="E133" t="s">
        <v>55</v>
      </c>
      <c r="F133">
        <v>0</v>
      </c>
      <c r="G133">
        <v>0</v>
      </c>
      <c r="H133">
        <v>0</v>
      </c>
      <c r="I133" t="s">
        <v>34</v>
      </c>
      <c r="J133">
        <v>0</v>
      </c>
      <c r="K133">
        <v>692</v>
      </c>
      <c r="L133">
        <v>300</v>
      </c>
      <c r="M133">
        <v>992</v>
      </c>
      <c r="N133">
        <v>0</v>
      </c>
      <c r="O133">
        <v>992</v>
      </c>
      <c r="P133">
        <v>0</v>
      </c>
      <c r="Q133">
        <v>0</v>
      </c>
      <c r="R133">
        <v>0</v>
      </c>
      <c r="S133">
        <v>0</v>
      </c>
      <c r="T133">
        <v>2039</v>
      </c>
      <c r="U133">
        <v>2039</v>
      </c>
      <c r="V133">
        <v>-1047</v>
      </c>
    </row>
    <row r="134" spans="1:22" x14ac:dyDescent="0.35">
      <c r="A134" t="s">
        <v>338</v>
      </c>
      <c r="B134" t="s">
        <v>339</v>
      </c>
      <c r="C134" t="s">
        <v>7</v>
      </c>
      <c r="D134" t="str">
        <f t="shared" si="2"/>
        <v>Large</v>
      </c>
      <c r="E134" t="s">
        <v>50</v>
      </c>
      <c r="F134">
        <v>11</v>
      </c>
      <c r="G134">
        <v>4</v>
      </c>
      <c r="H134">
        <v>5</v>
      </c>
      <c r="I134" t="s">
        <v>1</v>
      </c>
      <c r="J134">
        <v>1613865</v>
      </c>
      <c r="K134">
        <v>58411</v>
      </c>
      <c r="L134">
        <v>374406</v>
      </c>
      <c r="M134">
        <v>2271690</v>
      </c>
      <c r="N134">
        <v>0</v>
      </c>
      <c r="O134">
        <v>2271690</v>
      </c>
      <c r="P134">
        <v>1148848</v>
      </c>
      <c r="Q134">
        <v>0</v>
      </c>
      <c r="R134">
        <v>300</v>
      </c>
      <c r="S134">
        <v>0</v>
      </c>
      <c r="T134">
        <v>883627</v>
      </c>
      <c r="U134">
        <v>2032775</v>
      </c>
      <c r="V134">
        <v>238915</v>
      </c>
    </row>
    <row r="135" spans="1:22" x14ac:dyDescent="0.35">
      <c r="A135" t="s">
        <v>340</v>
      </c>
      <c r="B135" t="s">
        <v>341</v>
      </c>
      <c r="C135" t="s">
        <v>7</v>
      </c>
      <c r="D135" t="str">
        <f t="shared" si="2"/>
        <v>Small</v>
      </c>
      <c r="E135" t="s">
        <v>41</v>
      </c>
      <c r="F135">
        <v>0</v>
      </c>
      <c r="G135">
        <v>1</v>
      </c>
      <c r="H135">
        <v>0</v>
      </c>
      <c r="I135" t="s">
        <v>117</v>
      </c>
      <c r="J135">
        <v>0</v>
      </c>
      <c r="K135">
        <v>79614</v>
      </c>
      <c r="L135">
        <v>0</v>
      </c>
      <c r="M135">
        <v>79614</v>
      </c>
      <c r="N135">
        <v>0</v>
      </c>
      <c r="O135">
        <v>79614</v>
      </c>
      <c r="P135">
        <v>42536</v>
      </c>
      <c r="Q135">
        <v>0</v>
      </c>
      <c r="R135">
        <v>0</v>
      </c>
      <c r="S135">
        <v>0</v>
      </c>
      <c r="T135">
        <v>21092</v>
      </c>
      <c r="U135">
        <v>63628</v>
      </c>
      <c r="V135">
        <v>15986</v>
      </c>
    </row>
    <row r="136" spans="1:22" x14ac:dyDescent="0.35">
      <c r="A136" t="s">
        <v>342</v>
      </c>
      <c r="B136" t="s">
        <v>343</v>
      </c>
      <c r="C136" t="s">
        <v>7</v>
      </c>
      <c r="D136" t="str">
        <f t="shared" si="2"/>
        <v>Extra Small</v>
      </c>
      <c r="E136" t="s">
        <v>29</v>
      </c>
      <c r="F136">
        <v>0</v>
      </c>
      <c r="G136">
        <v>0</v>
      </c>
      <c r="H136">
        <v>0</v>
      </c>
      <c r="I136" t="s">
        <v>14</v>
      </c>
      <c r="J136">
        <v>0</v>
      </c>
      <c r="K136">
        <v>420</v>
      </c>
      <c r="L136">
        <v>300</v>
      </c>
      <c r="M136">
        <v>720</v>
      </c>
      <c r="N136">
        <v>0</v>
      </c>
      <c r="O136">
        <v>720</v>
      </c>
      <c r="P136">
        <v>0</v>
      </c>
      <c r="Q136">
        <v>0</v>
      </c>
      <c r="R136">
        <v>0</v>
      </c>
      <c r="S136">
        <v>0</v>
      </c>
      <c r="T136">
        <v>2370</v>
      </c>
      <c r="U136">
        <v>2370</v>
      </c>
      <c r="V136">
        <v>-1650</v>
      </c>
    </row>
    <row r="137" spans="1:22" x14ac:dyDescent="0.35">
      <c r="A137" t="s">
        <v>344</v>
      </c>
      <c r="B137" t="s">
        <v>345</v>
      </c>
      <c r="C137" t="s">
        <v>7</v>
      </c>
      <c r="D137" t="str">
        <f t="shared" si="2"/>
        <v>Small</v>
      </c>
      <c r="E137" t="s">
        <v>2</v>
      </c>
      <c r="F137">
        <v>1</v>
      </c>
      <c r="G137">
        <v>5</v>
      </c>
      <c r="H137">
        <v>0</v>
      </c>
      <c r="I137" t="s">
        <v>14</v>
      </c>
      <c r="J137">
        <v>91436</v>
      </c>
      <c r="K137">
        <v>4054</v>
      </c>
      <c r="L137">
        <v>0</v>
      </c>
      <c r="M137">
        <v>151044</v>
      </c>
      <c r="N137">
        <v>0</v>
      </c>
      <c r="O137">
        <v>151044</v>
      </c>
      <c r="P137">
        <v>144528</v>
      </c>
      <c r="Q137">
        <v>0</v>
      </c>
      <c r="R137">
        <v>3250</v>
      </c>
      <c r="S137">
        <v>0</v>
      </c>
      <c r="T137">
        <v>14060</v>
      </c>
      <c r="U137">
        <v>161838</v>
      </c>
      <c r="V137">
        <v>-10794</v>
      </c>
    </row>
    <row r="138" spans="1:22" x14ac:dyDescent="0.35">
      <c r="A138" t="s">
        <v>346</v>
      </c>
      <c r="B138" t="s">
        <v>347</v>
      </c>
      <c r="C138" t="s">
        <v>7</v>
      </c>
      <c r="D138" t="str">
        <f t="shared" si="2"/>
        <v>Extra Small</v>
      </c>
      <c r="E138" t="s">
        <v>140</v>
      </c>
      <c r="F138">
        <v>1</v>
      </c>
      <c r="G138">
        <v>0</v>
      </c>
      <c r="H138">
        <v>5</v>
      </c>
      <c r="I138" t="s">
        <v>75</v>
      </c>
      <c r="J138">
        <v>0</v>
      </c>
      <c r="K138">
        <v>15120</v>
      </c>
      <c r="L138">
        <v>0</v>
      </c>
      <c r="M138">
        <v>15120</v>
      </c>
      <c r="N138">
        <v>0</v>
      </c>
      <c r="O138">
        <v>15120</v>
      </c>
      <c r="P138">
        <v>1472</v>
      </c>
      <c r="Q138">
        <v>0</v>
      </c>
      <c r="R138">
        <v>0</v>
      </c>
      <c r="S138">
        <v>11992</v>
      </c>
      <c r="T138">
        <v>963</v>
      </c>
      <c r="U138">
        <v>14427</v>
      </c>
      <c r="V138">
        <v>693</v>
      </c>
    </row>
    <row r="139" spans="1:22" x14ac:dyDescent="0.35">
      <c r="A139" t="s">
        <v>348</v>
      </c>
      <c r="B139" t="s">
        <v>349</v>
      </c>
      <c r="C139" t="s">
        <v>7</v>
      </c>
      <c r="D139" t="str">
        <f t="shared" si="2"/>
        <v>Extra Small</v>
      </c>
      <c r="E139" t="s">
        <v>50</v>
      </c>
      <c r="F139">
        <v>0</v>
      </c>
      <c r="G139">
        <v>0</v>
      </c>
      <c r="H139">
        <v>0</v>
      </c>
      <c r="I139" t="s">
        <v>3</v>
      </c>
      <c r="J139">
        <v>0</v>
      </c>
      <c r="K139">
        <v>1000</v>
      </c>
      <c r="L139">
        <v>485</v>
      </c>
      <c r="M139">
        <v>1485</v>
      </c>
      <c r="N139">
        <v>0</v>
      </c>
      <c r="O139">
        <v>1485</v>
      </c>
      <c r="P139">
        <v>0</v>
      </c>
      <c r="Q139">
        <v>0</v>
      </c>
      <c r="R139">
        <v>0</v>
      </c>
      <c r="S139">
        <v>0</v>
      </c>
      <c r="T139">
        <v>914</v>
      </c>
      <c r="U139">
        <v>914</v>
      </c>
      <c r="V139">
        <v>571</v>
      </c>
    </row>
    <row r="140" spans="1:22" x14ac:dyDescent="0.35">
      <c r="A140" t="s">
        <v>350</v>
      </c>
      <c r="B140" t="s">
        <v>351</v>
      </c>
      <c r="C140" t="s">
        <v>7</v>
      </c>
      <c r="D140" t="str">
        <f t="shared" si="2"/>
        <v>Extra Small</v>
      </c>
      <c r="E140" t="s">
        <v>0</v>
      </c>
      <c r="F140">
        <v>0</v>
      </c>
      <c r="G140">
        <v>1</v>
      </c>
      <c r="H140">
        <v>0</v>
      </c>
      <c r="I140" t="s">
        <v>11</v>
      </c>
      <c r="J140">
        <v>0</v>
      </c>
      <c r="K140">
        <v>25359</v>
      </c>
      <c r="L140">
        <v>538</v>
      </c>
      <c r="M140">
        <v>28321</v>
      </c>
      <c r="N140">
        <v>0</v>
      </c>
      <c r="O140">
        <v>28321</v>
      </c>
      <c r="P140">
        <v>13520</v>
      </c>
      <c r="Q140">
        <v>0</v>
      </c>
      <c r="R140">
        <v>2500</v>
      </c>
      <c r="S140">
        <v>0</v>
      </c>
      <c r="T140">
        <v>11474</v>
      </c>
      <c r="U140">
        <v>27494</v>
      </c>
      <c r="V140">
        <v>827</v>
      </c>
    </row>
    <row r="141" spans="1:22" x14ac:dyDescent="0.35">
      <c r="A141" t="s">
        <v>353</v>
      </c>
      <c r="B141" t="s">
        <v>354</v>
      </c>
      <c r="C141" t="s">
        <v>7</v>
      </c>
      <c r="D141" t="str">
        <f t="shared" si="2"/>
        <v>Extra Small</v>
      </c>
      <c r="E141" t="s">
        <v>2</v>
      </c>
      <c r="F141">
        <v>0</v>
      </c>
      <c r="G141">
        <v>0</v>
      </c>
      <c r="H141">
        <v>0</v>
      </c>
      <c r="I141" t="s">
        <v>11</v>
      </c>
      <c r="J141">
        <v>6853</v>
      </c>
      <c r="K141">
        <v>0</v>
      </c>
      <c r="L141">
        <v>0</v>
      </c>
      <c r="M141">
        <v>28938</v>
      </c>
      <c r="N141">
        <v>0</v>
      </c>
      <c r="O141">
        <v>28938</v>
      </c>
      <c r="P141">
        <v>0</v>
      </c>
      <c r="Q141">
        <v>0</v>
      </c>
      <c r="R141">
        <v>0</v>
      </c>
      <c r="S141">
        <v>0</v>
      </c>
      <c r="T141">
        <v>19531</v>
      </c>
      <c r="U141">
        <v>19531</v>
      </c>
      <c r="V141">
        <v>9407</v>
      </c>
    </row>
    <row r="142" spans="1:22" x14ac:dyDescent="0.35">
      <c r="A142" t="s">
        <v>355</v>
      </c>
      <c r="B142" t="s">
        <v>356</v>
      </c>
      <c r="C142" t="s">
        <v>7</v>
      </c>
      <c r="D142" t="str">
        <f t="shared" si="2"/>
        <v>Extra Small</v>
      </c>
      <c r="E142" t="s">
        <v>2</v>
      </c>
      <c r="F142">
        <v>0</v>
      </c>
      <c r="G142">
        <v>0</v>
      </c>
      <c r="H142">
        <v>0</v>
      </c>
      <c r="I142" t="s">
        <v>1</v>
      </c>
      <c r="J142">
        <v>0</v>
      </c>
      <c r="K142">
        <v>2478</v>
      </c>
      <c r="L142">
        <v>0</v>
      </c>
      <c r="M142">
        <v>2478</v>
      </c>
      <c r="N142">
        <v>0</v>
      </c>
      <c r="O142">
        <v>2478</v>
      </c>
      <c r="P142">
        <v>0</v>
      </c>
      <c r="Q142">
        <v>0</v>
      </c>
      <c r="R142">
        <v>0</v>
      </c>
      <c r="S142">
        <v>0</v>
      </c>
      <c r="T142">
        <v>2478</v>
      </c>
      <c r="U142">
        <v>2478</v>
      </c>
      <c r="V142">
        <v>0</v>
      </c>
    </row>
    <row r="143" spans="1:22" x14ac:dyDescent="0.35">
      <c r="A143" t="s">
        <v>357</v>
      </c>
      <c r="B143" t="s">
        <v>358</v>
      </c>
      <c r="C143" t="s">
        <v>7</v>
      </c>
      <c r="D143" t="str">
        <f t="shared" si="2"/>
        <v>Large</v>
      </c>
      <c r="E143" t="s">
        <v>29</v>
      </c>
      <c r="F143">
        <v>0</v>
      </c>
      <c r="G143">
        <v>0</v>
      </c>
      <c r="H143">
        <v>0</v>
      </c>
      <c r="I143" t="s">
        <v>5</v>
      </c>
      <c r="J143">
        <v>0</v>
      </c>
      <c r="K143">
        <v>3750614</v>
      </c>
      <c r="L143">
        <v>132067</v>
      </c>
      <c r="M143">
        <v>3982151</v>
      </c>
      <c r="N143">
        <v>23589</v>
      </c>
      <c r="O143">
        <v>4005740</v>
      </c>
      <c r="P143">
        <v>0</v>
      </c>
      <c r="Q143">
        <v>0</v>
      </c>
      <c r="R143">
        <v>124777</v>
      </c>
      <c r="S143">
        <v>0</v>
      </c>
      <c r="T143">
        <v>28081</v>
      </c>
      <c r="U143">
        <v>152858</v>
      </c>
      <c r="V143">
        <v>3852882</v>
      </c>
    </row>
    <row r="144" spans="1:22" x14ac:dyDescent="0.35">
      <c r="A144" t="s">
        <v>359</v>
      </c>
      <c r="B144" t="s">
        <v>360</v>
      </c>
      <c r="C144" t="s">
        <v>7</v>
      </c>
      <c r="D144" t="str">
        <f t="shared" si="2"/>
        <v>Extra Small</v>
      </c>
      <c r="E144" t="s">
        <v>10</v>
      </c>
      <c r="F144">
        <v>0</v>
      </c>
      <c r="G144">
        <v>0</v>
      </c>
      <c r="H144">
        <v>0</v>
      </c>
      <c r="I144" t="s">
        <v>71</v>
      </c>
      <c r="J144">
        <v>0</v>
      </c>
      <c r="K144">
        <v>50</v>
      </c>
      <c r="L144">
        <v>0</v>
      </c>
      <c r="M144">
        <v>25786</v>
      </c>
      <c r="N144">
        <v>0</v>
      </c>
      <c r="O144">
        <v>25786</v>
      </c>
      <c r="P144">
        <v>0</v>
      </c>
      <c r="Q144">
        <v>0</v>
      </c>
      <c r="R144">
        <v>0</v>
      </c>
      <c r="S144">
        <v>0</v>
      </c>
      <c r="T144">
        <v>4752</v>
      </c>
      <c r="U144">
        <v>4752</v>
      </c>
      <c r="V144">
        <v>21034</v>
      </c>
    </row>
    <row r="145" spans="1:22" x14ac:dyDescent="0.35">
      <c r="A145" t="s">
        <v>361</v>
      </c>
      <c r="B145" t="s">
        <v>362</v>
      </c>
      <c r="C145" t="s">
        <v>7</v>
      </c>
      <c r="D145" t="str">
        <f t="shared" si="2"/>
        <v>Medium</v>
      </c>
      <c r="E145" t="s">
        <v>29</v>
      </c>
      <c r="F145">
        <v>1</v>
      </c>
      <c r="G145">
        <v>4</v>
      </c>
      <c r="H145">
        <v>5</v>
      </c>
      <c r="I145" t="s">
        <v>363</v>
      </c>
      <c r="J145">
        <v>212127</v>
      </c>
      <c r="K145">
        <v>199</v>
      </c>
      <c r="L145">
        <v>1912</v>
      </c>
      <c r="M145">
        <v>304867</v>
      </c>
      <c r="N145">
        <v>0</v>
      </c>
      <c r="O145">
        <v>304867</v>
      </c>
      <c r="P145">
        <v>258099</v>
      </c>
      <c r="Q145">
        <v>0</v>
      </c>
      <c r="R145">
        <v>0</v>
      </c>
      <c r="S145">
        <v>0</v>
      </c>
      <c r="T145">
        <v>44212</v>
      </c>
      <c r="U145">
        <v>302311</v>
      </c>
      <c r="V145">
        <v>2556</v>
      </c>
    </row>
    <row r="146" spans="1:22" x14ac:dyDescent="0.35">
      <c r="A146" t="s">
        <v>364</v>
      </c>
      <c r="B146" t="s">
        <v>365</v>
      </c>
      <c r="C146" t="s">
        <v>7</v>
      </c>
      <c r="D146" t="str">
        <f t="shared" si="2"/>
        <v>Large</v>
      </c>
      <c r="E146" t="s">
        <v>30</v>
      </c>
      <c r="F146">
        <v>6</v>
      </c>
      <c r="G146">
        <v>27</v>
      </c>
      <c r="H146">
        <v>11</v>
      </c>
      <c r="I146" t="s">
        <v>5</v>
      </c>
      <c r="J146">
        <v>902092</v>
      </c>
      <c r="K146">
        <v>0</v>
      </c>
      <c r="L146">
        <v>0</v>
      </c>
      <c r="M146">
        <v>2059084</v>
      </c>
      <c r="N146">
        <v>0</v>
      </c>
      <c r="O146">
        <v>2059084</v>
      </c>
      <c r="P146">
        <v>1032090</v>
      </c>
      <c r="Q146">
        <v>0</v>
      </c>
      <c r="R146">
        <v>0</v>
      </c>
      <c r="S146">
        <v>0</v>
      </c>
      <c r="T146">
        <v>745814</v>
      </c>
      <c r="U146">
        <v>1777904</v>
      </c>
      <c r="V146">
        <v>281180</v>
      </c>
    </row>
    <row r="147" spans="1:22" x14ac:dyDescent="0.35">
      <c r="A147" t="s">
        <v>366</v>
      </c>
      <c r="B147" t="s">
        <v>367</v>
      </c>
      <c r="C147" t="s">
        <v>7</v>
      </c>
      <c r="D147" t="str">
        <f t="shared" si="2"/>
        <v>Extra Small</v>
      </c>
      <c r="E147" t="s">
        <v>2</v>
      </c>
      <c r="F147">
        <v>0</v>
      </c>
      <c r="G147">
        <v>0</v>
      </c>
      <c r="H147">
        <v>0</v>
      </c>
      <c r="I147" t="s">
        <v>43</v>
      </c>
      <c r="J147">
        <v>5000</v>
      </c>
      <c r="K147">
        <v>0</v>
      </c>
      <c r="L147">
        <v>423</v>
      </c>
      <c r="M147">
        <v>5423</v>
      </c>
      <c r="N147">
        <v>0</v>
      </c>
      <c r="O147">
        <v>5423</v>
      </c>
      <c r="P147">
        <v>0</v>
      </c>
      <c r="Q147">
        <v>0</v>
      </c>
      <c r="R147">
        <v>0</v>
      </c>
      <c r="S147">
        <v>0</v>
      </c>
      <c r="T147">
        <v>4296</v>
      </c>
      <c r="U147">
        <v>4296</v>
      </c>
      <c r="V147">
        <v>1127</v>
      </c>
    </row>
    <row r="148" spans="1:22" x14ac:dyDescent="0.35">
      <c r="A148" t="s">
        <v>368</v>
      </c>
      <c r="B148" t="s">
        <v>369</v>
      </c>
      <c r="C148" t="s">
        <v>7</v>
      </c>
      <c r="D148" t="str">
        <f t="shared" si="2"/>
        <v>Medium</v>
      </c>
      <c r="E148" t="s">
        <v>2</v>
      </c>
      <c r="F148">
        <v>0</v>
      </c>
      <c r="G148">
        <v>8</v>
      </c>
      <c r="H148">
        <v>9</v>
      </c>
      <c r="I148" t="s">
        <v>34</v>
      </c>
      <c r="J148">
        <v>203375</v>
      </c>
      <c r="K148">
        <v>0</v>
      </c>
      <c r="L148">
        <v>14917</v>
      </c>
      <c r="M148">
        <v>321441</v>
      </c>
      <c r="N148">
        <v>0</v>
      </c>
      <c r="O148">
        <v>321441</v>
      </c>
      <c r="P148">
        <v>268853</v>
      </c>
      <c r="Q148">
        <v>0</v>
      </c>
      <c r="R148">
        <v>0</v>
      </c>
      <c r="S148">
        <v>0</v>
      </c>
      <c r="T148">
        <v>70300</v>
      </c>
      <c r="U148">
        <v>339153</v>
      </c>
      <c r="V148">
        <v>-17712</v>
      </c>
    </row>
    <row r="149" spans="1:22" x14ac:dyDescent="0.35">
      <c r="A149" t="s">
        <v>370</v>
      </c>
      <c r="B149" t="s">
        <v>371</v>
      </c>
      <c r="C149" t="s">
        <v>7</v>
      </c>
      <c r="D149" t="str">
        <f t="shared" si="2"/>
        <v>Extra Small</v>
      </c>
      <c r="E149" t="s">
        <v>2</v>
      </c>
      <c r="F149">
        <v>0</v>
      </c>
      <c r="G149">
        <v>0</v>
      </c>
      <c r="H149">
        <v>0</v>
      </c>
      <c r="I149" t="s">
        <v>11</v>
      </c>
      <c r="J149">
        <v>0</v>
      </c>
      <c r="K149">
        <v>2550</v>
      </c>
      <c r="L149">
        <v>180</v>
      </c>
      <c r="M149">
        <v>2730</v>
      </c>
      <c r="N149">
        <v>0</v>
      </c>
      <c r="O149">
        <v>2730</v>
      </c>
      <c r="P149">
        <v>0</v>
      </c>
      <c r="Q149">
        <v>0</v>
      </c>
      <c r="R149">
        <v>0</v>
      </c>
      <c r="S149">
        <v>0</v>
      </c>
      <c r="T149">
        <v>153</v>
      </c>
      <c r="U149">
        <v>153</v>
      </c>
      <c r="V149">
        <v>2577</v>
      </c>
    </row>
    <row r="150" spans="1:22" x14ac:dyDescent="0.35">
      <c r="A150" t="s">
        <v>372</v>
      </c>
      <c r="B150" t="s">
        <v>373</v>
      </c>
      <c r="C150" t="s">
        <v>7</v>
      </c>
      <c r="D150" t="str">
        <f t="shared" si="2"/>
        <v>Large</v>
      </c>
      <c r="E150" t="s">
        <v>50</v>
      </c>
      <c r="F150">
        <v>1</v>
      </c>
      <c r="G150">
        <v>12</v>
      </c>
      <c r="H150">
        <v>16</v>
      </c>
      <c r="I150" t="s">
        <v>75</v>
      </c>
      <c r="J150">
        <v>726265</v>
      </c>
      <c r="K150">
        <v>13357</v>
      </c>
      <c r="L150">
        <v>51648</v>
      </c>
      <c r="M150">
        <v>1119590</v>
      </c>
      <c r="N150">
        <v>0</v>
      </c>
      <c r="O150">
        <v>1119590</v>
      </c>
      <c r="P150">
        <v>931722</v>
      </c>
      <c r="Q150">
        <v>0</v>
      </c>
      <c r="R150">
        <v>124</v>
      </c>
      <c r="S150">
        <v>0</v>
      </c>
      <c r="T150">
        <v>276748</v>
      </c>
      <c r="U150">
        <v>1208594</v>
      </c>
      <c r="V150">
        <v>-89004</v>
      </c>
    </row>
    <row r="151" spans="1:22" x14ac:dyDescent="0.35">
      <c r="A151" t="s">
        <v>374</v>
      </c>
      <c r="B151" t="s">
        <v>375</v>
      </c>
      <c r="C151" t="s">
        <v>7</v>
      </c>
      <c r="D151" t="str">
        <f t="shared" si="2"/>
        <v>Small</v>
      </c>
      <c r="E151" t="s">
        <v>2</v>
      </c>
      <c r="F151">
        <v>0</v>
      </c>
      <c r="G151">
        <v>0</v>
      </c>
      <c r="H151">
        <v>0</v>
      </c>
      <c r="I151" t="s">
        <v>1</v>
      </c>
      <c r="J151">
        <v>0</v>
      </c>
      <c r="K151">
        <v>86093</v>
      </c>
      <c r="L151">
        <v>0</v>
      </c>
      <c r="M151">
        <v>86352</v>
      </c>
      <c r="N151">
        <v>0</v>
      </c>
      <c r="O151">
        <v>86352</v>
      </c>
      <c r="P151">
        <v>0</v>
      </c>
      <c r="Q151">
        <v>0</v>
      </c>
      <c r="R151">
        <v>14495</v>
      </c>
      <c r="S151">
        <v>0</v>
      </c>
      <c r="T151">
        <v>4684</v>
      </c>
      <c r="U151">
        <v>19179</v>
      </c>
      <c r="V151">
        <v>67173</v>
      </c>
    </row>
    <row r="152" spans="1:22" x14ac:dyDescent="0.35">
      <c r="A152" t="s">
        <v>376</v>
      </c>
      <c r="B152" t="s">
        <v>377</v>
      </c>
      <c r="C152" t="s">
        <v>7</v>
      </c>
      <c r="D152" t="str">
        <f t="shared" si="2"/>
        <v>Extra Small</v>
      </c>
      <c r="E152" t="s">
        <v>29</v>
      </c>
      <c r="F152">
        <v>0</v>
      </c>
      <c r="G152">
        <v>0</v>
      </c>
      <c r="H152">
        <v>0</v>
      </c>
      <c r="I152" t="s">
        <v>31</v>
      </c>
      <c r="J152">
        <v>0</v>
      </c>
      <c r="K152">
        <v>32314</v>
      </c>
      <c r="L152">
        <v>0</v>
      </c>
      <c r="M152">
        <v>32314</v>
      </c>
      <c r="N152">
        <v>0</v>
      </c>
      <c r="O152">
        <v>32314</v>
      </c>
      <c r="P152">
        <v>0</v>
      </c>
      <c r="Q152">
        <v>0</v>
      </c>
      <c r="R152">
        <v>0</v>
      </c>
      <c r="S152">
        <v>0</v>
      </c>
      <c r="T152">
        <v>18668</v>
      </c>
      <c r="U152">
        <v>18668</v>
      </c>
      <c r="V152">
        <v>13646</v>
      </c>
    </row>
    <row r="153" spans="1:22" x14ac:dyDescent="0.35">
      <c r="A153" t="s">
        <v>378</v>
      </c>
      <c r="B153" t="s">
        <v>379</v>
      </c>
      <c r="C153" t="s">
        <v>7</v>
      </c>
      <c r="D153" t="str">
        <f t="shared" si="2"/>
        <v>Extra Small</v>
      </c>
      <c r="E153" t="s">
        <v>38</v>
      </c>
      <c r="F153">
        <v>0</v>
      </c>
      <c r="G153">
        <v>0</v>
      </c>
      <c r="H153">
        <v>0</v>
      </c>
      <c r="I153" t="s">
        <v>71</v>
      </c>
      <c r="J153">
        <v>0</v>
      </c>
      <c r="K153">
        <v>0</v>
      </c>
      <c r="L153">
        <v>0</v>
      </c>
      <c r="M153">
        <v>8392</v>
      </c>
      <c r="N153">
        <v>0</v>
      </c>
      <c r="O153">
        <v>8392</v>
      </c>
      <c r="P153">
        <v>0</v>
      </c>
      <c r="Q153">
        <v>0</v>
      </c>
      <c r="R153">
        <v>0</v>
      </c>
      <c r="S153">
        <v>0</v>
      </c>
      <c r="T153">
        <v>4201</v>
      </c>
      <c r="U153">
        <v>4201</v>
      </c>
      <c r="V153">
        <v>4191</v>
      </c>
    </row>
    <row r="154" spans="1:22" x14ac:dyDescent="0.35">
      <c r="A154" t="s">
        <v>380</v>
      </c>
      <c r="B154" t="s">
        <v>381</v>
      </c>
      <c r="C154" t="s">
        <v>7</v>
      </c>
      <c r="D154" t="str">
        <f t="shared" si="2"/>
        <v>Extra Small</v>
      </c>
      <c r="E154" t="s">
        <v>29</v>
      </c>
      <c r="F154">
        <v>0</v>
      </c>
      <c r="G154">
        <v>0</v>
      </c>
      <c r="H154">
        <v>0</v>
      </c>
      <c r="I154" t="s">
        <v>47</v>
      </c>
      <c r="J154">
        <v>0</v>
      </c>
      <c r="K154">
        <v>3000</v>
      </c>
      <c r="L154">
        <v>0</v>
      </c>
      <c r="M154">
        <v>10251</v>
      </c>
      <c r="N154">
        <v>0</v>
      </c>
      <c r="O154">
        <v>10251</v>
      </c>
      <c r="P154">
        <v>0</v>
      </c>
      <c r="Q154">
        <v>0</v>
      </c>
      <c r="R154">
        <v>10120</v>
      </c>
      <c r="S154">
        <v>0</v>
      </c>
      <c r="T154">
        <v>3398</v>
      </c>
      <c r="U154">
        <v>13518</v>
      </c>
      <c r="V154">
        <v>-3267</v>
      </c>
    </row>
    <row r="155" spans="1:22" x14ac:dyDescent="0.35">
      <c r="A155" t="s">
        <v>382</v>
      </c>
      <c r="B155" t="s">
        <v>383</v>
      </c>
      <c r="C155" t="s">
        <v>7</v>
      </c>
      <c r="D155" t="str">
        <f t="shared" si="2"/>
        <v>Extra Small</v>
      </c>
      <c r="E155" t="s">
        <v>29</v>
      </c>
      <c r="F155">
        <v>0</v>
      </c>
      <c r="G155">
        <v>0</v>
      </c>
      <c r="H155">
        <v>0</v>
      </c>
      <c r="I155" t="s">
        <v>59</v>
      </c>
      <c r="J155">
        <v>0</v>
      </c>
      <c r="K155">
        <v>91</v>
      </c>
      <c r="L155">
        <v>2163</v>
      </c>
      <c r="M155">
        <v>2254</v>
      </c>
      <c r="N155">
        <v>0</v>
      </c>
      <c r="O155">
        <v>2254</v>
      </c>
      <c r="P155">
        <v>0</v>
      </c>
      <c r="Q155">
        <v>0</v>
      </c>
      <c r="R155">
        <v>0</v>
      </c>
      <c r="S155">
        <v>0</v>
      </c>
      <c r="T155">
        <v>1294</v>
      </c>
      <c r="U155">
        <v>1294</v>
      </c>
      <c r="V155">
        <v>960</v>
      </c>
    </row>
    <row r="156" spans="1:22" x14ac:dyDescent="0.35">
      <c r="A156" t="s">
        <v>384</v>
      </c>
      <c r="B156" t="s">
        <v>385</v>
      </c>
      <c r="C156" t="s">
        <v>7</v>
      </c>
      <c r="D156" t="str">
        <f t="shared" si="2"/>
        <v>Large</v>
      </c>
      <c r="E156" t="s">
        <v>0</v>
      </c>
      <c r="F156">
        <v>5</v>
      </c>
      <c r="G156">
        <v>7</v>
      </c>
      <c r="H156">
        <v>3</v>
      </c>
      <c r="I156" t="s">
        <v>386</v>
      </c>
      <c r="J156">
        <v>0</v>
      </c>
      <c r="K156">
        <v>1731270</v>
      </c>
      <c r="L156">
        <v>0</v>
      </c>
      <c r="M156">
        <v>1755970</v>
      </c>
      <c r="N156">
        <v>0</v>
      </c>
      <c r="O156">
        <v>1755970</v>
      </c>
      <c r="P156">
        <v>725283</v>
      </c>
      <c r="Q156">
        <v>52494</v>
      </c>
      <c r="R156">
        <v>0</v>
      </c>
      <c r="S156">
        <v>15706</v>
      </c>
      <c r="T156">
        <v>599661</v>
      </c>
      <c r="U156">
        <v>1393144</v>
      </c>
      <c r="V156">
        <v>362826</v>
      </c>
    </row>
    <row r="157" spans="1:22" x14ac:dyDescent="0.35">
      <c r="A157" t="s">
        <v>387</v>
      </c>
      <c r="B157" t="s">
        <v>388</v>
      </c>
      <c r="C157" t="s">
        <v>7</v>
      </c>
      <c r="D157" t="str">
        <f t="shared" si="2"/>
        <v>Extra Small</v>
      </c>
      <c r="E157" t="s">
        <v>2</v>
      </c>
      <c r="F157">
        <v>0</v>
      </c>
      <c r="G157">
        <v>0</v>
      </c>
      <c r="H157">
        <v>0</v>
      </c>
      <c r="I157" t="s">
        <v>11</v>
      </c>
      <c r="J157">
        <v>392</v>
      </c>
      <c r="K157">
        <v>14029</v>
      </c>
      <c r="L157">
        <v>0</v>
      </c>
      <c r="M157">
        <v>14421</v>
      </c>
      <c r="N157">
        <v>0</v>
      </c>
      <c r="O157">
        <v>14421</v>
      </c>
      <c r="P157">
        <v>0</v>
      </c>
      <c r="Q157">
        <v>0</v>
      </c>
      <c r="R157">
        <v>2535</v>
      </c>
      <c r="S157">
        <v>0</v>
      </c>
      <c r="T157">
        <v>13378</v>
      </c>
      <c r="U157">
        <v>15913</v>
      </c>
      <c r="V157">
        <v>-1492</v>
      </c>
    </row>
    <row r="158" spans="1:22" x14ac:dyDescent="0.35">
      <c r="A158" t="s">
        <v>389</v>
      </c>
      <c r="B158" t="s">
        <v>390</v>
      </c>
      <c r="C158" t="s">
        <v>7</v>
      </c>
      <c r="D158" t="str">
        <f t="shared" si="2"/>
        <v>Extra Small</v>
      </c>
      <c r="E158" t="s">
        <v>55</v>
      </c>
      <c r="F158">
        <v>0</v>
      </c>
      <c r="G158">
        <v>1</v>
      </c>
      <c r="H158">
        <v>0</v>
      </c>
      <c r="I158" t="s">
        <v>12</v>
      </c>
      <c r="J158">
        <v>0</v>
      </c>
      <c r="K158">
        <v>4007</v>
      </c>
      <c r="L158">
        <v>1761</v>
      </c>
      <c r="M158">
        <v>11768</v>
      </c>
      <c r="N158">
        <v>0</v>
      </c>
      <c r="O158">
        <v>11768</v>
      </c>
      <c r="P158">
        <v>1200</v>
      </c>
      <c r="Q158">
        <v>0</v>
      </c>
      <c r="R158">
        <v>0</v>
      </c>
      <c r="S158">
        <v>6734</v>
      </c>
      <c r="T158">
        <v>2367</v>
      </c>
      <c r="U158">
        <v>10301</v>
      </c>
      <c r="V158">
        <v>1467</v>
      </c>
    </row>
    <row r="159" spans="1:22" x14ac:dyDescent="0.35">
      <c r="A159" t="s">
        <v>391</v>
      </c>
      <c r="B159" t="s">
        <v>392</v>
      </c>
      <c r="C159" t="s">
        <v>7</v>
      </c>
      <c r="D159" t="str">
        <f t="shared" si="2"/>
        <v>Extra Small</v>
      </c>
      <c r="E159" t="s">
        <v>50</v>
      </c>
      <c r="F159">
        <v>0</v>
      </c>
      <c r="G159">
        <v>0</v>
      </c>
      <c r="H159">
        <v>0</v>
      </c>
      <c r="I159" t="s">
        <v>3</v>
      </c>
      <c r="J159">
        <v>0</v>
      </c>
      <c r="K159">
        <v>0</v>
      </c>
      <c r="L159">
        <v>1208</v>
      </c>
      <c r="M159">
        <v>1208</v>
      </c>
      <c r="N159">
        <v>0</v>
      </c>
      <c r="O159">
        <v>1208</v>
      </c>
      <c r="P159">
        <v>0</v>
      </c>
      <c r="Q159">
        <v>0</v>
      </c>
      <c r="R159">
        <v>266</v>
      </c>
      <c r="S159">
        <v>0</v>
      </c>
      <c r="T159">
        <v>1378</v>
      </c>
      <c r="U159">
        <v>1644</v>
      </c>
      <c r="V159">
        <v>-437</v>
      </c>
    </row>
    <row r="160" spans="1:22" x14ac:dyDescent="0.35">
      <c r="A160" t="s">
        <v>396</v>
      </c>
      <c r="B160" t="s">
        <v>397</v>
      </c>
      <c r="C160" t="s">
        <v>7</v>
      </c>
      <c r="D160" t="str">
        <f t="shared" si="2"/>
        <v>Extra Small</v>
      </c>
      <c r="E160" t="s">
        <v>17</v>
      </c>
      <c r="F160">
        <v>0</v>
      </c>
      <c r="G160">
        <v>0</v>
      </c>
      <c r="H160">
        <v>0</v>
      </c>
      <c r="I160" t="s">
        <v>99</v>
      </c>
      <c r="J160">
        <v>0</v>
      </c>
      <c r="K160">
        <v>32000</v>
      </c>
      <c r="L160">
        <v>0</v>
      </c>
      <c r="M160">
        <v>32000</v>
      </c>
      <c r="N160">
        <v>0</v>
      </c>
      <c r="O160">
        <v>32000</v>
      </c>
      <c r="P160">
        <v>0</v>
      </c>
      <c r="Q160">
        <v>0</v>
      </c>
      <c r="R160">
        <v>5000</v>
      </c>
      <c r="S160">
        <v>0</v>
      </c>
      <c r="T160">
        <v>1000</v>
      </c>
      <c r="U160">
        <v>6000</v>
      </c>
      <c r="V160">
        <v>26000</v>
      </c>
    </row>
    <row r="161" spans="1:22" x14ac:dyDescent="0.35">
      <c r="A161" t="s">
        <v>398</v>
      </c>
      <c r="B161" t="s">
        <v>399</v>
      </c>
      <c r="C161" t="s">
        <v>7</v>
      </c>
      <c r="D161" t="str">
        <f t="shared" si="2"/>
        <v>Large</v>
      </c>
      <c r="E161" t="s">
        <v>2</v>
      </c>
      <c r="F161">
        <v>3</v>
      </c>
      <c r="G161">
        <v>2</v>
      </c>
      <c r="H161">
        <v>0</v>
      </c>
      <c r="I161" t="s">
        <v>210</v>
      </c>
      <c r="J161">
        <v>173540</v>
      </c>
      <c r="K161">
        <v>960257</v>
      </c>
      <c r="L161">
        <v>14284</v>
      </c>
      <c r="M161">
        <v>1541578</v>
      </c>
      <c r="N161">
        <v>0</v>
      </c>
      <c r="O161">
        <v>1541578</v>
      </c>
      <c r="P161">
        <v>411814</v>
      </c>
      <c r="Q161">
        <v>0</v>
      </c>
      <c r="R161">
        <v>668827</v>
      </c>
      <c r="S161">
        <v>0</v>
      </c>
      <c r="T161">
        <v>234169</v>
      </c>
      <c r="U161">
        <v>1314810</v>
      </c>
      <c r="V161">
        <v>226768</v>
      </c>
    </row>
    <row r="162" spans="1:22" x14ac:dyDescent="0.35">
      <c r="A162" t="s">
        <v>400</v>
      </c>
      <c r="B162" t="s">
        <v>401</v>
      </c>
      <c r="C162" t="s">
        <v>7</v>
      </c>
      <c r="D162" t="str">
        <f t="shared" si="2"/>
        <v>Extra Small</v>
      </c>
      <c r="E162" t="s">
        <v>2</v>
      </c>
      <c r="F162">
        <v>0</v>
      </c>
      <c r="G162">
        <v>4</v>
      </c>
      <c r="H162">
        <v>2</v>
      </c>
      <c r="I162" t="s">
        <v>5</v>
      </c>
      <c r="J162">
        <v>0</v>
      </c>
      <c r="K162">
        <v>3345</v>
      </c>
      <c r="L162">
        <v>0</v>
      </c>
      <c r="M162">
        <v>3345</v>
      </c>
      <c r="N162">
        <v>0</v>
      </c>
      <c r="O162">
        <v>3345</v>
      </c>
      <c r="P162">
        <v>0</v>
      </c>
      <c r="Q162">
        <v>0</v>
      </c>
      <c r="R162">
        <v>1500</v>
      </c>
      <c r="S162">
        <v>0</v>
      </c>
      <c r="T162">
        <v>2001</v>
      </c>
      <c r="U162">
        <v>3501</v>
      </c>
      <c r="V162">
        <v>-156</v>
      </c>
    </row>
    <row r="163" spans="1:22" x14ac:dyDescent="0.35">
      <c r="A163" t="s">
        <v>403</v>
      </c>
      <c r="B163" t="s">
        <v>404</v>
      </c>
      <c r="C163" t="s">
        <v>7</v>
      </c>
      <c r="D163" t="str">
        <f t="shared" si="2"/>
        <v>Extra Small</v>
      </c>
      <c r="E163" t="s">
        <v>0</v>
      </c>
      <c r="F163">
        <v>0</v>
      </c>
      <c r="G163">
        <v>0</v>
      </c>
      <c r="H163">
        <v>0</v>
      </c>
      <c r="I163" t="s">
        <v>75</v>
      </c>
      <c r="J163">
        <v>0</v>
      </c>
      <c r="K163">
        <v>204</v>
      </c>
      <c r="L163">
        <v>6121</v>
      </c>
      <c r="M163">
        <v>6325</v>
      </c>
      <c r="N163">
        <v>0</v>
      </c>
      <c r="O163">
        <v>6325</v>
      </c>
      <c r="P163">
        <v>0</v>
      </c>
      <c r="Q163">
        <v>0</v>
      </c>
      <c r="R163">
        <v>0</v>
      </c>
      <c r="S163">
        <v>0</v>
      </c>
      <c r="T163">
        <v>8013</v>
      </c>
      <c r="U163">
        <v>8013</v>
      </c>
      <c r="V163">
        <v>-1688</v>
      </c>
    </row>
    <row r="164" spans="1:22" x14ac:dyDescent="0.35">
      <c r="A164" t="s">
        <v>405</v>
      </c>
      <c r="B164" t="s">
        <v>406</v>
      </c>
      <c r="C164" t="s">
        <v>7</v>
      </c>
      <c r="D164" t="str">
        <f t="shared" si="2"/>
        <v>Extra Small</v>
      </c>
      <c r="E164" t="s">
        <v>2</v>
      </c>
      <c r="F164">
        <v>0</v>
      </c>
      <c r="G164">
        <v>2</v>
      </c>
      <c r="H164">
        <v>0</v>
      </c>
      <c r="I164" t="s">
        <v>14</v>
      </c>
      <c r="J164">
        <v>10000</v>
      </c>
      <c r="K164">
        <v>10000</v>
      </c>
      <c r="L164">
        <v>3595</v>
      </c>
      <c r="M164">
        <v>27733</v>
      </c>
      <c r="N164">
        <v>0</v>
      </c>
      <c r="O164">
        <v>27733</v>
      </c>
      <c r="P164">
        <v>19753</v>
      </c>
      <c r="Q164">
        <v>0</v>
      </c>
      <c r="R164">
        <v>0</v>
      </c>
      <c r="S164">
        <v>10066</v>
      </c>
      <c r="T164">
        <v>11437</v>
      </c>
      <c r="U164">
        <v>41256</v>
      </c>
      <c r="V164">
        <v>-13523</v>
      </c>
    </row>
    <row r="165" spans="1:22" x14ac:dyDescent="0.35">
      <c r="A165" t="s">
        <v>408</v>
      </c>
      <c r="B165" t="s">
        <v>409</v>
      </c>
      <c r="C165" t="s">
        <v>7</v>
      </c>
      <c r="D165" t="str">
        <f t="shared" si="2"/>
        <v>Extra Small</v>
      </c>
      <c r="E165" t="s">
        <v>29</v>
      </c>
      <c r="F165">
        <v>0</v>
      </c>
      <c r="G165">
        <v>0</v>
      </c>
      <c r="H165">
        <v>0</v>
      </c>
      <c r="I165" t="s">
        <v>102</v>
      </c>
      <c r="J165">
        <v>0</v>
      </c>
      <c r="K165">
        <v>0</v>
      </c>
      <c r="L165">
        <v>0</v>
      </c>
      <c r="M165">
        <v>28244</v>
      </c>
      <c r="N165">
        <v>0</v>
      </c>
      <c r="O165">
        <v>28244</v>
      </c>
      <c r="P165">
        <v>0</v>
      </c>
      <c r="Q165">
        <v>0</v>
      </c>
      <c r="R165">
        <v>12526</v>
      </c>
      <c r="S165">
        <v>0</v>
      </c>
      <c r="T165">
        <v>193</v>
      </c>
      <c r="U165">
        <v>12719</v>
      </c>
      <c r="V165">
        <v>15525</v>
      </c>
    </row>
    <row r="166" spans="1:22" x14ac:dyDescent="0.35">
      <c r="A166" t="s">
        <v>411</v>
      </c>
      <c r="B166" t="s">
        <v>412</v>
      </c>
      <c r="C166" t="s">
        <v>7</v>
      </c>
      <c r="D166" t="str">
        <f t="shared" si="2"/>
        <v>Extra Small</v>
      </c>
      <c r="E166" t="s">
        <v>2</v>
      </c>
      <c r="F166">
        <v>0</v>
      </c>
      <c r="G166">
        <v>0</v>
      </c>
      <c r="H166">
        <v>0</v>
      </c>
      <c r="I166" t="s">
        <v>28</v>
      </c>
      <c r="J166">
        <v>0</v>
      </c>
      <c r="K166">
        <v>1234</v>
      </c>
      <c r="L166">
        <v>15901</v>
      </c>
      <c r="M166">
        <v>17141</v>
      </c>
      <c r="N166">
        <v>0</v>
      </c>
      <c r="O166">
        <v>17141</v>
      </c>
      <c r="P166">
        <v>0</v>
      </c>
      <c r="Q166">
        <v>0</v>
      </c>
      <c r="R166">
        <v>0</v>
      </c>
      <c r="S166">
        <v>0</v>
      </c>
      <c r="T166">
        <v>14737</v>
      </c>
      <c r="U166">
        <v>14737</v>
      </c>
      <c r="V166">
        <v>2404</v>
      </c>
    </row>
    <row r="167" spans="1:22" x14ac:dyDescent="0.35">
      <c r="A167" t="s">
        <v>413</v>
      </c>
      <c r="B167" t="s">
        <v>414</v>
      </c>
      <c r="C167" t="s">
        <v>7</v>
      </c>
      <c r="D167" t="str">
        <f t="shared" si="2"/>
        <v>Extra Small</v>
      </c>
      <c r="E167" t="s">
        <v>38</v>
      </c>
      <c r="F167">
        <v>0</v>
      </c>
      <c r="G167">
        <v>0</v>
      </c>
      <c r="H167">
        <v>0</v>
      </c>
      <c r="I167" t="s">
        <v>213</v>
      </c>
      <c r="J167">
        <v>0</v>
      </c>
      <c r="K167">
        <v>117</v>
      </c>
      <c r="L167">
        <v>1563</v>
      </c>
      <c r="M167">
        <v>7867</v>
      </c>
      <c r="N167">
        <v>0</v>
      </c>
      <c r="O167">
        <v>7867</v>
      </c>
      <c r="P167">
        <v>0</v>
      </c>
      <c r="Q167">
        <v>0</v>
      </c>
      <c r="R167">
        <v>200</v>
      </c>
      <c r="S167">
        <v>0</v>
      </c>
      <c r="T167">
        <v>3764</v>
      </c>
      <c r="U167">
        <v>3964</v>
      </c>
      <c r="V167">
        <v>3903</v>
      </c>
    </row>
    <row r="168" spans="1:22" x14ac:dyDescent="0.35">
      <c r="A168" t="s">
        <v>415</v>
      </c>
      <c r="B168" t="s">
        <v>416</v>
      </c>
      <c r="C168" t="s">
        <v>7</v>
      </c>
      <c r="D168" t="str">
        <f t="shared" si="2"/>
        <v>Extra Small</v>
      </c>
      <c r="E168" t="s">
        <v>29</v>
      </c>
      <c r="F168">
        <v>0</v>
      </c>
      <c r="G168">
        <v>0</v>
      </c>
      <c r="H168">
        <v>0</v>
      </c>
      <c r="I168" t="s">
        <v>125</v>
      </c>
      <c r="J168">
        <v>0</v>
      </c>
      <c r="K168">
        <v>0</v>
      </c>
      <c r="L168">
        <v>24418</v>
      </c>
      <c r="M168">
        <v>24418</v>
      </c>
      <c r="N168">
        <v>0</v>
      </c>
      <c r="O168">
        <v>24418</v>
      </c>
      <c r="P168">
        <v>0</v>
      </c>
      <c r="Q168">
        <v>0</v>
      </c>
      <c r="R168">
        <v>21000</v>
      </c>
      <c r="S168">
        <v>0</v>
      </c>
      <c r="T168">
        <v>827</v>
      </c>
      <c r="U168">
        <v>21827</v>
      </c>
      <c r="V168">
        <v>2591</v>
      </c>
    </row>
    <row r="169" spans="1:22" x14ac:dyDescent="0.35">
      <c r="A169" t="s">
        <v>417</v>
      </c>
      <c r="B169" t="s">
        <v>418</v>
      </c>
      <c r="C169" t="s">
        <v>7</v>
      </c>
      <c r="D169" t="str">
        <f t="shared" si="2"/>
        <v>Extra Small</v>
      </c>
      <c r="E169" t="s">
        <v>17</v>
      </c>
      <c r="F169">
        <v>0</v>
      </c>
      <c r="G169">
        <v>0</v>
      </c>
      <c r="H169">
        <v>0</v>
      </c>
      <c r="I169" t="s">
        <v>28</v>
      </c>
      <c r="J169">
        <v>0</v>
      </c>
      <c r="K169">
        <v>8025</v>
      </c>
      <c r="L169">
        <v>0</v>
      </c>
      <c r="M169">
        <v>8025</v>
      </c>
      <c r="N169">
        <v>0</v>
      </c>
      <c r="O169">
        <v>8025</v>
      </c>
      <c r="P169">
        <v>0</v>
      </c>
      <c r="Q169">
        <v>0</v>
      </c>
      <c r="R169">
        <v>2000</v>
      </c>
      <c r="S169">
        <v>0</v>
      </c>
      <c r="T169">
        <v>0</v>
      </c>
      <c r="U169">
        <v>2000</v>
      </c>
      <c r="V169">
        <v>6025</v>
      </c>
    </row>
    <row r="170" spans="1:22" x14ac:dyDescent="0.35">
      <c r="A170" t="s">
        <v>419</v>
      </c>
      <c r="B170" t="s">
        <v>420</v>
      </c>
      <c r="C170" t="s">
        <v>7</v>
      </c>
      <c r="D170" t="str">
        <f t="shared" si="2"/>
        <v>Extra Small</v>
      </c>
      <c r="E170" t="s">
        <v>50</v>
      </c>
      <c r="F170">
        <v>0</v>
      </c>
      <c r="G170">
        <v>0</v>
      </c>
      <c r="H170">
        <v>0</v>
      </c>
      <c r="I170" t="s">
        <v>3</v>
      </c>
      <c r="J170">
        <v>0</v>
      </c>
      <c r="K170">
        <v>0</v>
      </c>
      <c r="L170">
        <v>97</v>
      </c>
      <c r="M170">
        <v>97</v>
      </c>
      <c r="N170">
        <v>0</v>
      </c>
      <c r="O170">
        <v>97</v>
      </c>
      <c r="P170">
        <v>0</v>
      </c>
      <c r="Q170">
        <v>0</v>
      </c>
      <c r="R170">
        <v>0</v>
      </c>
      <c r="S170">
        <v>0</v>
      </c>
      <c r="T170">
        <v>645</v>
      </c>
      <c r="U170">
        <v>645</v>
      </c>
      <c r="V170">
        <v>-548</v>
      </c>
    </row>
    <row r="171" spans="1:22" x14ac:dyDescent="0.35">
      <c r="A171" t="s">
        <v>421</v>
      </c>
      <c r="B171" t="s">
        <v>422</v>
      </c>
      <c r="C171" t="s">
        <v>7</v>
      </c>
      <c r="D171" t="str">
        <f t="shared" si="2"/>
        <v>Extra Small</v>
      </c>
      <c r="E171" t="s">
        <v>140</v>
      </c>
      <c r="F171">
        <v>0</v>
      </c>
      <c r="G171">
        <v>0</v>
      </c>
      <c r="H171">
        <v>0</v>
      </c>
      <c r="I171" t="s">
        <v>3</v>
      </c>
      <c r="J171">
        <v>0</v>
      </c>
      <c r="K171">
        <v>391</v>
      </c>
      <c r="L171">
        <v>0</v>
      </c>
      <c r="M171">
        <v>391</v>
      </c>
      <c r="N171">
        <v>0</v>
      </c>
      <c r="O171">
        <v>391</v>
      </c>
      <c r="P171">
        <v>0</v>
      </c>
      <c r="Q171">
        <v>0</v>
      </c>
      <c r="R171">
        <v>0</v>
      </c>
      <c r="S171">
        <v>962</v>
      </c>
      <c r="T171">
        <v>0</v>
      </c>
      <c r="U171">
        <v>962</v>
      </c>
      <c r="V171">
        <v>-571</v>
      </c>
    </row>
    <row r="172" spans="1:22" x14ac:dyDescent="0.35">
      <c r="A172" t="s">
        <v>423</v>
      </c>
      <c r="B172" t="s">
        <v>424</v>
      </c>
      <c r="C172" t="s">
        <v>7</v>
      </c>
      <c r="D172" t="str">
        <f t="shared" si="2"/>
        <v>Large</v>
      </c>
      <c r="E172" t="s">
        <v>2</v>
      </c>
      <c r="F172">
        <v>3</v>
      </c>
      <c r="G172">
        <v>12</v>
      </c>
      <c r="H172">
        <v>3</v>
      </c>
      <c r="I172" t="s">
        <v>1</v>
      </c>
      <c r="J172">
        <v>520116</v>
      </c>
      <c r="K172">
        <v>6700</v>
      </c>
      <c r="L172">
        <v>6250</v>
      </c>
      <c r="M172">
        <v>1021797</v>
      </c>
      <c r="N172">
        <v>0</v>
      </c>
      <c r="O172">
        <v>1021797</v>
      </c>
      <c r="P172">
        <v>850268</v>
      </c>
      <c r="Q172">
        <v>0</v>
      </c>
      <c r="R172">
        <v>0</v>
      </c>
      <c r="S172">
        <v>0</v>
      </c>
      <c r="T172">
        <v>196085</v>
      </c>
      <c r="U172">
        <v>1046353</v>
      </c>
      <c r="V172">
        <v>-24556</v>
      </c>
    </row>
    <row r="173" spans="1:22" x14ac:dyDescent="0.35">
      <c r="A173" t="s">
        <v>425</v>
      </c>
      <c r="B173" t="s">
        <v>426</v>
      </c>
      <c r="C173" t="s">
        <v>7</v>
      </c>
      <c r="D173" t="str">
        <f t="shared" si="2"/>
        <v>Large</v>
      </c>
      <c r="E173" t="s">
        <v>10</v>
      </c>
      <c r="F173">
        <v>2</v>
      </c>
      <c r="G173">
        <v>16</v>
      </c>
      <c r="H173">
        <v>2</v>
      </c>
      <c r="I173" t="s">
        <v>130</v>
      </c>
      <c r="J173">
        <v>1422628</v>
      </c>
      <c r="K173">
        <v>237980</v>
      </c>
      <c r="L173">
        <v>425</v>
      </c>
      <c r="M173">
        <v>2303621</v>
      </c>
      <c r="N173">
        <v>0</v>
      </c>
      <c r="O173">
        <v>2303621</v>
      </c>
      <c r="P173">
        <v>1137082</v>
      </c>
      <c r="Q173">
        <v>0</v>
      </c>
      <c r="R173">
        <v>0</v>
      </c>
      <c r="S173">
        <v>0</v>
      </c>
      <c r="T173">
        <v>384430</v>
      </c>
      <c r="U173">
        <v>1521512</v>
      </c>
      <c r="V173">
        <v>782109</v>
      </c>
    </row>
    <row r="174" spans="1:22" x14ac:dyDescent="0.35">
      <c r="A174" t="s">
        <v>427</v>
      </c>
      <c r="B174" t="s">
        <v>428</v>
      </c>
      <c r="C174" t="s">
        <v>7</v>
      </c>
      <c r="D174" t="str">
        <f t="shared" si="2"/>
        <v>Medium</v>
      </c>
      <c r="E174" t="s">
        <v>8</v>
      </c>
      <c r="F174">
        <v>0</v>
      </c>
      <c r="G174">
        <v>6</v>
      </c>
      <c r="H174">
        <v>0</v>
      </c>
      <c r="I174" t="s">
        <v>11</v>
      </c>
      <c r="J174">
        <v>225326</v>
      </c>
      <c r="K174">
        <v>55</v>
      </c>
      <c r="L174">
        <v>0</v>
      </c>
      <c r="M174">
        <v>299013</v>
      </c>
      <c r="N174">
        <v>0</v>
      </c>
      <c r="O174">
        <v>299013</v>
      </c>
      <c r="P174">
        <v>228588</v>
      </c>
      <c r="Q174">
        <v>0</v>
      </c>
      <c r="R174">
        <v>0</v>
      </c>
      <c r="S174">
        <v>0</v>
      </c>
      <c r="T174">
        <v>63981</v>
      </c>
      <c r="U174">
        <v>292569</v>
      </c>
      <c r="V174">
        <v>6444</v>
      </c>
    </row>
    <row r="175" spans="1:22" x14ac:dyDescent="0.35">
      <c r="A175" t="s">
        <v>429</v>
      </c>
      <c r="B175" t="s">
        <v>430</v>
      </c>
      <c r="C175" t="s">
        <v>7</v>
      </c>
      <c r="D175" t="str">
        <f t="shared" si="2"/>
        <v>Large</v>
      </c>
      <c r="E175" t="s">
        <v>29</v>
      </c>
      <c r="F175">
        <v>5</v>
      </c>
      <c r="G175">
        <v>19</v>
      </c>
      <c r="H175">
        <v>8</v>
      </c>
      <c r="I175" t="s">
        <v>431</v>
      </c>
      <c r="J175">
        <v>1903859</v>
      </c>
      <c r="K175">
        <v>4155</v>
      </c>
      <c r="L175">
        <v>93631</v>
      </c>
      <c r="M175">
        <v>2282097</v>
      </c>
      <c r="N175">
        <v>1735</v>
      </c>
      <c r="O175">
        <v>2283832</v>
      </c>
      <c r="P175">
        <v>1412610</v>
      </c>
      <c r="Q175">
        <v>0</v>
      </c>
      <c r="R175">
        <v>0</v>
      </c>
      <c r="S175">
        <v>0</v>
      </c>
      <c r="T175">
        <v>726665</v>
      </c>
      <c r="U175">
        <v>2139275</v>
      </c>
      <c r="V175">
        <v>144557</v>
      </c>
    </row>
    <row r="176" spans="1:22" x14ac:dyDescent="0.35">
      <c r="A176" t="s">
        <v>432</v>
      </c>
      <c r="B176" t="s">
        <v>433</v>
      </c>
      <c r="C176" t="s">
        <v>7</v>
      </c>
      <c r="D176" t="str">
        <f t="shared" si="2"/>
        <v>Extra Small</v>
      </c>
      <c r="E176" t="s">
        <v>26</v>
      </c>
      <c r="F176">
        <v>0</v>
      </c>
      <c r="G176">
        <v>0</v>
      </c>
      <c r="H176">
        <v>0</v>
      </c>
      <c r="I176" t="s">
        <v>283</v>
      </c>
      <c r="J176">
        <v>4500</v>
      </c>
      <c r="K176">
        <v>320</v>
      </c>
      <c r="L176">
        <v>1252</v>
      </c>
      <c r="M176">
        <v>6072</v>
      </c>
      <c r="N176">
        <v>0</v>
      </c>
      <c r="O176">
        <v>6072</v>
      </c>
      <c r="P176">
        <v>262</v>
      </c>
      <c r="Q176">
        <v>0</v>
      </c>
      <c r="R176">
        <v>0</v>
      </c>
      <c r="S176">
        <v>0</v>
      </c>
      <c r="T176">
        <v>1899</v>
      </c>
      <c r="U176">
        <v>2161</v>
      </c>
      <c r="V176">
        <v>3911</v>
      </c>
    </row>
    <row r="177" spans="1:22" x14ac:dyDescent="0.35">
      <c r="A177" t="s">
        <v>434</v>
      </c>
      <c r="B177" t="s">
        <v>435</v>
      </c>
      <c r="C177" t="s">
        <v>7</v>
      </c>
      <c r="D177" t="str">
        <f t="shared" si="2"/>
        <v>Extra Small</v>
      </c>
      <c r="E177" t="s">
        <v>20</v>
      </c>
      <c r="F177">
        <v>0</v>
      </c>
      <c r="G177">
        <v>0</v>
      </c>
      <c r="H177">
        <v>0</v>
      </c>
      <c r="I177" t="s">
        <v>11</v>
      </c>
      <c r="J177">
        <v>0</v>
      </c>
      <c r="K177">
        <v>2131</v>
      </c>
      <c r="L177">
        <v>3480</v>
      </c>
      <c r="M177">
        <v>7822</v>
      </c>
      <c r="N177">
        <v>0</v>
      </c>
      <c r="O177">
        <v>7822</v>
      </c>
      <c r="P177">
        <v>0</v>
      </c>
      <c r="Q177">
        <v>0</v>
      </c>
      <c r="R177">
        <v>0</v>
      </c>
      <c r="S177">
        <v>0</v>
      </c>
      <c r="T177">
        <v>11496</v>
      </c>
      <c r="U177">
        <v>11496</v>
      </c>
      <c r="V177">
        <v>-3674</v>
      </c>
    </row>
    <row r="178" spans="1:22" x14ac:dyDescent="0.35">
      <c r="A178" t="s">
        <v>436</v>
      </c>
      <c r="B178" t="s">
        <v>437</v>
      </c>
      <c r="C178" t="s">
        <v>7</v>
      </c>
      <c r="D178" t="str">
        <f t="shared" si="2"/>
        <v>Extra Small</v>
      </c>
      <c r="E178" t="s">
        <v>6</v>
      </c>
      <c r="F178">
        <v>0</v>
      </c>
      <c r="G178">
        <v>0</v>
      </c>
      <c r="H178">
        <v>0</v>
      </c>
      <c r="I178" t="s">
        <v>75</v>
      </c>
      <c r="J178">
        <v>0</v>
      </c>
      <c r="K178">
        <v>200</v>
      </c>
      <c r="L178">
        <v>0</v>
      </c>
      <c r="M178">
        <v>350</v>
      </c>
      <c r="N178">
        <v>0</v>
      </c>
      <c r="O178">
        <v>350</v>
      </c>
      <c r="P178">
        <v>0</v>
      </c>
      <c r="Q178">
        <v>0</v>
      </c>
      <c r="R178">
        <v>0</v>
      </c>
      <c r="S178">
        <v>0</v>
      </c>
      <c r="T178">
        <v>180</v>
      </c>
      <c r="U178">
        <v>180</v>
      </c>
      <c r="V178">
        <v>170</v>
      </c>
    </row>
    <row r="179" spans="1:22" x14ac:dyDescent="0.35">
      <c r="A179" t="s">
        <v>438</v>
      </c>
      <c r="B179" t="s">
        <v>439</v>
      </c>
      <c r="C179" t="s">
        <v>7</v>
      </c>
      <c r="D179" t="str">
        <f t="shared" si="2"/>
        <v>Medium</v>
      </c>
      <c r="E179" t="s">
        <v>2</v>
      </c>
      <c r="F179">
        <v>2</v>
      </c>
      <c r="G179">
        <v>9</v>
      </c>
      <c r="H179">
        <v>0</v>
      </c>
      <c r="I179" t="s">
        <v>47</v>
      </c>
      <c r="J179">
        <v>0</v>
      </c>
      <c r="K179">
        <v>287093</v>
      </c>
      <c r="L179">
        <v>13581</v>
      </c>
      <c r="M179">
        <v>319781</v>
      </c>
      <c r="N179">
        <v>0</v>
      </c>
      <c r="O179">
        <v>319781</v>
      </c>
      <c r="P179">
        <v>348779</v>
      </c>
      <c r="Q179">
        <v>0</v>
      </c>
      <c r="R179">
        <v>0</v>
      </c>
      <c r="S179">
        <v>0</v>
      </c>
      <c r="T179">
        <v>91682</v>
      </c>
      <c r="U179">
        <v>440461</v>
      </c>
      <c r="V179">
        <v>-120680</v>
      </c>
    </row>
    <row r="180" spans="1:22" x14ac:dyDescent="0.35">
      <c r="A180" t="s">
        <v>440</v>
      </c>
      <c r="B180" t="s">
        <v>441</v>
      </c>
      <c r="C180" t="s">
        <v>7</v>
      </c>
      <c r="D180" t="str">
        <f t="shared" si="2"/>
        <v>Extra Small</v>
      </c>
      <c r="E180" t="s">
        <v>0</v>
      </c>
      <c r="F180">
        <v>0</v>
      </c>
      <c r="G180">
        <v>0</v>
      </c>
      <c r="H180">
        <v>0</v>
      </c>
      <c r="I180" t="s">
        <v>51</v>
      </c>
      <c r="J180">
        <v>0</v>
      </c>
      <c r="K180">
        <v>42663</v>
      </c>
      <c r="L180">
        <v>0</v>
      </c>
      <c r="M180">
        <v>42663</v>
      </c>
      <c r="N180">
        <v>6905</v>
      </c>
      <c r="O180">
        <v>49568</v>
      </c>
      <c r="P180">
        <v>12180</v>
      </c>
      <c r="Q180">
        <v>0</v>
      </c>
      <c r="R180">
        <v>0</v>
      </c>
      <c r="S180">
        <v>6545</v>
      </c>
      <c r="T180">
        <v>16650</v>
      </c>
      <c r="U180">
        <v>35375</v>
      </c>
      <c r="V180">
        <v>14193</v>
      </c>
    </row>
    <row r="181" spans="1:22" x14ac:dyDescent="0.35">
      <c r="A181" t="s">
        <v>442</v>
      </c>
      <c r="B181" t="s">
        <v>443</v>
      </c>
      <c r="C181" t="s">
        <v>7</v>
      </c>
      <c r="D181" t="str">
        <f t="shared" si="2"/>
        <v>Large</v>
      </c>
      <c r="E181" t="s">
        <v>50</v>
      </c>
      <c r="F181">
        <v>1</v>
      </c>
      <c r="G181">
        <v>25</v>
      </c>
      <c r="H181">
        <v>5</v>
      </c>
      <c r="I181" t="s">
        <v>159</v>
      </c>
      <c r="J181">
        <v>1544446</v>
      </c>
      <c r="K181">
        <v>260744</v>
      </c>
      <c r="L181">
        <v>2071</v>
      </c>
      <c r="M181">
        <v>2484028</v>
      </c>
      <c r="N181">
        <v>4091</v>
      </c>
      <c r="O181">
        <v>2488119</v>
      </c>
      <c r="P181">
        <v>1963622</v>
      </c>
      <c r="Q181">
        <v>2664</v>
      </c>
      <c r="R181">
        <v>0</v>
      </c>
      <c r="S181">
        <v>0</v>
      </c>
      <c r="T181">
        <v>491391</v>
      </c>
      <c r="U181">
        <v>2457677</v>
      </c>
      <c r="V181">
        <v>30442</v>
      </c>
    </row>
    <row r="182" spans="1:22" x14ac:dyDescent="0.35">
      <c r="A182" t="s">
        <v>444</v>
      </c>
      <c r="B182" t="s">
        <v>445</v>
      </c>
      <c r="C182" t="s">
        <v>7</v>
      </c>
      <c r="D182" t="str">
        <f t="shared" si="2"/>
        <v>Extra Small</v>
      </c>
      <c r="E182" t="s">
        <v>50</v>
      </c>
      <c r="F182">
        <v>0</v>
      </c>
      <c r="G182">
        <v>0</v>
      </c>
      <c r="H182">
        <v>0</v>
      </c>
      <c r="I182" t="s">
        <v>3</v>
      </c>
      <c r="J182">
        <v>0</v>
      </c>
      <c r="K182">
        <v>0</v>
      </c>
      <c r="L182">
        <v>0</v>
      </c>
      <c r="M182">
        <v>5</v>
      </c>
      <c r="N182">
        <v>0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5</v>
      </c>
    </row>
    <row r="183" spans="1:22" x14ac:dyDescent="0.35">
      <c r="A183" t="s">
        <v>447</v>
      </c>
      <c r="B183" t="s">
        <v>448</v>
      </c>
      <c r="C183" t="s">
        <v>7</v>
      </c>
      <c r="D183" t="str">
        <f t="shared" si="2"/>
        <v>Extra Small</v>
      </c>
      <c r="E183" t="s">
        <v>26</v>
      </c>
      <c r="F183">
        <v>0</v>
      </c>
      <c r="G183">
        <v>0</v>
      </c>
      <c r="H183">
        <v>0</v>
      </c>
      <c r="I183" t="s">
        <v>12</v>
      </c>
      <c r="J183">
        <v>0</v>
      </c>
      <c r="K183">
        <v>4600</v>
      </c>
      <c r="L183">
        <v>0</v>
      </c>
      <c r="M183">
        <v>4600</v>
      </c>
      <c r="N183">
        <v>0</v>
      </c>
      <c r="O183">
        <v>4600</v>
      </c>
      <c r="P183">
        <v>0</v>
      </c>
      <c r="Q183">
        <v>0</v>
      </c>
      <c r="R183">
        <v>4600</v>
      </c>
      <c r="S183">
        <v>0</v>
      </c>
      <c r="T183">
        <v>0</v>
      </c>
      <c r="U183">
        <v>4600</v>
      </c>
      <c r="V183">
        <v>0</v>
      </c>
    </row>
    <row r="184" spans="1:22" x14ac:dyDescent="0.35">
      <c r="A184" t="s">
        <v>449</v>
      </c>
      <c r="B184" t="s">
        <v>450</v>
      </c>
      <c r="C184" t="s">
        <v>7</v>
      </c>
      <c r="D184" t="str">
        <f t="shared" si="2"/>
        <v>Extra Small</v>
      </c>
      <c r="E184" t="s">
        <v>4</v>
      </c>
      <c r="F184">
        <v>0</v>
      </c>
      <c r="G184">
        <v>0</v>
      </c>
      <c r="H184">
        <v>0</v>
      </c>
      <c r="I184" t="s">
        <v>451</v>
      </c>
      <c r="J184">
        <v>0</v>
      </c>
      <c r="K184">
        <v>365</v>
      </c>
      <c r="L184">
        <v>11</v>
      </c>
      <c r="M184">
        <v>376</v>
      </c>
      <c r="N184">
        <v>2450</v>
      </c>
      <c r="O184">
        <v>2826</v>
      </c>
      <c r="P184">
        <v>0</v>
      </c>
      <c r="Q184">
        <v>0</v>
      </c>
      <c r="R184">
        <v>0</v>
      </c>
      <c r="S184">
        <v>0</v>
      </c>
      <c r="T184">
        <v>2810</v>
      </c>
      <c r="U184">
        <v>2810</v>
      </c>
      <c r="V184">
        <v>16</v>
      </c>
    </row>
    <row r="185" spans="1:22" x14ac:dyDescent="0.35">
      <c r="A185" t="s">
        <v>452</v>
      </c>
      <c r="B185" t="s">
        <v>453</v>
      </c>
      <c r="C185" t="s">
        <v>7</v>
      </c>
      <c r="D185" t="str">
        <f t="shared" si="2"/>
        <v>Extra Small</v>
      </c>
      <c r="E185" t="s">
        <v>50</v>
      </c>
      <c r="F185">
        <v>0</v>
      </c>
      <c r="G185">
        <v>0</v>
      </c>
      <c r="H185">
        <v>28</v>
      </c>
      <c r="I185" t="s">
        <v>249</v>
      </c>
      <c r="J185">
        <v>0</v>
      </c>
      <c r="K185">
        <v>0</v>
      </c>
      <c r="L185">
        <v>0</v>
      </c>
      <c r="M185">
        <v>10000</v>
      </c>
      <c r="N185">
        <v>0</v>
      </c>
      <c r="O185">
        <v>10000</v>
      </c>
      <c r="P185">
        <v>0</v>
      </c>
      <c r="Q185">
        <v>0</v>
      </c>
      <c r="R185">
        <v>0</v>
      </c>
      <c r="S185">
        <v>0</v>
      </c>
      <c r="T185">
        <v>18157</v>
      </c>
      <c r="U185">
        <v>18157</v>
      </c>
      <c r="V185">
        <v>-8157</v>
      </c>
    </row>
    <row r="186" spans="1:22" x14ac:dyDescent="0.35">
      <c r="A186" t="s">
        <v>454</v>
      </c>
      <c r="B186" t="s">
        <v>455</v>
      </c>
      <c r="C186" t="s">
        <v>7</v>
      </c>
      <c r="D186" t="str">
        <f t="shared" si="2"/>
        <v>Small</v>
      </c>
      <c r="E186" t="s">
        <v>29</v>
      </c>
      <c r="F186">
        <v>0</v>
      </c>
      <c r="G186">
        <v>1</v>
      </c>
      <c r="H186">
        <v>2</v>
      </c>
      <c r="I186" t="s">
        <v>59</v>
      </c>
      <c r="J186">
        <v>91128</v>
      </c>
      <c r="K186">
        <v>5120</v>
      </c>
      <c r="L186">
        <v>0</v>
      </c>
      <c r="M186">
        <v>98082</v>
      </c>
      <c r="N186">
        <v>2244</v>
      </c>
      <c r="O186">
        <v>100326</v>
      </c>
      <c r="P186">
        <v>92742</v>
      </c>
      <c r="Q186">
        <v>0</v>
      </c>
      <c r="R186">
        <v>0</v>
      </c>
      <c r="S186">
        <v>0</v>
      </c>
      <c r="T186">
        <v>9491</v>
      </c>
      <c r="U186">
        <v>102233</v>
      </c>
      <c r="V186">
        <v>-1907</v>
      </c>
    </row>
    <row r="187" spans="1:22" x14ac:dyDescent="0.35">
      <c r="A187" t="s">
        <v>456</v>
      </c>
      <c r="B187" t="s">
        <v>457</v>
      </c>
      <c r="C187" t="s">
        <v>7</v>
      </c>
      <c r="D187" t="str">
        <f t="shared" si="2"/>
        <v>Extra Small</v>
      </c>
      <c r="E187" t="s">
        <v>10</v>
      </c>
      <c r="F187">
        <v>0</v>
      </c>
      <c r="G187">
        <v>0</v>
      </c>
      <c r="H187">
        <v>0</v>
      </c>
      <c r="I187" t="s">
        <v>42</v>
      </c>
      <c r="J187">
        <v>0</v>
      </c>
      <c r="K187">
        <v>0</v>
      </c>
      <c r="L187">
        <v>14652</v>
      </c>
      <c r="M187">
        <v>14652</v>
      </c>
      <c r="N187">
        <v>0</v>
      </c>
      <c r="O187">
        <v>14652</v>
      </c>
      <c r="P187">
        <v>0</v>
      </c>
      <c r="Q187">
        <v>0</v>
      </c>
      <c r="R187">
        <v>0</v>
      </c>
      <c r="S187">
        <v>0</v>
      </c>
      <c r="T187">
        <v>10452</v>
      </c>
      <c r="U187">
        <v>10452</v>
      </c>
      <c r="V187">
        <v>4200</v>
      </c>
    </row>
    <row r="188" spans="1:22" x14ac:dyDescent="0.35">
      <c r="A188" t="s">
        <v>458</v>
      </c>
      <c r="B188" t="s">
        <v>4049</v>
      </c>
      <c r="C188" t="s">
        <v>7</v>
      </c>
      <c r="D188" t="str">
        <f t="shared" si="2"/>
        <v>Large</v>
      </c>
      <c r="E188" t="s">
        <v>23</v>
      </c>
      <c r="F188">
        <v>1</v>
      </c>
      <c r="G188">
        <v>12</v>
      </c>
      <c r="H188">
        <v>0</v>
      </c>
      <c r="I188" t="s">
        <v>459</v>
      </c>
      <c r="J188">
        <v>386286</v>
      </c>
      <c r="K188">
        <v>180149</v>
      </c>
      <c r="L188">
        <v>0</v>
      </c>
      <c r="M188">
        <v>1092481</v>
      </c>
      <c r="N188">
        <v>0</v>
      </c>
      <c r="O188">
        <v>1092481</v>
      </c>
      <c r="P188">
        <v>467289</v>
      </c>
      <c r="Q188">
        <v>0</v>
      </c>
      <c r="R188">
        <v>0</v>
      </c>
      <c r="S188">
        <v>0</v>
      </c>
      <c r="T188">
        <v>623596</v>
      </c>
      <c r="U188">
        <v>1090885</v>
      </c>
      <c r="V188">
        <v>1596</v>
      </c>
    </row>
    <row r="189" spans="1:22" x14ac:dyDescent="0.35">
      <c r="A189" t="s">
        <v>460</v>
      </c>
      <c r="B189" t="s">
        <v>461</v>
      </c>
      <c r="C189" t="s">
        <v>7</v>
      </c>
      <c r="D189" t="str">
        <f t="shared" si="2"/>
        <v>Extra Small</v>
      </c>
      <c r="E189" t="s">
        <v>41</v>
      </c>
      <c r="F189">
        <v>0</v>
      </c>
      <c r="G189">
        <v>0</v>
      </c>
      <c r="H189">
        <v>0</v>
      </c>
      <c r="I189" t="s">
        <v>131</v>
      </c>
      <c r="J189">
        <v>0</v>
      </c>
      <c r="K189">
        <v>8540</v>
      </c>
      <c r="L189">
        <v>0</v>
      </c>
      <c r="M189">
        <v>8540</v>
      </c>
      <c r="N189">
        <v>0</v>
      </c>
      <c r="O189">
        <v>8540</v>
      </c>
      <c r="P189">
        <v>0</v>
      </c>
      <c r="Q189">
        <v>0</v>
      </c>
      <c r="R189">
        <v>4700</v>
      </c>
      <c r="S189">
        <v>0</v>
      </c>
      <c r="T189">
        <v>0</v>
      </c>
      <c r="U189">
        <v>4700</v>
      </c>
      <c r="V189">
        <v>3840</v>
      </c>
    </row>
    <row r="190" spans="1:22" x14ac:dyDescent="0.35">
      <c r="A190" t="s">
        <v>462</v>
      </c>
      <c r="B190" t="s">
        <v>463</v>
      </c>
      <c r="C190" t="s">
        <v>7</v>
      </c>
      <c r="D190" t="str">
        <f t="shared" si="2"/>
        <v>Extra Small</v>
      </c>
      <c r="E190" t="s">
        <v>24</v>
      </c>
      <c r="F190">
        <v>0</v>
      </c>
      <c r="G190">
        <v>0</v>
      </c>
      <c r="H190">
        <v>0</v>
      </c>
      <c r="I190" t="s">
        <v>125</v>
      </c>
      <c r="J190">
        <v>0</v>
      </c>
      <c r="K190">
        <v>0</v>
      </c>
      <c r="L190">
        <v>0</v>
      </c>
      <c r="M190">
        <v>66</v>
      </c>
      <c r="N190">
        <v>0</v>
      </c>
      <c r="O190">
        <v>66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5</v>
      </c>
      <c r="V190">
        <v>61</v>
      </c>
    </row>
    <row r="191" spans="1:22" x14ac:dyDescent="0.35">
      <c r="A191" t="s">
        <v>464</v>
      </c>
      <c r="B191" t="s">
        <v>465</v>
      </c>
      <c r="C191" t="s">
        <v>7</v>
      </c>
      <c r="D191" t="str">
        <f t="shared" si="2"/>
        <v>Large</v>
      </c>
      <c r="E191" t="s">
        <v>20</v>
      </c>
      <c r="F191">
        <v>1</v>
      </c>
      <c r="G191">
        <v>12</v>
      </c>
      <c r="H191">
        <v>1</v>
      </c>
      <c r="I191" t="s">
        <v>160</v>
      </c>
      <c r="J191">
        <v>1094085</v>
      </c>
      <c r="K191">
        <v>3127</v>
      </c>
      <c r="L191">
        <v>0</v>
      </c>
      <c r="M191">
        <v>1379741</v>
      </c>
      <c r="N191">
        <v>23552</v>
      </c>
      <c r="O191">
        <v>1403293</v>
      </c>
      <c r="P191">
        <v>692196</v>
      </c>
      <c r="Q191">
        <v>19702</v>
      </c>
      <c r="R191">
        <v>0</v>
      </c>
      <c r="S191">
        <v>0</v>
      </c>
      <c r="T191">
        <v>541846</v>
      </c>
      <c r="U191">
        <v>1253744</v>
      </c>
      <c r="V191">
        <v>149549</v>
      </c>
    </row>
    <row r="192" spans="1:22" x14ac:dyDescent="0.35">
      <c r="A192" t="s">
        <v>466</v>
      </c>
      <c r="B192" t="s">
        <v>467</v>
      </c>
      <c r="C192" t="s">
        <v>7</v>
      </c>
      <c r="D192" t="str">
        <f t="shared" si="2"/>
        <v>Extra Small</v>
      </c>
      <c r="E192" t="s">
        <v>50</v>
      </c>
      <c r="F192">
        <v>0</v>
      </c>
      <c r="G192">
        <v>0</v>
      </c>
      <c r="H192">
        <v>0</v>
      </c>
      <c r="I192" t="s">
        <v>3</v>
      </c>
      <c r="J192">
        <v>0</v>
      </c>
      <c r="K192">
        <v>0</v>
      </c>
      <c r="L192">
        <v>0</v>
      </c>
      <c r="M192">
        <v>7709</v>
      </c>
      <c r="N192">
        <v>370000</v>
      </c>
      <c r="O192">
        <v>377709</v>
      </c>
      <c r="P192">
        <v>0</v>
      </c>
      <c r="Q192">
        <v>0</v>
      </c>
      <c r="R192">
        <v>0</v>
      </c>
      <c r="S192">
        <v>0</v>
      </c>
      <c r="T192">
        <v>6224</v>
      </c>
      <c r="U192">
        <v>6224</v>
      </c>
      <c r="V192">
        <v>371485</v>
      </c>
    </row>
    <row r="193" spans="1:22" x14ac:dyDescent="0.35">
      <c r="A193" t="s">
        <v>468</v>
      </c>
      <c r="B193" t="s">
        <v>469</v>
      </c>
      <c r="C193" t="s">
        <v>7</v>
      </c>
      <c r="D193" t="str">
        <f t="shared" si="2"/>
        <v>Extra Small</v>
      </c>
      <c r="E193" t="s">
        <v>29</v>
      </c>
      <c r="F193">
        <v>0</v>
      </c>
      <c r="G193">
        <v>0</v>
      </c>
      <c r="H193">
        <v>0</v>
      </c>
      <c r="I193" t="s">
        <v>3</v>
      </c>
      <c r="J193">
        <v>0</v>
      </c>
      <c r="K193">
        <v>0</v>
      </c>
      <c r="L193">
        <v>0</v>
      </c>
      <c r="M193">
        <v>3675</v>
      </c>
      <c r="N193">
        <v>0</v>
      </c>
      <c r="O193">
        <v>3675</v>
      </c>
      <c r="P193">
        <v>0</v>
      </c>
      <c r="Q193">
        <v>0</v>
      </c>
      <c r="R193">
        <v>4500</v>
      </c>
      <c r="S193">
        <v>0</v>
      </c>
      <c r="T193">
        <v>1375</v>
      </c>
      <c r="U193">
        <v>5875</v>
      </c>
      <c r="V193">
        <v>-2200</v>
      </c>
    </row>
    <row r="194" spans="1:22" x14ac:dyDescent="0.35">
      <c r="A194" t="s">
        <v>470</v>
      </c>
      <c r="B194" t="s">
        <v>471</v>
      </c>
      <c r="C194" t="s">
        <v>7</v>
      </c>
      <c r="D194" t="str">
        <f t="shared" ref="D194:D257" si="3">IF(M194&lt;=50000,"Extra Small",IF(AND(M194&gt;=50000,M194&lt;250000),"Small",IF(AND(M194&gt;=250000,M194&lt;1000000),"Medium",IF(AND(M194&gt;=1000000,M194&lt;10000000),"Large",IF(AND(M194&gt;=10000000,M194&lt;100000000),"Extra Large",IF(M194&gt;=100000000,"Extra-extra-large"))))))</f>
        <v>Extra Small</v>
      </c>
      <c r="E194" t="s">
        <v>29</v>
      </c>
      <c r="F194">
        <v>0</v>
      </c>
      <c r="G194">
        <v>0</v>
      </c>
      <c r="H194">
        <v>0</v>
      </c>
      <c r="I194" t="s">
        <v>59</v>
      </c>
      <c r="J194">
        <v>0</v>
      </c>
      <c r="K194">
        <v>36272</v>
      </c>
      <c r="L194">
        <v>14</v>
      </c>
      <c r="M194">
        <v>36286</v>
      </c>
      <c r="N194">
        <v>0</v>
      </c>
      <c r="O194">
        <v>36286</v>
      </c>
      <c r="P194">
        <v>8964</v>
      </c>
      <c r="Q194">
        <v>0</v>
      </c>
      <c r="R194">
        <v>0</v>
      </c>
      <c r="S194">
        <v>0</v>
      </c>
      <c r="T194">
        <v>0</v>
      </c>
      <c r="U194">
        <v>8964</v>
      </c>
      <c r="V194">
        <v>27322</v>
      </c>
    </row>
    <row r="195" spans="1:22" x14ac:dyDescent="0.35">
      <c r="A195" t="s">
        <v>472</v>
      </c>
      <c r="B195" t="s">
        <v>473</v>
      </c>
      <c r="C195" t="s">
        <v>7</v>
      </c>
      <c r="D195" t="str">
        <f t="shared" si="3"/>
        <v>Extra Small</v>
      </c>
      <c r="E195" t="s">
        <v>26</v>
      </c>
      <c r="F195">
        <v>0</v>
      </c>
      <c r="G195">
        <v>0</v>
      </c>
      <c r="H195">
        <v>0</v>
      </c>
      <c r="I195" t="s">
        <v>14</v>
      </c>
      <c r="J195">
        <v>0</v>
      </c>
      <c r="K195">
        <v>800</v>
      </c>
      <c r="L195">
        <v>0</v>
      </c>
      <c r="M195">
        <v>10468</v>
      </c>
      <c r="N195">
        <v>0</v>
      </c>
      <c r="O195">
        <v>10468</v>
      </c>
      <c r="P195">
        <v>0</v>
      </c>
      <c r="Q195">
        <v>0</v>
      </c>
      <c r="R195">
        <v>0</v>
      </c>
      <c r="S195">
        <v>0</v>
      </c>
      <c r="T195">
        <v>4040</v>
      </c>
      <c r="U195">
        <v>4040</v>
      </c>
      <c r="V195">
        <v>6428</v>
      </c>
    </row>
    <row r="196" spans="1:22" x14ac:dyDescent="0.35">
      <c r="A196" t="s">
        <v>474</v>
      </c>
      <c r="B196" t="s">
        <v>475</v>
      </c>
      <c r="C196" t="s">
        <v>7</v>
      </c>
      <c r="D196" t="str">
        <f t="shared" si="3"/>
        <v>Extra Small</v>
      </c>
      <c r="E196" t="s">
        <v>140</v>
      </c>
      <c r="F196">
        <v>0</v>
      </c>
      <c r="G196">
        <v>0</v>
      </c>
      <c r="H196">
        <v>0</v>
      </c>
      <c r="I196" t="s">
        <v>12</v>
      </c>
      <c r="J196">
        <v>0</v>
      </c>
      <c r="K196">
        <v>13602</v>
      </c>
      <c r="L196">
        <v>7856</v>
      </c>
      <c r="M196">
        <v>21655</v>
      </c>
      <c r="N196">
        <v>0</v>
      </c>
      <c r="O196">
        <v>21655</v>
      </c>
      <c r="P196">
        <v>0</v>
      </c>
      <c r="Q196">
        <v>0</v>
      </c>
      <c r="R196">
        <v>0</v>
      </c>
      <c r="S196">
        <v>2073</v>
      </c>
      <c r="T196">
        <v>15562</v>
      </c>
      <c r="U196">
        <v>17635</v>
      </c>
      <c r="V196">
        <v>4020</v>
      </c>
    </row>
    <row r="197" spans="1:22" x14ac:dyDescent="0.35">
      <c r="A197" t="s">
        <v>476</v>
      </c>
      <c r="B197" t="s">
        <v>477</v>
      </c>
      <c r="C197" t="s">
        <v>7</v>
      </c>
      <c r="D197" t="str">
        <f t="shared" si="3"/>
        <v>Small</v>
      </c>
      <c r="E197" t="s">
        <v>50</v>
      </c>
      <c r="F197">
        <v>0</v>
      </c>
      <c r="G197">
        <v>0</v>
      </c>
      <c r="H197">
        <v>0</v>
      </c>
      <c r="I197" t="s">
        <v>34</v>
      </c>
      <c r="J197">
        <v>1136</v>
      </c>
      <c r="K197">
        <v>77</v>
      </c>
      <c r="L197">
        <v>0</v>
      </c>
      <c r="M197">
        <v>94768</v>
      </c>
      <c r="N197">
        <v>0</v>
      </c>
      <c r="O197">
        <v>94768</v>
      </c>
      <c r="P197">
        <v>56423</v>
      </c>
      <c r="Q197">
        <v>0</v>
      </c>
      <c r="R197">
        <v>0</v>
      </c>
      <c r="S197">
        <v>0</v>
      </c>
      <c r="T197">
        <v>0</v>
      </c>
      <c r="U197">
        <v>56423</v>
      </c>
      <c r="V197">
        <v>38345</v>
      </c>
    </row>
    <row r="198" spans="1:22" x14ac:dyDescent="0.35">
      <c r="A198" t="s">
        <v>478</v>
      </c>
      <c r="B198" t="s">
        <v>479</v>
      </c>
      <c r="C198" t="s">
        <v>7</v>
      </c>
      <c r="D198" t="str">
        <f t="shared" si="3"/>
        <v>Extra Small</v>
      </c>
      <c r="E198" t="s">
        <v>50</v>
      </c>
      <c r="F198">
        <v>0</v>
      </c>
      <c r="G198">
        <v>0</v>
      </c>
      <c r="H198">
        <v>0</v>
      </c>
      <c r="I198" t="s">
        <v>3</v>
      </c>
      <c r="J198">
        <v>0</v>
      </c>
      <c r="K198">
        <v>0</v>
      </c>
      <c r="L198">
        <v>0</v>
      </c>
      <c r="M198">
        <v>0</v>
      </c>
      <c r="N198">
        <v>288</v>
      </c>
      <c r="O198">
        <v>288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288</v>
      </c>
    </row>
    <row r="199" spans="1:22" x14ac:dyDescent="0.35">
      <c r="A199" t="s">
        <v>480</v>
      </c>
      <c r="B199" t="s">
        <v>481</v>
      </c>
      <c r="C199" t="s">
        <v>7</v>
      </c>
      <c r="D199" t="str">
        <f t="shared" si="3"/>
        <v>Medium</v>
      </c>
      <c r="E199" t="s">
        <v>2</v>
      </c>
      <c r="F199">
        <v>0</v>
      </c>
      <c r="G199">
        <v>6</v>
      </c>
      <c r="H199">
        <v>7</v>
      </c>
      <c r="I199" t="s">
        <v>14</v>
      </c>
      <c r="J199">
        <v>109592</v>
      </c>
      <c r="K199">
        <v>367</v>
      </c>
      <c r="L199">
        <v>478</v>
      </c>
      <c r="M199">
        <v>260428</v>
      </c>
      <c r="N199">
        <v>0</v>
      </c>
      <c r="O199">
        <v>260428</v>
      </c>
      <c r="P199">
        <v>211459</v>
      </c>
      <c r="Q199">
        <v>0</v>
      </c>
      <c r="R199">
        <v>2046</v>
      </c>
      <c r="S199">
        <v>0</v>
      </c>
      <c r="T199">
        <v>72333</v>
      </c>
      <c r="U199">
        <v>285838</v>
      </c>
      <c r="V199">
        <v>-25410</v>
      </c>
    </row>
    <row r="200" spans="1:22" x14ac:dyDescent="0.35">
      <c r="A200" t="s">
        <v>482</v>
      </c>
      <c r="B200" t="s">
        <v>483</v>
      </c>
      <c r="C200" t="s">
        <v>7</v>
      </c>
      <c r="D200" t="str">
        <f t="shared" si="3"/>
        <v>Extra Small</v>
      </c>
      <c r="E200" t="s">
        <v>10</v>
      </c>
      <c r="F200">
        <v>0</v>
      </c>
      <c r="G200">
        <v>0</v>
      </c>
      <c r="H200">
        <v>0</v>
      </c>
      <c r="I200" t="s">
        <v>310</v>
      </c>
      <c r="J200">
        <v>0</v>
      </c>
      <c r="K200">
        <v>2810</v>
      </c>
      <c r="L200">
        <v>2</v>
      </c>
      <c r="M200">
        <v>2862</v>
      </c>
      <c r="N200">
        <v>0</v>
      </c>
      <c r="O200">
        <v>2862</v>
      </c>
      <c r="P200">
        <v>0</v>
      </c>
      <c r="Q200">
        <v>0</v>
      </c>
      <c r="R200">
        <v>0</v>
      </c>
      <c r="S200">
        <v>0</v>
      </c>
      <c r="T200">
        <v>3624</v>
      </c>
      <c r="U200">
        <v>3624</v>
      </c>
      <c r="V200">
        <v>-762</v>
      </c>
    </row>
    <row r="201" spans="1:22" x14ac:dyDescent="0.35">
      <c r="A201" t="s">
        <v>484</v>
      </c>
      <c r="B201" t="s">
        <v>485</v>
      </c>
      <c r="C201" t="s">
        <v>7</v>
      </c>
      <c r="D201" t="str">
        <f t="shared" si="3"/>
        <v>Extra Small</v>
      </c>
      <c r="E201" t="s">
        <v>140</v>
      </c>
      <c r="F201">
        <v>0</v>
      </c>
      <c r="G201">
        <v>0</v>
      </c>
      <c r="H201">
        <v>0</v>
      </c>
      <c r="I201" t="s">
        <v>11</v>
      </c>
      <c r="J201">
        <v>0</v>
      </c>
      <c r="K201">
        <v>22888</v>
      </c>
      <c r="L201">
        <v>0</v>
      </c>
      <c r="M201">
        <v>22888</v>
      </c>
      <c r="N201">
        <v>0</v>
      </c>
      <c r="O201">
        <v>22888</v>
      </c>
      <c r="P201">
        <v>0</v>
      </c>
      <c r="Q201">
        <v>0</v>
      </c>
      <c r="R201">
        <v>0</v>
      </c>
      <c r="S201">
        <v>8747</v>
      </c>
      <c r="T201">
        <v>8605</v>
      </c>
      <c r="U201">
        <v>17352</v>
      </c>
      <c r="V201">
        <v>5536</v>
      </c>
    </row>
    <row r="202" spans="1:22" x14ac:dyDescent="0.35">
      <c r="A202" t="s">
        <v>486</v>
      </c>
      <c r="B202" t="s">
        <v>487</v>
      </c>
      <c r="C202" t="s">
        <v>7</v>
      </c>
      <c r="D202" t="str">
        <f t="shared" si="3"/>
        <v>Extra Small</v>
      </c>
      <c r="E202" t="s">
        <v>98</v>
      </c>
      <c r="F202">
        <v>0</v>
      </c>
      <c r="G202">
        <v>1</v>
      </c>
      <c r="H202">
        <v>0</v>
      </c>
      <c r="I202" t="s">
        <v>37</v>
      </c>
      <c r="J202">
        <v>6000</v>
      </c>
      <c r="K202">
        <v>0</v>
      </c>
      <c r="L202">
        <v>8799</v>
      </c>
      <c r="M202">
        <v>38331</v>
      </c>
      <c r="N202">
        <v>0</v>
      </c>
      <c r="O202">
        <v>38331</v>
      </c>
      <c r="P202">
        <v>18486</v>
      </c>
      <c r="Q202">
        <v>0</v>
      </c>
      <c r="R202">
        <v>0</v>
      </c>
      <c r="S202">
        <v>0</v>
      </c>
      <c r="T202">
        <v>11743</v>
      </c>
      <c r="U202">
        <v>30229</v>
      </c>
      <c r="V202">
        <v>8102</v>
      </c>
    </row>
    <row r="203" spans="1:22" x14ac:dyDescent="0.35">
      <c r="A203" t="s">
        <v>488</v>
      </c>
      <c r="B203" t="s">
        <v>489</v>
      </c>
      <c r="C203" t="s">
        <v>7</v>
      </c>
      <c r="D203" t="str">
        <f t="shared" si="3"/>
        <v>Extra Small</v>
      </c>
      <c r="E203" t="s">
        <v>50</v>
      </c>
      <c r="F203">
        <v>0</v>
      </c>
      <c r="G203">
        <v>0</v>
      </c>
      <c r="H203">
        <v>0</v>
      </c>
      <c r="I203" t="s">
        <v>59</v>
      </c>
      <c r="J203">
        <v>0</v>
      </c>
      <c r="K203">
        <v>6994</v>
      </c>
      <c r="L203">
        <v>547</v>
      </c>
      <c r="M203">
        <v>7541</v>
      </c>
      <c r="N203">
        <v>0</v>
      </c>
      <c r="O203">
        <v>7541</v>
      </c>
      <c r="P203">
        <v>0</v>
      </c>
      <c r="Q203">
        <v>0</v>
      </c>
      <c r="R203">
        <v>2800</v>
      </c>
      <c r="S203">
        <v>0</v>
      </c>
      <c r="T203">
        <v>4554</v>
      </c>
      <c r="U203">
        <v>7354</v>
      </c>
      <c r="V203">
        <v>187</v>
      </c>
    </row>
    <row r="204" spans="1:22" x14ac:dyDescent="0.35">
      <c r="A204" t="s">
        <v>490</v>
      </c>
      <c r="B204" t="s">
        <v>491</v>
      </c>
      <c r="C204" t="s">
        <v>7</v>
      </c>
      <c r="D204" t="str">
        <f t="shared" si="3"/>
        <v>Extra Small</v>
      </c>
      <c r="E204" t="s">
        <v>2</v>
      </c>
      <c r="F204">
        <v>0</v>
      </c>
      <c r="G204">
        <v>0</v>
      </c>
      <c r="H204">
        <v>0</v>
      </c>
      <c r="I204" t="s">
        <v>3</v>
      </c>
      <c r="J204">
        <v>0</v>
      </c>
      <c r="K204">
        <v>38950</v>
      </c>
      <c r="L204">
        <v>0</v>
      </c>
      <c r="M204">
        <v>39151</v>
      </c>
      <c r="N204">
        <v>0</v>
      </c>
      <c r="O204">
        <v>39151</v>
      </c>
      <c r="P204">
        <v>0</v>
      </c>
      <c r="Q204">
        <v>0</v>
      </c>
      <c r="R204">
        <v>11881</v>
      </c>
      <c r="S204">
        <v>0</v>
      </c>
      <c r="T204">
        <v>1481</v>
      </c>
      <c r="U204">
        <v>13362</v>
      </c>
      <c r="V204">
        <v>25789</v>
      </c>
    </row>
    <row r="205" spans="1:22" x14ac:dyDescent="0.35">
      <c r="A205" t="s">
        <v>492</v>
      </c>
      <c r="B205" t="s">
        <v>493</v>
      </c>
      <c r="C205" t="s">
        <v>7</v>
      </c>
      <c r="D205" t="str">
        <f t="shared" si="3"/>
        <v>Extra Small</v>
      </c>
      <c r="E205" t="s">
        <v>6</v>
      </c>
      <c r="F205">
        <v>1</v>
      </c>
      <c r="G205">
        <v>0</v>
      </c>
      <c r="H205">
        <v>0</v>
      </c>
      <c r="I205" t="s">
        <v>11</v>
      </c>
      <c r="J205">
        <v>0</v>
      </c>
      <c r="K205">
        <v>15904</v>
      </c>
      <c r="L205">
        <v>0</v>
      </c>
      <c r="M205">
        <v>16142</v>
      </c>
      <c r="N205">
        <v>0</v>
      </c>
      <c r="O205">
        <v>16142</v>
      </c>
      <c r="P205">
        <v>5400</v>
      </c>
      <c r="Q205">
        <v>0</v>
      </c>
      <c r="R205">
        <v>0</v>
      </c>
      <c r="S205">
        <v>0</v>
      </c>
      <c r="T205">
        <v>4859</v>
      </c>
      <c r="U205">
        <v>10259</v>
      </c>
      <c r="V205">
        <v>5883</v>
      </c>
    </row>
    <row r="206" spans="1:22" x14ac:dyDescent="0.35">
      <c r="A206" t="s">
        <v>494</v>
      </c>
      <c r="B206" t="s">
        <v>495</v>
      </c>
      <c r="C206" t="s">
        <v>7</v>
      </c>
      <c r="D206" t="str">
        <f t="shared" si="3"/>
        <v>Extra Small</v>
      </c>
      <c r="E206" t="s">
        <v>4</v>
      </c>
      <c r="F206">
        <v>0</v>
      </c>
      <c r="G206">
        <v>0</v>
      </c>
      <c r="H206">
        <v>1</v>
      </c>
      <c r="I206" t="s">
        <v>11</v>
      </c>
      <c r="J206">
        <v>0</v>
      </c>
      <c r="K206">
        <v>29124</v>
      </c>
      <c r="L206">
        <v>0</v>
      </c>
      <c r="M206">
        <v>29537</v>
      </c>
      <c r="N206">
        <v>0</v>
      </c>
      <c r="O206">
        <v>29537</v>
      </c>
      <c r="P206">
        <v>13000</v>
      </c>
      <c r="Q206">
        <v>0</v>
      </c>
      <c r="R206">
        <v>0</v>
      </c>
      <c r="S206">
        <v>0</v>
      </c>
      <c r="T206">
        <v>12000</v>
      </c>
      <c r="U206">
        <v>25000</v>
      </c>
      <c r="V206">
        <v>4537</v>
      </c>
    </row>
    <row r="207" spans="1:22" x14ac:dyDescent="0.35">
      <c r="A207" t="s">
        <v>497</v>
      </c>
      <c r="B207" t="s">
        <v>498</v>
      </c>
      <c r="C207" t="s">
        <v>7</v>
      </c>
      <c r="D207" t="str">
        <f t="shared" si="3"/>
        <v>Medium</v>
      </c>
      <c r="E207" t="s">
        <v>2</v>
      </c>
      <c r="F207">
        <v>1</v>
      </c>
      <c r="G207">
        <v>16</v>
      </c>
      <c r="H207">
        <v>35</v>
      </c>
      <c r="I207" t="s">
        <v>499</v>
      </c>
      <c r="J207">
        <v>464354</v>
      </c>
      <c r="K207">
        <v>1396</v>
      </c>
      <c r="L207">
        <v>1128</v>
      </c>
      <c r="M207">
        <v>884691</v>
      </c>
      <c r="N207">
        <v>0</v>
      </c>
      <c r="O207">
        <v>884691</v>
      </c>
      <c r="P207">
        <v>674478</v>
      </c>
      <c r="Q207">
        <v>0</v>
      </c>
      <c r="R207">
        <v>0</v>
      </c>
      <c r="S207">
        <v>0</v>
      </c>
      <c r="T207">
        <v>99019</v>
      </c>
      <c r="U207">
        <v>773497</v>
      </c>
      <c r="V207">
        <v>111194</v>
      </c>
    </row>
    <row r="208" spans="1:22" x14ac:dyDescent="0.35">
      <c r="A208" t="s">
        <v>500</v>
      </c>
      <c r="B208" t="s">
        <v>501</v>
      </c>
      <c r="C208" t="s">
        <v>7</v>
      </c>
      <c r="D208" t="str">
        <f t="shared" si="3"/>
        <v>Extra Small</v>
      </c>
      <c r="E208" t="s">
        <v>2</v>
      </c>
      <c r="F208">
        <v>0</v>
      </c>
      <c r="G208">
        <v>0</v>
      </c>
      <c r="H208">
        <v>0</v>
      </c>
      <c r="I208" t="s">
        <v>11</v>
      </c>
      <c r="J208">
        <v>0</v>
      </c>
      <c r="K208">
        <v>5646</v>
      </c>
      <c r="L208">
        <v>0</v>
      </c>
      <c r="M208">
        <v>13176</v>
      </c>
      <c r="N208">
        <v>136</v>
      </c>
      <c r="O208">
        <v>13312</v>
      </c>
      <c r="P208">
        <v>25236</v>
      </c>
      <c r="Q208">
        <v>0</v>
      </c>
      <c r="R208">
        <v>0</v>
      </c>
      <c r="S208">
        <v>0</v>
      </c>
      <c r="T208">
        <v>20230</v>
      </c>
      <c r="U208">
        <v>45466</v>
      </c>
      <c r="V208">
        <v>-32154</v>
      </c>
    </row>
    <row r="209" spans="1:22" x14ac:dyDescent="0.35">
      <c r="A209" t="s">
        <v>502</v>
      </c>
      <c r="B209" t="s">
        <v>503</v>
      </c>
      <c r="C209" t="s">
        <v>7</v>
      </c>
      <c r="D209" t="str">
        <f t="shared" si="3"/>
        <v>Large</v>
      </c>
      <c r="E209" t="s">
        <v>30</v>
      </c>
      <c r="F209">
        <v>29</v>
      </c>
      <c r="G209">
        <v>122</v>
      </c>
      <c r="H209">
        <v>13</v>
      </c>
      <c r="I209" t="s">
        <v>47</v>
      </c>
      <c r="J209">
        <v>6861273</v>
      </c>
      <c r="K209">
        <v>166</v>
      </c>
      <c r="L209">
        <v>0</v>
      </c>
      <c r="M209">
        <v>7553499</v>
      </c>
      <c r="N209">
        <v>0</v>
      </c>
      <c r="O209">
        <v>7553499</v>
      </c>
      <c r="P209">
        <v>5036751</v>
      </c>
      <c r="Q209">
        <v>0</v>
      </c>
      <c r="R209">
        <v>0</v>
      </c>
      <c r="S209">
        <v>0</v>
      </c>
      <c r="T209">
        <v>962571</v>
      </c>
      <c r="U209">
        <v>5999322</v>
      </c>
      <c r="V209">
        <v>1554177</v>
      </c>
    </row>
    <row r="210" spans="1:22" x14ac:dyDescent="0.35">
      <c r="A210" t="s">
        <v>504</v>
      </c>
      <c r="B210" t="s">
        <v>505</v>
      </c>
      <c r="C210" t="s">
        <v>7</v>
      </c>
      <c r="D210" t="str">
        <f t="shared" si="3"/>
        <v>Extra Small</v>
      </c>
      <c r="E210" t="s">
        <v>50</v>
      </c>
      <c r="F210">
        <v>0</v>
      </c>
      <c r="G210">
        <v>0</v>
      </c>
      <c r="H210">
        <v>0</v>
      </c>
      <c r="I210" t="s">
        <v>3</v>
      </c>
      <c r="J210">
        <v>0</v>
      </c>
      <c r="K210">
        <v>0</v>
      </c>
      <c r="L210">
        <v>0</v>
      </c>
      <c r="M210">
        <v>39</v>
      </c>
      <c r="N210">
        <v>0</v>
      </c>
      <c r="O210">
        <v>39</v>
      </c>
      <c r="P210">
        <v>0</v>
      </c>
      <c r="Q210">
        <v>0</v>
      </c>
      <c r="R210">
        <v>0</v>
      </c>
      <c r="S210">
        <v>0</v>
      </c>
      <c r="T210">
        <v>1378</v>
      </c>
      <c r="U210">
        <v>1378</v>
      </c>
      <c r="V210">
        <v>-1339</v>
      </c>
    </row>
    <row r="211" spans="1:22" x14ac:dyDescent="0.35">
      <c r="A211" t="s">
        <v>506</v>
      </c>
      <c r="B211" t="s">
        <v>507</v>
      </c>
      <c r="C211" t="s">
        <v>7</v>
      </c>
      <c r="D211" t="str">
        <f t="shared" si="3"/>
        <v>Extra Small</v>
      </c>
      <c r="E211" t="s">
        <v>41</v>
      </c>
      <c r="F211">
        <v>0</v>
      </c>
      <c r="G211">
        <v>0</v>
      </c>
      <c r="H211">
        <v>0</v>
      </c>
      <c r="I211" t="s">
        <v>71</v>
      </c>
      <c r="J211">
        <v>0</v>
      </c>
      <c r="K211">
        <v>674</v>
      </c>
      <c r="L211">
        <v>5085</v>
      </c>
      <c r="M211">
        <v>5759</v>
      </c>
      <c r="N211">
        <v>1112</v>
      </c>
      <c r="O211">
        <v>6871</v>
      </c>
      <c r="P211">
        <v>0</v>
      </c>
      <c r="Q211">
        <v>0</v>
      </c>
      <c r="R211">
        <v>0</v>
      </c>
      <c r="S211">
        <v>0</v>
      </c>
      <c r="T211">
        <v>8127</v>
      </c>
      <c r="U211">
        <v>8127</v>
      </c>
      <c r="V211">
        <v>-1256</v>
      </c>
    </row>
    <row r="212" spans="1:22" x14ac:dyDescent="0.35">
      <c r="A212" t="s">
        <v>508</v>
      </c>
      <c r="B212" t="s">
        <v>509</v>
      </c>
      <c r="C212" t="s">
        <v>7</v>
      </c>
      <c r="D212" t="str">
        <f t="shared" si="3"/>
        <v>Extra Small</v>
      </c>
      <c r="E212" t="s">
        <v>24</v>
      </c>
      <c r="F212">
        <v>0</v>
      </c>
      <c r="G212">
        <v>0</v>
      </c>
      <c r="H212">
        <v>0</v>
      </c>
      <c r="I212" t="s">
        <v>59</v>
      </c>
      <c r="J212">
        <v>0</v>
      </c>
      <c r="K212">
        <v>370</v>
      </c>
      <c r="L212">
        <v>0</v>
      </c>
      <c r="M212">
        <v>4084</v>
      </c>
      <c r="N212">
        <v>0</v>
      </c>
      <c r="O212">
        <v>4084</v>
      </c>
      <c r="P212">
        <v>0</v>
      </c>
      <c r="Q212">
        <v>0</v>
      </c>
      <c r="R212">
        <v>92</v>
      </c>
      <c r="S212">
        <v>0</v>
      </c>
      <c r="T212">
        <v>12019</v>
      </c>
      <c r="U212">
        <v>12111</v>
      </c>
      <c r="V212">
        <v>-8027</v>
      </c>
    </row>
    <row r="213" spans="1:22" x14ac:dyDescent="0.35">
      <c r="A213" t="s">
        <v>510</v>
      </c>
      <c r="B213" t="s">
        <v>511</v>
      </c>
      <c r="C213" t="s">
        <v>7</v>
      </c>
      <c r="D213" t="str">
        <f t="shared" si="3"/>
        <v>Large</v>
      </c>
      <c r="E213" t="s">
        <v>23</v>
      </c>
      <c r="F213">
        <v>3</v>
      </c>
      <c r="G213">
        <v>2</v>
      </c>
      <c r="H213">
        <v>0</v>
      </c>
      <c r="I213" t="s">
        <v>5</v>
      </c>
      <c r="J213">
        <v>0</v>
      </c>
      <c r="K213">
        <v>0</v>
      </c>
      <c r="L213">
        <v>38574</v>
      </c>
      <c r="M213">
        <v>1373038</v>
      </c>
      <c r="N213">
        <v>0</v>
      </c>
      <c r="O213">
        <v>1373038</v>
      </c>
      <c r="P213">
        <v>648267</v>
      </c>
      <c r="Q213">
        <v>0</v>
      </c>
      <c r="R213">
        <v>0</v>
      </c>
      <c r="S213">
        <v>0</v>
      </c>
      <c r="T213">
        <v>952191</v>
      </c>
      <c r="U213">
        <v>1600458</v>
      </c>
      <c r="V213">
        <v>-227420</v>
      </c>
    </row>
    <row r="214" spans="1:22" x14ac:dyDescent="0.35">
      <c r="A214" t="s">
        <v>512</v>
      </c>
      <c r="B214" t="s">
        <v>513</v>
      </c>
      <c r="C214" t="s">
        <v>7</v>
      </c>
      <c r="D214" t="str">
        <f t="shared" si="3"/>
        <v>Large</v>
      </c>
      <c r="E214" t="s">
        <v>30</v>
      </c>
      <c r="F214">
        <v>160</v>
      </c>
      <c r="G214">
        <v>7</v>
      </c>
      <c r="H214">
        <v>0</v>
      </c>
      <c r="I214" t="s">
        <v>5</v>
      </c>
      <c r="J214">
        <v>114128</v>
      </c>
      <c r="K214">
        <v>0</v>
      </c>
      <c r="L214">
        <v>260289</v>
      </c>
      <c r="M214">
        <v>6219966</v>
      </c>
      <c r="N214">
        <v>0</v>
      </c>
      <c r="O214">
        <v>6219966</v>
      </c>
      <c r="P214">
        <v>5528379</v>
      </c>
      <c r="Q214">
        <v>13067</v>
      </c>
      <c r="R214">
        <v>0</v>
      </c>
      <c r="S214">
        <v>0</v>
      </c>
      <c r="T214">
        <v>556283</v>
      </c>
      <c r="U214">
        <v>6097729</v>
      </c>
      <c r="V214">
        <v>122237</v>
      </c>
    </row>
    <row r="215" spans="1:22" x14ac:dyDescent="0.35">
      <c r="A215" t="s">
        <v>514</v>
      </c>
      <c r="B215" t="s">
        <v>4050</v>
      </c>
      <c r="C215" t="s">
        <v>7</v>
      </c>
      <c r="D215" t="str">
        <f t="shared" si="3"/>
        <v>Large</v>
      </c>
      <c r="E215" t="s">
        <v>26</v>
      </c>
      <c r="F215">
        <v>6</v>
      </c>
      <c r="G215">
        <v>1</v>
      </c>
      <c r="H215">
        <v>1</v>
      </c>
      <c r="I215" t="s">
        <v>5</v>
      </c>
      <c r="J215">
        <v>1027265</v>
      </c>
      <c r="K215">
        <v>0</v>
      </c>
      <c r="L215">
        <v>0</v>
      </c>
      <c r="M215">
        <v>1126457</v>
      </c>
      <c r="N215">
        <v>0</v>
      </c>
      <c r="O215">
        <v>1126457</v>
      </c>
      <c r="P215">
        <v>664226</v>
      </c>
      <c r="Q215">
        <v>0</v>
      </c>
      <c r="R215">
        <v>0</v>
      </c>
      <c r="S215">
        <v>0</v>
      </c>
      <c r="T215">
        <v>311667</v>
      </c>
      <c r="U215">
        <v>975893</v>
      </c>
      <c r="V215">
        <v>150564</v>
      </c>
    </row>
    <row r="216" spans="1:22" x14ac:dyDescent="0.35">
      <c r="A216" t="s">
        <v>515</v>
      </c>
      <c r="B216" t="s">
        <v>516</v>
      </c>
      <c r="C216" t="s">
        <v>7</v>
      </c>
      <c r="D216" t="str">
        <f t="shared" si="3"/>
        <v>Medium</v>
      </c>
      <c r="E216" t="s">
        <v>2</v>
      </c>
      <c r="F216">
        <v>0</v>
      </c>
      <c r="G216">
        <v>11</v>
      </c>
      <c r="H216">
        <v>0</v>
      </c>
      <c r="I216" t="s">
        <v>34</v>
      </c>
      <c r="J216">
        <v>225341</v>
      </c>
      <c r="K216">
        <v>0</v>
      </c>
      <c r="L216">
        <v>24099</v>
      </c>
      <c r="M216">
        <v>362472</v>
      </c>
      <c r="N216">
        <v>0</v>
      </c>
      <c r="O216">
        <v>362472</v>
      </c>
      <c r="P216">
        <v>313713</v>
      </c>
      <c r="Q216">
        <v>0</v>
      </c>
      <c r="R216">
        <v>0</v>
      </c>
      <c r="S216">
        <v>0</v>
      </c>
      <c r="T216">
        <v>45920</v>
      </c>
      <c r="U216">
        <v>359633</v>
      </c>
      <c r="V216">
        <v>2839</v>
      </c>
    </row>
    <row r="217" spans="1:22" x14ac:dyDescent="0.35">
      <c r="A217" t="s">
        <v>517</v>
      </c>
      <c r="B217" t="s">
        <v>518</v>
      </c>
      <c r="C217" t="s">
        <v>7</v>
      </c>
      <c r="D217" t="str">
        <f t="shared" si="3"/>
        <v>Medium</v>
      </c>
      <c r="E217" t="s">
        <v>29</v>
      </c>
      <c r="F217">
        <v>0</v>
      </c>
      <c r="G217">
        <v>0</v>
      </c>
      <c r="H217">
        <v>0</v>
      </c>
      <c r="I217" t="s">
        <v>37</v>
      </c>
      <c r="J217">
        <v>0</v>
      </c>
      <c r="K217">
        <v>255804</v>
      </c>
      <c r="L217">
        <v>12084</v>
      </c>
      <c r="M217">
        <v>368642</v>
      </c>
      <c r="N217">
        <v>7681</v>
      </c>
      <c r="O217">
        <v>376323</v>
      </c>
      <c r="P217">
        <v>0</v>
      </c>
      <c r="Q217">
        <v>0</v>
      </c>
      <c r="R217">
        <v>18860</v>
      </c>
      <c r="S217">
        <v>0</v>
      </c>
      <c r="T217">
        <v>74100</v>
      </c>
      <c r="U217">
        <v>92960</v>
      </c>
      <c r="V217">
        <v>283363</v>
      </c>
    </row>
    <row r="218" spans="1:22" x14ac:dyDescent="0.35">
      <c r="A218" t="s">
        <v>519</v>
      </c>
      <c r="B218" t="s">
        <v>520</v>
      </c>
      <c r="C218" t="s">
        <v>7</v>
      </c>
      <c r="D218" t="str">
        <f t="shared" si="3"/>
        <v>Extra Small</v>
      </c>
      <c r="E218" t="s">
        <v>55</v>
      </c>
      <c r="F218">
        <v>0</v>
      </c>
      <c r="G218">
        <v>0</v>
      </c>
      <c r="H218">
        <v>4</v>
      </c>
      <c r="I218" t="s">
        <v>131</v>
      </c>
      <c r="J218">
        <v>0</v>
      </c>
      <c r="K218">
        <v>1371</v>
      </c>
      <c r="L218">
        <v>0</v>
      </c>
      <c r="M218">
        <v>1371</v>
      </c>
      <c r="N218">
        <v>0</v>
      </c>
      <c r="O218">
        <v>1371</v>
      </c>
      <c r="P218">
        <v>0</v>
      </c>
      <c r="Q218">
        <v>0</v>
      </c>
      <c r="R218">
        <v>0</v>
      </c>
      <c r="S218">
        <v>0</v>
      </c>
      <c r="T218">
        <v>1187</v>
      </c>
      <c r="U218">
        <v>1187</v>
      </c>
      <c r="V218">
        <v>184</v>
      </c>
    </row>
    <row r="219" spans="1:22" x14ac:dyDescent="0.35">
      <c r="A219" t="s">
        <v>521</v>
      </c>
      <c r="B219" t="s">
        <v>522</v>
      </c>
      <c r="C219" t="s">
        <v>7</v>
      </c>
      <c r="D219" t="str">
        <f t="shared" si="3"/>
        <v>Medium</v>
      </c>
      <c r="E219" t="s">
        <v>24</v>
      </c>
      <c r="F219">
        <v>3</v>
      </c>
      <c r="G219">
        <v>2</v>
      </c>
      <c r="H219">
        <v>2</v>
      </c>
      <c r="I219" t="s">
        <v>47</v>
      </c>
      <c r="J219">
        <v>0</v>
      </c>
      <c r="K219">
        <v>347000</v>
      </c>
      <c r="L219">
        <v>0</v>
      </c>
      <c r="M219">
        <v>410919</v>
      </c>
      <c r="N219">
        <v>0</v>
      </c>
      <c r="O219">
        <v>410919</v>
      </c>
      <c r="P219">
        <v>338375</v>
      </c>
      <c r="Q219">
        <v>0</v>
      </c>
      <c r="R219">
        <v>25860</v>
      </c>
      <c r="S219">
        <v>0</v>
      </c>
      <c r="T219">
        <v>20725</v>
      </c>
      <c r="U219">
        <v>384960</v>
      </c>
      <c r="V219">
        <v>25959</v>
      </c>
    </row>
    <row r="220" spans="1:22" x14ac:dyDescent="0.35">
      <c r="A220" t="s">
        <v>523</v>
      </c>
      <c r="B220" t="s">
        <v>524</v>
      </c>
      <c r="C220" t="s">
        <v>7</v>
      </c>
      <c r="D220" t="str">
        <f t="shared" si="3"/>
        <v>Extra Small</v>
      </c>
      <c r="E220" t="s">
        <v>8</v>
      </c>
      <c r="F220">
        <v>0</v>
      </c>
      <c r="G220">
        <v>0</v>
      </c>
      <c r="H220">
        <v>0</v>
      </c>
      <c r="I220" t="s">
        <v>3</v>
      </c>
      <c r="J220">
        <v>0</v>
      </c>
      <c r="K220">
        <v>0</v>
      </c>
      <c r="L220">
        <v>0</v>
      </c>
      <c r="M220">
        <v>28442</v>
      </c>
      <c r="N220">
        <v>0</v>
      </c>
      <c r="O220">
        <v>28442</v>
      </c>
      <c r="P220">
        <v>0</v>
      </c>
      <c r="Q220">
        <v>0</v>
      </c>
      <c r="R220">
        <v>0</v>
      </c>
      <c r="S220">
        <v>0</v>
      </c>
      <c r="T220">
        <v>22193</v>
      </c>
      <c r="U220">
        <v>22193</v>
      </c>
      <c r="V220">
        <v>6249</v>
      </c>
    </row>
    <row r="221" spans="1:22" x14ac:dyDescent="0.35">
      <c r="A221" t="s">
        <v>525</v>
      </c>
      <c r="B221" t="s">
        <v>4051</v>
      </c>
      <c r="C221" t="s">
        <v>7</v>
      </c>
      <c r="D221" t="str">
        <f t="shared" si="3"/>
        <v>Large</v>
      </c>
      <c r="E221" t="s">
        <v>2</v>
      </c>
      <c r="F221">
        <v>4</v>
      </c>
      <c r="G221">
        <v>4</v>
      </c>
      <c r="H221">
        <v>0</v>
      </c>
      <c r="I221" t="s">
        <v>5</v>
      </c>
      <c r="J221">
        <v>242075</v>
      </c>
      <c r="K221">
        <v>426384</v>
      </c>
      <c r="L221">
        <v>117020</v>
      </c>
      <c r="M221">
        <v>1472170</v>
      </c>
      <c r="N221">
        <v>0</v>
      </c>
      <c r="O221">
        <v>1472170</v>
      </c>
      <c r="P221">
        <v>528082</v>
      </c>
      <c r="Q221">
        <v>18268</v>
      </c>
      <c r="R221">
        <v>146150</v>
      </c>
      <c r="S221">
        <v>0</v>
      </c>
      <c r="T221">
        <v>624442</v>
      </c>
      <c r="U221">
        <v>1316942</v>
      </c>
      <c r="V221">
        <v>155228</v>
      </c>
    </row>
    <row r="222" spans="1:22" x14ac:dyDescent="0.35">
      <c r="A222" t="s">
        <v>527</v>
      </c>
      <c r="B222" t="s">
        <v>528</v>
      </c>
      <c r="C222" t="s">
        <v>7</v>
      </c>
      <c r="D222" t="str">
        <f t="shared" si="3"/>
        <v>Large</v>
      </c>
      <c r="E222" t="s">
        <v>55</v>
      </c>
      <c r="F222">
        <v>20</v>
      </c>
      <c r="G222">
        <v>9</v>
      </c>
      <c r="H222">
        <v>8</v>
      </c>
      <c r="I222" t="s">
        <v>47</v>
      </c>
      <c r="J222">
        <v>2892565</v>
      </c>
      <c r="K222">
        <v>3197</v>
      </c>
      <c r="L222">
        <v>313779</v>
      </c>
      <c r="M222">
        <v>3219971</v>
      </c>
      <c r="N222">
        <v>0</v>
      </c>
      <c r="O222">
        <v>3219971</v>
      </c>
      <c r="P222">
        <v>2307665</v>
      </c>
      <c r="Q222">
        <v>0</v>
      </c>
      <c r="R222">
        <v>0</v>
      </c>
      <c r="S222">
        <v>0</v>
      </c>
      <c r="T222">
        <v>768490</v>
      </c>
      <c r="U222">
        <v>3076155</v>
      </c>
      <c r="V222">
        <v>143816</v>
      </c>
    </row>
    <row r="223" spans="1:22" x14ac:dyDescent="0.35">
      <c r="A223" t="s">
        <v>529</v>
      </c>
      <c r="B223" t="s">
        <v>530</v>
      </c>
      <c r="C223" t="s">
        <v>7</v>
      </c>
      <c r="D223" t="str">
        <f t="shared" si="3"/>
        <v>Extra Small</v>
      </c>
      <c r="E223" t="s">
        <v>29</v>
      </c>
      <c r="F223">
        <v>0</v>
      </c>
      <c r="G223">
        <v>0</v>
      </c>
      <c r="H223">
        <v>0</v>
      </c>
      <c r="I223" t="s">
        <v>34</v>
      </c>
      <c r="J223">
        <v>0</v>
      </c>
      <c r="K223">
        <v>13444</v>
      </c>
      <c r="L223">
        <v>0</v>
      </c>
      <c r="M223">
        <v>22911</v>
      </c>
      <c r="N223">
        <v>0</v>
      </c>
      <c r="O223">
        <v>22911</v>
      </c>
      <c r="P223">
        <v>0</v>
      </c>
      <c r="Q223">
        <v>0</v>
      </c>
      <c r="R223">
        <v>0</v>
      </c>
      <c r="S223">
        <v>22386</v>
      </c>
      <c r="T223">
        <v>1566</v>
      </c>
      <c r="U223">
        <v>23952</v>
      </c>
      <c r="V223">
        <v>-1041</v>
      </c>
    </row>
    <row r="224" spans="1:22" x14ac:dyDescent="0.35">
      <c r="A224" t="s">
        <v>532</v>
      </c>
      <c r="B224" t="s">
        <v>533</v>
      </c>
      <c r="C224" t="s">
        <v>7</v>
      </c>
      <c r="D224" t="str">
        <f t="shared" si="3"/>
        <v>Large</v>
      </c>
      <c r="E224" t="s">
        <v>2</v>
      </c>
      <c r="F224">
        <v>10</v>
      </c>
      <c r="G224">
        <v>6</v>
      </c>
      <c r="H224">
        <v>4</v>
      </c>
      <c r="I224" t="s">
        <v>11</v>
      </c>
      <c r="J224">
        <v>94497</v>
      </c>
      <c r="K224">
        <v>0</v>
      </c>
      <c r="L224">
        <v>17642</v>
      </c>
      <c r="M224">
        <v>1298878</v>
      </c>
      <c r="N224">
        <v>0</v>
      </c>
      <c r="O224">
        <v>1298878</v>
      </c>
      <c r="P224">
        <v>1035631</v>
      </c>
      <c r="Q224">
        <v>0</v>
      </c>
      <c r="R224">
        <v>0</v>
      </c>
      <c r="S224">
        <v>0</v>
      </c>
      <c r="T224">
        <v>223707</v>
      </c>
      <c r="U224">
        <v>1259338</v>
      </c>
      <c r="V224">
        <v>39540</v>
      </c>
    </row>
    <row r="225" spans="1:22" x14ac:dyDescent="0.35">
      <c r="A225" t="s">
        <v>534</v>
      </c>
      <c r="B225" t="s">
        <v>535</v>
      </c>
      <c r="C225" t="s">
        <v>7</v>
      </c>
      <c r="D225" t="str">
        <f t="shared" si="3"/>
        <v>Extra Small</v>
      </c>
      <c r="E225" t="s">
        <v>23</v>
      </c>
      <c r="F225">
        <v>0</v>
      </c>
      <c r="G225">
        <v>0</v>
      </c>
      <c r="H225">
        <v>0</v>
      </c>
      <c r="I225" t="s">
        <v>34</v>
      </c>
      <c r="J225">
        <v>0</v>
      </c>
      <c r="K225">
        <v>3496</v>
      </c>
      <c r="L225">
        <v>0</v>
      </c>
      <c r="M225">
        <v>9211</v>
      </c>
      <c r="N225">
        <v>0</v>
      </c>
      <c r="O225">
        <v>9211</v>
      </c>
      <c r="P225">
        <v>0</v>
      </c>
      <c r="Q225">
        <v>0</v>
      </c>
      <c r="R225">
        <v>0</v>
      </c>
      <c r="S225">
        <v>0</v>
      </c>
      <c r="T225">
        <v>10726</v>
      </c>
      <c r="U225">
        <v>10726</v>
      </c>
      <c r="V225">
        <v>-1515</v>
      </c>
    </row>
    <row r="226" spans="1:22" x14ac:dyDescent="0.35">
      <c r="A226" t="s">
        <v>536</v>
      </c>
      <c r="B226" t="s">
        <v>537</v>
      </c>
      <c r="C226" t="s">
        <v>7</v>
      </c>
      <c r="D226" t="str">
        <f t="shared" si="3"/>
        <v>Small</v>
      </c>
      <c r="E226" t="s">
        <v>55</v>
      </c>
      <c r="F226">
        <v>0</v>
      </c>
      <c r="G226">
        <v>3</v>
      </c>
      <c r="H226">
        <v>0</v>
      </c>
      <c r="I226" t="s">
        <v>34</v>
      </c>
      <c r="J226">
        <v>174168</v>
      </c>
      <c r="K226">
        <v>17713</v>
      </c>
      <c r="L226">
        <v>0</v>
      </c>
      <c r="M226">
        <v>193922</v>
      </c>
      <c r="N226">
        <v>0</v>
      </c>
      <c r="O226">
        <v>193922</v>
      </c>
      <c r="P226">
        <v>110617</v>
      </c>
      <c r="Q226">
        <v>0</v>
      </c>
      <c r="R226">
        <v>10000</v>
      </c>
      <c r="S226">
        <v>0</v>
      </c>
      <c r="T226">
        <v>0</v>
      </c>
      <c r="U226">
        <v>120617</v>
      </c>
      <c r="V226">
        <v>73305</v>
      </c>
    </row>
    <row r="227" spans="1:22" x14ac:dyDescent="0.35">
      <c r="A227" t="s">
        <v>538</v>
      </c>
      <c r="B227" t="s">
        <v>539</v>
      </c>
      <c r="C227" t="s">
        <v>7</v>
      </c>
      <c r="D227" t="str">
        <f t="shared" si="3"/>
        <v>Extra Small</v>
      </c>
      <c r="E227" t="s">
        <v>29</v>
      </c>
      <c r="F227">
        <v>0</v>
      </c>
      <c r="G227">
        <v>0</v>
      </c>
      <c r="H227">
        <v>0</v>
      </c>
      <c r="I227" t="s">
        <v>540</v>
      </c>
      <c r="J227">
        <v>975</v>
      </c>
      <c r="K227">
        <v>1143</v>
      </c>
      <c r="L227">
        <v>13962</v>
      </c>
      <c r="M227">
        <v>18885</v>
      </c>
      <c r="N227">
        <v>0</v>
      </c>
      <c r="O227">
        <v>18885</v>
      </c>
      <c r="P227">
        <v>0</v>
      </c>
      <c r="Q227">
        <v>0</v>
      </c>
      <c r="R227">
        <v>0</v>
      </c>
      <c r="S227">
        <v>0</v>
      </c>
      <c r="T227">
        <v>12918</v>
      </c>
      <c r="U227">
        <v>12918</v>
      </c>
      <c r="V227">
        <v>5967</v>
      </c>
    </row>
    <row r="228" spans="1:22" x14ac:dyDescent="0.35">
      <c r="A228" t="s">
        <v>541</v>
      </c>
      <c r="B228" t="s">
        <v>542</v>
      </c>
      <c r="C228" t="s">
        <v>7</v>
      </c>
      <c r="D228" t="str">
        <f t="shared" si="3"/>
        <v>Small</v>
      </c>
      <c r="E228" t="s">
        <v>29</v>
      </c>
      <c r="F228">
        <v>0</v>
      </c>
      <c r="G228">
        <v>1</v>
      </c>
      <c r="H228">
        <v>0</v>
      </c>
      <c r="I228" t="s">
        <v>71</v>
      </c>
      <c r="J228">
        <v>83700</v>
      </c>
      <c r="K228">
        <v>0</v>
      </c>
      <c r="L228">
        <v>10144</v>
      </c>
      <c r="M228">
        <v>98122</v>
      </c>
      <c r="N228">
        <v>0</v>
      </c>
      <c r="O228">
        <v>98122</v>
      </c>
      <c r="P228">
        <v>65161</v>
      </c>
      <c r="Q228">
        <v>0</v>
      </c>
      <c r="R228">
        <v>0</v>
      </c>
      <c r="S228">
        <v>0</v>
      </c>
      <c r="T228">
        <v>22934</v>
      </c>
      <c r="U228">
        <v>88095</v>
      </c>
      <c r="V228">
        <v>10027</v>
      </c>
    </row>
    <row r="229" spans="1:22" x14ac:dyDescent="0.35">
      <c r="A229" t="s">
        <v>543</v>
      </c>
      <c r="B229" t="s">
        <v>544</v>
      </c>
      <c r="C229" t="s">
        <v>7</v>
      </c>
      <c r="D229" t="str">
        <f t="shared" si="3"/>
        <v>Small</v>
      </c>
      <c r="E229" t="s">
        <v>29</v>
      </c>
      <c r="F229">
        <v>0</v>
      </c>
      <c r="G229">
        <v>11</v>
      </c>
      <c r="H229">
        <v>0</v>
      </c>
      <c r="I229" t="s">
        <v>66</v>
      </c>
      <c r="J229">
        <v>80691</v>
      </c>
      <c r="K229">
        <v>0</v>
      </c>
      <c r="L229">
        <v>9544</v>
      </c>
      <c r="M229">
        <v>119426</v>
      </c>
      <c r="N229">
        <v>0</v>
      </c>
      <c r="O229">
        <v>119426</v>
      </c>
      <c r="P229">
        <v>98781</v>
      </c>
      <c r="Q229">
        <v>0</v>
      </c>
      <c r="R229">
        <v>0</v>
      </c>
      <c r="S229">
        <v>0</v>
      </c>
      <c r="T229">
        <v>19457</v>
      </c>
      <c r="U229">
        <v>118238</v>
      </c>
      <c r="V229">
        <v>1188</v>
      </c>
    </row>
    <row r="230" spans="1:22" x14ac:dyDescent="0.35">
      <c r="A230" t="s">
        <v>545</v>
      </c>
      <c r="B230" t="s">
        <v>546</v>
      </c>
      <c r="C230" t="s">
        <v>7</v>
      </c>
      <c r="D230" t="str">
        <f t="shared" si="3"/>
        <v>Extra Small</v>
      </c>
      <c r="E230" t="s">
        <v>50</v>
      </c>
      <c r="F230">
        <v>0</v>
      </c>
      <c r="G230">
        <v>0</v>
      </c>
      <c r="H230">
        <v>0</v>
      </c>
      <c r="I230" t="s">
        <v>1</v>
      </c>
      <c r="J230">
        <v>0</v>
      </c>
      <c r="K230">
        <v>7750</v>
      </c>
      <c r="L230">
        <v>0</v>
      </c>
      <c r="M230">
        <v>7750</v>
      </c>
      <c r="N230">
        <v>0</v>
      </c>
      <c r="O230">
        <v>7750</v>
      </c>
      <c r="P230">
        <v>0</v>
      </c>
      <c r="Q230">
        <v>0</v>
      </c>
      <c r="R230">
        <v>0</v>
      </c>
      <c r="S230">
        <v>0</v>
      </c>
      <c r="T230">
        <v>7255</v>
      </c>
      <c r="U230">
        <v>7255</v>
      </c>
      <c r="V230">
        <v>495</v>
      </c>
    </row>
    <row r="231" spans="1:22" x14ac:dyDescent="0.35">
      <c r="A231" t="s">
        <v>547</v>
      </c>
      <c r="B231" t="s">
        <v>548</v>
      </c>
      <c r="C231" t="s">
        <v>7</v>
      </c>
      <c r="D231" t="str">
        <f t="shared" si="3"/>
        <v>Extra Small</v>
      </c>
      <c r="E231" t="s">
        <v>26</v>
      </c>
      <c r="F231">
        <v>0</v>
      </c>
      <c r="G231">
        <v>0</v>
      </c>
      <c r="H231">
        <v>0</v>
      </c>
      <c r="I231" t="s">
        <v>43</v>
      </c>
      <c r="J231">
        <v>0</v>
      </c>
      <c r="K231">
        <v>11901</v>
      </c>
      <c r="L231">
        <v>0</v>
      </c>
      <c r="M231">
        <v>11901</v>
      </c>
      <c r="N231">
        <v>1</v>
      </c>
      <c r="O231">
        <v>11902</v>
      </c>
      <c r="P231">
        <v>0</v>
      </c>
      <c r="Q231">
        <v>0</v>
      </c>
      <c r="R231">
        <v>0</v>
      </c>
      <c r="S231">
        <v>0</v>
      </c>
      <c r="T231">
        <v>13670</v>
      </c>
      <c r="U231">
        <v>13670</v>
      </c>
      <c r="V231">
        <v>-1768</v>
      </c>
    </row>
    <row r="232" spans="1:22" x14ac:dyDescent="0.35">
      <c r="A232" t="s">
        <v>549</v>
      </c>
      <c r="B232" t="s">
        <v>4052</v>
      </c>
      <c r="C232" t="s">
        <v>7</v>
      </c>
      <c r="D232" t="str">
        <f t="shared" si="3"/>
        <v>Large</v>
      </c>
      <c r="E232" t="s">
        <v>50</v>
      </c>
      <c r="F232">
        <v>7</v>
      </c>
      <c r="G232">
        <v>18</v>
      </c>
      <c r="H232">
        <v>0</v>
      </c>
      <c r="I232" t="s">
        <v>531</v>
      </c>
      <c r="J232">
        <v>1785801</v>
      </c>
      <c r="K232">
        <v>0</v>
      </c>
      <c r="L232">
        <v>0</v>
      </c>
      <c r="M232">
        <v>1792636</v>
      </c>
      <c r="N232">
        <v>0</v>
      </c>
      <c r="O232">
        <v>1792636</v>
      </c>
      <c r="P232">
        <v>918898</v>
      </c>
      <c r="Q232">
        <v>40688</v>
      </c>
      <c r="R232">
        <v>0</v>
      </c>
      <c r="S232">
        <v>0</v>
      </c>
      <c r="T232">
        <v>749811</v>
      </c>
      <c r="U232">
        <v>1709397</v>
      </c>
      <c r="V232">
        <v>83239</v>
      </c>
    </row>
    <row r="233" spans="1:22" x14ac:dyDescent="0.35">
      <c r="A233" t="s">
        <v>550</v>
      </c>
      <c r="B233" t="s">
        <v>551</v>
      </c>
      <c r="C233" t="s">
        <v>7</v>
      </c>
      <c r="D233" t="str">
        <f t="shared" si="3"/>
        <v>Large</v>
      </c>
      <c r="E233" t="s">
        <v>10</v>
      </c>
      <c r="F233">
        <v>0</v>
      </c>
      <c r="G233">
        <v>1</v>
      </c>
      <c r="H233">
        <v>0</v>
      </c>
      <c r="I233" t="s">
        <v>295</v>
      </c>
      <c r="J233">
        <v>1622192</v>
      </c>
      <c r="K233">
        <v>360</v>
      </c>
      <c r="L233">
        <v>0</v>
      </c>
      <c r="M233">
        <v>1759371</v>
      </c>
      <c r="N233">
        <v>0</v>
      </c>
      <c r="O233">
        <v>1759371</v>
      </c>
      <c r="P233">
        <v>49991</v>
      </c>
      <c r="Q233">
        <v>0</v>
      </c>
      <c r="R233">
        <v>0</v>
      </c>
      <c r="S233">
        <v>0</v>
      </c>
      <c r="T233">
        <v>0</v>
      </c>
      <c r="U233">
        <v>49991</v>
      </c>
      <c r="V233">
        <v>1709380</v>
      </c>
    </row>
    <row r="234" spans="1:22" x14ac:dyDescent="0.35">
      <c r="A234" t="s">
        <v>552</v>
      </c>
      <c r="B234" t="s">
        <v>553</v>
      </c>
      <c r="C234" t="s">
        <v>7</v>
      </c>
      <c r="D234" t="str">
        <f t="shared" si="3"/>
        <v>Extra Small</v>
      </c>
      <c r="E234" t="s">
        <v>0</v>
      </c>
      <c r="F234">
        <v>0</v>
      </c>
      <c r="G234">
        <v>0</v>
      </c>
      <c r="H234">
        <v>0</v>
      </c>
      <c r="I234" t="s">
        <v>159</v>
      </c>
      <c r="J234">
        <v>0</v>
      </c>
      <c r="K234">
        <v>18110</v>
      </c>
      <c r="L234">
        <v>4</v>
      </c>
      <c r="M234">
        <v>18114</v>
      </c>
      <c r="N234">
        <v>0</v>
      </c>
      <c r="O234">
        <v>18114</v>
      </c>
      <c r="P234">
        <v>0</v>
      </c>
      <c r="Q234">
        <v>0</v>
      </c>
      <c r="R234">
        <v>12000</v>
      </c>
      <c r="S234">
        <v>4000</v>
      </c>
      <c r="T234">
        <v>176</v>
      </c>
      <c r="U234">
        <v>16176</v>
      </c>
      <c r="V234">
        <v>1938</v>
      </c>
    </row>
    <row r="235" spans="1:22" x14ac:dyDescent="0.35">
      <c r="A235" t="s">
        <v>554</v>
      </c>
      <c r="B235" t="s">
        <v>555</v>
      </c>
      <c r="C235" t="s">
        <v>7</v>
      </c>
      <c r="D235" t="str">
        <f t="shared" si="3"/>
        <v>Large</v>
      </c>
      <c r="E235" t="s">
        <v>24</v>
      </c>
      <c r="F235">
        <v>9</v>
      </c>
      <c r="G235">
        <v>22</v>
      </c>
      <c r="H235">
        <v>0</v>
      </c>
      <c r="I235" t="s">
        <v>14</v>
      </c>
      <c r="J235">
        <v>2851594</v>
      </c>
      <c r="K235">
        <v>250</v>
      </c>
      <c r="L235">
        <v>45991</v>
      </c>
      <c r="M235">
        <v>2912602</v>
      </c>
      <c r="N235">
        <v>0</v>
      </c>
      <c r="O235">
        <v>2912602</v>
      </c>
      <c r="P235">
        <v>2220182</v>
      </c>
      <c r="Q235">
        <v>0</v>
      </c>
      <c r="R235">
        <v>158435</v>
      </c>
      <c r="S235">
        <v>0</v>
      </c>
      <c r="T235">
        <v>554246</v>
      </c>
      <c r="U235">
        <v>2932863</v>
      </c>
      <c r="V235">
        <v>-20261</v>
      </c>
    </row>
    <row r="236" spans="1:22" x14ac:dyDescent="0.35">
      <c r="A236" t="s">
        <v>556</v>
      </c>
      <c r="B236" t="s">
        <v>557</v>
      </c>
      <c r="C236" t="s">
        <v>7</v>
      </c>
      <c r="D236" t="str">
        <f t="shared" si="3"/>
        <v>Extra Small</v>
      </c>
      <c r="E236" t="s">
        <v>50</v>
      </c>
      <c r="F236">
        <v>0</v>
      </c>
      <c r="G236">
        <v>0</v>
      </c>
      <c r="H236">
        <v>0</v>
      </c>
      <c r="I236" t="s">
        <v>3</v>
      </c>
      <c r="J236">
        <v>0</v>
      </c>
      <c r="K236">
        <v>0</v>
      </c>
      <c r="L236">
        <v>0</v>
      </c>
      <c r="M236">
        <v>403</v>
      </c>
      <c r="N236">
        <v>0</v>
      </c>
      <c r="O236">
        <v>403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403</v>
      </c>
    </row>
    <row r="237" spans="1:22" x14ac:dyDescent="0.35">
      <c r="A237" t="s">
        <v>558</v>
      </c>
      <c r="B237" t="s">
        <v>559</v>
      </c>
      <c r="C237" t="s">
        <v>7</v>
      </c>
      <c r="D237" t="str">
        <f t="shared" si="3"/>
        <v>Small</v>
      </c>
      <c r="E237" t="s">
        <v>140</v>
      </c>
      <c r="F237">
        <v>3</v>
      </c>
      <c r="G237">
        <v>0</v>
      </c>
      <c r="H237">
        <v>0</v>
      </c>
      <c r="I237" t="s">
        <v>1</v>
      </c>
      <c r="J237">
        <v>0</v>
      </c>
      <c r="K237">
        <v>41162</v>
      </c>
      <c r="L237">
        <v>13336</v>
      </c>
      <c r="M237">
        <v>54498</v>
      </c>
      <c r="N237">
        <v>0</v>
      </c>
      <c r="O237">
        <v>54498</v>
      </c>
      <c r="P237">
        <v>22424</v>
      </c>
      <c r="Q237">
        <v>0</v>
      </c>
      <c r="R237">
        <v>0</v>
      </c>
      <c r="S237">
        <v>0</v>
      </c>
      <c r="T237">
        <v>12538</v>
      </c>
      <c r="U237">
        <v>34962</v>
      </c>
      <c r="V237">
        <v>19536</v>
      </c>
    </row>
    <row r="238" spans="1:22" x14ac:dyDescent="0.35">
      <c r="A238" t="s">
        <v>560</v>
      </c>
      <c r="B238" t="s">
        <v>561</v>
      </c>
      <c r="C238" t="s">
        <v>7</v>
      </c>
      <c r="D238" t="str">
        <f t="shared" si="3"/>
        <v>Extra Small</v>
      </c>
      <c r="E238" t="s">
        <v>60</v>
      </c>
      <c r="F238">
        <v>0</v>
      </c>
      <c r="G238">
        <v>0</v>
      </c>
      <c r="H238">
        <v>0</v>
      </c>
      <c r="I238" t="s">
        <v>5</v>
      </c>
      <c r="J238">
        <v>0</v>
      </c>
      <c r="K238">
        <v>0</v>
      </c>
      <c r="L238">
        <v>0</v>
      </c>
      <c r="M238">
        <v>0</v>
      </c>
      <c r="N238">
        <v>23308</v>
      </c>
      <c r="O238">
        <v>23308</v>
      </c>
      <c r="P238">
        <v>0</v>
      </c>
      <c r="Q238">
        <v>0</v>
      </c>
      <c r="R238">
        <v>18000</v>
      </c>
      <c r="S238">
        <v>0</v>
      </c>
      <c r="T238">
        <v>1474</v>
      </c>
      <c r="U238">
        <v>19474</v>
      </c>
      <c r="V238">
        <v>3834</v>
      </c>
    </row>
    <row r="239" spans="1:22" x14ac:dyDescent="0.35">
      <c r="A239" t="s">
        <v>562</v>
      </c>
      <c r="B239" t="s">
        <v>563</v>
      </c>
      <c r="C239" t="s">
        <v>7</v>
      </c>
      <c r="D239" t="str">
        <f t="shared" si="3"/>
        <v>Large</v>
      </c>
      <c r="E239" t="s">
        <v>24</v>
      </c>
      <c r="F239">
        <v>8</v>
      </c>
      <c r="G239">
        <v>7</v>
      </c>
      <c r="H239">
        <v>1</v>
      </c>
      <c r="I239" t="s">
        <v>213</v>
      </c>
      <c r="J239">
        <v>1542233</v>
      </c>
      <c r="K239">
        <v>200</v>
      </c>
      <c r="L239">
        <v>0</v>
      </c>
      <c r="M239">
        <v>1941343</v>
      </c>
      <c r="N239">
        <v>0</v>
      </c>
      <c r="O239">
        <v>1941343</v>
      </c>
      <c r="P239">
        <v>1283343</v>
      </c>
      <c r="Q239">
        <v>0</v>
      </c>
      <c r="R239">
        <v>0</v>
      </c>
      <c r="S239">
        <v>0</v>
      </c>
      <c r="T239">
        <v>610682</v>
      </c>
      <c r="U239">
        <v>1894025</v>
      </c>
      <c r="V239">
        <v>47318</v>
      </c>
    </row>
    <row r="240" spans="1:22" x14ac:dyDescent="0.35">
      <c r="A240" t="s">
        <v>564</v>
      </c>
      <c r="B240" t="s">
        <v>565</v>
      </c>
      <c r="C240" t="s">
        <v>7</v>
      </c>
      <c r="D240" t="str">
        <f t="shared" si="3"/>
        <v>Large</v>
      </c>
      <c r="E240" t="s">
        <v>2</v>
      </c>
      <c r="F240">
        <v>0</v>
      </c>
      <c r="G240">
        <v>13</v>
      </c>
      <c r="H240">
        <v>17</v>
      </c>
      <c r="I240" t="s">
        <v>66</v>
      </c>
      <c r="J240">
        <v>1067976</v>
      </c>
      <c r="K240">
        <v>37832</v>
      </c>
      <c r="L240">
        <v>3328</v>
      </c>
      <c r="M240">
        <v>1590125</v>
      </c>
      <c r="N240">
        <v>0</v>
      </c>
      <c r="O240">
        <v>1590125</v>
      </c>
      <c r="P240">
        <v>1006655</v>
      </c>
      <c r="Q240">
        <v>182</v>
      </c>
      <c r="R240">
        <v>663</v>
      </c>
      <c r="S240">
        <v>0</v>
      </c>
      <c r="T240">
        <v>559451</v>
      </c>
      <c r="U240">
        <v>1566951</v>
      </c>
      <c r="V240">
        <v>23174</v>
      </c>
    </row>
    <row r="241" spans="1:22" x14ac:dyDescent="0.35">
      <c r="A241" t="s">
        <v>566</v>
      </c>
      <c r="B241" t="s">
        <v>567</v>
      </c>
      <c r="C241" t="s">
        <v>7</v>
      </c>
      <c r="D241" t="str">
        <f t="shared" si="3"/>
        <v>Extra Small</v>
      </c>
      <c r="E241" t="s">
        <v>2</v>
      </c>
      <c r="F241">
        <v>0</v>
      </c>
      <c r="G241">
        <v>0</v>
      </c>
      <c r="H241">
        <v>0</v>
      </c>
      <c r="I241" t="s">
        <v>11</v>
      </c>
      <c r="J241">
        <v>0</v>
      </c>
      <c r="K241">
        <v>0</v>
      </c>
      <c r="L241">
        <v>0</v>
      </c>
      <c r="M241">
        <v>0</v>
      </c>
      <c r="N241">
        <v>11045</v>
      </c>
      <c r="O241">
        <v>11045</v>
      </c>
      <c r="P241">
        <v>0</v>
      </c>
      <c r="Q241">
        <v>0</v>
      </c>
      <c r="R241">
        <v>500</v>
      </c>
      <c r="S241">
        <v>0</v>
      </c>
      <c r="T241">
        <v>12458</v>
      </c>
      <c r="U241">
        <v>12958</v>
      </c>
      <c r="V241">
        <v>-1913</v>
      </c>
    </row>
    <row r="242" spans="1:22" x14ac:dyDescent="0.35">
      <c r="A242" t="s">
        <v>568</v>
      </c>
      <c r="B242" t="s">
        <v>569</v>
      </c>
      <c r="C242" t="s">
        <v>7</v>
      </c>
      <c r="D242" t="str">
        <f t="shared" si="3"/>
        <v>Large</v>
      </c>
      <c r="E242" t="s">
        <v>140</v>
      </c>
      <c r="F242">
        <v>2</v>
      </c>
      <c r="G242">
        <v>2</v>
      </c>
      <c r="H242">
        <v>0</v>
      </c>
      <c r="I242" t="s">
        <v>59</v>
      </c>
      <c r="J242">
        <v>0</v>
      </c>
      <c r="K242">
        <v>994155</v>
      </c>
      <c r="L242">
        <v>71325</v>
      </c>
      <c r="M242">
        <v>1067384</v>
      </c>
      <c r="N242">
        <v>0</v>
      </c>
      <c r="O242">
        <v>1067384</v>
      </c>
      <c r="P242">
        <v>417872</v>
      </c>
      <c r="Q242">
        <v>0</v>
      </c>
      <c r="R242">
        <v>0</v>
      </c>
      <c r="S242">
        <v>800000</v>
      </c>
      <c r="T242">
        <v>98610</v>
      </c>
      <c r="U242">
        <v>1316482</v>
      </c>
      <c r="V242">
        <v>-249098</v>
      </c>
    </row>
    <row r="243" spans="1:22" x14ac:dyDescent="0.35">
      <c r="A243" t="s">
        <v>570</v>
      </c>
      <c r="B243" t="s">
        <v>571</v>
      </c>
      <c r="C243" t="s">
        <v>7</v>
      </c>
      <c r="D243" t="str">
        <f t="shared" si="3"/>
        <v>Large</v>
      </c>
      <c r="E243" t="s">
        <v>30</v>
      </c>
      <c r="F243">
        <v>2</v>
      </c>
      <c r="G243">
        <v>25</v>
      </c>
      <c r="H243">
        <v>0</v>
      </c>
      <c r="I243" t="s">
        <v>3</v>
      </c>
      <c r="J243">
        <v>1781825</v>
      </c>
      <c r="K243">
        <v>22090</v>
      </c>
      <c r="L243">
        <v>14400</v>
      </c>
      <c r="M243">
        <v>1826642</v>
      </c>
      <c r="N243">
        <v>0</v>
      </c>
      <c r="O243">
        <v>1826642</v>
      </c>
      <c r="P243">
        <v>1278596</v>
      </c>
      <c r="Q243">
        <v>7918</v>
      </c>
      <c r="R243">
        <v>0</v>
      </c>
      <c r="S243">
        <v>0</v>
      </c>
      <c r="T243">
        <v>470818</v>
      </c>
      <c r="U243">
        <v>1757332</v>
      </c>
      <c r="V243">
        <v>69310</v>
      </c>
    </row>
    <row r="244" spans="1:22" x14ac:dyDescent="0.35">
      <c r="A244" t="s">
        <v>572</v>
      </c>
      <c r="B244" t="s">
        <v>573</v>
      </c>
      <c r="C244" t="s">
        <v>7</v>
      </c>
      <c r="D244" t="str">
        <f t="shared" si="3"/>
        <v>Large</v>
      </c>
      <c r="E244" t="s">
        <v>8</v>
      </c>
      <c r="F244">
        <v>4</v>
      </c>
      <c r="G244">
        <v>12</v>
      </c>
      <c r="H244">
        <v>3</v>
      </c>
      <c r="I244" t="s">
        <v>130</v>
      </c>
      <c r="J244">
        <v>1131838</v>
      </c>
      <c r="K244">
        <v>32980</v>
      </c>
      <c r="L244">
        <v>142</v>
      </c>
      <c r="M244">
        <v>1284506</v>
      </c>
      <c r="N244">
        <v>0</v>
      </c>
      <c r="O244">
        <v>1284506</v>
      </c>
      <c r="P244">
        <v>793182</v>
      </c>
      <c r="Q244">
        <v>0</v>
      </c>
      <c r="R244">
        <v>0</v>
      </c>
      <c r="S244">
        <v>0</v>
      </c>
      <c r="T244">
        <v>397999</v>
      </c>
      <c r="U244">
        <v>1191181</v>
      </c>
      <c r="V244">
        <v>93325</v>
      </c>
    </row>
    <row r="245" spans="1:22" x14ac:dyDescent="0.35">
      <c r="A245" t="s">
        <v>574</v>
      </c>
      <c r="B245" t="s">
        <v>575</v>
      </c>
      <c r="C245" t="s">
        <v>7</v>
      </c>
      <c r="D245" t="str">
        <f t="shared" si="3"/>
        <v>Extra Small</v>
      </c>
      <c r="E245" t="s">
        <v>50</v>
      </c>
      <c r="F245">
        <v>0</v>
      </c>
      <c r="G245">
        <v>0</v>
      </c>
      <c r="H245">
        <v>0</v>
      </c>
      <c r="I245" t="s">
        <v>131</v>
      </c>
      <c r="J245">
        <v>0</v>
      </c>
      <c r="K245">
        <v>0</v>
      </c>
      <c r="L245">
        <v>0</v>
      </c>
      <c r="M245">
        <v>1848</v>
      </c>
      <c r="N245">
        <v>0</v>
      </c>
      <c r="O245">
        <v>1848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1848</v>
      </c>
    </row>
    <row r="246" spans="1:22" x14ac:dyDescent="0.35">
      <c r="A246" t="s">
        <v>576</v>
      </c>
      <c r="B246" t="s">
        <v>577</v>
      </c>
      <c r="C246" t="s">
        <v>7</v>
      </c>
      <c r="D246" t="str">
        <f t="shared" si="3"/>
        <v>Medium</v>
      </c>
      <c r="E246" t="s">
        <v>2</v>
      </c>
      <c r="F246">
        <v>2</v>
      </c>
      <c r="G246">
        <v>3</v>
      </c>
      <c r="H246">
        <v>1</v>
      </c>
      <c r="I246" t="s">
        <v>5</v>
      </c>
      <c r="J246">
        <v>186133</v>
      </c>
      <c r="K246">
        <v>0</v>
      </c>
      <c r="L246">
        <v>8694</v>
      </c>
      <c r="M246">
        <v>304022</v>
      </c>
      <c r="N246">
        <v>0</v>
      </c>
      <c r="O246">
        <v>304022</v>
      </c>
      <c r="P246">
        <v>238917</v>
      </c>
      <c r="Q246">
        <v>0</v>
      </c>
      <c r="R246">
        <v>0</v>
      </c>
      <c r="S246">
        <v>0</v>
      </c>
      <c r="T246">
        <v>64252</v>
      </c>
      <c r="U246">
        <v>303169</v>
      </c>
      <c r="V246">
        <v>853</v>
      </c>
    </row>
    <row r="247" spans="1:22" x14ac:dyDescent="0.35">
      <c r="A247" t="s">
        <v>578</v>
      </c>
      <c r="B247" t="s">
        <v>579</v>
      </c>
      <c r="C247" t="s">
        <v>7</v>
      </c>
      <c r="D247" t="str">
        <f t="shared" si="3"/>
        <v>Extra Small</v>
      </c>
      <c r="E247" t="s">
        <v>50</v>
      </c>
      <c r="F247">
        <v>0</v>
      </c>
      <c r="G247">
        <v>0</v>
      </c>
      <c r="H247">
        <v>0</v>
      </c>
      <c r="I247" t="s">
        <v>3</v>
      </c>
      <c r="J247">
        <v>0</v>
      </c>
      <c r="K247">
        <v>0</v>
      </c>
      <c r="L247">
        <v>0</v>
      </c>
      <c r="M247">
        <v>58</v>
      </c>
      <c r="N247">
        <v>0</v>
      </c>
      <c r="O247">
        <v>58</v>
      </c>
      <c r="P247">
        <v>0</v>
      </c>
      <c r="Q247">
        <v>0</v>
      </c>
      <c r="R247">
        <v>0</v>
      </c>
      <c r="S247">
        <v>0</v>
      </c>
      <c r="T247">
        <v>11279</v>
      </c>
      <c r="U247">
        <v>11279</v>
      </c>
      <c r="V247">
        <v>-11221</v>
      </c>
    </row>
    <row r="248" spans="1:22" x14ac:dyDescent="0.35">
      <c r="A248" t="s">
        <v>580</v>
      </c>
      <c r="B248" t="s">
        <v>581</v>
      </c>
      <c r="C248" t="s">
        <v>7</v>
      </c>
      <c r="D248" t="str">
        <f t="shared" si="3"/>
        <v>Extra Small</v>
      </c>
      <c r="E248" t="s">
        <v>50</v>
      </c>
      <c r="F248">
        <v>0</v>
      </c>
      <c r="G248">
        <v>0</v>
      </c>
      <c r="H248">
        <v>0</v>
      </c>
      <c r="I248" t="s">
        <v>59</v>
      </c>
      <c r="J248">
        <v>0</v>
      </c>
      <c r="K248">
        <v>6767</v>
      </c>
      <c r="L248">
        <v>0</v>
      </c>
      <c r="M248">
        <v>8354</v>
      </c>
      <c r="N248">
        <v>0</v>
      </c>
      <c r="O248">
        <v>8354</v>
      </c>
      <c r="P248">
        <v>25438</v>
      </c>
      <c r="Q248">
        <v>0</v>
      </c>
      <c r="R248">
        <v>0</v>
      </c>
      <c r="S248">
        <v>0</v>
      </c>
      <c r="T248">
        <v>20223</v>
      </c>
      <c r="U248">
        <v>45661</v>
      </c>
      <c r="V248">
        <v>-37307</v>
      </c>
    </row>
    <row r="249" spans="1:22" x14ac:dyDescent="0.35">
      <c r="A249" t="s">
        <v>582</v>
      </c>
      <c r="B249" t="s">
        <v>583</v>
      </c>
      <c r="C249" t="s">
        <v>7</v>
      </c>
      <c r="D249" t="str">
        <f t="shared" si="3"/>
        <v>Large</v>
      </c>
      <c r="E249" t="s">
        <v>2</v>
      </c>
      <c r="F249">
        <v>42</v>
      </c>
      <c r="G249">
        <v>10</v>
      </c>
      <c r="H249">
        <v>3</v>
      </c>
      <c r="I249" t="s">
        <v>5</v>
      </c>
      <c r="J249">
        <v>1444414</v>
      </c>
      <c r="K249">
        <v>0</v>
      </c>
      <c r="L249">
        <v>7843</v>
      </c>
      <c r="M249">
        <v>3976020</v>
      </c>
      <c r="N249">
        <v>0</v>
      </c>
      <c r="O249">
        <v>3976020</v>
      </c>
      <c r="P249">
        <v>3248558</v>
      </c>
      <c r="Q249">
        <v>0</v>
      </c>
      <c r="R249">
        <v>608</v>
      </c>
      <c r="S249">
        <v>0</v>
      </c>
      <c r="T249">
        <v>678283</v>
      </c>
      <c r="U249">
        <v>3927449</v>
      </c>
      <c r="V249">
        <v>48571</v>
      </c>
    </row>
    <row r="250" spans="1:22" x14ac:dyDescent="0.35">
      <c r="A250" t="s">
        <v>585</v>
      </c>
      <c r="B250" t="s">
        <v>586</v>
      </c>
      <c r="C250" t="s">
        <v>7</v>
      </c>
      <c r="D250" t="str">
        <f t="shared" si="3"/>
        <v>Extra Small</v>
      </c>
      <c r="E250" t="s">
        <v>30</v>
      </c>
      <c r="F250">
        <v>0</v>
      </c>
      <c r="G250">
        <v>1</v>
      </c>
      <c r="H250">
        <v>0</v>
      </c>
      <c r="I250" t="s">
        <v>125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291</v>
      </c>
      <c r="U250">
        <v>291</v>
      </c>
      <c r="V250">
        <v>-290</v>
      </c>
    </row>
    <row r="251" spans="1:22" x14ac:dyDescent="0.35">
      <c r="A251" t="s">
        <v>587</v>
      </c>
      <c r="B251" t="s">
        <v>588</v>
      </c>
      <c r="C251" t="s">
        <v>7</v>
      </c>
      <c r="D251" t="str">
        <f t="shared" si="3"/>
        <v>Extra Small</v>
      </c>
      <c r="E251" t="s">
        <v>50</v>
      </c>
      <c r="F251">
        <v>0</v>
      </c>
      <c r="G251">
        <v>0</v>
      </c>
      <c r="H251">
        <v>0</v>
      </c>
      <c r="I251" t="s">
        <v>3</v>
      </c>
      <c r="J251">
        <v>0</v>
      </c>
      <c r="K251">
        <v>616</v>
      </c>
      <c r="L251">
        <v>0</v>
      </c>
      <c r="M251">
        <v>616</v>
      </c>
      <c r="N251">
        <v>0</v>
      </c>
      <c r="O251">
        <v>616</v>
      </c>
      <c r="P251">
        <v>0</v>
      </c>
      <c r="Q251">
        <v>0</v>
      </c>
      <c r="R251">
        <v>0</v>
      </c>
      <c r="S251">
        <v>0</v>
      </c>
      <c r="T251">
        <v>736</v>
      </c>
      <c r="U251">
        <v>736</v>
      </c>
      <c r="V251">
        <v>-120</v>
      </c>
    </row>
    <row r="252" spans="1:22" x14ac:dyDescent="0.35">
      <c r="A252" t="s">
        <v>589</v>
      </c>
      <c r="B252" t="s">
        <v>590</v>
      </c>
      <c r="C252" t="s">
        <v>7</v>
      </c>
      <c r="D252" t="str">
        <f t="shared" si="3"/>
        <v>Extra Small</v>
      </c>
      <c r="E252" t="s">
        <v>2</v>
      </c>
      <c r="F252">
        <v>0</v>
      </c>
      <c r="G252">
        <v>0</v>
      </c>
      <c r="H252">
        <v>0</v>
      </c>
      <c r="I252" t="s">
        <v>5</v>
      </c>
      <c r="J252">
        <v>11167</v>
      </c>
      <c r="K252">
        <v>5326</v>
      </c>
      <c r="L252">
        <v>0</v>
      </c>
      <c r="M252">
        <v>16493</v>
      </c>
      <c r="N252">
        <v>0</v>
      </c>
      <c r="O252">
        <v>16493</v>
      </c>
      <c r="P252">
        <v>0</v>
      </c>
      <c r="Q252">
        <v>0</v>
      </c>
      <c r="R252">
        <v>0</v>
      </c>
      <c r="S252">
        <v>0</v>
      </c>
      <c r="T252">
        <v>9556</v>
      </c>
      <c r="U252">
        <v>9556</v>
      </c>
      <c r="V252">
        <v>6937</v>
      </c>
    </row>
    <row r="253" spans="1:22" x14ac:dyDescent="0.35">
      <c r="A253" t="s">
        <v>591</v>
      </c>
      <c r="B253" t="s">
        <v>592</v>
      </c>
      <c r="C253" t="s">
        <v>7</v>
      </c>
      <c r="D253" t="str">
        <f t="shared" si="3"/>
        <v>Extra Small</v>
      </c>
      <c r="E253" t="s">
        <v>50</v>
      </c>
      <c r="F253">
        <v>0</v>
      </c>
      <c r="G253">
        <v>0</v>
      </c>
      <c r="H253">
        <v>0</v>
      </c>
      <c r="I253" t="s">
        <v>108</v>
      </c>
      <c r="J253">
        <v>0</v>
      </c>
      <c r="K253">
        <v>21885</v>
      </c>
      <c r="L253">
        <v>0</v>
      </c>
      <c r="M253">
        <v>22274</v>
      </c>
      <c r="N253">
        <v>0</v>
      </c>
      <c r="O253">
        <v>22274</v>
      </c>
      <c r="P253">
        <v>0</v>
      </c>
      <c r="Q253">
        <v>0</v>
      </c>
      <c r="R253">
        <v>0</v>
      </c>
      <c r="S253">
        <v>0</v>
      </c>
      <c r="T253">
        <v>10824</v>
      </c>
      <c r="U253">
        <v>10824</v>
      </c>
      <c r="V253">
        <v>11450</v>
      </c>
    </row>
    <row r="254" spans="1:22" x14ac:dyDescent="0.35">
      <c r="A254" t="s">
        <v>593</v>
      </c>
      <c r="B254" t="s">
        <v>594</v>
      </c>
      <c r="C254" t="s">
        <v>7</v>
      </c>
      <c r="D254" t="str">
        <f t="shared" si="3"/>
        <v>Medium</v>
      </c>
      <c r="E254" t="s">
        <v>2</v>
      </c>
      <c r="F254">
        <v>0</v>
      </c>
      <c r="G254">
        <v>7</v>
      </c>
      <c r="H254">
        <v>9</v>
      </c>
      <c r="I254" t="s">
        <v>5</v>
      </c>
      <c r="J254">
        <v>42369</v>
      </c>
      <c r="K254">
        <v>4155</v>
      </c>
      <c r="L254">
        <v>4856</v>
      </c>
      <c r="M254">
        <v>757998</v>
      </c>
      <c r="N254">
        <v>0</v>
      </c>
      <c r="O254">
        <v>757998</v>
      </c>
      <c r="P254">
        <v>720254</v>
      </c>
      <c r="Q254">
        <v>0</v>
      </c>
      <c r="R254">
        <v>0</v>
      </c>
      <c r="S254">
        <v>0</v>
      </c>
      <c r="T254">
        <v>69644</v>
      </c>
      <c r="U254">
        <v>789898</v>
      </c>
      <c r="V254">
        <v>-31900</v>
      </c>
    </row>
    <row r="255" spans="1:22" x14ac:dyDescent="0.35">
      <c r="A255" t="s">
        <v>595</v>
      </c>
      <c r="B255" t="s">
        <v>596</v>
      </c>
      <c r="C255" t="s">
        <v>7</v>
      </c>
      <c r="D255" t="str">
        <f t="shared" si="3"/>
        <v>Medium</v>
      </c>
      <c r="E255" t="s">
        <v>2</v>
      </c>
      <c r="F255">
        <v>1</v>
      </c>
      <c r="G255">
        <v>6</v>
      </c>
      <c r="H255">
        <v>0</v>
      </c>
      <c r="I255" t="s">
        <v>34</v>
      </c>
      <c r="J255">
        <v>188935</v>
      </c>
      <c r="K255">
        <v>0</v>
      </c>
      <c r="L255">
        <v>251</v>
      </c>
      <c r="M255">
        <v>324333</v>
      </c>
      <c r="N255">
        <v>0</v>
      </c>
      <c r="O255">
        <v>324333</v>
      </c>
      <c r="P255">
        <v>271004</v>
      </c>
      <c r="Q255">
        <v>0</v>
      </c>
      <c r="R255">
        <v>0</v>
      </c>
      <c r="S255">
        <v>0</v>
      </c>
      <c r="T255">
        <v>55997</v>
      </c>
      <c r="U255">
        <v>327001</v>
      </c>
      <c r="V255">
        <v>-2668</v>
      </c>
    </row>
    <row r="256" spans="1:22" x14ac:dyDescent="0.35">
      <c r="A256" t="s">
        <v>597</v>
      </c>
      <c r="B256" t="s">
        <v>598</v>
      </c>
      <c r="C256" t="s">
        <v>7</v>
      </c>
      <c r="D256" t="str">
        <f t="shared" si="3"/>
        <v>Extra Small</v>
      </c>
      <c r="E256" t="s">
        <v>0</v>
      </c>
      <c r="F256">
        <v>0</v>
      </c>
      <c r="G256">
        <v>0</v>
      </c>
      <c r="H256">
        <v>0</v>
      </c>
      <c r="I256" t="s">
        <v>125</v>
      </c>
      <c r="J256">
        <v>0</v>
      </c>
      <c r="K256">
        <v>2700</v>
      </c>
      <c r="L256">
        <v>0</v>
      </c>
      <c r="M256">
        <v>2969</v>
      </c>
      <c r="N256">
        <v>0</v>
      </c>
      <c r="O256">
        <v>2969</v>
      </c>
      <c r="P256">
        <v>0</v>
      </c>
      <c r="Q256">
        <v>0</v>
      </c>
      <c r="R256">
        <v>0</v>
      </c>
      <c r="S256">
        <v>0</v>
      </c>
      <c r="T256">
        <v>329</v>
      </c>
      <c r="U256">
        <v>329</v>
      </c>
      <c r="V256">
        <v>2640</v>
      </c>
    </row>
    <row r="257" spans="1:22" x14ac:dyDescent="0.35">
      <c r="A257" t="s">
        <v>599</v>
      </c>
      <c r="B257" t="s">
        <v>600</v>
      </c>
      <c r="C257" t="s">
        <v>7</v>
      </c>
      <c r="D257" t="str">
        <f t="shared" si="3"/>
        <v>Extra Small</v>
      </c>
      <c r="E257" t="s">
        <v>20</v>
      </c>
      <c r="F257">
        <v>0</v>
      </c>
      <c r="G257">
        <v>0</v>
      </c>
      <c r="H257">
        <v>5</v>
      </c>
      <c r="I257" t="s">
        <v>3</v>
      </c>
      <c r="J257">
        <v>0</v>
      </c>
      <c r="K257">
        <v>0</v>
      </c>
      <c r="L257">
        <v>0</v>
      </c>
      <c r="M257">
        <v>8237</v>
      </c>
      <c r="N257">
        <v>0</v>
      </c>
      <c r="O257">
        <v>8237</v>
      </c>
      <c r="P257">
        <v>0</v>
      </c>
      <c r="Q257">
        <v>0</v>
      </c>
      <c r="R257">
        <v>0</v>
      </c>
      <c r="S257">
        <v>0</v>
      </c>
      <c r="T257">
        <v>660</v>
      </c>
      <c r="U257">
        <v>660</v>
      </c>
      <c r="V257">
        <v>7577</v>
      </c>
    </row>
    <row r="258" spans="1:22" x14ac:dyDescent="0.35">
      <c r="A258" t="s">
        <v>601</v>
      </c>
      <c r="B258" t="s">
        <v>602</v>
      </c>
      <c r="C258" t="s">
        <v>7</v>
      </c>
      <c r="D258" t="str">
        <f t="shared" ref="D258:D321" si="4">IF(M258&lt;=50000,"Extra Small",IF(AND(M258&gt;=50000,M258&lt;250000),"Small",IF(AND(M258&gt;=250000,M258&lt;1000000),"Medium",IF(AND(M258&gt;=1000000,M258&lt;10000000),"Large",IF(AND(M258&gt;=10000000,M258&lt;100000000),"Extra Large",IF(M258&gt;=100000000,"Extra-extra-large"))))))</f>
        <v>Extra Small</v>
      </c>
      <c r="E258" t="s">
        <v>2</v>
      </c>
      <c r="F258">
        <v>0</v>
      </c>
      <c r="G258">
        <v>0</v>
      </c>
      <c r="H258">
        <v>1</v>
      </c>
      <c r="I258" t="s">
        <v>37</v>
      </c>
      <c r="J258">
        <v>0</v>
      </c>
      <c r="K258">
        <v>686</v>
      </c>
      <c r="L258">
        <v>925</v>
      </c>
      <c r="M258">
        <v>3805</v>
      </c>
      <c r="N258">
        <v>0</v>
      </c>
      <c r="O258">
        <v>3805</v>
      </c>
      <c r="P258">
        <v>5000</v>
      </c>
      <c r="Q258">
        <v>0</v>
      </c>
      <c r="R258">
        <v>0</v>
      </c>
      <c r="S258">
        <v>0</v>
      </c>
      <c r="T258">
        <v>2913</v>
      </c>
      <c r="U258">
        <v>7913</v>
      </c>
      <c r="V258">
        <v>-4108</v>
      </c>
    </row>
    <row r="259" spans="1:22" x14ac:dyDescent="0.35">
      <c r="A259" t="s">
        <v>603</v>
      </c>
      <c r="B259" t="s">
        <v>604</v>
      </c>
      <c r="C259" t="s">
        <v>7</v>
      </c>
      <c r="D259" t="str">
        <f t="shared" si="4"/>
        <v>Extra Small</v>
      </c>
      <c r="E259" t="s">
        <v>219</v>
      </c>
      <c r="F259">
        <v>0</v>
      </c>
      <c r="G259">
        <v>2</v>
      </c>
      <c r="H259">
        <v>0</v>
      </c>
      <c r="I259" t="s">
        <v>47</v>
      </c>
      <c r="J259">
        <v>0</v>
      </c>
      <c r="K259">
        <v>9000</v>
      </c>
      <c r="L259">
        <v>0</v>
      </c>
      <c r="M259">
        <v>9018</v>
      </c>
      <c r="N259">
        <v>0</v>
      </c>
      <c r="O259">
        <v>9018</v>
      </c>
      <c r="P259">
        <v>0</v>
      </c>
      <c r="Q259">
        <v>0</v>
      </c>
      <c r="R259">
        <v>5000</v>
      </c>
      <c r="S259">
        <v>0</v>
      </c>
      <c r="T259">
        <v>0</v>
      </c>
      <c r="U259">
        <v>5000</v>
      </c>
      <c r="V259">
        <v>4018</v>
      </c>
    </row>
    <row r="260" spans="1:22" x14ac:dyDescent="0.35">
      <c r="A260" t="s">
        <v>605</v>
      </c>
      <c r="B260" t="s">
        <v>606</v>
      </c>
      <c r="C260" t="s">
        <v>7</v>
      </c>
      <c r="D260" t="str">
        <f t="shared" si="4"/>
        <v>Medium</v>
      </c>
      <c r="E260" t="s">
        <v>2</v>
      </c>
      <c r="F260">
        <v>0</v>
      </c>
      <c r="G260">
        <v>6</v>
      </c>
      <c r="H260">
        <v>0</v>
      </c>
      <c r="I260" t="s">
        <v>210</v>
      </c>
      <c r="J260">
        <v>150014</v>
      </c>
      <c r="K260">
        <v>0</v>
      </c>
      <c r="L260">
        <v>20229</v>
      </c>
      <c r="M260">
        <v>283045</v>
      </c>
      <c r="N260">
        <v>870</v>
      </c>
      <c r="O260">
        <v>283915</v>
      </c>
      <c r="P260">
        <v>274859</v>
      </c>
      <c r="Q260">
        <v>0</v>
      </c>
      <c r="R260">
        <v>0</v>
      </c>
      <c r="S260">
        <v>0</v>
      </c>
      <c r="T260">
        <v>48199</v>
      </c>
      <c r="U260">
        <v>323058</v>
      </c>
      <c r="V260">
        <v>-39143</v>
      </c>
    </row>
    <row r="261" spans="1:22" x14ac:dyDescent="0.35">
      <c r="A261" t="s">
        <v>607</v>
      </c>
      <c r="B261" t="s">
        <v>608</v>
      </c>
      <c r="C261" t="s">
        <v>7</v>
      </c>
      <c r="D261" t="str">
        <f t="shared" si="4"/>
        <v>Medium</v>
      </c>
      <c r="E261" t="s">
        <v>50</v>
      </c>
      <c r="F261">
        <v>0</v>
      </c>
      <c r="G261">
        <v>9</v>
      </c>
      <c r="H261">
        <v>3</v>
      </c>
      <c r="I261" t="s">
        <v>496</v>
      </c>
      <c r="J261">
        <v>209422</v>
      </c>
      <c r="K261">
        <v>1832</v>
      </c>
      <c r="L261">
        <v>9985</v>
      </c>
      <c r="M261">
        <v>469461</v>
      </c>
      <c r="N261">
        <v>0</v>
      </c>
      <c r="O261">
        <v>469461</v>
      </c>
      <c r="P261">
        <v>373149</v>
      </c>
      <c r="Q261">
        <v>0</v>
      </c>
      <c r="R261">
        <v>61260</v>
      </c>
      <c r="S261">
        <v>0</v>
      </c>
      <c r="T261">
        <v>34526</v>
      </c>
      <c r="U261">
        <v>468935</v>
      </c>
      <c r="V261">
        <v>526</v>
      </c>
    </row>
    <row r="262" spans="1:22" x14ac:dyDescent="0.35">
      <c r="A262" t="s">
        <v>609</v>
      </c>
      <c r="B262" t="s">
        <v>610</v>
      </c>
      <c r="C262" t="s">
        <v>7</v>
      </c>
      <c r="D262" t="str">
        <f t="shared" si="4"/>
        <v>Medium</v>
      </c>
      <c r="E262" t="s">
        <v>219</v>
      </c>
      <c r="F262">
        <v>0</v>
      </c>
      <c r="G262">
        <v>0</v>
      </c>
      <c r="H262">
        <v>0</v>
      </c>
      <c r="I262" t="s">
        <v>11</v>
      </c>
      <c r="J262">
        <v>0</v>
      </c>
      <c r="K262">
        <v>278356</v>
      </c>
      <c r="L262">
        <v>0</v>
      </c>
      <c r="M262">
        <v>278356</v>
      </c>
      <c r="N262">
        <v>0</v>
      </c>
      <c r="O262">
        <v>278356</v>
      </c>
      <c r="P262">
        <v>0</v>
      </c>
      <c r="Q262">
        <v>0</v>
      </c>
      <c r="R262">
        <v>64428</v>
      </c>
      <c r="S262">
        <v>0</v>
      </c>
      <c r="T262">
        <v>9293</v>
      </c>
      <c r="U262">
        <v>73721</v>
      </c>
      <c r="V262">
        <v>204635</v>
      </c>
    </row>
    <row r="263" spans="1:22" x14ac:dyDescent="0.35">
      <c r="A263" t="s">
        <v>611</v>
      </c>
      <c r="B263" t="s">
        <v>612</v>
      </c>
      <c r="C263" t="s">
        <v>7</v>
      </c>
      <c r="D263" t="str">
        <f t="shared" si="4"/>
        <v>Large</v>
      </c>
      <c r="E263" t="s">
        <v>23</v>
      </c>
      <c r="F263">
        <v>2</v>
      </c>
      <c r="G263">
        <v>10</v>
      </c>
      <c r="H263">
        <v>0</v>
      </c>
      <c r="I263" t="s">
        <v>613</v>
      </c>
      <c r="J263">
        <v>142390</v>
      </c>
      <c r="K263">
        <v>417123</v>
      </c>
      <c r="L263">
        <v>336288</v>
      </c>
      <c r="M263">
        <v>1239021</v>
      </c>
      <c r="N263">
        <v>118479</v>
      </c>
      <c r="O263">
        <v>1357500</v>
      </c>
      <c r="P263">
        <v>725726</v>
      </c>
      <c r="Q263">
        <v>0</v>
      </c>
      <c r="R263">
        <v>60000</v>
      </c>
      <c r="S263">
        <v>0</v>
      </c>
      <c r="T263">
        <v>633544</v>
      </c>
      <c r="U263">
        <v>1419270</v>
      </c>
      <c r="V263">
        <v>-61770</v>
      </c>
    </row>
    <row r="264" spans="1:22" x14ac:dyDescent="0.35">
      <c r="A264" t="s">
        <v>614</v>
      </c>
      <c r="B264" t="s">
        <v>615</v>
      </c>
      <c r="C264" t="s">
        <v>7</v>
      </c>
      <c r="D264" t="str">
        <f t="shared" si="4"/>
        <v>Medium</v>
      </c>
      <c r="E264" t="s">
        <v>2</v>
      </c>
      <c r="F264">
        <v>0</v>
      </c>
      <c r="G264">
        <v>10</v>
      </c>
      <c r="H264">
        <v>1</v>
      </c>
      <c r="I264" t="s">
        <v>249</v>
      </c>
      <c r="J264">
        <v>213402</v>
      </c>
      <c r="K264">
        <v>14372</v>
      </c>
      <c r="L264">
        <v>165361</v>
      </c>
      <c r="M264">
        <v>398698</v>
      </c>
      <c r="N264">
        <v>0</v>
      </c>
      <c r="O264">
        <v>398698</v>
      </c>
      <c r="P264">
        <v>310628</v>
      </c>
      <c r="Q264">
        <v>0</v>
      </c>
      <c r="R264">
        <v>1832</v>
      </c>
      <c r="S264">
        <v>0</v>
      </c>
      <c r="T264">
        <v>63566</v>
      </c>
      <c r="U264">
        <v>376026</v>
      </c>
      <c r="V264">
        <v>22672</v>
      </c>
    </row>
    <row r="265" spans="1:22" x14ac:dyDescent="0.35">
      <c r="A265" t="s">
        <v>616</v>
      </c>
      <c r="B265" t="s">
        <v>617</v>
      </c>
      <c r="C265" t="s">
        <v>7</v>
      </c>
      <c r="D265" t="str">
        <f t="shared" si="4"/>
        <v>Large</v>
      </c>
      <c r="E265" t="s">
        <v>38</v>
      </c>
      <c r="F265">
        <v>17</v>
      </c>
      <c r="G265">
        <v>11</v>
      </c>
      <c r="H265">
        <v>6</v>
      </c>
      <c r="I265" t="s">
        <v>5</v>
      </c>
      <c r="J265">
        <v>56112</v>
      </c>
      <c r="K265">
        <v>0</v>
      </c>
      <c r="L265">
        <v>0</v>
      </c>
      <c r="M265">
        <v>3564005</v>
      </c>
      <c r="N265">
        <v>0</v>
      </c>
      <c r="O265">
        <v>3564005</v>
      </c>
      <c r="P265">
        <v>2233453</v>
      </c>
      <c r="Q265">
        <v>0</v>
      </c>
      <c r="R265">
        <v>209573</v>
      </c>
      <c r="S265">
        <v>0</v>
      </c>
      <c r="T265">
        <v>504160</v>
      </c>
      <c r="U265">
        <v>2947186</v>
      </c>
      <c r="V265">
        <v>616819</v>
      </c>
    </row>
    <row r="266" spans="1:22" x14ac:dyDescent="0.35">
      <c r="A266" t="s">
        <v>618</v>
      </c>
      <c r="B266" t="s">
        <v>619</v>
      </c>
      <c r="C266" t="s">
        <v>7</v>
      </c>
      <c r="D266" t="str">
        <f t="shared" si="4"/>
        <v>Extra Small</v>
      </c>
      <c r="E266" t="s">
        <v>2</v>
      </c>
      <c r="F266">
        <v>0</v>
      </c>
      <c r="G266">
        <v>0</v>
      </c>
      <c r="H266">
        <v>0</v>
      </c>
      <c r="I266" t="s">
        <v>12</v>
      </c>
      <c r="J266">
        <v>6500</v>
      </c>
      <c r="K266">
        <v>0</v>
      </c>
      <c r="L266">
        <v>690</v>
      </c>
      <c r="M266">
        <v>7760</v>
      </c>
      <c r="N266">
        <v>0</v>
      </c>
      <c r="O266">
        <v>7760</v>
      </c>
      <c r="P266">
        <v>0</v>
      </c>
      <c r="Q266">
        <v>0</v>
      </c>
      <c r="R266">
        <v>0</v>
      </c>
      <c r="S266">
        <v>0</v>
      </c>
      <c r="T266">
        <v>554</v>
      </c>
      <c r="U266">
        <v>554</v>
      </c>
      <c r="V266">
        <v>7206</v>
      </c>
    </row>
    <row r="267" spans="1:22" x14ac:dyDescent="0.35">
      <c r="A267" t="s">
        <v>620</v>
      </c>
      <c r="B267" t="s">
        <v>621</v>
      </c>
      <c r="C267" t="s">
        <v>7</v>
      </c>
      <c r="D267" t="str">
        <f t="shared" si="4"/>
        <v>Extra Small</v>
      </c>
      <c r="E267" t="s">
        <v>26</v>
      </c>
      <c r="F267">
        <v>0</v>
      </c>
      <c r="G267">
        <v>0</v>
      </c>
      <c r="H267">
        <v>0</v>
      </c>
      <c r="I267" t="s">
        <v>28</v>
      </c>
      <c r="J267">
        <v>0</v>
      </c>
      <c r="K267">
        <v>9523</v>
      </c>
      <c r="L267">
        <v>14421</v>
      </c>
      <c r="M267">
        <v>23944</v>
      </c>
      <c r="N267">
        <v>0</v>
      </c>
      <c r="O267">
        <v>23944</v>
      </c>
      <c r="P267">
        <v>0</v>
      </c>
      <c r="Q267">
        <v>0</v>
      </c>
      <c r="R267">
        <v>0</v>
      </c>
      <c r="S267">
        <v>0</v>
      </c>
      <c r="T267">
        <v>21428</v>
      </c>
      <c r="U267">
        <v>21428</v>
      </c>
      <c r="V267">
        <v>2516</v>
      </c>
    </row>
    <row r="268" spans="1:22" x14ac:dyDescent="0.35">
      <c r="A268" t="s">
        <v>622</v>
      </c>
      <c r="B268" t="s">
        <v>623</v>
      </c>
      <c r="C268" t="s">
        <v>7</v>
      </c>
      <c r="D268" t="str">
        <f t="shared" si="4"/>
        <v>Large</v>
      </c>
      <c r="E268" t="s">
        <v>50</v>
      </c>
      <c r="F268">
        <v>12</v>
      </c>
      <c r="G268">
        <v>6</v>
      </c>
      <c r="H268">
        <v>42</v>
      </c>
      <c r="I268" t="s">
        <v>5</v>
      </c>
      <c r="J268">
        <v>415212</v>
      </c>
      <c r="K268">
        <v>0</v>
      </c>
      <c r="L268">
        <v>2472</v>
      </c>
      <c r="M268">
        <v>3298086</v>
      </c>
      <c r="N268">
        <v>0</v>
      </c>
      <c r="O268">
        <v>3298086</v>
      </c>
      <c r="P268">
        <v>2364020</v>
      </c>
      <c r="Q268">
        <v>0</v>
      </c>
      <c r="R268">
        <v>0</v>
      </c>
      <c r="S268">
        <v>0</v>
      </c>
      <c r="T268">
        <v>628448</v>
      </c>
      <c r="U268">
        <v>2992468</v>
      </c>
      <c r="V268">
        <v>305618</v>
      </c>
    </row>
    <row r="269" spans="1:22" x14ac:dyDescent="0.35">
      <c r="A269" t="s">
        <v>625</v>
      </c>
      <c r="B269" t="s">
        <v>626</v>
      </c>
      <c r="C269" t="s">
        <v>7</v>
      </c>
      <c r="D269" t="str">
        <f t="shared" si="4"/>
        <v>Large</v>
      </c>
      <c r="E269" t="s">
        <v>2</v>
      </c>
      <c r="F269">
        <v>5</v>
      </c>
      <c r="G269">
        <v>19</v>
      </c>
      <c r="H269">
        <v>28</v>
      </c>
      <c r="I269" t="s">
        <v>131</v>
      </c>
      <c r="J269">
        <v>1158693</v>
      </c>
      <c r="K269">
        <v>0</v>
      </c>
      <c r="L269">
        <v>582448</v>
      </c>
      <c r="M269">
        <v>1741141</v>
      </c>
      <c r="N269">
        <v>0</v>
      </c>
      <c r="O269">
        <v>1741141</v>
      </c>
      <c r="P269">
        <v>1417308</v>
      </c>
      <c r="Q269">
        <v>0</v>
      </c>
      <c r="R269">
        <v>0</v>
      </c>
      <c r="S269">
        <v>0</v>
      </c>
      <c r="T269">
        <v>362373</v>
      </c>
      <c r="U269">
        <v>1779681</v>
      </c>
      <c r="V269">
        <v>-38540</v>
      </c>
    </row>
    <row r="270" spans="1:22" x14ac:dyDescent="0.35">
      <c r="A270" t="s">
        <v>627</v>
      </c>
      <c r="B270" t="s">
        <v>628</v>
      </c>
      <c r="C270" t="s">
        <v>7</v>
      </c>
      <c r="D270" t="str">
        <f t="shared" si="4"/>
        <v>Extra Small</v>
      </c>
      <c r="E270" t="s">
        <v>10</v>
      </c>
      <c r="F270">
        <v>0</v>
      </c>
      <c r="G270">
        <v>0</v>
      </c>
      <c r="H270">
        <v>0</v>
      </c>
      <c r="I270" t="s">
        <v>66</v>
      </c>
      <c r="J270">
        <v>0</v>
      </c>
      <c r="K270">
        <v>5783</v>
      </c>
      <c r="L270">
        <v>0</v>
      </c>
      <c r="M270">
        <v>6366</v>
      </c>
      <c r="N270">
        <v>0</v>
      </c>
      <c r="O270">
        <v>6366</v>
      </c>
      <c r="P270">
        <v>0</v>
      </c>
      <c r="Q270">
        <v>0</v>
      </c>
      <c r="R270">
        <v>0</v>
      </c>
      <c r="S270">
        <v>0</v>
      </c>
      <c r="T270">
        <v>10644</v>
      </c>
      <c r="U270">
        <v>10644</v>
      </c>
      <c r="V270">
        <v>-4278</v>
      </c>
    </row>
    <row r="271" spans="1:22" x14ac:dyDescent="0.35">
      <c r="A271" t="s">
        <v>629</v>
      </c>
      <c r="B271" t="s">
        <v>630</v>
      </c>
      <c r="C271" t="s">
        <v>7</v>
      </c>
      <c r="D271" t="str">
        <f t="shared" si="4"/>
        <v>Large</v>
      </c>
      <c r="E271" t="s">
        <v>2</v>
      </c>
      <c r="F271">
        <v>4</v>
      </c>
      <c r="G271">
        <v>10</v>
      </c>
      <c r="H271">
        <v>5</v>
      </c>
      <c r="I271" t="s">
        <v>42</v>
      </c>
      <c r="J271">
        <v>72705</v>
      </c>
      <c r="K271">
        <v>0</v>
      </c>
      <c r="L271">
        <v>82225</v>
      </c>
      <c r="M271">
        <v>1104702</v>
      </c>
      <c r="N271">
        <v>0</v>
      </c>
      <c r="O271">
        <v>1104702</v>
      </c>
      <c r="P271">
        <v>985664</v>
      </c>
      <c r="Q271">
        <v>0</v>
      </c>
      <c r="R271">
        <v>576</v>
      </c>
      <c r="S271">
        <v>0</v>
      </c>
      <c r="T271">
        <v>161211</v>
      </c>
      <c r="U271">
        <v>1147451</v>
      </c>
      <c r="V271">
        <v>-42749</v>
      </c>
    </row>
    <row r="272" spans="1:22" x14ac:dyDescent="0.35">
      <c r="A272" t="s">
        <v>631</v>
      </c>
      <c r="B272" t="s">
        <v>632</v>
      </c>
      <c r="C272" t="s">
        <v>7</v>
      </c>
      <c r="D272" t="str">
        <f t="shared" si="4"/>
        <v>Large</v>
      </c>
      <c r="E272" t="s">
        <v>10</v>
      </c>
      <c r="F272">
        <v>2</v>
      </c>
      <c r="G272">
        <v>17</v>
      </c>
      <c r="H272">
        <v>2</v>
      </c>
      <c r="I272" t="s">
        <v>37</v>
      </c>
      <c r="J272">
        <v>1565818</v>
      </c>
      <c r="K272">
        <v>15773</v>
      </c>
      <c r="L272">
        <v>69016</v>
      </c>
      <c r="M272">
        <v>1926176</v>
      </c>
      <c r="N272">
        <v>46467</v>
      </c>
      <c r="O272">
        <v>1972643</v>
      </c>
      <c r="P272">
        <v>1131739</v>
      </c>
      <c r="Q272">
        <v>0</v>
      </c>
      <c r="R272">
        <v>0</v>
      </c>
      <c r="S272">
        <v>0</v>
      </c>
      <c r="T272">
        <v>668884</v>
      </c>
      <c r="U272">
        <v>1800623</v>
      </c>
      <c r="V272">
        <v>172020</v>
      </c>
    </row>
    <row r="273" spans="1:22" x14ac:dyDescent="0.35">
      <c r="A273" t="s">
        <v>634</v>
      </c>
      <c r="B273" t="s">
        <v>635</v>
      </c>
      <c r="C273" t="s">
        <v>7</v>
      </c>
      <c r="D273" t="str">
        <f t="shared" si="4"/>
        <v>Small</v>
      </c>
      <c r="E273" t="s">
        <v>50</v>
      </c>
      <c r="F273">
        <v>0</v>
      </c>
      <c r="G273">
        <v>0</v>
      </c>
      <c r="H273">
        <v>0</v>
      </c>
      <c r="I273" t="s">
        <v>1</v>
      </c>
      <c r="J273">
        <v>0</v>
      </c>
      <c r="K273">
        <v>6750</v>
      </c>
      <c r="L273">
        <v>78378</v>
      </c>
      <c r="M273">
        <v>153499</v>
      </c>
      <c r="N273">
        <v>46589</v>
      </c>
      <c r="O273">
        <v>200088</v>
      </c>
      <c r="P273">
        <v>0</v>
      </c>
      <c r="Q273">
        <v>0</v>
      </c>
      <c r="R273">
        <v>0</v>
      </c>
      <c r="S273">
        <v>0</v>
      </c>
      <c r="T273">
        <v>3772</v>
      </c>
      <c r="U273">
        <v>3772</v>
      </c>
      <c r="V273">
        <v>196316</v>
      </c>
    </row>
    <row r="274" spans="1:22" x14ac:dyDescent="0.35">
      <c r="A274" t="s">
        <v>636</v>
      </c>
      <c r="B274" t="s">
        <v>637</v>
      </c>
      <c r="C274" t="s">
        <v>7</v>
      </c>
      <c r="D274" t="str">
        <f t="shared" si="4"/>
        <v>Extra Small</v>
      </c>
      <c r="E274" t="s">
        <v>60</v>
      </c>
      <c r="F274">
        <v>0</v>
      </c>
      <c r="G274">
        <v>0</v>
      </c>
      <c r="H274">
        <v>0</v>
      </c>
      <c r="I274" t="s">
        <v>11</v>
      </c>
      <c r="J274">
        <v>0</v>
      </c>
      <c r="K274">
        <v>1200</v>
      </c>
      <c r="L274">
        <v>0</v>
      </c>
      <c r="M274">
        <v>5189</v>
      </c>
      <c r="N274">
        <v>0</v>
      </c>
      <c r="O274">
        <v>5189</v>
      </c>
      <c r="P274">
        <v>0</v>
      </c>
      <c r="Q274">
        <v>0</v>
      </c>
      <c r="R274">
        <v>2271</v>
      </c>
      <c r="S274">
        <v>0</v>
      </c>
      <c r="T274">
        <v>2513</v>
      </c>
      <c r="U274">
        <v>4784</v>
      </c>
      <c r="V274">
        <v>405</v>
      </c>
    </row>
    <row r="275" spans="1:22" x14ac:dyDescent="0.35">
      <c r="A275" t="s">
        <v>638</v>
      </c>
      <c r="B275" t="s">
        <v>639</v>
      </c>
      <c r="C275" t="s">
        <v>7</v>
      </c>
      <c r="D275" t="str">
        <f t="shared" si="4"/>
        <v>Large</v>
      </c>
      <c r="E275" t="s">
        <v>2</v>
      </c>
      <c r="F275">
        <v>12</v>
      </c>
      <c r="G275">
        <v>7</v>
      </c>
      <c r="H275">
        <v>1</v>
      </c>
      <c r="I275" t="s">
        <v>5</v>
      </c>
      <c r="J275">
        <v>640051</v>
      </c>
      <c r="K275">
        <v>0</v>
      </c>
      <c r="L275">
        <v>16163</v>
      </c>
      <c r="M275">
        <v>1456701</v>
      </c>
      <c r="N275">
        <v>0</v>
      </c>
      <c r="O275">
        <v>1456701</v>
      </c>
      <c r="P275">
        <v>1382582</v>
      </c>
      <c r="Q275">
        <v>0</v>
      </c>
      <c r="R275">
        <v>0</v>
      </c>
      <c r="S275">
        <v>0</v>
      </c>
      <c r="T275">
        <v>180688</v>
      </c>
      <c r="U275">
        <v>1563270</v>
      </c>
      <c r="V275">
        <v>-106569</v>
      </c>
    </row>
    <row r="276" spans="1:22" x14ac:dyDescent="0.35">
      <c r="A276" t="s">
        <v>640</v>
      </c>
      <c r="B276" t="s">
        <v>641</v>
      </c>
      <c r="C276" t="s">
        <v>7</v>
      </c>
      <c r="D276" t="str">
        <f t="shared" si="4"/>
        <v>Extra Small</v>
      </c>
      <c r="E276" t="s">
        <v>8</v>
      </c>
      <c r="F276">
        <v>0</v>
      </c>
      <c r="G276">
        <v>0</v>
      </c>
      <c r="H276">
        <v>0</v>
      </c>
      <c r="I276" t="s">
        <v>11</v>
      </c>
      <c r="J276">
        <v>0</v>
      </c>
      <c r="K276">
        <v>14180</v>
      </c>
      <c r="L276">
        <v>31</v>
      </c>
      <c r="M276">
        <v>14211</v>
      </c>
      <c r="N276">
        <v>0</v>
      </c>
      <c r="O276">
        <v>14211</v>
      </c>
      <c r="P276">
        <v>0</v>
      </c>
      <c r="Q276">
        <v>0</v>
      </c>
      <c r="R276">
        <v>0</v>
      </c>
      <c r="S276">
        <v>10893</v>
      </c>
      <c r="T276">
        <v>0</v>
      </c>
      <c r="U276">
        <v>10893</v>
      </c>
      <c r="V276">
        <v>3318</v>
      </c>
    </row>
    <row r="277" spans="1:22" x14ac:dyDescent="0.35">
      <c r="A277" t="s">
        <v>642</v>
      </c>
      <c r="B277" t="s">
        <v>643</v>
      </c>
      <c r="C277" t="s">
        <v>7</v>
      </c>
      <c r="D277" t="str">
        <f t="shared" si="4"/>
        <v>Extra Small</v>
      </c>
      <c r="E277" t="s">
        <v>140</v>
      </c>
      <c r="F277">
        <v>0</v>
      </c>
      <c r="G277">
        <v>0</v>
      </c>
      <c r="H277">
        <v>0</v>
      </c>
      <c r="I277" t="s">
        <v>34</v>
      </c>
      <c r="J277">
        <v>3626</v>
      </c>
      <c r="K277">
        <v>5395</v>
      </c>
      <c r="L277">
        <v>170</v>
      </c>
      <c r="M277">
        <v>19027</v>
      </c>
      <c r="N277">
        <v>0</v>
      </c>
      <c r="O277">
        <v>19027</v>
      </c>
      <c r="P277">
        <v>0</v>
      </c>
      <c r="Q277">
        <v>0</v>
      </c>
      <c r="R277">
        <v>300</v>
      </c>
      <c r="S277">
        <v>6426</v>
      </c>
      <c r="T277">
        <v>10568</v>
      </c>
      <c r="U277">
        <v>17294</v>
      </c>
      <c r="V277">
        <v>1733</v>
      </c>
    </row>
    <row r="278" spans="1:22" x14ac:dyDescent="0.35">
      <c r="A278" t="s">
        <v>644</v>
      </c>
      <c r="B278" t="s">
        <v>645</v>
      </c>
      <c r="C278" t="s">
        <v>7</v>
      </c>
      <c r="D278" t="str">
        <f t="shared" si="4"/>
        <v>Extra Small</v>
      </c>
      <c r="E278" t="s">
        <v>50</v>
      </c>
      <c r="F278">
        <v>0</v>
      </c>
      <c r="G278">
        <v>0</v>
      </c>
      <c r="H278">
        <v>0</v>
      </c>
      <c r="I278" t="s">
        <v>3</v>
      </c>
      <c r="J278">
        <v>0</v>
      </c>
      <c r="K278">
        <v>2000</v>
      </c>
      <c r="L278">
        <v>0</v>
      </c>
      <c r="M278">
        <v>2000</v>
      </c>
      <c r="N278">
        <v>0</v>
      </c>
      <c r="O278">
        <v>2000</v>
      </c>
      <c r="P278">
        <v>0</v>
      </c>
      <c r="Q278">
        <v>0</v>
      </c>
      <c r="R278">
        <v>0</v>
      </c>
      <c r="S278">
        <v>0</v>
      </c>
      <c r="T278">
        <v>1761</v>
      </c>
      <c r="U278">
        <v>1761</v>
      </c>
      <c r="V278">
        <v>239</v>
      </c>
    </row>
    <row r="279" spans="1:22" x14ac:dyDescent="0.35">
      <c r="A279" t="s">
        <v>646</v>
      </c>
      <c r="B279" t="s">
        <v>647</v>
      </c>
      <c r="C279" t="s">
        <v>7</v>
      </c>
      <c r="D279" t="str">
        <f t="shared" si="4"/>
        <v>Small</v>
      </c>
      <c r="E279" t="s">
        <v>29</v>
      </c>
      <c r="F279">
        <v>0</v>
      </c>
      <c r="G279">
        <v>2</v>
      </c>
      <c r="H279">
        <v>1</v>
      </c>
      <c r="I279" t="s">
        <v>75</v>
      </c>
      <c r="J279">
        <v>57390</v>
      </c>
      <c r="K279">
        <v>7447</v>
      </c>
      <c r="L279">
        <v>0</v>
      </c>
      <c r="M279">
        <v>100406</v>
      </c>
      <c r="N279">
        <v>0</v>
      </c>
      <c r="O279">
        <v>100406</v>
      </c>
      <c r="P279">
        <v>75239</v>
      </c>
      <c r="Q279">
        <v>0</v>
      </c>
      <c r="R279">
        <v>0</v>
      </c>
      <c r="S279">
        <v>0</v>
      </c>
      <c r="T279">
        <v>23772</v>
      </c>
      <c r="U279">
        <v>99011</v>
      </c>
      <c r="V279">
        <v>1395</v>
      </c>
    </row>
    <row r="280" spans="1:22" x14ac:dyDescent="0.35">
      <c r="A280" t="s">
        <v>648</v>
      </c>
      <c r="B280" t="s">
        <v>649</v>
      </c>
      <c r="C280" t="s">
        <v>7</v>
      </c>
      <c r="D280" t="str">
        <f t="shared" si="4"/>
        <v>Extra Small</v>
      </c>
      <c r="E280" t="s">
        <v>10</v>
      </c>
      <c r="F280">
        <v>0</v>
      </c>
      <c r="G280">
        <v>0</v>
      </c>
      <c r="H280">
        <v>0</v>
      </c>
      <c r="I280" t="s">
        <v>650</v>
      </c>
      <c r="J280">
        <v>0</v>
      </c>
      <c r="K280">
        <v>0</v>
      </c>
      <c r="L280">
        <v>0</v>
      </c>
      <c r="M280">
        <v>1475</v>
      </c>
      <c r="N280">
        <v>0</v>
      </c>
      <c r="O280">
        <v>1475</v>
      </c>
      <c r="P280">
        <v>0</v>
      </c>
      <c r="Q280">
        <v>0</v>
      </c>
      <c r="R280">
        <v>0</v>
      </c>
      <c r="S280">
        <v>0</v>
      </c>
      <c r="T280">
        <v>2</v>
      </c>
      <c r="U280">
        <v>2</v>
      </c>
      <c r="V280">
        <v>1473</v>
      </c>
    </row>
    <row r="281" spans="1:22" x14ac:dyDescent="0.35">
      <c r="A281" t="s">
        <v>651</v>
      </c>
      <c r="B281" t="s">
        <v>4053</v>
      </c>
      <c r="C281" t="s">
        <v>7</v>
      </c>
      <c r="D281" t="str">
        <f t="shared" si="4"/>
        <v>Extra Small</v>
      </c>
      <c r="E281" t="s">
        <v>41</v>
      </c>
      <c r="F281">
        <v>0</v>
      </c>
      <c r="G281">
        <v>0</v>
      </c>
      <c r="H281">
        <v>0</v>
      </c>
      <c r="I281" t="s">
        <v>34</v>
      </c>
      <c r="J281">
        <v>5000</v>
      </c>
      <c r="K281">
        <v>7859</v>
      </c>
      <c r="L281">
        <v>0</v>
      </c>
      <c r="M281">
        <v>13766</v>
      </c>
      <c r="N281">
        <v>0</v>
      </c>
      <c r="O281">
        <v>13766</v>
      </c>
      <c r="P281">
        <v>0</v>
      </c>
      <c r="Q281">
        <v>0</v>
      </c>
      <c r="R281">
        <v>0</v>
      </c>
      <c r="S281">
        <v>0</v>
      </c>
      <c r="T281">
        <v>7355</v>
      </c>
      <c r="U281">
        <v>7355</v>
      </c>
      <c r="V281">
        <v>6411</v>
      </c>
    </row>
    <row r="282" spans="1:22" x14ac:dyDescent="0.35">
      <c r="A282" t="s">
        <v>652</v>
      </c>
      <c r="B282" t="s">
        <v>653</v>
      </c>
      <c r="C282" t="s">
        <v>7</v>
      </c>
      <c r="D282" t="str">
        <f t="shared" si="4"/>
        <v>Extra Small</v>
      </c>
      <c r="E282" t="s">
        <v>50</v>
      </c>
      <c r="F282">
        <v>0</v>
      </c>
      <c r="G282">
        <v>0</v>
      </c>
      <c r="H282">
        <v>0</v>
      </c>
      <c r="I282" t="s">
        <v>34</v>
      </c>
      <c r="J282">
        <v>0</v>
      </c>
      <c r="K282">
        <v>0</v>
      </c>
      <c r="L282">
        <v>0</v>
      </c>
      <c r="M282">
        <v>7222</v>
      </c>
      <c r="N282">
        <v>0</v>
      </c>
      <c r="O282">
        <v>7222</v>
      </c>
      <c r="P282">
        <v>0</v>
      </c>
      <c r="Q282">
        <v>0</v>
      </c>
      <c r="R282">
        <v>2552</v>
      </c>
      <c r="S282">
        <v>0</v>
      </c>
      <c r="T282">
        <v>4613</v>
      </c>
      <c r="U282">
        <v>7165</v>
      </c>
      <c r="V282">
        <v>57</v>
      </c>
    </row>
    <row r="283" spans="1:22" x14ac:dyDescent="0.35">
      <c r="A283" t="s">
        <v>654</v>
      </c>
      <c r="B283" t="s">
        <v>655</v>
      </c>
      <c r="C283" t="s">
        <v>7</v>
      </c>
      <c r="D283" t="str">
        <f t="shared" si="4"/>
        <v>Large</v>
      </c>
      <c r="E283" t="s">
        <v>2</v>
      </c>
      <c r="F283">
        <v>11</v>
      </c>
      <c r="G283">
        <v>12</v>
      </c>
      <c r="H283">
        <v>6</v>
      </c>
      <c r="I283" t="s">
        <v>11</v>
      </c>
      <c r="J283">
        <v>674470</v>
      </c>
      <c r="K283">
        <v>1628</v>
      </c>
      <c r="L283">
        <v>1163</v>
      </c>
      <c r="M283">
        <v>1285035</v>
      </c>
      <c r="N283">
        <v>0</v>
      </c>
      <c r="O283">
        <v>1285035</v>
      </c>
      <c r="P283">
        <v>1087325</v>
      </c>
      <c r="Q283">
        <v>0</v>
      </c>
      <c r="R283">
        <v>351430</v>
      </c>
      <c r="S283">
        <v>0</v>
      </c>
      <c r="T283">
        <v>214233</v>
      </c>
      <c r="U283">
        <v>1652988</v>
      </c>
      <c r="V283">
        <v>-367953</v>
      </c>
    </row>
    <row r="284" spans="1:22" x14ac:dyDescent="0.35">
      <c r="A284" t="s">
        <v>656</v>
      </c>
      <c r="B284" t="s">
        <v>657</v>
      </c>
      <c r="C284" t="s">
        <v>7</v>
      </c>
      <c r="D284" t="str">
        <f t="shared" si="4"/>
        <v>Extra Small</v>
      </c>
      <c r="E284" t="s">
        <v>98</v>
      </c>
      <c r="F284">
        <v>0</v>
      </c>
      <c r="G284">
        <v>0</v>
      </c>
      <c r="H284">
        <v>0</v>
      </c>
      <c r="I284" t="s">
        <v>34</v>
      </c>
      <c r="J284">
        <v>0</v>
      </c>
      <c r="K284">
        <v>894</v>
      </c>
      <c r="L284">
        <v>1871</v>
      </c>
      <c r="M284">
        <v>22534</v>
      </c>
      <c r="N284">
        <v>0</v>
      </c>
      <c r="O284">
        <v>22534</v>
      </c>
      <c r="P284">
        <v>0</v>
      </c>
      <c r="Q284">
        <v>0</v>
      </c>
      <c r="R284">
        <v>0</v>
      </c>
      <c r="S284">
        <v>0</v>
      </c>
      <c r="T284">
        <v>23690</v>
      </c>
      <c r="U284">
        <v>23690</v>
      </c>
      <c r="V284">
        <v>-1156</v>
      </c>
    </row>
    <row r="285" spans="1:22" x14ac:dyDescent="0.35">
      <c r="A285" t="s">
        <v>658</v>
      </c>
      <c r="B285" t="s">
        <v>659</v>
      </c>
      <c r="C285" t="s">
        <v>7</v>
      </c>
      <c r="D285" t="str">
        <f t="shared" si="4"/>
        <v>Extra Small</v>
      </c>
      <c r="E285" t="s">
        <v>0</v>
      </c>
      <c r="F285">
        <v>0</v>
      </c>
      <c r="G285">
        <v>0</v>
      </c>
      <c r="H285">
        <v>0</v>
      </c>
      <c r="I285" t="s">
        <v>71</v>
      </c>
      <c r="J285">
        <v>1500</v>
      </c>
      <c r="K285">
        <v>15635</v>
      </c>
      <c r="L285">
        <v>0</v>
      </c>
      <c r="M285">
        <v>17135</v>
      </c>
      <c r="N285">
        <v>0</v>
      </c>
      <c r="O285">
        <v>17135</v>
      </c>
      <c r="P285">
        <v>0</v>
      </c>
      <c r="Q285">
        <v>0</v>
      </c>
      <c r="R285">
        <v>0</v>
      </c>
      <c r="S285">
        <v>0</v>
      </c>
      <c r="T285">
        <v>15885</v>
      </c>
      <c r="U285">
        <v>15885</v>
      </c>
      <c r="V285">
        <v>1250</v>
      </c>
    </row>
    <row r="286" spans="1:22" x14ac:dyDescent="0.35">
      <c r="A286" t="s">
        <v>660</v>
      </c>
      <c r="B286" t="s">
        <v>661</v>
      </c>
      <c r="C286" t="s">
        <v>7</v>
      </c>
      <c r="D286" t="str">
        <f t="shared" si="4"/>
        <v>Extra Small</v>
      </c>
      <c r="E286" t="s">
        <v>50</v>
      </c>
      <c r="F286">
        <v>0</v>
      </c>
      <c r="G286">
        <v>0</v>
      </c>
      <c r="H286">
        <v>0</v>
      </c>
      <c r="I286" t="s">
        <v>3</v>
      </c>
      <c r="J286">
        <v>0</v>
      </c>
      <c r="K286">
        <v>0</v>
      </c>
      <c r="L286">
        <v>0</v>
      </c>
      <c r="M286">
        <v>0</v>
      </c>
      <c r="N286">
        <v>3250</v>
      </c>
      <c r="O286">
        <v>3250</v>
      </c>
      <c r="P286">
        <v>0</v>
      </c>
      <c r="Q286">
        <v>0</v>
      </c>
      <c r="R286">
        <v>0</v>
      </c>
      <c r="S286">
        <v>0</v>
      </c>
      <c r="T286">
        <v>2827</v>
      </c>
      <c r="U286">
        <v>2827</v>
      </c>
      <c r="V286">
        <v>423</v>
      </c>
    </row>
    <row r="287" spans="1:22" x14ac:dyDescent="0.35">
      <c r="A287" t="s">
        <v>662</v>
      </c>
      <c r="B287" t="s">
        <v>663</v>
      </c>
      <c r="C287" t="s">
        <v>7</v>
      </c>
      <c r="D287" t="str">
        <f t="shared" si="4"/>
        <v>Large</v>
      </c>
      <c r="E287" t="s">
        <v>60</v>
      </c>
      <c r="F287">
        <v>0</v>
      </c>
      <c r="G287">
        <v>0</v>
      </c>
      <c r="H287">
        <v>0</v>
      </c>
      <c r="I287" t="s">
        <v>5</v>
      </c>
      <c r="J287">
        <v>0</v>
      </c>
      <c r="K287">
        <v>5263133</v>
      </c>
      <c r="L287">
        <v>335</v>
      </c>
      <c r="M287">
        <v>5595739</v>
      </c>
      <c r="N287">
        <v>0</v>
      </c>
      <c r="O287">
        <v>5595739</v>
      </c>
      <c r="P287">
        <v>0</v>
      </c>
      <c r="Q287">
        <v>0</v>
      </c>
      <c r="R287">
        <v>228585</v>
      </c>
      <c r="S287">
        <v>0</v>
      </c>
      <c r="T287">
        <v>88770</v>
      </c>
      <c r="U287">
        <v>317355</v>
      </c>
      <c r="V287">
        <v>5278384</v>
      </c>
    </row>
    <row r="288" spans="1:22" x14ac:dyDescent="0.35">
      <c r="A288" t="s">
        <v>664</v>
      </c>
      <c r="B288" t="s">
        <v>665</v>
      </c>
      <c r="C288" t="s">
        <v>7</v>
      </c>
      <c r="D288" t="str">
        <f t="shared" si="4"/>
        <v>Medium</v>
      </c>
      <c r="E288" t="s">
        <v>2</v>
      </c>
      <c r="F288">
        <v>0</v>
      </c>
      <c r="G288">
        <v>11</v>
      </c>
      <c r="H288">
        <v>5</v>
      </c>
      <c r="I288" t="s">
        <v>130</v>
      </c>
      <c r="J288">
        <v>264489</v>
      </c>
      <c r="K288">
        <v>0</v>
      </c>
      <c r="L288">
        <v>0</v>
      </c>
      <c r="M288">
        <v>568524</v>
      </c>
      <c r="N288">
        <v>0</v>
      </c>
      <c r="O288">
        <v>568524</v>
      </c>
      <c r="P288">
        <v>434892</v>
      </c>
      <c r="Q288">
        <v>0</v>
      </c>
      <c r="R288">
        <v>0</v>
      </c>
      <c r="S288">
        <v>0</v>
      </c>
      <c r="T288">
        <v>96275</v>
      </c>
      <c r="U288">
        <v>531167</v>
      </c>
      <c r="V288">
        <v>37357</v>
      </c>
    </row>
    <row r="289" spans="1:22" x14ac:dyDescent="0.35">
      <c r="A289" t="s">
        <v>666</v>
      </c>
      <c r="B289" t="s">
        <v>667</v>
      </c>
      <c r="C289" t="s">
        <v>7</v>
      </c>
      <c r="D289" t="str">
        <f t="shared" si="4"/>
        <v>Large</v>
      </c>
      <c r="E289" t="s">
        <v>2</v>
      </c>
      <c r="F289">
        <v>6</v>
      </c>
      <c r="G289">
        <v>17</v>
      </c>
      <c r="H289">
        <v>3</v>
      </c>
      <c r="I289" t="s">
        <v>125</v>
      </c>
      <c r="J289">
        <v>36263</v>
      </c>
      <c r="K289">
        <v>0</v>
      </c>
      <c r="L289">
        <v>44216</v>
      </c>
      <c r="M289">
        <v>1618566</v>
      </c>
      <c r="N289">
        <v>0</v>
      </c>
      <c r="O289">
        <v>1618566</v>
      </c>
      <c r="P289">
        <v>1401226</v>
      </c>
      <c r="Q289">
        <v>0</v>
      </c>
      <c r="R289">
        <v>0</v>
      </c>
      <c r="S289">
        <v>0</v>
      </c>
      <c r="T289">
        <v>323631</v>
      </c>
      <c r="U289">
        <v>1724857</v>
      </c>
      <c r="V289">
        <v>-106291</v>
      </c>
    </row>
    <row r="290" spans="1:22" x14ac:dyDescent="0.35">
      <c r="A290" t="s">
        <v>668</v>
      </c>
      <c r="B290" t="s">
        <v>669</v>
      </c>
      <c r="C290" t="s">
        <v>7</v>
      </c>
      <c r="D290" t="str">
        <f t="shared" si="4"/>
        <v>Extra Small</v>
      </c>
      <c r="E290" t="s">
        <v>50</v>
      </c>
      <c r="F290">
        <v>0</v>
      </c>
      <c r="G290">
        <v>0</v>
      </c>
      <c r="H290">
        <v>0</v>
      </c>
      <c r="I290" t="s">
        <v>3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35">
      <c r="A291" t="s">
        <v>670</v>
      </c>
      <c r="B291" t="s">
        <v>671</v>
      </c>
      <c r="C291" t="s">
        <v>7</v>
      </c>
      <c r="D291" t="str">
        <f t="shared" si="4"/>
        <v>Large</v>
      </c>
      <c r="E291" t="s">
        <v>10</v>
      </c>
      <c r="F291">
        <v>3</v>
      </c>
      <c r="G291">
        <v>5</v>
      </c>
      <c r="H291">
        <v>4</v>
      </c>
      <c r="I291" t="s">
        <v>47</v>
      </c>
      <c r="J291">
        <v>1076054</v>
      </c>
      <c r="K291">
        <v>0</v>
      </c>
      <c r="L291">
        <v>0</v>
      </c>
      <c r="M291">
        <v>1092289</v>
      </c>
      <c r="N291">
        <v>0</v>
      </c>
      <c r="O291">
        <v>1092289</v>
      </c>
      <c r="P291">
        <v>654520</v>
      </c>
      <c r="Q291">
        <v>0</v>
      </c>
      <c r="R291">
        <v>0</v>
      </c>
      <c r="S291">
        <v>0</v>
      </c>
      <c r="T291">
        <v>194827</v>
      </c>
      <c r="U291">
        <v>849347</v>
      </c>
      <c r="V291">
        <v>242942</v>
      </c>
    </row>
    <row r="292" spans="1:22" x14ac:dyDescent="0.35">
      <c r="A292" t="s">
        <v>672</v>
      </c>
      <c r="B292" t="s">
        <v>673</v>
      </c>
      <c r="C292" t="s">
        <v>7</v>
      </c>
      <c r="D292" t="str">
        <f t="shared" si="4"/>
        <v>Large</v>
      </c>
      <c r="E292" t="s">
        <v>55</v>
      </c>
      <c r="F292">
        <v>0</v>
      </c>
      <c r="G292">
        <v>1</v>
      </c>
      <c r="H292">
        <v>1</v>
      </c>
      <c r="I292" t="s">
        <v>163</v>
      </c>
      <c r="J292">
        <v>950000</v>
      </c>
      <c r="K292">
        <v>53506</v>
      </c>
      <c r="L292">
        <v>49153</v>
      </c>
      <c r="M292">
        <v>1435281</v>
      </c>
      <c r="N292">
        <v>2059</v>
      </c>
      <c r="O292">
        <v>1437340</v>
      </c>
      <c r="P292">
        <v>62263</v>
      </c>
      <c r="Q292">
        <v>0</v>
      </c>
      <c r="R292">
        <v>0</v>
      </c>
      <c r="S292">
        <v>0</v>
      </c>
      <c r="T292">
        <v>350256</v>
      </c>
      <c r="U292">
        <v>412519</v>
      </c>
      <c r="V292">
        <v>1024821</v>
      </c>
    </row>
    <row r="293" spans="1:22" x14ac:dyDescent="0.35">
      <c r="A293" t="s">
        <v>674</v>
      </c>
      <c r="B293" t="s">
        <v>675</v>
      </c>
      <c r="C293" t="s">
        <v>7</v>
      </c>
      <c r="D293" t="str">
        <f t="shared" si="4"/>
        <v>Medium</v>
      </c>
      <c r="E293" t="s">
        <v>60</v>
      </c>
      <c r="F293">
        <v>0</v>
      </c>
      <c r="G293">
        <v>0</v>
      </c>
      <c r="H293">
        <v>0</v>
      </c>
      <c r="I293" t="s">
        <v>5</v>
      </c>
      <c r="J293">
        <v>0</v>
      </c>
      <c r="K293">
        <v>500000</v>
      </c>
      <c r="L293">
        <v>0</v>
      </c>
      <c r="M293">
        <v>576200</v>
      </c>
      <c r="N293">
        <v>30568</v>
      </c>
      <c r="O293">
        <v>606768</v>
      </c>
      <c r="P293">
        <v>0</v>
      </c>
      <c r="Q293">
        <v>0</v>
      </c>
      <c r="R293">
        <v>57000</v>
      </c>
      <c r="S293">
        <v>0</v>
      </c>
      <c r="T293">
        <v>6316</v>
      </c>
      <c r="U293">
        <v>63316</v>
      </c>
      <c r="V293">
        <v>543452</v>
      </c>
    </row>
    <row r="294" spans="1:22" x14ac:dyDescent="0.35">
      <c r="A294" t="s">
        <v>676</v>
      </c>
      <c r="B294" t="s">
        <v>677</v>
      </c>
      <c r="C294" t="s">
        <v>7</v>
      </c>
      <c r="D294" t="str">
        <f t="shared" si="4"/>
        <v>Large</v>
      </c>
      <c r="E294" t="s">
        <v>50</v>
      </c>
      <c r="F294">
        <v>8</v>
      </c>
      <c r="G294">
        <v>7</v>
      </c>
      <c r="H294">
        <v>12</v>
      </c>
      <c r="I294" t="s">
        <v>393</v>
      </c>
      <c r="J294">
        <v>0</v>
      </c>
      <c r="K294">
        <v>2189023</v>
      </c>
      <c r="L294">
        <v>925</v>
      </c>
      <c r="M294">
        <v>2672488</v>
      </c>
      <c r="N294">
        <v>76309</v>
      </c>
      <c r="O294">
        <v>2748797</v>
      </c>
      <c r="P294">
        <v>1442427</v>
      </c>
      <c r="Q294">
        <v>0</v>
      </c>
      <c r="R294">
        <v>0</v>
      </c>
      <c r="S294">
        <v>0</v>
      </c>
      <c r="T294">
        <v>798542</v>
      </c>
      <c r="U294">
        <v>2240969</v>
      </c>
      <c r="V294">
        <v>507828</v>
      </c>
    </row>
    <row r="295" spans="1:22" x14ac:dyDescent="0.35">
      <c r="A295" t="s">
        <v>678</v>
      </c>
      <c r="B295" t="s">
        <v>679</v>
      </c>
      <c r="C295" t="s">
        <v>7</v>
      </c>
      <c r="D295" t="str">
        <f t="shared" si="4"/>
        <v>Extra Small</v>
      </c>
      <c r="E295" t="s">
        <v>2</v>
      </c>
      <c r="F295">
        <v>0</v>
      </c>
      <c r="G295">
        <v>0</v>
      </c>
      <c r="H295">
        <v>0</v>
      </c>
      <c r="I295" t="s">
        <v>283</v>
      </c>
      <c r="J295">
        <v>590</v>
      </c>
      <c r="K295">
        <v>0</v>
      </c>
      <c r="L295">
        <v>9722</v>
      </c>
      <c r="M295">
        <v>10312</v>
      </c>
      <c r="N295">
        <v>0</v>
      </c>
      <c r="O295">
        <v>10312</v>
      </c>
      <c r="P295">
        <v>0</v>
      </c>
      <c r="Q295">
        <v>0</v>
      </c>
      <c r="R295">
        <v>0</v>
      </c>
      <c r="S295">
        <v>0</v>
      </c>
      <c r="T295">
        <v>5616</v>
      </c>
      <c r="U295">
        <v>5616</v>
      </c>
      <c r="V295">
        <v>4696</v>
      </c>
    </row>
    <row r="296" spans="1:22" x14ac:dyDescent="0.35">
      <c r="A296" t="s">
        <v>680</v>
      </c>
      <c r="B296" t="s">
        <v>681</v>
      </c>
      <c r="C296" t="s">
        <v>7</v>
      </c>
      <c r="D296" t="str">
        <f t="shared" si="4"/>
        <v>Large</v>
      </c>
      <c r="E296" t="s">
        <v>74</v>
      </c>
      <c r="F296">
        <v>4</v>
      </c>
      <c r="G296">
        <v>1</v>
      </c>
      <c r="H296">
        <v>0</v>
      </c>
      <c r="I296" t="s">
        <v>34</v>
      </c>
      <c r="J296">
        <v>0</v>
      </c>
      <c r="K296">
        <v>1381670</v>
      </c>
      <c r="L296">
        <v>33673</v>
      </c>
      <c r="M296">
        <v>1466752</v>
      </c>
      <c r="N296">
        <v>0</v>
      </c>
      <c r="O296">
        <v>1466752</v>
      </c>
      <c r="P296">
        <v>251812</v>
      </c>
      <c r="Q296">
        <v>0</v>
      </c>
      <c r="R296">
        <v>21143</v>
      </c>
      <c r="S296">
        <v>274743</v>
      </c>
      <c r="T296">
        <v>361973</v>
      </c>
      <c r="U296">
        <v>909671</v>
      </c>
      <c r="V296">
        <v>557081</v>
      </c>
    </row>
    <row r="297" spans="1:22" x14ac:dyDescent="0.35">
      <c r="A297" t="s">
        <v>682</v>
      </c>
      <c r="B297" t="s">
        <v>683</v>
      </c>
      <c r="C297" t="s">
        <v>7</v>
      </c>
      <c r="D297" t="str">
        <f t="shared" si="4"/>
        <v>Large</v>
      </c>
      <c r="E297" t="s">
        <v>2</v>
      </c>
      <c r="F297">
        <v>15</v>
      </c>
      <c r="G297">
        <v>28</v>
      </c>
      <c r="H297">
        <v>0</v>
      </c>
      <c r="I297" t="s">
        <v>11</v>
      </c>
      <c r="J297">
        <v>2750348</v>
      </c>
      <c r="K297">
        <v>0</v>
      </c>
      <c r="L297">
        <v>21235</v>
      </c>
      <c r="M297">
        <v>3034482</v>
      </c>
      <c r="N297">
        <v>0</v>
      </c>
      <c r="O297">
        <v>3034482</v>
      </c>
      <c r="P297">
        <v>2075806</v>
      </c>
      <c r="Q297">
        <v>48651</v>
      </c>
      <c r="R297">
        <v>0</v>
      </c>
      <c r="S297">
        <v>0</v>
      </c>
      <c r="T297">
        <v>652964</v>
      </c>
      <c r="U297">
        <v>2777421</v>
      </c>
      <c r="V297">
        <v>257061</v>
      </c>
    </row>
    <row r="298" spans="1:22" x14ac:dyDescent="0.35">
      <c r="A298" t="s">
        <v>684</v>
      </c>
      <c r="B298" t="s">
        <v>685</v>
      </c>
      <c r="C298" t="s">
        <v>7</v>
      </c>
      <c r="D298" t="str">
        <f t="shared" si="4"/>
        <v>Large</v>
      </c>
      <c r="E298" t="s">
        <v>6</v>
      </c>
      <c r="F298">
        <v>8</v>
      </c>
      <c r="G298">
        <v>11</v>
      </c>
      <c r="H298">
        <v>5</v>
      </c>
      <c r="I298" t="s">
        <v>5</v>
      </c>
      <c r="J298">
        <v>0</v>
      </c>
      <c r="K298">
        <v>0</v>
      </c>
      <c r="L298">
        <v>0</v>
      </c>
      <c r="M298">
        <v>2696365</v>
      </c>
      <c r="N298">
        <v>0</v>
      </c>
      <c r="O298">
        <v>2696365</v>
      </c>
      <c r="P298">
        <v>1668906</v>
      </c>
      <c r="Q298">
        <v>0</v>
      </c>
      <c r="R298">
        <v>0</v>
      </c>
      <c r="S298">
        <v>0</v>
      </c>
      <c r="T298">
        <v>897606</v>
      </c>
      <c r="U298">
        <v>2566512</v>
      </c>
      <c r="V298">
        <v>129853</v>
      </c>
    </row>
    <row r="299" spans="1:22" x14ac:dyDescent="0.35">
      <c r="A299" t="s">
        <v>686</v>
      </c>
      <c r="B299" t="s">
        <v>687</v>
      </c>
      <c r="C299" t="s">
        <v>7</v>
      </c>
      <c r="D299" t="str">
        <f t="shared" si="4"/>
        <v>Extra Small</v>
      </c>
      <c r="E299" t="s">
        <v>0</v>
      </c>
      <c r="F299">
        <v>0</v>
      </c>
      <c r="G299">
        <v>0</v>
      </c>
      <c r="H299">
        <v>0</v>
      </c>
      <c r="I299" t="s">
        <v>11</v>
      </c>
      <c r="J299">
        <v>0</v>
      </c>
      <c r="K299">
        <v>3815</v>
      </c>
      <c r="L299">
        <v>0</v>
      </c>
      <c r="M299">
        <v>11454</v>
      </c>
      <c r="N299">
        <v>0</v>
      </c>
      <c r="O299">
        <v>11454</v>
      </c>
      <c r="P299">
        <v>0</v>
      </c>
      <c r="Q299">
        <v>0</v>
      </c>
      <c r="R299">
        <v>0</v>
      </c>
      <c r="S299">
        <v>0</v>
      </c>
      <c r="T299">
        <v>4604</v>
      </c>
      <c r="U299">
        <v>4604</v>
      </c>
      <c r="V299">
        <v>6850</v>
      </c>
    </row>
    <row r="300" spans="1:22" x14ac:dyDescent="0.35">
      <c r="A300" t="s">
        <v>688</v>
      </c>
      <c r="B300" t="s">
        <v>689</v>
      </c>
      <c r="C300" t="s">
        <v>7</v>
      </c>
      <c r="D300" t="str">
        <f t="shared" si="4"/>
        <v>Medium</v>
      </c>
      <c r="E300" t="s">
        <v>26</v>
      </c>
      <c r="F300">
        <v>0</v>
      </c>
      <c r="G300">
        <v>6</v>
      </c>
      <c r="H300">
        <v>0</v>
      </c>
      <c r="I300" t="s">
        <v>9</v>
      </c>
      <c r="J300">
        <v>47166</v>
      </c>
      <c r="K300">
        <v>252494</v>
      </c>
      <c r="L300">
        <v>15358</v>
      </c>
      <c r="M300">
        <v>318201</v>
      </c>
      <c r="N300">
        <v>0</v>
      </c>
      <c r="O300">
        <v>318201</v>
      </c>
      <c r="P300">
        <v>139669</v>
      </c>
      <c r="Q300">
        <v>0</v>
      </c>
      <c r="R300">
        <v>0</v>
      </c>
      <c r="S300">
        <v>0</v>
      </c>
      <c r="T300">
        <v>54500</v>
      </c>
      <c r="U300">
        <v>194169</v>
      </c>
      <c r="V300">
        <v>124032</v>
      </c>
    </row>
    <row r="301" spans="1:22" x14ac:dyDescent="0.35">
      <c r="A301" t="s">
        <v>690</v>
      </c>
      <c r="B301" t="s">
        <v>691</v>
      </c>
      <c r="C301" t="s">
        <v>7</v>
      </c>
      <c r="D301" t="str">
        <f t="shared" si="4"/>
        <v>Large</v>
      </c>
      <c r="E301" t="s">
        <v>50</v>
      </c>
      <c r="F301">
        <v>16</v>
      </c>
      <c r="G301">
        <v>47</v>
      </c>
      <c r="H301">
        <v>12</v>
      </c>
      <c r="I301" t="s">
        <v>692</v>
      </c>
      <c r="J301">
        <v>1961363</v>
      </c>
      <c r="K301">
        <v>28866</v>
      </c>
      <c r="L301">
        <v>22750</v>
      </c>
      <c r="M301">
        <v>2772408</v>
      </c>
      <c r="N301">
        <v>0</v>
      </c>
      <c r="O301">
        <v>2772408</v>
      </c>
      <c r="P301">
        <v>2256687</v>
      </c>
      <c r="Q301">
        <v>1354</v>
      </c>
      <c r="R301">
        <v>0</v>
      </c>
      <c r="S301">
        <v>0</v>
      </c>
      <c r="T301">
        <v>698696</v>
      </c>
      <c r="U301">
        <v>2956737</v>
      </c>
      <c r="V301">
        <v>-184329</v>
      </c>
    </row>
    <row r="302" spans="1:22" x14ac:dyDescent="0.35">
      <c r="A302" t="s">
        <v>693</v>
      </c>
      <c r="B302" t="s">
        <v>694</v>
      </c>
      <c r="C302" t="s">
        <v>7</v>
      </c>
      <c r="D302" t="str">
        <f t="shared" si="4"/>
        <v>Extra Small</v>
      </c>
      <c r="E302" t="s">
        <v>29</v>
      </c>
      <c r="F302">
        <v>0</v>
      </c>
      <c r="G302">
        <v>0</v>
      </c>
      <c r="H302">
        <v>3</v>
      </c>
      <c r="I302" t="s">
        <v>131</v>
      </c>
      <c r="J302">
        <v>0</v>
      </c>
      <c r="K302">
        <v>5677</v>
      </c>
      <c r="L302">
        <v>0</v>
      </c>
      <c r="M302">
        <v>5677</v>
      </c>
      <c r="N302">
        <v>0</v>
      </c>
      <c r="O302">
        <v>5677</v>
      </c>
      <c r="P302">
        <v>0</v>
      </c>
      <c r="Q302">
        <v>0</v>
      </c>
      <c r="R302">
        <v>3000</v>
      </c>
      <c r="S302">
        <v>3085</v>
      </c>
      <c r="T302">
        <v>999</v>
      </c>
      <c r="U302">
        <v>7084</v>
      </c>
      <c r="V302">
        <v>-1407</v>
      </c>
    </row>
    <row r="303" spans="1:22" x14ac:dyDescent="0.35">
      <c r="A303" t="s">
        <v>695</v>
      </c>
      <c r="B303" t="s">
        <v>696</v>
      </c>
      <c r="C303" t="s">
        <v>7</v>
      </c>
      <c r="D303" t="str">
        <f t="shared" si="4"/>
        <v>Large</v>
      </c>
      <c r="E303" t="s">
        <v>10</v>
      </c>
      <c r="F303">
        <v>7</v>
      </c>
      <c r="G303">
        <v>25</v>
      </c>
      <c r="H303">
        <v>14</v>
      </c>
      <c r="I303" t="s">
        <v>102</v>
      </c>
      <c r="J303">
        <v>2779522</v>
      </c>
      <c r="K303">
        <v>4055</v>
      </c>
      <c r="L303">
        <v>87265</v>
      </c>
      <c r="M303">
        <v>2870842</v>
      </c>
      <c r="N303">
        <v>22572</v>
      </c>
      <c r="O303">
        <v>2893414</v>
      </c>
      <c r="P303">
        <v>2418680</v>
      </c>
      <c r="Q303">
        <v>0</v>
      </c>
      <c r="R303">
        <v>0</v>
      </c>
      <c r="S303">
        <v>0</v>
      </c>
      <c r="T303">
        <v>592378</v>
      </c>
      <c r="U303">
        <v>3011058</v>
      </c>
      <c r="V303">
        <v>-117644</v>
      </c>
    </row>
    <row r="304" spans="1:22" x14ac:dyDescent="0.35">
      <c r="A304" t="s">
        <v>697</v>
      </c>
      <c r="B304" t="s">
        <v>698</v>
      </c>
      <c r="C304" t="s">
        <v>7</v>
      </c>
      <c r="D304" t="str">
        <f t="shared" si="4"/>
        <v>Extra Small</v>
      </c>
      <c r="E304" t="s">
        <v>50</v>
      </c>
      <c r="F304">
        <v>0</v>
      </c>
      <c r="G304">
        <v>0</v>
      </c>
      <c r="H304">
        <v>0</v>
      </c>
      <c r="I304" t="s">
        <v>11</v>
      </c>
      <c r="J304">
        <v>0</v>
      </c>
      <c r="K304">
        <v>8308</v>
      </c>
      <c r="L304">
        <v>10000</v>
      </c>
      <c r="M304">
        <v>18308</v>
      </c>
      <c r="N304">
        <v>0</v>
      </c>
      <c r="O304">
        <v>18308</v>
      </c>
      <c r="P304">
        <v>0</v>
      </c>
      <c r="Q304">
        <v>0</v>
      </c>
      <c r="R304">
        <v>0</v>
      </c>
      <c r="S304">
        <v>0</v>
      </c>
      <c r="T304">
        <v>17948</v>
      </c>
      <c r="U304">
        <v>17948</v>
      </c>
      <c r="V304">
        <v>360</v>
      </c>
    </row>
    <row r="305" spans="1:22" x14ac:dyDescent="0.35">
      <c r="A305" t="s">
        <v>699</v>
      </c>
      <c r="B305" t="s">
        <v>700</v>
      </c>
      <c r="C305" t="s">
        <v>7</v>
      </c>
      <c r="D305" t="str">
        <f t="shared" si="4"/>
        <v>Extra Small</v>
      </c>
      <c r="E305" t="s">
        <v>74</v>
      </c>
      <c r="F305">
        <v>0</v>
      </c>
      <c r="G305">
        <v>0</v>
      </c>
      <c r="H305">
        <v>0</v>
      </c>
      <c r="I305" t="s">
        <v>117</v>
      </c>
      <c r="J305">
        <v>500</v>
      </c>
      <c r="K305">
        <v>1050</v>
      </c>
      <c r="L305">
        <v>2</v>
      </c>
      <c r="M305">
        <v>8154</v>
      </c>
      <c r="N305">
        <v>0</v>
      </c>
      <c r="O305">
        <v>8154</v>
      </c>
      <c r="P305">
        <v>0</v>
      </c>
      <c r="Q305">
        <v>0</v>
      </c>
      <c r="R305">
        <v>0</v>
      </c>
      <c r="S305">
        <v>0</v>
      </c>
      <c r="T305">
        <v>10108</v>
      </c>
      <c r="U305">
        <v>10108</v>
      </c>
      <c r="V305">
        <v>-1954</v>
      </c>
    </row>
    <row r="306" spans="1:22" x14ac:dyDescent="0.35">
      <c r="A306" t="s">
        <v>701</v>
      </c>
      <c r="B306" t="s">
        <v>702</v>
      </c>
      <c r="C306" t="s">
        <v>7</v>
      </c>
      <c r="D306" t="str">
        <f t="shared" si="4"/>
        <v>Extra Small</v>
      </c>
      <c r="E306" t="s">
        <v>50</v>
      </c>
      <c r="F306">
        <v>1</v>
      </c>
      <c r="G306">
        <v>0</v>
      </c>
      <c r="H306">
        <v>0</v>
      </c>
      <c r="I306" t="s">
        <v>75</v>
      </c>
      <c r="J306">
        <v>0</v>
      </c>
      <c r="K306">
        <v>516</v>
      </c>
      <c r="L306">
        <v>22963</v>
      </c>
      <c r="M306">
        <v>27466</v>
      </c>
      <c r="N306">
        <v>0</v>
      </c>
      <c r="O306">
        <v>27466</v>
      </c>
      <c r="P306">
        <v>54660</v>
      </c>
      <c r="Q306">
        <v>0</v>
      </c>
      <c r="R306">
        <v>0</v>
      </c>
      <c r="S306">
        <v>0</v>
      </c>
      <c r="T306">
        <v>24509</v>
      </c>
      <c r="U306">
        <v>79169</v>
      </c>
      <c r="V306">
        <v>-51703</v>
      </c>
    </row>
    <row r="307" spans="1:22" x14ac:dyDescent="0.35">
      <c r="A307" t="s">
        <v>703</v>
      </c>
      <c r="B307" t="s">
        <v>704</v>
      </c>
      <c r="C307" t="s">
        <v>7</v>
      </c>
      <c r="D307" t="str">
        <f t="shared" si="4"/>
        <v>Medium</v>
      </c>
      <c r="E307" t="s">
        <v>2</v>
      </c>
      <c r="F307">
        <v>0</v>
      </c>
      <c r="G307">
        <v>5</v>
      </c>
      <c r="H307">
        <v>7</v>
      </c>
      <c r="I307" t="s">
        <v>363</v>
      </c>
      <c r="J307">
        <v>213421</v>
      </c>
      <c r="K307">
        <v>1365</v>
      </c>
      <c r="L307">
        <v>226</v>
      </c>
      <c r="M307">
        <v>309001</v>
      </c>
      <c r="N307">
        <v>6077</v>
      </c>
      <c r="O307">
        <v>315078</v>
      </c>
      <c r="P307">
        <v>241871</v>
      </c>
      <c r="Q307">
        <v>0</v>
      </c>
      <c r="R307">
        <v>5640</v>
      </c>
      <c r="S307">
        <v>0</v>
      </c>
      <c r="T307">
        <v>43122</v>
      </c>
      <c r="U307">
        <v>290633</v>
      </c>
      <c r="V307">
        <v>24445</v>
      </c>
    </row>
    <row r="308" spans="1:22" x14ac:dyDescent="0.35">
      <c r="A308" t="s">
        <v>705</v>
      </c>
      <c r="B308" t="s">
        <v>4054</v>
      </c>
      <c r="C308" t="s">
        <v>7</v>
      </c>
      <c r="D308" t="str">
        <f t="shared" si="4"/>
        <v>Large</v>
      </c>
      <c r="E308" t="s">
        <v>2</v>
      </c>
      <c r="F308">
        <v>1</v>
      </c>
      <c r="G308">
        <v>4</v>
      </c>
      <c r="H308">
        <v>6</v>
      </c>
      <c r="I308" t="s">
        <v>43</v>
      </c>
      <c r="J308">
        <v>85676</v>
      </c>
      <c r="K308">
        <v>0</v>
      </c>
      <c r="L308">
        <v>7922</v>
      </c>
      <c r="M308">
        <v>1196291</v>
      </c>
      <c r="N308">
        <v>0</v>
      </c>
      <c r="O308">
        <v>1196291</v>
      </c>
      <c r="P308">
        <v>470338</v>
      </c>
      <c r="Q308">
        <v>0</v>
      </c>
      <c r="R308">
        <v>0</v>
      </c>
      <c r="S308">
        <v>0</v>
      </c>
      <c r="T308">
        <v>594919</v>
      </c>
      <c r="U308">
        <v>1065257</v>
      </c>
      <c r="V308">
        <v>131034</v>
      </c>
    </row>
    <row r="309" spans="1:22" x14ac:dyDescent="0.35">
      <c r="A309" t="s">
        <v>706</v>
      </c>
      <c r="B309" t="s">
        <v>707</v>
      </c>
      <c r="C309" t="s">
        <v>7</v>
      </c>
      <c r="D309" t="str">
        <f t="shared" si="4"/>
        <v>Large</v>
      </c>
      <c r="E309" t="s">
        <v>50</v>
      </c>
      <c r="F309">
        <v>4</v>
      </c>
      <c r="G309">
        <v>5</v>
      </c>
      <c r="H309">
        <v>0</v>
      </c>
      <c r="I309" t="s">
        <v>5</v>
      </c>
      <c r="J309">
        <v>998100</v>
      </c>
      <c r="K309">
        <v>400</v>
      </c>
      <c r="L309">
        <v>29704</v>
      </c>
      <c r="M309">
        <v>1033299</v>
      </c>
      <c r="N309">
        <v>0</v>
      </c>
      <c r="O309">
        <v>1033299</v>
      </c>
      <c r="P309">
        <v>584903</v>
      </c>
      <c r="Q309">
        <v>0</v>
      </c>
      <c r="R309">
        <v>0</v>
      </c>
      <c r="S309">
        <v>0</v>
      </c>
      <c r="T309">
        <v>582252</v>
      </c>
      <c r="U309">
        <v>1167155</v>
      </c>
      <c r="V309">
        <v>-133856</v>
      </c>
    </row>
    <row r="310" spans="1:22" x14ac:dyDescent="0.35">
      <c r="A310" t="s">
        <v>708</v>
      </c>
      <c r="B310" t="s">
        <v>4055</v>
      </c>
      <c r="C310" t="s">
        <v>7</v>
      </c>
      <c r="D310" t="str">
        <f t="shared" si="4"/>
        <v>Extra Small</v>
      </c>
      <c r="E310" t="s">
        <v>2</v>
      </c>
      <c r="F310">
        <v>0</v>
      </c>
      <c r="G310">
        <v>0</v>
      </c>
      <c r="H310">
        <v>0</v>
      </c>
      <c r="I310" t="s">
        <v>71</v>
      </c>
      <c r="J310">
        <v>0</v>
      </c>
      <c r="K310">
        <v>0</v>
      </c>
      <c r="L310">
        <v>2091</v>
      </c>
      <c r="M310">
        <v>2091</v>
      </c>
      <c r="N310">
        <v>0</v>
      </c>
      <c r="O310">
        <v>2091</v>
      </c>
      <c r="P310">
        <v>0</v>
      </c>
      <c r="Q310">
        <v>0</v>
      </c>
      <c r="R310">
        <v>0</v>
      </c>
      <c r="S310">
        <v>0</v>
      </c>
      <c r="T310">
        <v>6582</v>
      </c>
      <c r="U310">
        <v>6582</v>
      </c>
      <c r="V310">
        <v>-4491</v>
      </c>
    </row>
    <row r="311" spans="1:22" x14ac:dyDescent="0.35">
      <c r="A311" t="s">
        <v>709</v>
      </c>
      <c r="B311" t="s">
        <v>710</v>
      </c>
      <c r="C311" t="s">
        <v>7</v>
      </c>
      <c r="D311" t="str">
        <f t="shared" si="4"/>
        <v>Medium</v>
      </c>
      <c r="E311" t="s">
        <v>2</v>
      </c>
      <c r="F311">
        <v>1</v>
      </c>
      <c r="G311">
        <v>4</v>
      </c>
      <c r="H311">
        <v>0</v>
      </c>
      <c r="I311" t="s">
        <v>5</v>
      </c>
      <c r="J311">
        <v>163784</v>
      </c>
      <c r="K311">
        <v>0</v>
      </c>
      <c r="L311">
        <v>0</v>
      </c>
      <c r="M311">
        <v>281465</v>
      </c>
      <c r="N311">
        <v>0</v>
      </c>
      <c r="O311">
        <v>281465</v>
      </c>
      <c r="P311">
        <v>212148</v>
      </c>
      <c r="Q311">
        <v>0</v>
      </c>
      <c r="R311">
        <v>0</v>
      </c>
      <c r="S311">
        <v>0</v>
      </c>
      <c r="T311">
        <v>36466</v>
      </c>
      <c r="U311">
        <v>248614</v>
      </c>
      <c r="V311">
        <v>32851</v>
      </c>
    </row>
    <row r="312" spans="1:22" x14ac:dyDescent="0.35">
      <c r="A312" t="s">
        <v>711</v>
      </c>
      <c r="B312" t="s">
        <v>712</v>
      </c>
      <c r="C312" t="s">
        <v>7</v>
      </c>
      <c r="D312" t="str">
        <f t="shared" si="4"/>
        <v>Extra Small</v>
      </c>
      <c r="E312" t="s">
        <v>29</v>
      </c>
      <c r="F312">
        <v>0</v>
      </c>
      <c r="G312">
        <v>0</v>
      </c>
      <c r="H312">
        <v>0</v>
      </c>
      <c r="I312" t="s">
        <v>5</v>
      </c>
      <c r="J312">
        <v>0</v>
      </c>
      <c r="K312">
        <v>0</v>
      </c>
      <c r="L312">
        <v>0</v>
      </c>
      <c r="M312">
        <v>530</v>
      </c>
      <c r="N312">
        <v>0</v>
      </c>
      <c r="O312">
        <v>530</v>
      </c>
      <c r="P312">
        <v>0</v>
      </c>
      <c r="Q312">
        <v>0</v>
      </c>
      <c r="R312">
        <v>2000</v>
      </c>
      <c r="S312">
        <v>0</v>
      </c>
      <c r="T312">
        <v>0</v>
      </c>
      <c r="U312">
        <v>2000</v>
      </c>
      <c r="V312">
        <v>-1470</v>
      </c>
    </row>
    <row r="313" spans="1:22" x14ac:dyDescent="0.35">
      <c r="A313" t="s">
        <v>713</v>
      </c>
      <c r="B313" t="s">
        <v>714</v>
      </c>
      <c r="C313" t="s">
        <v>7</v>
      </c>
      <c r="D313" t="str">
        <f t="shared" si="4"/>
        <v>Extra Small</v>
      </c>
      <c r="E313" t="s">
        <v>2</v>
      </c>
      <c r="F313">
        <v>0</v>
      </c>
      <c r="G313">
        <v>0</v>
      </c>
      <c r="H313">
        <v>0</v>
      </c>
      <c r="I313" t="s">
        <v>1</v>
      </c>
      <c r="J313">
        <v>0</v>
      </c>
      <c r="K313">
        <v>4547</v>
      </c>
      <c r="L313">
        <v>0</v>
      </c>
      <c r="M313">
        <v>30653</v>
      </c>
      <c r="N313">
        <v>0</v>
      </c>
      <c r="O313">
        <v>30653</v>
      </c>
      <c r="P313">
        <v>0</v>
      </c>
      <c r="Q313">
        <v>0</v>
      </c>
      <c r="R313">
        <v>0</v>
      </c>
      <c r="S313">
        <v>8640</v>
      </c>
      <c r="T313">
        <v>6443</v>
      </c>
      <c r="U313">
        <v>15083</v>
      </c>
      <c r="V313">
        <v>15570</v>
      </c>
    </row>
    <row r="314" spans="1:22" x14ac:dyDescent="0.35">
      <c r="A314" t="s">
        <v>715</v>
      </c>
      <c r="B314" t="s">
        <v>716</v>
      </c>
      <c r="C314" t="s">
        <v>7</v>
      </c>
      <c r="D314" t="str">
        <f t="shared" si="4"/>
        <v>Large</v>
      </c>
      <c r="E314" t="s">
        <v>10</v>
      </c>
      <c r="F314">
        <v>9</v>
      </c>
      <c r="G314">
        <v>2</v>
      </c>
      <c r="H314">
        <v>1</v>
      </c>
      <c r="I314" t="s">
        <v>717</v>
      </c>
      <c r="J314">
        <v>1104902</v>
      </c>
      <c r="K314">
        <v>60915</v>
      </c>
      <c r="L314">
        <v>67042</v>
      </c>
      <c r="M314">
        <v>1715207</v>
      </c>
      <c r="N314">
        <v>0</v>
      </c>
      <c r="O314">
        <v>1715207</v>
      </c>
      <c r="P314">
        <v>1018279</v>
      </c>
      <c r="Q314">
        <v>0</v>
      </c>
      <c r="R314">
        <v>0</v>
      </c>
      <c r="S314">
        <v>0</v>
      </c>
      <c r="T314">
        <v>535723</v>
      </c>
      <c r="U314">
        <v>1554002</v>
      </c>
      <c r="V314">
        <v>161205</v>
      </c>
    </row>
    <row r="315" spans="1:22" x14ac:dyDescent="0.35">
      <c r="A315" t="s">
        <v>718</v>
      </c>
      <c r="B315" t="s">
        <v>719</v>
      </c>
      <c r="C315" t="s">
        <v>7</v>
      </c>
      <c r="D315" t="str">
        <f t="shared" si="4"/>
        <v>Extra Small</v>
      </c>
      <c r="E315" t="s">
        <v>50</v>
      </c>
      <c r="F315">
        <v>0</v>
      </c>
      <c r="G315">
        <v>0</v>
      </c>
      <c r="H315">
        <v>0</v>
      </c>
      <c r="I315" t="s">
        <v>75</v>
      </c>
      <c r="J315">
        <v>0</v>
      </c>
      <c r="K315">
        <v>20</v>
      </c>
      <c r="L315">
        <v>10158</v>
      </c>
      <c r="M315">
        <v>10391</v>
      </c>
      <c r="N315">
        <v>0</v>
      </c>
      <c r="O315">
        <v>10391</v>
      </c>
      <c r="P315">
        <v>0</v>
      </c>
      <c r="Q315">
        <v>0</v>
      </c>
      <c r="R315">
        <v>1000</v>
      </c>
      <c r="S315">
        <v>0</v>
      </c>
      <c r="T315">
        <v>9196</v>
      </c>
      <c r="U315">
        <v>10196</v>
      </c>
      <c r="V315">
        <v>195</v>
      </c>
    </row>
    <row r="316" spans="1:22" x14ac:dyDescent="0.35">
      <c r="A316" t="s">
        <v>720</v>
      </c>
      <c r="B316" t="s">
        <v>721</v>
      </c>
      <c r="C316" t="s">
        <v>7</v>
      </c>
      <c r="D316" t="str">
        <f t="shared" si="4"/>
        <v>Large</v>
      </c>
      <c r="E316" t="s">
        <v>26</v>
      </c>
      <c r="F316">
        <v>8</v>
      </c>
      <c r="G316">
        <v>2</v>
      </c>
      <c r="H316">
        <v>0</v>
      </c>
      <c r="I316" t="s">
        <v>203</v>
      </c>
      <c r="J316">
        <v>78969</v>
      </c>
      <c r="K316">
        <v>24926</v>
      </c>
      <c r="L316">
        <v>1276877</v>
      </c>
      <c r="M316">
        <v>1592921</v>
      </c>
      <c r="N316">
        <v>0</v>
      </c>
      <c r="O316">
        <v>1592921</v>
      </c>
      <c r="P316">
        <v>912420</v>
      </c>
      <c r="Q316">
        <v>0</v>
      </c>
      <c r="R316">
        <v>22822</v>
      </c>
      <c r="S316">
        <v>78969</v>
      </c>
      <c r="T316">
        <v>542490</v>
      </c>
      <c r="U316">
        <v>1556701</v>
      </c>
      <c r="V316">
        <v>36220</v>
      </c>
    </row>
    <row r="317" spans="1:22" x14ac:dyDescent="0.35">
      <c r="A317" t="s">
        <v>722</v>
      </c>
      <c r="B317" t="s">
        <v>723</v>
      </c>
      <c r="C317" t="s">
        <v>7</v>
      </c>
      <c r="D317" t="str">
        <f t="shared" si="4"/>
        <v>Large</v>
      </c>
      <c r="E317" t="s">
        <v>152</v>
      </c>
      <c r="F317">
        <v>15</v>
      </c>
      <c r="G317">
        <v>17</v>
      </c>
      <c r="H317">
        <v>3</v>
      </c>
      <c r="I317" t="s">
        <v>101</v>
      </c>
      <c r="J317">
        <v>2710206</v>
      </c>
      <c r="K317">
        <v>2000</v>
      </c>
      <c r="L317">
        <v>145550</v>
      </c>
      <c r="M317">
        <v>2874195</v>
      </c>
      <c r="N317">
        <v>0</v>
      </c>
      <c r="O317">
        <v>2874195</v>
      </c>
      <c r="P317">
        <v>2075382</v>
      </c>
      <c r="Q317">
        <v>0</v>
      </c>
      <c r="R317">
        <v>0</v>
      </c>
      <c r="S317">
        <v>0</v>
      </c>
      <c r="T317">
        <v>712900</v>
      </c>
      <c r="U317">
        <v>2788282</v>
      </c>
      <c r="V317">
        <v>85913</v>
      </c>
    </row>
    <row r="318" spans="1:22" x14ac:dyDescent="0.35">
      <c r="A318" t="s">
        <v>724</v>
      </c>
      <c r="B318" t="s">
        <v>725</v>
      </c>
      <c r="C318" t="s">
        <v>7</v>
      </c>
      <c r="D318" t="str">
        <f t="shared" si="4"/>
        <v>Extra Small</v>
      </c>
      <c r="E318" t="s">
        <v>2</v>
      </c>
      <c r="F318">
        <v>0</v>
      </c>
      <c r="G318">
        <v>0</v>
      </c>
      <c r="H318">
        <v>0</v>
      </c>
      <c r="I318" t="s">
        <v>5</v>
      </c>
      <c r="J318">
        <v>0</v>
      </c>
      <c r="K318">
        <v>0</v>
      </c>
      <c r="L318">
        <v>7</v>
      </c>
      <c r="M318">
        <v>7</v>
      </c>
      <c r="N318">
        <v>0</v>
      </c>
      <c r="O318">
        <v>7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7</v>
      </c>
    </row>
    <row r="319" spans="1:22" x14ac:dyDescent="0.35">
      <c r="A319" t="s">
        <v>726</v>
      </c>
      <c r="B319" t="s">
        <v>727</v>
      </c>
      <c r="C319" t="s">
        <v>7</v>
      </c>
      <c r="D319" t="str">
        <f t="shared" si="4"/>
        <v>Large</v>
      </c>
      <c r="E319" t="s">
        <v>2</v>
      </c>
      <c r="F319">
        <v>11</v>
      </c>
      <c r="G319">
        <v>2</v>
      </c>
      <c r="H319">
        <v>2</v>
      </c>
      <c r="I319" t="s">
        <v>100</v>
      </c>
      <c r="J319">
        <v>993162</v>
      </c>
      <c r="K319">
        <v>434063</v>
      </c>
      <c r="L319">
        <v>693501</v>
      </c>
      <c r="M319">
        <v>2120726</v>
      </c>
      <c r="N319">
        <v>0</v>
      </c>
      <c r="O319">
        <v>2120726</v>
      </c>
      <c r="P319">
        <v>943126</v>
      </c>
      <c r="Q319">
        <v>0</v>
      </c>
      <c r="R319">
        <v>0</v>
      </c>
      <c r="S319">
        <v>0</v>
      </c>
      <c r="T319">
        <v>920469</v>
      </c>
      <c r="U319">
        <v>1863595</v>
      </c>
      <c r="V319">
        <v>257131</v>
      </c>
    </row>
    <row r="320" spans="1:22" x14ac:dyDescent="0.35">
      <c r="A320" t="s">
        <v>728</v>
      </c>
      <c r="B320" t="s">
        <v>729</v>
      </c>
      <c r="C320" t="s">
        <v>7</v>
      </c>
      <c r="D320" t="str">
        <f t="shared" si="4"/>
        <v>Extra Small</v>
      </c>
      <c r="E320" t="s">
        <v>24</v>
      </c>
      <c r="F320">
        <v>0</v>
      </c>
      <c r="G320">
        <v>1</v>
      </c>
      <c r="H320">
        <v>1</v>
      </c>
      <c r="I320" t="s">
        <v>75</v>
      </c>
      <c r="J320">
        <v>40000</v>
      </c>
      <c r="K320">
        <v>1350</v>
      </c>
      <c r="L320">
        <v>124</v>
      </c>
      <c r="M320">
        <v>41474</v>
      </c>
      <c r="N320">
        <v>0</v>
      </c>
      <c r="O320">
        <v>41474</v>
      </c>
      <c r="P320">
        <v>45739</v>
      </c>
      <c r="Q320">
        <v>0</v>
      </c>
      <c r="R320">
        <v>1664</v>
      </c>
      <c r="S320">
        <v>0</v>
      </c>
      <c r="T320">
        <v>14509</v>
      </c>
      <c r="U320">
        <v>61912</v>
      </c>
      <c r="V320">
        <v>-20438</v>
      </c>
    </row>
    <row r="321" spans="1:22" x14ac:dyDescent="0.35">
      <c r="A321" t="s">
        <v>730</v>
      </c>
      <c r="B321" t="s">
        <v>731</v>
      </c>
      <c r="C321" t="s">
        <v>7</v>
      </c>
      <c r="D321" t="str">
        <f t="shared" si="4"/>
        <v>Medium</v>
      </c>
      <c r="E321" t="s">
        <v>2</v>
      </c>
      <c r="F321">
        <v>1</v>
      </c>
      <c r="G321">
        <v>10</v>
      </c>
      <c r="H321">
        <v>6</v>
      </c>
      <c r="I321" t="s">
        <v>75</v>
      </c>
      <c r="J321">
        <v>318803</v>
      </c>
      <c r="K321">
        <v>0</v>
      </c>
      <c r="L321">
        <v>13195</v>
      </c>
      <c r="M321">
        <v>862427</v>
      </c>
      <c r="N321">
        <v>0</v>
      </c>
      <c r="O321">
        <v>862427</v>
      </c>
      <c r="P321">
        <v>764007</v>
      </c>
      <c r="Q321">
        <v>0</v>
      </c>
      <c r="R321">
        <v>0</v>
      </c>
      <c r="S321">
        <v>0</v>
      </c>
      <c r="T321">
        <v>89594</v>
      </c>
      <c r="U321">
        <v>853601</v>
      </c>
      <c r="V321">
        <v>8826</v>
      </c>
    </row>
    <row r="322" spans="1:22" x14ac:dyDescent="0.35">
      <c r="A322" t="s">
        <v>732</v>
      </c>
      <c r="B322" t="s">
        <v>733</v>
      </c>
      <c r="C322" t="s">
        <v>7</v>
      </c>
      <c r="D322" t="str">
        <f t="shared" ref="D322:D385" si="5">IF(M322&lt;=50000,"Extra Small",IF(AND(M322&gt;=50000,M322&lt;250000),"Small",IF(AND(M322&gt;=250000,M322&lt;1000000),"Medium",IF(AND(M322&gt;=1000000,M322&lt;10000000),"Large",IF(AND(M322&gt;=10000000,M322&lt;100000000),"Extra Large",IF(M322&gt;=100000000,"Extra-extra-large"))))))</f>
        <v>Extra Small</v>
      </c>
      <c r="E322" t="s">
        <v>60</v>
      </c>
      <c r="F322">
        <v>0</v>
      </c>
      <c r="G322">
        <v>0</v>
      </c>
      <c r="H322">
        <v>0</v>
      </c>
      <c r="I322" t="s">
        <v>5</v>
      </c>
      <c r="J322">
        <v>0</v>
      </c>
      <c r="K322">
        <v>0</v>
      </c>
      <c r="L322">
        <v>1425</v>
      </c>
      <c r="M322">
        <v>1425</v>
      </c>
      <c r="N322">
        <v>0</v>
      </c>
      <c r="O322">
        <v>1425</v>
      </c>
      <c r="P322">
        <v>0</v>
      </c>
      <c r="Q322">
        <v>0</v>
      </c>
      <c r="R322">
        <v>0</v>
      </c>
      <c r="S322">
        <v>0</v>
      </c>
      <c r="T322">
        <v>4000</v>
      </c>
      <c r="U322">
        <v>4000</v>
      </c>
      <c r="V322">
        <v>-2575</v>
      </c>
    </row>
    <row r="323" spans="1:22" x14ac:dyDescent="0.35">
      <c r="A323" t="s">
        <v>735</v>
      </c>
      <c r="B323" t="s">
        <v>736</v>
      </c>
      <c r="C323" t="s">
        <v>7</v>
      </c>
      <c r="D323" t="str">
        <f t="shared" si="5"/>
        <v>Extra Small</v>
      </c>
      <c r="E323" t="s">
        <v>55</v>
      </c>
      <c r="F323">
        <v>0</v>
      </c>
      <c r="G323">
        <v>0</v>
      </c>
      <c r="H323">
        <v>0</v>
      </c>
      <c r="I323" t="s">
        <v>66</v>
      </c>
      <c r="J323">
        <v>0</v>
      </c>
      <c r="K323">
        <v>300</v>
      </c>
      <c r="L323">
        <v>0</v>
      </c>
      <c r="M323">
        <v>300</v>
      </c>
      <c r="N323">
        <v>0</v>
      </c>
      <c r="O323">
        <v>300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300</v>
      </c>
    </row>
    <row r="324" spans="1:22" x14ac:dyDescent="0.35">
      <c r="A324" t="s">
        <v>737</v>
      </c>
      <c r="B324" t="s">
        <v>738</v>
      </c>
      <c r="C324" t="s">
        <v>7</v>
      </c>
      <c r="D324" t="str">
        <f t="shared" si="5"/>
        <v>Extra Small</v>
      </c>
      <c r="E324" t="s">
        <v>29</v>
      </c>
      <c r="F324">
        <v>0</v>
      </c>
      <c r="G324">
        <v>0</v>
      </c>
      <c r="H324">
        <v>2</v>
      </c>
      <c r="I324" t="s">
        <v>42</v>
      </c>
      <c r="J324">
        <v>5960</v>
      </c>
      <c r="K324">
        <v>0</v>
      </c>
      <c r="L324">
        <v>0</v>
      </c>
      <c r="M324">
        <v>5960</v>
      </c>
      <c r="N324">
        <v>0</v>
      </c>
      <c r="O324">
        <v>5960</v>
      </c>
      <c r="P324">
        <v>1050</v>
      </c>
      <c r="Q324">
        <v>0</v>
      </c>
      <c r="R324">
        <v>0</v>
      </c>
      <c r="S324">
        <v>0</v>
      </c>
      <c r="T324">
        <v>712</v>
      </c>
      <c r="U324">
        <v>1762</v>
      </c>
      <c r="V324">
        <v>4198</v>
      </c>
    </row>
    <row r="325" spans="1:22" x14ac:dyDescent="0.35">
      <c r="A325" t="s">
        <v>739</v>
      </c>
      <c r="B325" t="s">
        <v>740</v>
      </c>
      <c r="C325" t="s">
        <v>7</v>
      </c>
      <c r="D325" t="str">
        <f t="shared" si="5"/>
        <v>Extra Small</v>
      </c>
      <c r="E325" t="s">
        <v>10</v>
      </c>
      <c r="F325">
        <v>0</v>
      </c>
      <c r="G325">
        <v>0</v>
      </c>
      <c r="H325">
        <v>0</v>
      </c>
      <c r="I325" t="s">
        <v>34</v>
      </c>
      <c r="J325">
        <v>1000</v>
      </c>
      <c r="K325">
        <v>360</v>
      </c>
      <c r="L325">
        <v>0</v>
      </c>
      <c r="M325">
        <v>21799</v>
      </c>
      <c r="N325">
        <v>0</v>
      </c>
      <c r="O325">
        <v>21799</v>
      </c>
      <c r="P325">
        <v>0</v>
      </c>
      <c r="Q325">
        <v>0</v>
      </c>
      <c r="R325">
        <v>0</v>
      </c>
      <c r="S325">
        <v>0</v>
      </c>
      <c r="T325">
        <v>20304</v>
      </c>
      <c r="U325">
        <v>20304</v>
      </c>
      <c r="V325">
        <v>1495</v>
      </c>
    </row>
    <row r="326" spans="1:22" x14ac:dyDescent="0.35">
      <c r="A326" t="s">
        <v>741</v>
      </c>
      <c r="B326" t="s">
        <v>742</v>
      </c>
      <c r="C326" t="s">
        <v>7</v>
      </c>
      <c r="D326" t="str">
        <f t="shared" si="5"/>
        <v>Extra Small</v>
      </c>
      <c r="E326" t="s">
        <v>24</v>
      </c>
      <c r="F326">
        <v>0</v>
      </c>
      <c r="G326">
        <v>0</v>
      </c>
      <c r="H326">
        <v>0</v>
      </c>
      <c r="I326" t="s">
        <v>9</v>
      </c>
      <c r="J326">
        <v>0</v>
      </c>
      <c r="K326">
        <v>0</v>
      </c>
      <c r="L326">
        <v>0</v>
      </c>
      <c r="M326">
        <v>448</v>
      </c>
      <c r="N326">
        <v>0</v>
      </c>
      <c r="O326">
        <v>448</v>
      </c>
      <c r="P326">
        <v>0</v>
      </c>
      <c r="Q326">
        <v>0</v>
      </c>
      <c r="R326">
        <v>0</v>
      </c>
      <c r="S326">
        <v>0</v>
      </c>
      <c r="T326">
        <v>12704</v>
      </c>
      <c r="U326">
        <v>12704</v>
      </c>
      <c r="V326">
        <v>-12256</v>
      </c>
    </row>
    <row r="327" spans="1:22" x14ac:dyDescent="0.35">
      <c r="A327" t="s">
        <v>743</v>
      </c>
      <c r="B327" t="s">
        <v>744</v>
      </c>
      <c r="C327" t="s">
        <v>7</v>
      </c>
      <c r="D327" t="str">
        <f t="shared" si="5"/>
        <v>Large</v>
      </c>
      <c r="E327" t="s">
        <v>152</v>
      </c>
      <c r="F327">
        <v>17</v>
      </c>
      <c r="G327">
        <v>29</v>
      </c>
      <c r="H327">
        <v>0</v>
      </c>
      <c r="I327" t="s">
        <v>65</v>
      </c>
      <c r="J327">
        <v>3417491</v>
      </c>
      <c r="K327">
        <v>2656</v>
      </c>
      <c r="L327">
        <v>54957</v>
      </c>
      <c r="M327">
        <v>3475104</v>
      </c>
      <c r="N327">
        <v>0</v>
      </c>
      <c r="O327">
        <v>3475104</v>
      </c>
      <c r="P327">
        <v>2834328</v>
      </c>
      <c r="Q327">
        <v>0</v>
      </c>
      <c r="R327">
        <v>0</v>
      </c>
      <c r="S327">
        <v>0</v>
      </c>
      <c r="T327">
        <v>603934</v>
      </c>
      <c r="U327">
        <v>3438262</v>
      </c>
      <c r="V327">
        <v>36842</v>
      </c>
    </row>
    <row r="328" spans="1:22" x14ac:dyDescent="0.35">
      <c r="A328" t="s">
        <v>745</v>
      </c>
      <c r="B328" t="s">
        <v>746</v>
      </c>
      <c r="C328" t="s">
        <v>7</v>
      </c>
      <c r="D328" t="str">
        <f t="shared" si="5"/>
        <v>Extra Small</v>
      </c>
      <c r="E328" t="s">
        <v>10</v>
      </c>
      <c r="F328">
        <v>0</v>
      </c>
      <c r="G328">
        <v>0</v>
      </c>
      <c r="H328">
        <v>0</v>
      </c>
      <c r="I328" t="s">
        <v>11</v>
      </c>
      <c r="J328">
        <v>5000</v>
      </c>
      <c r="K328">
        <v>0</v>
      </c>
      <c r="L328">
        <v>0</v>
      </c>
      <c r="M328">
        <v>5380</v>
      </c>
      <c r="N328">
        <v>0</v>
      </c>
      <c r="O328">
        <v>5380</v>
      </c>
      <c r="P328">
        <v>0</v>
      </c>
      <c r="Q328">
        <v>0</v>
      </c>
      <c r="R328">
        <v>1133</v>
      </c>
      <c r="S328">
        <v>0</v>
      </c>
      <c r="T328">
        <v>894</v>
      </c>
      <c r="U328">
        <v>2027</v>
      </c>
      <c r="V328">
        <v>3353</v>
      </c>
    </row>
    <row r="329" spans="1:22" x14ac:dyDescent="0.35">
      <c r="A329" t="s">
        <v>747</v>
      </c>
      <c r="B329" t="s">
        <v>748</v>
      </c>
      <c r="C329" t="s">
        <v>7</v>
      </c>
      <c r="D329" t="str">
        <f t="shared" si="5"/>
        <v>Small</v>
      </c>
      <c r="E329" t="s">
        <v>23</v>
      </c>
      <c r="F329">
        <v>0</v>
      </c>
      <c r="G329">
        <v>0</v>
      </c>
      <c r="H329">
        <v>0</v>
      </c>
      <c r="I329" t="s">
        <v>71</v>
      </c>
      <c r="J329">
        <v>0</v>
      </c>
      <c r="K329">
        <v>232725</v>
      </c>
      <c r="L329">
        <v>0</v>
      </c>
      <c r="M329">
        <v>232725</v>
      </c>
      <c r="N329">
        <v>0</v>
      </c>
      <c r="O329">
        <v>232725</v>
      </c>
      <c r="P329">
        <v>0</v>
      </c>
      <c r="Q329">
        <v>0</v>
      </c>
      <c r="R329">
        <v>0</v>
      </c>
      <c r="S329">
        <v>0</v>
      </c>
      <c r="T329">
        <v>4699</v>
      </c>
      <c r="U329">
        <v>4699</v>
      </c>
      <c r="V329">
        <v>228026</v>
      </c>
    </row>
    <row r="330" spans="1:22" x14ac:dyDescent="0.35">
      <c r="A330" t="s">
        <v>749</v>
      </c>
      <c r="B330" t="s">
        <v>750</v>
      </c>
      <c r="C330" t="s">
        <v>7</v>
      </c>
      <c r="D330" t="str">
        <f t="shared" si="5"/>
        <v>Extra Small</v>
      </c>
      <c r="E330" t="s">
        <v>10</v>
      </c>
      <c r="F330">
        <v>0</v>
      </c>
      <c r="G330">
        <v>0</v>
      </c>
      <c r="H330">
        <v>0</v>
      </c>
      <c r="I330" t="s">
        <v>1</v>
      </c>
      <c r="J330">
        <v>0</v>
      </c>
      <c r="K330">
        <v>268</v>
      </c>
      <c r="L330">
        <v>3680</v>
      </c>
      <c r="M330">
        <v>3948</v>
      </c>
      <c r="N330">
        <v>0</v>
      </c>
      <c r="O330">
        <v>3948</v>
      </c>
      <c r="P330">
        <v>0</v>
      </c>
      <c r="Q330">
        <v>0</v>
      </c>
      <c r="R330">
        <v>0</v>
      </c>
      <c r="S330">
        <v>0</v>
      </c>
      <c r="T330">
        <v>5444</v>
      </c>
      <c r="U330">
        <v>5444</v>
      </c>
      <c r="V330">
        <v>-1496</v>
      </c>
    </row>
    <row r="331" spans="1:22" x14ac:dyDescent="0.35">
      <c r="A331" t="s">
        <v>751</v>
      </c>
      <c r="B331" t="s">
        <v>752</v>
      </c>
      <c r="C331" t="s">
        <v>7</v>
      </c>
      <c r="D331" t="str">
        <f t="shared" si="5"/>
        <v>Extra Small</v>
      </c>
      <c r="E331" t="s">
        <v>50</v>
      </c>
      <c r="F331">
        <v>0</v>
      </c>
      <c r="G331">
        <v>0</v>
      </c>
      <c r="H331">
        <v>0</v>
      </c>
      <c r="I331" t="s">
        <v>42</v>
      </c>
      <c r="J331">
        <v>0</v>
      </c>
      <c r="K331">
        <v>11438</v>
      </c>
      <c r="L331">
        <v>0</v>
      </c>
      <c r="M331">
        <v>11438</v>
      </c>
      <c r="N331">
        <v>0</v>
      </c>
      <c r="O331">
        <v>11438</v>
      </c>
      <c r="P331">
        <v>0</v>
      </c>
      <c r="Q331">
        <v>0</v>
      </c>
      <c r="R331">
        <v>0</v>
      </c>
      <c r="S331">
        <v>8545</v>
      </c>
      <c r="T331">
        <v>3454</v>
      </c>
      <c r="U331">
        <v>11999</v>
      </c>
      <c r="V331">
        <v>-561</v>
      </c>
    </row>
    <row r="332" spans="1:22" x14ac:dyDescent="0.35">
      <c r="A332" t="s">
        <v>753</v>
      </c>
      <c r="B332" t="s">
        <v>754</v>
      </c>
      <c r="C332" t="s">
        <v>7</v>
      </c>
      <c r="D332" t="str">
        <f t="shared" si="5"/>
        <v>Extra Small</v>
      </c>
      <c r="E332" t="s">
        <v>2</v>
      </c>
      <c r="F332">
        <v>0</v>
      </c>
      <c r="G332">
        <v>0</v>
      </c>
      <c r="H332">
        <v>0</v>
      </c>
      <c r="I332" t="s">
        <v>12</v>
      </c>
      <c r="J332">
        <v>0</v>
      </c>
      <c r="K332">
        <v>0</v>
      </c>
      <c r="L332">
        <v>5614</v>
      </c>
      <c r="M332">
        <v>5614</v>
      </c>
      <c r="N332">
        <v>0</v>
      </c>
      <c r="O332">
        <v>5614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5614</v>
      </c>
    </row>
    <row r="333" spans="1:22" x14ac:dyDescent="0.35">
      <c r="A333" t="s">
        <v>755</v>
      </c>
      <c r="B333" t="s">
        <v>756</v>
      </c>
      <c r="C333" t="s">
        <v>7</v>
      </c>
      <c r="D333" t="str">
        <f t="shared" si="5"/>
        <v>Medium</v>
      </c>
      <c r="E333" t="s">
        <v>29</v>
      </c>
      <c r="F333">
        <v>2</v>
      </c>
      <c r="G333">
        <v>6</v>
      </c>
      <c r="H333">
        <v>3</v>
      </c>
      <c r="I333" t="s">
        <v>28</v>
      </c>
      <c r="J333">
        <v>147040</v>
      </c>
      <c r="K333">
        <v>17</v>
      </c>
      <c r="L333">
        <v>0</v>
      </c>
      <c r="M333">
        <v>330148</v>
      </c>
      <c r="N333">
        <v>0</v>
      </c>
      <c r="O333">
        <v>330148</v>
      </c>
      <c r="P333">
        <v>262923</v>
      </c>
      <c r="Q333">
        <v>0</v>
      </c>
      <c r="R333">
        <v>0</v>
      </c>
      <c r="S333">
        <v>0</v>
      </c>
      <c r="T333">
        <v>64917</v>
      </c>
      <c r="U333">
        <v>327840</v>
      </c>
      <c r="V333">
        <v>2308</v>
      </c>
    </row>
    <row r="334" spans="1:22" x14ac:dyDescent="0.35">
      <c r="A334" t="s">
        <v>757</v>
      </c>
      <c r="B334" t="s">
        <v>758</v>
      </c>
      <c r="C334" t="s">
        <v>7</v>
      </c>
      <c r="D334" t="str">
        <f t="shared" si="5"/>
        <v>Small</v>
      </c>
      <c r="E334" t="s">
        <v>2</v>
      </c>
      <c r="F334">
        <v>0</v>
      </c>
      <c r="G334">
        <v>0</v>
      </c>
      <c r="H334">
        <v>0</v>
      </c>
      <c r="I334" t="s">
        <v>5</v>
      </c>
      <c r="J334">
        <v>0</v>
      </c>
      <c r="K334">
        <v>0</v>
      </c>
      <c r="L334">
        <v>0</v>
      </c>
      <c r="M334">
        <v>61429</v>
      </c>
      <c r="N334">
        <v>0</v>
      </c>
      <c r="O334">
        <v>61429</v>
      </c>
      <c r="P334">
        <v>0</v>
      </c>
      <c r="Q334">
        <v>0</v>
      </c>
      <c r="R334">
        <v>0</v>
      </c>
      <c r="S334">
        <v>0</v>
      </c>
      <c r="T334">
        <v>1375</v>
      </c>
      <c r="U334">
        <v>1375</v>
      </c>
      <c r="V334">
        <v>60054</v>
      </c>
    </row>
    <row r="335" spans="1:22" x14ac:dyDescent="0.35">
      <c r="A335" t="s">
        <v>759</v>
      </c>
      <c r="B335" t="s">
        <v>4056</v>
      </c>
      <c r="C335" t="s">
        <v>7</v>
      </c>
      <c r="D335" t="str">
        <f t="shared" si="5"/>
        <v>Large</v>
      </c>
      <c r="E335" t="s">
        <v>2</v>
      </c>
      <c r="F335">
        <v>4</v>
      </c>
      <c r="G335">
        <v>2</v>
      </c>
      <c r="H335">
        <v>2</v>
      </c>
      <c r="I335" t="s">
        <v>633</v>
      </c>
      <c r="J335">
        <v>386220</v>
      </c>
      <c r="K335">
        <v>0</v>
      </c>
      <c r="L335">
        <v>0</v>
      </c>
      <c r="M335">
        <v>1313573</v>
      </c>
      <c r="N335">
        <v>0</v>
      </c>
      <c r="O335">
        <v>1313573</v>
      </c>
      <c r="P335">
        <v>601037</v>
      </c>
      <c r="Q335">
        <v>1082</v>
      </c>
      <c r="R335">
        <v>0</v>
      </c>
      <c r="S335">
        <v>0</v>
      </c>
      <c r="T335">
        <v>636470</v>
      </c>
      <c r="U335">
        <v>1238589</v>
      </c>
      <c r="V335">
        <v>74984</v>
      </c>
    </row>
    <row r="336" spans="1:22" x14ac:dyDescent="0.35">
      <c r="A336" t="s">
        <v>760</v>
      </c>
      <c r="B336" t="s">
        <v>761</v>
      </c>
      <c r="C336" t="s">
        <v>7</v>
      </c>
      <c r="D336" t="str">
        <f t="shared" si="5"/>
        <v>Extra Small</v>
      </c>
      <c r="E336" t="s">
        <v>20</v>
      </c>
      <c r="F336">
        <v>0</v>
      </c>
      <c r="G336">
        <v>0</v>
      </c>
      <c r="H336">
        <v>0</v>
      </c>
      <c r="I336" t="s">
        <v>3</v>
      </c>
      <c r="J336">
        <v>0</v>
      </c>
      <c r="K336">
        <v>100</v>
      </c>
      <c r="L336">
        <v>0</v>
      </c>
      <c r="M336">
        <v>3712</v>
      </c>
      <c r="N336">
        <v>0</v>
      </c>
      <c r="O336">
        <v>3712</v>
      </c>
      <c r="P336">
        <v>0</v>
      </c>
      <c r="Q336">
        <v>0</v>
      </c>
      <c r="R336">
        <v>0</v>
      </c>
      <c r="S336">
        <v>0</v>
      </c>
      <c r="T336">
        <v>10441</v>
      </c>
      <c r="U336">
        <v>10441</v>
      </c>
      <c r="V336">
        <v>-6729</v>
      </c>
    </row>
    <row r="337" spans="1:22" x14ac:dyDescent="0.35">
      <c r="A337" t="s">
        <v>762</v>
      </c>
      <c r="B337" t="s">
        <v>763</v>
      </c>
      <c r="C337" t="s">
        <v>7</v>
      </c>
      <c r="D337" t="str">
        <f t="shared" si="5"/>
        <v>Large</v>
      </c>
      <c r="E337" t="s">
        <v>2</v>
      </c>
      <c r="F337">
        <v>6</v>
      </c>
      <c r="G337">
        <v>6</v>
      </c>
      <c r="H337">
        <v>1</v>
      </c>
      <c r="I337" t="s">
        <v>31</v>
      </c>
      <c r="J337">
        <v>620101</v>
      </c>
      <c r="K337">
        <v>0</v>
      </c>
      <c r="L337">
        <v>21703</v>
      </c>
      <c r="M337">
        <v>1309416</v>
      </c>
      <c r="N337">
        <v>0</v>
      </c>
      <c r="O337">
        <v>1309416</v>
      </c>
      <c r="P337">
        <v>921291</v>
      </c>
      <c r="Q337">
        <v>0</v>
      </c>
      <c r="R337">
        <v>0</v>
      </c>
      <c r="S337">
        <v>0</v>
      </c>
      <c r="T337">
        <v>444698</v>
      </c>
      <c r="U337">
        <v>1365989</v>
      </c>
      <c r="V337">
        <v>-56573</v>
      </c>
    </row>
    <row r="338" spans="1:22" x14ac:dyDescent="0.35">
      <c r="A338" t="s">
        <v>764</v>
      </c>
      <c r="B338" t="s">
        <v>765</v>
      </c>
      <c r="C338" t="s">
        <v>7</v>
      </c>
      <c r="D338" t="str">
        <f t="shared" si="5"/>
        <v>Large</v>
      </c>
      <c r="E338" t="s">
        <v>2</v>
      </c>
      <c r="F338">
        <v>5</v>
      </c>
      <c r="G338">
        <v>2</v>
      </c>
      <c r="H338">
        <v>1</v>
      </c>
      <c r="I338" t="s">
        <v>5</v>
      </c>
      <c r="J338">
        <v>0</v>
      </c>
      <c r="K338">
        <v>0</v>
      </c>
      <c r="L338">
        <v>7791</v>
      </c>
      <c r="M338">
        <v>1708945</v>
      </c>
      <c r="N338">
        <v>0</v>
      </c>
      <c r="O338">
        <v>1708945</v>
      </c>
      <c r="P338">
        <v>804858</v>
      </c>
      <c r="Q338">
        <v>0</v>
      </c>
      <c r="R338">
        <v>0</v>
      </c>
      <c r="S338">
        <v>0</v>
      </c>
      <c r="T338">
        <v>824686</v>
      </c>
      <c r="U338">
        <v>1629544</v>
      </c>
      <c r="V338">
        <v>79401</v>
      </c>
    </row>
    <row r="339" spans="1:22" x14ac:dyDescent="0.35">
      <c r="A339" t="s">
        <v>766</v>
      </c>
      <c r="B339" t="s">
        <v>767</v>
      </c>
      <c r="C339" t="s">
        <v>7</v>
      </c>
      <c r="D339" t="str">
        <f t="shared" si="5"/>
        <v>Extra Small</v>
      </c>
      <c r="E339" t="s">
        <v>10</v>
      </c>
      <c r="F339">
        <v>0</v>
      </c>
      <c r="G339">
        <v>0</v>
      </c>
      <c r="H339">
        <v>0</v>
      </c>
      <c r="I339" t="s">
        <v>5</v>
      </c>
      <c r="J339">
        <v>0</v>
      </c>
      <c r="K339">
        <v>10000</v>
      </c>
      <c r="L339">
        <v>0</v>
      </c>
      <c r="M339">
        <v>10000</v>
      </c>
      <c r="N339">
        <v>0</v>
      </c>
      <c r="O339">
        <v>10000</v>
      </c>
      <c r="P339">
        <v>0</v>
      </c>
      <c r="Q339">
        <v>0</v>
      </c>
      <c r="R339">
        <v>2500</v>
      </c>
      <c r="S339">
        <v>0</v>
      </c>
      <c r="T339">
        <v>14678</v>
      </c>
      <c r="U339">
        <v>17178</v>
      </c>
      <c r="V339">
        <v>-7178</v>
      </c>
    </row>
    <row r="340" spans="1:22" x14ac:dyDescent="0.35">
      <c r="A340" t="s">
        <v>768</v>
      </c>
      <c r="B340" t="s">
        <v>769</v>
      </c>
      <c r="C340" t="s">
        <v>7</v>
      </c>
      <c r="D340" t="str">
        <f t="shared" si="5"/>
        <v>Extra Small</v>
      </c>
      <c r="E340" t="s">
        <v>10</v>
      </c>
      <c r="F340">
        <v>0</v>
      </c>
      <c r="G340">
        <v>0</v>
      </c>
      <c r="H340">
        <v>0</v>
      </c>
      <c r="I340" t="s">
        <v>131</v>
      </c>
      <c r="J340">
        <v>0</v>
      </c>
      <c r="K340">
        <v>20615</v>
      </c>
      <c r="L340">
        <v>1101</v>
      </c>
      <c r="M340">
        <v>21716</v>
      </c>
      <c r="N340">
        <v>0</v>
      </c>
      <c r="O340">
        <v>21716</v>
      </c>
      <c r="P340">
        <v>0</v>
      </c>
      <c r="Q340">
        <v>0</v>
      </c>
      <c r="R340">
        <v>10272</v>
      </c>
      <c r="S340">
        <v>0</v>
      </c>
      <c r="T340">
        <v>0</v>
      </c>
      <c r="U340">
        <v>10272</v>
      </c>
      <c r="V340">
        <v>11444</v>
      </c>
    </row>
    <row r="341" spans="1:22" x14ac:dyDescent="0.35">
      <c r="A341" t="s">
        <v>770</v>
      </c>
      <c r="B341" t="s">
        <v>771</v>
      </c>
      <c r="C341" t="s">
        <v>7</v>
      </c>
      <c r="D341" t="str">
        <f t="shared" si="5"/>
        <v>Extra Small</v>
      </c>
      <c r="E341" t="s">
        <v>50</v>
      </c>
      <c r="F341">
        <v>0</v>
      </c>
      <c r="G341">
        <v>0</v>
      </c>
      <c r="H341">
        <v>0</v>
      </c>
      <c r="I341" t="s">
        <v>34</v>
      </c>
      <c r="J341">
        <v>0</v>
      </c>
      <c r="K341">
        <v>14939</v>
      </c>
      <c r="L341">
        <v>0</v>
      </c>
      <c r="M341">
        <v>14939</v>
      </c>
      <c r="N341">
        <v>0</v>
      </c>
      <c r="O341">
        <v>14939</v>
      </c>
      <c r="P341">
        <v>0</v>
      </c>
      <c r="Q341">
        <v>0</v>
      </c>
      <c r="R341">
        <v>12880</v>
      </c>
      <c r="S341">
        <v>0</v>
      </c>
      <c r="T341">
        <v>70</v>
      </c>
      <c r="U341">
        <v>12950</v>
      </c>
      <c r="V341">
        <v>1989</v>
      </c>
    </row>
    <row r="342" spans="1:22" x14ac:dyDescent="0.35">
      <c r="A342" t="s">
        <v>772</v>
      </c>
      <c r="B342" t="s">
        <v>773</v>
      </c>
      <c r="C342" t="s">
        <v>7</v>
      </c>
      <c r="D342" t="str">
        <f t="shared" si="5"/>
        <v>Extra Small</v>
      </c>
      <c r="E342" t="s">
        <v>50</v>
      </c>
      <c r="F342">
        <v>0</v>
      </c>
      <c r="G342">
        <v>0</v>
      </c>
      <c r="H342">
        <v>0</v>
      </c>
      <c r="I342" t="s">
        <v>3</v>
      </c>
      <c r="J342">
        <v>0</v>
      </c>
      <c r="K342">
        <v>0</v>
      </c>
      <c r="L342">
        <v>0</v>
      </c>
      <c r="M342">
        <v>259</v>
      </c>
      <c r="N342">
        <v>2000</v>
      </c>
      <c r="O342">
        <v>2259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2259</v>
      </c>
    </row>
    <row r="343" spans="1:22" x14ac:dyDescent="0.35">
      <c r="A343" t="s">
        <v>774</v>
      </c>
      <c r="B343" t="s">
        <v>775</v>
      </c>
      <c r="C343" t="s">
        <v>7</v>
      </c>
      <c r="D343" t="str">
        <f t="shared" si="5"/>
        <v>Extra Small</v>
      </c>
      <c r="E343" t="s">
        <v>0</v>
      </c>
      <c r="F343">
        <v>0</v>
      </c>
      <c r="G343">
        <v>0</v>
      </c>
      <c r="H343">
        <v>0</v>
      </c>
      <c r="I343" t="s">
        <v>47</v>
      </c>
      <c r="J343">
        <v>0</v>
      </c>
      <c r="K343">
        <v>0</v>
      </c>
      <c r="L343">
        <v>0</v>
      </c>
      <c r="M343">
        <v>8739</v>
      </c>
      <c r="N343">
        <v>0</v>
      </c>
      <c r="O343">
        <v>8739</v>
      </c>
      <c r="P343">
        <v>0</v>
      </c>
      <c r="Q343">
        <v>0</v>
      </c>
      <c r="R343">
        <v>0</v>
      </c>
      <c r="S343">
        <v>0</v>
      </c>
      <c r="T343">
        <v>8850</v>
      </c>
      <c r="U343">
        <v>8850</v>
      </c>
      <c r="V343">
        <v>-111</v>
      </c>
    </row>
    <row r="344" spans="1:22" x14ac:dyDescent="0.35">
      <c r="A344" t="s">
        <v>776</v>
      </c>
      <c r="B344" t="s">
        <v>777</v>
      </c>
      <c r="C344" t="s">
        <v>7</v>
      </c>
      <c r="D344" t="str">
        <f t="shared" si="5"/>
        <v>Medium</v>
      </c>
      <c r="E344" t="s">
        <v>0</v>
      </c>
      <c r="F344">
        <v>1</v>
      </c>
      <c r="G344">
        <v>1</v>
      </c>
      <c r="H344">
        <v>0</v>
      </c>
      <c r="I344" t="s">
        <v>9</v>
      </c>
      <c r="J344">
        <v>0</v>
      </c>
      <c r="K344">
        <v>276655</v>
      </c>
      <c r="L344">
        <v>8672</v>
      </c>
      <c r="M344">
        <v>292099</v>
      </c>
      <c r="N344">
        <v>0</v>
      </c>
      <c r="O344">
        <v>292099</v>
      </c>
      <c r="P344">
        <v>111866</v>
      </c>
      <c r="Q344">
        <v>0</v>
      </c>
      <c r="R344">
        <v>1800</v>
      </c>
      <c r="S344">
        <v>21333</v>
      </c>
      <c r="T344">
        <v>54135</v>
      </c>
      <c r="U344">
        <v>189134</v>
      </c>
      <c r="V344">
        <v>102965</v>
      </c>
    </row>
    <row r="345" spans="1:22" x14ac:dyDescent="0.35">
      <c r="A345" t="s">
        <v>778</v>
      </c>
      <c r="B345" t="s">
        <v>779</v>
      </c>
      <c r="C345" t="s">
        <v>7</v>
      </c>
      <c r="D345" t="str">
        <f t="shared" si="5"/>
        <v>Medium</v>
      </c>
      <c r="E345" t="s">
        <v>2</v>
      </c>
      <c r="F345">
        <v>1</v>
      </c>
      <c r="G345">
        <v>4</v>
      </c>
      <c r="H345">
        <v>2</v>
      </c>
      <c r="I345" t="s">
        <v>59</v>
      </c>
      <c r="J345">
        <v>211312</v>
      </c>
      <c r="K345">
        <v>512</v>
      </c>
      <c r="L345">
        <v>15937</v>
      </c>
      <c r="M345">
        <v>334570</v>
      </c>
      <c r="N345">
        <v>0</v>
      </c>
      <c r="O345">
        <v>334570</v>
      </c>
      <c r="P345">
        <v>281213</v>
      </c>
      <c r="Q345">
        <v>0</v>
      </c>
      <c r="R345">
        <v>0</v>
      </c>
      <c r="S345">
        <v>0</v>
      </c>
      <c r="T345">
        <v>55556</v>
      </c>
      <c r="U345">
        <v>336769</v>
      </c>
      <c r="V345">
        <v>-2199</v>
      </c>
    </row>
    <row r="346" spans="1:22" x14ac:dyDescent="0.35">
      <c r="A346" t="s">
        <v>780</v>
      </c>
      <c r="B346" t="s">
        <v>4057</v>
      </c>
      <c r="C346" t="s">
        <v>7</v>
      </c>
      <c r="D346" t="str">
        <f t="shared" si="5"/>
        <v>Extra Small</v>
      </c>
      <c r="E346" t="s">
        <v>50</v>
      </c>
      <c r="F346">
        <v>0</v>
      </c>
      <c r="G346">
        <v>0</v>
      </c>
      <c r="H346">
        <v>0</v>
      </c>
      <c r="I346" t="s">
        <v>3</v>
      </c>
      <c r="J346">
        <v>0</v>
      </c>
      <c r="K346">
        <v>0</v>
      </c>
      <c r="L346">
        <v>161</v>
      </c>
      <c r="M346">
        <v>988</v>
      </c>
      <c r="N346">
        <v>0</v>
      </c>
      <c r="O346">
        <v>988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988</v>
      </c>
    </row>
    <row r="347" spans="1:22" x14ac:dyDescent="0.35">
      <c r="A347" t="s">
        <v>781</v>
      </c>
      <c r="B347" t="s">
        <v>782</v>
      </c>
      <c r="C347" t="s">
        <v>7</v>
      </c>
      <c r="D347" t="str">
        <f t="shared" si="5"/>
        <v>Extra Small</v>
      </c>
      <c r="E347" t="s">
        <v>50</v>
      </c>
      <c r="F347">
        <v>0</v>
      </c>
      <c r="G347">
        <v>0</v>
      </c>
      <c r="H347">
        <v>0</v>
      </c>
      <c r="I347" t="s">
        <v>1</v>
      </c>
      <c r="J347">
        <v>0</v>
      </c>
      <c r="K347">
        <v>11000</v>
      </c>
      <c r="L347">
        <v>0</v>
      </c>
      <c r="M347">
        <v>11000</v>
      </c>
      <c r="N347">
        <v>0</v>
      </c>
      <c r="O347">
        <v>11000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11000</v>
      </c>
    </row>
    <row r="348" spans="1:22" x14ac:dyDescent="0.35">
      <c r="A348" t="s">
        <v>783</v>
      </c>
      <c r="B348" t="s">
        <v>4058</v>
      </c>
      <c r="C348" t="s">
        <v>7</v>
      </c>
      <c r="D348" t="str">
        <f t="shared" si="5"/>
        <v>Small</v>
      </c>
      <c r="E348" t="s">
        <v>24</v>
      </c>
      <c r="F348">
        <v>0</v>
      </c>
      <c r="G348">
        <v>0</v>
      </c>
      <c r="H348">
        <v>0</v>
      </c>
      <c r="I348" t="s">
        <v>11</v>
      </c>
      <c r="J348">
        <v>0</v>
      </c>
      <c r="K348">
        <v>60986</v>
      </c>
      <c r="L348">
        <v>115999</v>
      </c>
      <c r="M348">
        <v>182324</v>
      </c>
      <c r="N348">
        <v>0</v>
      </c>
      <c r="O348">
        <v>182324</v>
      </c>
      <c r="P348">
        <v>0</v>
      </c>
      <c r="Q348">
        <v>0</v>
      </c>
      <c r="R348">
        <v>0</v>
      </c>
      <c r="S348">
        <v>0</v>
      </c>
      <c r="T348">
        <v>873</v>
      </c>
      <c r="U348">
        <v>873</v>
      </c>
      <c r="V348">
        <v>181451</v>
      </c>
    </row>
    <row r="349" spans="1:22" x14ac:dyDescent="0.35">
      <c r="A349" t="s">
        <v>784</v>
      </c>
      <c r="B349" t="s">
        <v>785</v>
      </c>
      <c r="C349" t="s">
        <v>7</v>
      </c>
      <c r="D349" t="str">
        <f t="shared" si="5"/>
        <v>Extra Small</v>
      </c>
      <c r="E349" t="s">
        <v>24</v>
      </c>
      <c r="F349">
        <v>0</v>
      </c>
      <c r="G349">
        <v>0</v>
      </c>
      <c r="H349">
        <v>0</v>
      </c>
      <c r="I349" t="s">
        <v>125</v>
      </c>
      <c r="J349">
        <v>0</v>
      </c>
      <c r="K349">
        <v>8480</v>
      </c>
      <c r="L349">
        <v>0</v>
      </c>
      <c r="M349">
        <v>9120</v>
      </c>
      <c r="N349">
        <v>0</v>
      </c>
      <c r="O349">
        <v>9120</v>
      </c>
      <c r="P349">
        <v>0</v>
      </c>
      <c r="Q349">
        <v>0</v>
      </c>
      <c r="R349">
        <v>0</v>
      </c>
      <c r="S349">
        <v>0</v>
      </c>
      <c r="T349">
        <v>3600</v>
      </c>
      <c r="U349">
        <v>3600</v>
      </c>
      <c r="V349">
        <v>5520</v>
      </c>
    </row>
    <row r="350" spans="1:22" x14ac:dyDescent="0.35">
      <c r="A350" t="s">
        <v>786</v>
      </c>
      <c r="B350" t="s">
        <v>787</v>
      </c>
      <c r="C350" t="s">
        <v>7</v>
      </c>
      <c r="D350" t="str">
        <f t="shared" si="5"/>
        <v>Extra Small</v>
      </c>
      <c r="E350" t="s">
        <v>29</v>
      </c>
      <c r="F350">
        <v>0</v>
      </c>
      <c r="G350">
        <v>0</v>
      </c>
      <c r="H350">
        <v>0</v>
      </c>
      <c r="I350" t="s">
        <v>11</v>
      </c>
      <c r="J350">
        <v>0</v>
      </c>
      <c r="K350">
        <v>28982</v>
      </c>
      <c r="L350">
        <v>0</v>
      </c>
      <c r="M350">
        <v>28982</v>
      </c>
      <c r="N350">
        <v>0</v>
      </c>
      <c r="O350">
        <v>28982</v>
      </c>
      <c r="P350">
        <v>31764</v>
      </c>
      <c r="Q350">
        <v>0</v>
      </c>
      <c r="R350">
        <v>0</v>
      </c>
      <c r="S350">
        <v>0</v>
      </c>
      <c r="T350">
        <v>0</v>
      </c>
      <c r="U350">
        <v>31764</v>
      </c>
      <c r="V350">
        <v>-2782</v>
      </c>
    </row>
    <row r="351" spans="1:22" x14ac:dyDescent="0.35">
      <c r="A351" t="s">
        <v>788</v>
      </c>
      <c r="B351" t="s">
        <v>789</v>
      </c>
      <c r="C351" t="s">
        <v>7</v>
      </c>
      <c r="D351" t="str">
        <f t="shared" si="5"/>
        <v>Extra Small</v>
      </c>
      <c r="E351" t="s">
        <v>55</v>
      </c>
      <c r="F351">
        <v>0</v>
      </c>
      <c r="G351">
        <v>0</v>
      </c>
      <c r="H351">
        <v>0</v>
      </c>
      <c r="I351" t="s">
        <v>14</v>
      </c>
      <c r="J351">
        <v>0</v>
      </c>
      <c r="K351">
        <v>20868</v>
      </c>
      <c r="L351">
        <v>2940</v>
      </c>
      <c r="M351">
        <v>23808</v>
      </c>
      <c r="N351">
        <v>0</v>
      </c>
      <c r="O351">
        <v>23808</v>
      </c>
      <c r="P351">
        <v>0</v>
      </c>
      <c r="Q351">
        <v>0</v>
      </c>
      <c r="R351">
        <v>0</v>
      </c>
      <c r="S351">
        <v>0</v>
      </c>
      <c r="T351">
        <v>24608</v>
      </c>
      <c r="U351">
        <v>24608</v>
      </c>
      <c r="V351">
        <v>-800</v>
      </c>
    </row>
    <row r="352" spans="1:22" x14ac:dyDescent="0.35">
      <c r="A352" t="s">
        <v>790</v>
      </c>
      <c r="B352" t="s">
        <v>791</v>
      </c>
      <c r="C352" t="s">
        <v>7</v>
      </c>
      <c r="D352" t="str">
        <f t="shared" si="5"/>
        <v>Large</v>
      </c>
      <c r="E352" t="s">
        <v>50</v>
      </c>
      <c r="F352">
        <v>8</v>
      </c>
      <c r="G352">
        <v>7</v>
      </c>
      <c r="H352">
        <v>8</v>
      </c>
      <c r="I352" t="s">
        <v>34</v>
      </c>
      <c r="J352">
        <v>708280</v>
      </c>
      <c r="K352">
        <v>2622</v>
      </c>
      <c r="L352">
        <v>42873</v>
      </c>
      <c r="M352">
        <v>1467060</v>
      </c>
      <c r="N352">
        <v>0</v>
      </c>
      <c r="O352">
        <v>1467060</v>
      </c>
      <c r="P352">
        <v>1316855</v>
      </c>
      <c r="Q352">
        <v>0</v>
      </c>
      <c r="R352">
        <v>0</v>
      </c>
      <c r="S352">
        <v>0</v>
      </c>
      <c r="T352">
        <v>157251</v>
      </c>
      <c r="U352">
        <v>1474106</v>
      </c>
      <c r="V352">
        <v>-7046</v>
      </c>
    </row>
    <row r="353" spans="1:22" x14ac:dyDescent="0.35">
      <c r="A353" t="s">
        <v>792</v>
      </c>
      <c r="B353" t="s">
        <v>793</v>
      </c>
      <c r="C353" t="s">
        <v>7</v>
      </c>
      <c r="D353" t="str">
        <f t="shared" si="5"/>
        <v>Medium</v>
      </c>
      <c r="E353" t="s">
        <v>2</v>
      </c>
      <c r="F353">
        <v>1</v>
      </c>
      <c r="G353">
        <v>3</v>
      </c>
      <c r="H353">
        <v>1</v>
      </c>
      <c r="I353" t="s">
        <v>71</v>
      </c>
      <c r="J353">
        <v>521486</v>
      </c>
      <c r="K353">
        <v>0</v>
      </c>
      <c r="L353">
        <v>0</v>
      </c>
      <c r="M353">
        <v>570283</v>
      </c>
      <c r="N353">
        <v>0</v>
      </c>
      <c r="O353">
        <v>570283</v>
      </c>
      <c r="P353">
        <v>382154</v>
      </c>
      <c r="Q353">
        <v>0</v>
      </c>
      <c r="R353">
        <v>0</v>
      </c>
      <c r="S353">
        <v>0</v>
      </c>
      <c r="T353">
        <v>27082</v>
      </c>
      <c r="U353">
        <v>409236</v>
      </c>
      <c r="V353">
        <v>161047</v>
      </c>
    </row>
    <row r="354" spans="1:22" x14ac:dyDescent="0.35">
      <c r="A354" t="s">
        <v>794</v>
      </c>
      <c r="B354" t="s">
        <v>795</v>
      </c>
      <c r="C354" t="s">
        <v>7</v>
      </c>
      <c r="D354" t="str">
        <f t="shared" si="5"/>
        <v>Extra Small</v>
      </c>
      <c r="E354" t="s">
        <v>55</v>
      </c>
      <c r="F354">
        <v>0</v>
      </c>
      <c r="G354">
        <v>0</v>
      </c>
      <c r="H354">
        <v>0</v>
      </c>
      <c r="I354" t="s">
        <v>43</v>
      </c>
      <c r="J354">
        <v>0</v>
      </c>
      <c r="K354">
        <v>352</v>
      </c>
      <c r="L354">
        <v>1829</v>
      </c>
      <c r="M354">
        <v>4542</v>
      </c>
      <c r="N354">
        <v>1829</v>
      </c>
      <c r="O354">
        <v>6371</v>
      </c>
      <c r="P354">
        <v>0</v>
      </c>
      <c r="Q354">
        <v>0</v>
      </c>
      <c r="R354">
        <v>6000</v>
      </c>
      <c r="S354">
        <v>1000</v>
      </c>
      <c r="T354">
        <v>1216</v>
      </c>
      <c r="U354">
        <v>8216</v>
      </c>
      <c r="V354">
        <v>-1845</v>
      </c>
    </row>
    <row r="355" spans="1:22" x14ac:dyDescent="0.35">
      <c r="A355" t="s">
        <v>796</v>
      </c>
      <c r="B355" t="s">
        <v>797</v>
      </c>
      <c r="C355" t="s">
        <v>7</v>
      </c>
      <c r="D355" t="str">
        <f t="shared" si="5"/>
        <v>Small</v>
      </c>
      <c r="E355" t="s">
        <v>29</v>
      </c>
      <c r="F355">
        <v>0</v>
      </c>
      <c r="G355">
        <v>0</v>
      </c>
      <c r="H355">
        <v>10</v>
      </c>
      <c r="I355" t="s">
        <v>11</v>
      </c>
      <c r="J355">
        <v>0</v>
      </c>
      <c r="K355">
        <v>0</v>
      </c>
      <c r="L355">
        <v>42754</v>
      </c>
      <c r="M355">
        <v>58688</v>
      </c>
      <c r="N355">
        <v>0</v>
      </c>
      <c r="O355">
        <v>58688</v>
      </c>
      <c r="P355">
        <v>3000</v>
      </c>
      <c r="Q355">
        <v>0</v>
      </c>
      <c r="R355">
        <v>0</v>
      </c>
      <c r="S355">
        <v>0</v>
      </c>
      <c r="T355">
        <v>12099</v>
      </c>
      <c r="U355">
        <v>15099</v>
      </c>
      <c r="V355">
        <v>43589</v>
      </c>
    </row>
    <row r="356" spans="1:22" x14ac:dyDescent="0.35">
      <c r="A356" t="s">
        <v>798</v>
      </c>
      <c r="B356" t="s">
        <v>799</v>
      </c>
      <c r="C356" t="s">
        <v>7</v>
      </c>
      <c r="D356" t="str">
        <f t="shared" si="5"/>
        <v>Extra Small</v>
      </c>
      <c r="E356" t="s">
        <v>41</v>
      </c>
      <c r="F356">
        <v>0</v>
      </c>
      <c r="G356">
        <v>0</v>
      </c>
      <c r="H356">
        <v>0</v>
      </c>
      <c r="I356" t="s">
        <v>42</v>
      </c>
      <c r="J356">
        <v>0</v>
      </c>
      <c r="K356">
        <v>13150</v>
      </c>
      <c r="L356">
        <v>498</v>
      </c>
      <c r="M356">
        <v>13651</v>
      </c>
      <c r="N356">
        <v>0</v>
      </c>
      <c r="O356">
        <v>13651</v>
      </c>
      <c r="P356">
        <v>0</v>
      </c>
      <c r="Q356">
        <v>0</v>
      </c>
      <c r="R356">
        <v>6870</v>
      </c>
      <c r="S356">
        <v>0</v>
      </c>
      <c r="T356">
        <v>161</v>
      </c>
      <c r="U356">
        <v>7031</v>
      </c>
      <c r="V356">
        <v>6620</v>
      </c>
    </row>
    <row r="357" spans="1:22" x14ac:dyDescent="0.35">
      <c r="A357" t="s">
        <v>800</v>
      </c>
      <c r="B357" t="s">
        <v>801</v>
      </c>
      <c r="C357" t="s">
        <v>7</v>
      </c>
      <c r="D357" t="str">
        <f t="shared" si="5"/>
        <v>Extra Small</v>
      </c>
      <c r="E357" t="s">
        <v>50</v>
      </c>
      <c r="F357">
        <v>0</v>
      </c>
      <c r="G357">
        <v>0</v>
      </c>
      <c r="H357">
        <v>0</v>
      </c>
      <c r="I357" t="s">
        <v>3</v>
      </c>
      <c r="J357">
        <v>0</v>
      </c>
      <c r="K357">
        <v>0</v>
      </c>
      <c r="L357">
        <v>0</v>
      </c>
      <c r="M357">
        <v>769</v>
      </c>
      <c r="N357">
        <v>8455</v>
      </c>
      <c r="O357">
        <v>9224</v>
      </c>
      <c r="P357">
        <v>0</v>
      </c>
      <c r="Q357">
        <v>0</v>
      </c>
      <c r="R357">
        <v>0</v>
      </c>
      <c r="S357">
        <v>0</v>
      </c>
      <c r="T357">
        <v>8802</v>
      </c>
      <c r="U357">
        <v>8802</v>
      </c>
      <c r="V357">
        <v>422</v>
      </c>
    </row>
    <row r="358" spans="1:22" x14ac:dyDescent="0.35">
      <c r="A358" t="s">
        <v>802</v>
      </c>
      <c r="B358" t="s">
        <v>803</v>
      </c>
      <c r="C358" t="s">
        <v>7</v>
      </c>
      <c r="D358" t="str">
        <f t="shared" si="5"/>
        <v>Extra Small</v>
      </c>
      <c r="E358" t="s">
        <v>26</v>
      </c>
      <c r="F358">
        <v>0</v>
      </c>
      <c r="G358">
        <v>0</v>
      </c>
      <c r="H358">
        <v>0</v>
      </c>
      <c r="I358" t="s">
        <v>34</v>
      </c>
      <c r="J358">
        <v>0</v>
      </c>
      <c r="K358">
        <v>5337</v>
      </c>
      <c r="L358">
        <v>0</v>
      </c>
      <c r="M358">
        <v>5647</v>
      </c>
      <c r="N358">
        <v>0</v>
      </c>
      <c r="O358">
        <v>5647</v>
      </c>
      <c r="P358">
        <v>0</v>
      </c>
      <c r="Q358">
        <v>0</v>
      </c>
      <c r="R358">
        <v>1114</v>
      </c>
      <c r="S358">
        <v>0</v>
      </c>
      <c r="T358">
        <v>2361</v>
      </c>
      <c r="U358">
        <v>3475</v>
      </c>
      <c r="V358">
        <v>2172</v>
      </c>
    </row>
    <row r="359" spans="1:22" x14ac:dyDescent="0.35">
      <c r="A359" t="s">
        <v>804</v>
      </c>
      <c r="B359" t="s">
        <v>805</v>
      </c>
      <c r="C359" t="s">
        <v>7</v>
      </c>
      <c r="D359" t="str">
        <f t="shared" si="5"/>
        <v>Medium</v>
      </c>
      <c r="E359" t="s">
        <v>10</v>
      </c>
      <c r="F359">
        <v>0</v>
      </c>
      <c r="G359">
        <v>1</v>
      </c>
      <c r="H359">
        <v>6</v>
      </c>
      <c r="I359" t="s">
        <v>131</v>
      </c>
      <c r="J359">
        <v>378725</v>
      </c>
      <c r="K359">
        <v>0</v>
      </c>
      <c r="L359">
        <v>12510</v>
      </c>
      <c r="M359">
        <v>391235</v>
      </c>
      <c r="N359">
        <v>0</v>
      </c>
      <c r="O359">
        <v>391235</v>
      </c>
      <c r="P359">
        <v>315677</v>
      </c>
      <c r="Q359">
        <v>0</v>
      </c>
      <c r="R359">
        <v>0</v>
      </c>
      <c r="S359">
        <v>0</v>
      </c>
      <c r="T359">
        <v>63263</v>
      </c>
      <c r="U359">
        <v>378940</v>
      </c>
      <c r="V359">
        <v>12295</v>
      </c>
    </row>
    <row r="360" spans="1:22" x14ac:dyDescent="0.35">
      <c r="A360" t="s">
        <v>806</v>
      </c>
      <c r="B360" t="s">
        <v>807</v>
      </c>
      <c r="C360" t="s">
        <v>7</v>
      </c>
      <c r="D360" t="str">
        <f t="shared" si="5"/>
        <v>Extra Small</v>
      </c>
      <c r="E360" t="s">
        <v>0</v>
      </c>
      <c r="F360">
        <v>0</v>
      </c>
      <c r="G360">
        <v>0</v>
      </c>
      <c r="H360">
        <v>0</v>
      </c>
      <c r="I360" t="s">
        <v>12</v>
      </c>
      <c r="J360">
        <v>0</v>
      </c>
      <c r="K360">
        <v>11620</v>
      </c>
      <c r="L360">
        <v>0</v>
      </c>
      <c r="M360">
        <v>11620</v>
      </c>
      <c r="N360">
        <v>0</v>
      </c>
      <c r="O360">
        <v>11620</v>
      </c>
      <c r="P360">
        <v>0</v>
      </c>
      <c r="Q360">
        <v>0</v>
      </c>
      <c r="R360">
        <v>0</v>
      </c>
      <c r="S360">
        <v>4240</v>
      </c>
      <c r="T360">
        <v>9220</v>
      </c>
      <c r="U360">
        <v>13460</v>
      </c>
      <c r="V360">
        <v>-1840</v>
      </c>
    </row>
    <row r="361" spans="1:22" x14ac:dyDescent="0.35">
      <c r="A361" t="s">
        <v>808</v>
      </c>
      <c r="B361" t="s">
        <v>809</v>
      </c>
      <c r="C361" t="s">
        <v>7</v>
      </c>
      <c r="D361" t="str">
        <f t="shared" si="5"/>
        <v>Extra Small</v>
      </c>
      <c r="E361" t="s">
        <v>2</v>
      </c>
      <c r="F361">
        <v>0</v>
      </c>
      <c r="G361">
        <v>0</v>
      </c>
      <c r="H361">
        <v>0</v>
      </c>
      <c r="I361" t="s">
        <v>102</v>
      </c>
      <c r="J361">
        <v>4357</v>
      </c>
      <c r="K361">
        <v>18628</v>
      </c>
      <c r="L361">
        <v>0</v>
      </c>
      <c r="M361">
        <v>22985</v>
      </c>
      <c r="N361">
        <v>0</v>
      </c>
      <c r="O361">
        <v>22985</v>
      </c>
      <c r="P361">
        <v>0</v>
      </c>
      <c r="Q361">
        <v>0</v>
      </c>
      <c r="R361">
        <v>8715</v>
      </c>
      <c r="S361">
        <v>0</v>
      </c>
      <c r="T361">
        <v>7907</v>
      </c>
      <c r="U361">
        <v>16622</v>
      </c>
      <c r="V361">
        <v>6363</v>
      </c>
    </row>
    <row r="362" spans="1:22" x14ac:dyDescent="0.35">
      <c r="A362" t="s">
        <v>810</v>
      </c>
      <c r="B362" t="s">
        <v>811</v>
      </c>
      <c r="C362" t="s">
        <v>7</v>
      </c>
      <c r="D362" t="str">
        <f t="shared" si="5"/>
        <v>Large</v>
      </c>
      <c r="E362" t="s">
        <v>8</v>
      </c>
      <c r="F362">
        <v>18</v>
      </c>
      <c r="G362">
        <v>12</v>
      </c>
      <c r="H362">
        <v>1</v>
      </c>
      <c r="I362" t="s">
        <v>1</v>
      </c>
      <c r="J362">
        <v>3492837</v>
      </c>
      <c r="K362">
        <v>2850</v>
      </c>
      <c r="L362">
        <v>54719</v>
      </c>
      <c r="M362">
        <v>4462896</v>
      </c>
      <c r="N362">
        <v>4545</v>
      </c>
      <c r="O362">
        <v>4467441</v>
      </c>
      <c r="P362">
        <v>2946028</v>
      </c>
      <c r="Q362">
        <v>8885</v>
      </c>
      <c r="R362">
        <v>0</v>
      </c>
      <c r="S362">
        <v>0</v>
      </c>
      <c r="T362">
        <v>879703</v>
      </c>
      <c r="U362">
        <v>3834616</v>
      </c>
      <c r="V362">
        <v>632825</v>
      </c>
    </row>
    <row r="363" spans="1:22" x14ac:dyDescent="0.35">
      <c r="A363" t="s">
        <v>812</v>
      </c>
      <c r="B363" t="s">
        <v>813</v>
      </c>
      <c r="C363" t="s">
        <v>7</v>
      </c>
      <c r="D363" t="str">
        <f t="shared" si="5"/>
        <v>Extra Small</v>
      </c>
      <c r="E363" t="s">
        <v>38</v>
      </c>
      <c r="F363">
        <v>0</v>
      </c>
      <c r="G363">
        <v>0</v>
      </c>
      <c r="H363">
        <v>0</v>
      </c>
      <c r="I363" t="s">
        <v>11</v>
      </c>
      <c r="J363">
        <v>0</v>
      </c>
      <c r="K363">
        <v>8979</v>
      </c>
      <c r="L363">
        <v>0</v>
      </c>
      <c r="M363">
        <v>8979</v>
      </c>
      <c r="N363">
        <v>0</v>
      </c>
      <c r="O363">
        <v>8979</v>
      </c>
      <c r="P363">
        <v>0</v>
      </c>
      <c r="Q363">
        <v>0</v>
      </c>
      <c r="R363">
        <v>0</v>
      </c>
      <c r="S363">
        <v>0</v>
      </c>
      <c r="T363">
        <v>8456</v>
      </c>
      <c r="U363">
        <v>8456</v>
      </c>
      <c r="V363">
        <v>523</v>
      </c>
    </row>
    <row r="364" spans="1:22" x14ac:dyDescent="0.35">
      <c r="A364" t="s">
        <v>814</v>
      </c>
      <c r="B364" t="s">
        <v>815</v>
      </c>
      <c r="C364" t="s">
        <v>7</v>
      </c>
      <c r="D364" t="str">
        <f t="shared" si="5"/>
        <v>Extra Small</v>
      </c>
      <c r="E364" t="s">
        <v>2</v>
      </c>
      <c r="F364">
        <v>0</v>
      </c>
      <c r="G364">
        <v>1</v>
      </c>
      <c r="H364">
        <v>0</v>
      </c>
      <c r="I364" t="s">
        <v>11</v>
      </c>
      <c r="J364">
        <v>0</v>
      </c>
      <c r="K364">
        <v>676</v>
      </c>
      <c r="L364">
        <v>2250</v>
      </c>
      <c r="M364">
        <v>24024</v>
      </c>
      <c r="N364">
        <v>5</v>
      </c>
      <c r="O364">
        <v>24029</v>
      </c>
      <c r="P364">
        <v>3144</v>
      </c>
      <c r="Q364">
        <v>0</v>
      </c>
      <c r="R364">
        <v>0</v>
      </c>
      <c r="S364">
        <v>0</v>
      </c>
      <c r="T364">
        <v>20367</v>
      </c>
      <c r="U364">
        <v>23511</v>
      </c>
      <c r="V364">
        <v>518</v>
      </c>
    </row>
    <row r="365" spans="1:22" x14ac:dyDescent="0.35">
      <c r="A365" t="s">
        <v>816</v>
      </c>
      <c r="B365" t="s">
        <v>817</v>
      </c>
      <c r="C365" t="s">
        <v>7</v>
      </c>
      <c r="D365" t="str">
        <f t="shared" si="5"/>
        <v>Medium</v>
      </c>
      <c r="E365" t="s">
        <v>50</v>
      </c>
      <c r="F365">
        <v>2</v>
      </c>
      <c r="G365">
        <v>3</v>
      </c>
      <c r="H365">
        <v>0</v>
      </c>
      <c r="I365" t="s">
        <v>125</v>
      </c>
      <c r="J365">
        <v>445000</v>
      </c>
      <c r="K365">
        <v>6557</v>
      </c>
      <c r="L365">
        <v>56094</v>
      </c>
      <c r="M365">
        <v>514936</v>
      </c>
      <c r="N365">
        <v>0</v>
      </c>
      <c r="O365">
        <v>514936</v>
      </c>
      <c r="P365">
        <v>414503</v>
      </c>
      <c r="Q365">
        <v>0</v>
      </c>
      <c r="R365">
        <v>0</v>
      </c>
      <c r="S365">
        <v>0</v>
      </c>
      <c r="T365">
        <v>77315</v>
      </c>
      <c r="U365">
        <v>491818</v>
      </c>
      <c r="V365">
        <v>23118</v>
      </c>
    </row>
    <row r="366" spans="1:22" x14ac:dyDescent="0.35">
      <c r="A366" t="s">
        <v>818</v>
      </c>
      <c r="B366" t="s">
        <v>819</v>
      </c>
      <c r="C366" t="s">
        <v>7</v>
      </c>
      <c r="D366" t="str">
        <f t="shared" si="5"/>
        <v>Large</v>
      </c>
      <c r="E366" t="s">
        <v>10</v>
      </c>
      <c r="F366">
        <v>3</v>
      </c>
      <c r="G366">
        <v>8</v>
      </c>
      <c r="H366">
        <v>0</v>
      </c>
      <c r="I366" t="s">
        <v>130</v>
      </c>
      <c r="J366">
        <v>387181</v>
      </c>
      <c r="K366">
        <v>568398</v>
      </c>
      <c r="L366">
        <v>0</v>
      </c>
      <c r="M366">
        <v>1274943</v>
      </c>
      <c r="N366">
        <v>22735</v>
      </c>
      <c r="O366">
        <v>1297678</v>
      </c>
      <c r="P366">
        <v>705501</v>
      </c>
      <c r="Q366">
        <v>0</v>
      </c>
      <c r="R366">
        <v>0</v>
      </c>
      <c r="S366">
        <v>0</v>
      </c>
      <c r="T366">
        <v>574932</v>
      </c>
      <c r="U366">
        <v>1280433</v>
      </c>
      <c r="V366">
        <v>17245</v>
      </c>
    </row>
    <row r="367" spans="1:22" x14ac:dyDescent="0.35">
      <c r="A367" t="s">
        <v>820</v>
      </c>
      <c r="B367" t="s">
        <v>821</v>
      </c>
      <c r="C367" t="s">
        <v>7</v>
      </c>
      <c r="D367" t="str">
        <f t="shared" si="5"/>
        <v>Small</v>
      </c>
      <c r="E367" t="s">
        <v>140</v>
      </c>
      <c r="F367">
        <v>0</v>
      </c>
      <c r="G367">
        <v>2</v>
      </c>
      <c r="H367">
        <v>0</v>
      </c>
      <c r="I367" t="s">
        <v>51</v>
      </c>
      <c r="J367">
        <v>0</v>
      </c>
      <c r="K367">
        <v>61373</v>
      </c>
      <c r="L367">
        <v>0</v>
      </c>
      <c r="M367">
        <v>61373</v>
      </c>
      <c r="N367">
        <v>0</v>
      </c>
      <c r="O367">
        <v>61373</v>
      </c>
      <c r="P367">
        <v>36010</v>
      </c>
      <c r="Q367">
        <v>0</v>
      </c>
      <c r="R367">
        <v>0</v>
      </c>
      <c r="S367">
        <v>0</v>
      </c>
      <c r="T367">
        <v>13031</v>
      </c>
      <c r="U367">
        <v>49041</v>
      </c>
      <c r="V367">
        <v>12332</v>
      </c>
    </row>
    <row r="368" spans="1:22" x14ac:dyDescent="0.35">
      <c r="A368" t="s">
        <v>822</v>
      </c>
      <c r="B368" t="s">
        <v>823</v>
      </c>
      <c r="C368" t="s">
        <v>7</v>
      </c>
      <c r="D368" t="str">
        <f t="shared" si="5"/>
        <v>Large</v>
      </c>
      <c r="E368" t="s">
        <v>41</v>
      </c>
      <c r="F368">
        <v>2</v>
      </c>
      <c r="G368">
        <v>11</v>
      </c>
      <c r="H368">
        <v>9</v>
      </c>
      <c r="I368" t="s">
        <v>5</v>
      </c>
      <c r="J368">
        <v>1165155</v>
      </c>
      <c r="K368">
        <v>1818</v>
      </c>
      <c r="L368">
        <v>234128</v>
      </c>
      <c r="M368">
        <v>1455527</v>
      </c>
      <c r="N368">
        <v>0</v>
      </c>
      <c r="O368">
        <v>1455527</v>
      </c>
      <c r="P368">
        <v>1074862</v>
      </c>
      <c r="Q368">
        <v>0</v>
      </c>
      <c r="R368">
        <v>0</v>
      </c>
      <c r="S368">
        <v>0</v>
      </c>
      <c r="T368">
        <v>372078</v>
      </c>
      <c r="U368">
        <v>1446940</v>
      </c>
      <c r="V368">
        <v>8587</v>
      </c>
    </row>
    <row r="369" spans="1:22" x14ac:dyDescent="0.35">
      <c r="A369" t="s">
        <v>824</v>
      </c>
      <c r="B369" t="s">
        <v>825</v>
      </c>
      <c r="C369" t="s">
        <v>7</v>
      </c>
      <c r="D369" t="str">
        <f t="shared" si="5"/>
        <v>Large</v>
      </c>
      <c r="E369" t="s">
        <v>50</v>
      </c>
      <c r="F369">
        <v>0</v>
      </c>
      <c r="G369">
        <v>0</v>
      </c>
      <c r="H369">
        <v>0</v>
      </c>
      <c r="I369" t="s">
        <v>3</v>
      </c>
      <c r="J369">
        <v>0</v>
      </c>
      <c r="K369">
        <v>0</v>
      </c>
      <c r="L369">
        <v>1406376</v>
      </c>
      <c r="M369">
        <v>1406376</v>
      </c>
      <c r="N369">
        <v>0</v>
      </c>
      <c r="O369">
        <v>1406376</v>
      </c>
      <c r="P369">
        <v>0</v>
      </c>
      <c r="Q369">
        <v>0</v>
      </c>
      <c r="R369">
        <v>0</v>
      </c>
      <c r="S369">
        <v>0</v>
      </c>
      <c r="T369">
        <v>610149</v>
      </c>
      <c r="U369">
        <v>610149</v>
      </c>
      <c r="V369">
        <v>796227</v>
      </c>
    </row>
    <row r="370" spans="1:22" x14ac:dyDescent="0.35">
      <c r="A370" t="s">
        <v>826</v>
      </c>
      <c r="B370" t="s">
        <v>827</v>
      </c>
      <c r="C370" t="s">
        <v>7</v>
      </c>
      <c r="D370" t="str">
        <f t="shared" si="5"/>
        <v>Extra Small</v>
      </c>
      <c r="E370" t="s">
        <v>2</v>
      </c>
      <c r="F370">
        <v>0</v>
      </c>
      <c r="G370">
        <v>0</v>
      </c>
      <c r="H370">
        <v>0</v>
      </c>
      <c r="I370" t="s">
        <v>496</v>
      </c>
      <c r="J370">
        <v>0</v>
      </c>
      <c r="K370">
        <v>35</v>
      </c>
      <c r="L370">
        <v>0</v>
      </c>
      <c r="M370">
        <v>3775</v>
      </c>
      <c r="N370">
        <v>0</v>
      </c>
      <c r="O370">
        <v>3775</v>
      </c>
      <c r="P370">
        <v>0</v>
      </c>
      <c r="Q370">
        <v>0</v>
      </c>
      <c r="R370">
        <v>0</v>
      </c>
      <c r="S370">
        <v>0</v>
      </c>
      <c r="T370">
        <v>4451</v>
      </c>
      <c r="U370">
        <v>4451</v>
      </c>
      <c r="V370">
        <v>-676</v>
      </c>
    </row>
    <row r="371" spans="1:22" x14ac:dyDescent="0.35">
      <c r="A371" t="s">
        <v>828</v>
      </c>
      <c r="B371" t="s">
        <v>829</v>
      </c>
      <c r="C371" t="s">
        <v>7</v>
      </c>
      <c r="D371" t="str">
        <f t="shared" si="5"/>
        <v>Large</v>
      </c>
      <c r="E371" t="s">
        <v>2</v>
      </c>
      <c r="F371">
        <v>8</v>
      </c>
      <c r="G371">
        <v>25</v>
      </c>
      <c r="H371">
        <v>2</v>
      </c>
      <c r="I371" t="s">
        <v>47</v>
      </c>
      <c r="J371">
        <v>150740</v>
      </c>
      <c r="K371">
        <v>0</v>
      </c>
      <c r="L371">
        <v>0</v>
      </c>
      <c r="M371">
        <v>1337563</v>
      </c>
      <c r="N371">
        <v>0</v>
      </c>
      <c r="O371">
        <v>1337563</v>
      </c>
      <c r="P371">
        <v>1000355</v>
      </c>
      <c r="Q371">
        <v>27030</v>
      </c>
      <c r="R371">
        <v>0</v>
      </c>
      <c r="S371">
        <v>0</v>
      </c>
      <c r="T371">
        <v>305899</v>
      </c>
      <c r="U371">
        <v>1333284</v>
      </c>
      <c r="V371">
        <v>4279</v>
      </c>
    </row>
    <row r="372" spans="1:22" x14ac:dyDescent="0.35">
      <c r="A372" t="s">
        <v>830</v>
      </c>
      <c r="B372" t="s">
        <v>831</v>
      </c>
      <c r="C372" t="s">
        <v>7</v>
      </c>
      <c r="D372" t="str">
        <f t="shared" si="5"/>
        <v>Medium</v>
      </c>
      <c r="E372" t="s">
        <v>2</v>
      </c>
      <c r="F372">
        <v>1</v>
      </c>
      <c r="G372">
        <v>3</v>
      </c>
      <c r="H372">
        <v>2</v>
      </c>
      <c r="I372" t="s">
        <v>75</v>
      </c>
      <c r="J372">
        <v>187917</v>
      </c>
      <c r="K372">
        <v>0</v>
      </c>
      <c r="L372">
        <v>20250</v>
      </c>
      <c r="M372">
        <v>271737</v>
      </c>
      <c r="N372">
        <v>4664</v>
      </c>
      <c r="O372">
        <v>276401</v>
      </c>
      <c r="P372">
        <v>211616</v>
      </c>
      <c r="Q372">
        <v>0</v>
      </c>
      <c r="R372">
        <v>0</v>
      </c>
      <c r="S372">
        <v>0</v>
      </c>
      <c r="T372">
        <v>0</v>
      </c>
      <c r="U372">
        <v>211616</v>
      </c>
      <c r="V372">
        <v>64785</v>
      </c>
    </row>
    <row r="373" spans="1:22" x14ac:dyDescent="0.35">
      <c r="A373" t="s">
        <v>832</v>
      </c>
      <c r="B373" t="s">
        <v>833</v>
      </c>
      <c r="C373" t="s">
        <v>7</v>
      </c>
      <c r="D373" t="str">
        <f t="shared" si="5"/>
        <v>Large</v>
      </c>
      <c r="E373" t="s">
        <v>20</v>
      </c>
      <c r="F373">
        <v>1</v>
      </c>
      <c r="G373">
        <v>29</v>
      </c>
      <c r="H373">
        <v>5</v>
      </c>
      <c r="I373" t="s">
        <v>131</v>
      </c>
      <c r="J373">
        <v>894338</v>
      </c>
      <c r="K373">
        <v>5177</v>
      </c>
      <c r="L373">
        <v>19099</v>
      </c>
      <c r="M373">
        <v>1866580</v>
      </c>
      <c r="N373">
        <v>0</v>
      </c>
      <c r="O373">
        <v>1866580</v>
      </c>
      <c r="P373">
        <v>1734796</v>
      </c>
      <c r="Q373">
        <v>0</v>
      </c>
      <c r="R373">
        <v>0</v>
      </c>
      <c r="S373">
        <v>0</v>
      </c>
      <c r="T373">
        <v>650666</v>
      </c>
      <c r="U373">
        <v>2385462</v>
      </c>
      <c r="V373">
        <v>-518882</v>
      </c>
    </row>
    <row r="374" spans="1:22" x14ac:dyDescent="0.35">
      <c r="A374" t="s">
        <v>834</v>
      </c>
      <c r="B374" t="s">
        <v>835</v>
      </c>
      <c r="C374" t="s">
        <v>7</v>
      </c>
      <c r="D374" t="str">
        <f t="shared" si="5"/>
        <v>Extra Small</v>
      </c>
      <c r="E374" t="s">
        <v>50</v>
      </c>
      <c r="F374">
        <v>0</v>
      </c>
      <c r="G374">
        <v>1</v>
      </c>
      <c r="H374">
        <v>0</v>
      </c>
      <c r="I374" t="s">
        <v>3</v>
      </c>
      <c r="J374">
        <v>0</v>
      </c>
      <c r="K374">
        <v>13500</v>
      </c>
      <c r="L374">
        <v>0</v>
      </c>
      <c r="M374">
        <v>17973</v>
      </c>
      <c r="N374">
        <v>0</v>
      </c>
      <c r="O374">
        <v>17973</v>
      </c>
      <c r="P374">
        <v>17521</v>
      </c>
      <c r="Q374">
        <v>0</v>
      </c>
      <c r="R374">
        <v>0</v>
      </c>
      <c r="S374">
        <v>0</v>
      </c>
      <c r="T374">
        <v>0</v>
      </c>
      <c r="U374">
        <v>17521</v>
      </c>
      <c r="V374">
        <v>452</v>
      </c>
    </row>
    <row r="375" spans="1:22" x14ac:dyDescent="0.35">
      <c r="A375" t="s">
        <v>836</v>
      </c>
      <c r="B375" t="s">
        <v>837</v>
      </c>
      <c r="C375" t="s">
        <v>7</v>
      </c>
      <c r="D375" t="str">
        <f t="shared" si="5"/>
        <v>Extra Small</v>
      </c>
      <c r="E375" t="s">
        <v>50</v>
      </c>
      <c r="F375">
        <v>0</v>
      </c>
      <c r="G375">
        <v>0</v>
      </c>
      <c r="H375">
        <v>0</v>
      </c>
      <c r="I375" t="s">
        <v>12</v>
      </c>
      <c r="J375">
        <v>0</v>
      </c>
      <c r="K375">
        <v>0</v>
      </c>
      <c r="L375">
        <v>0</v>
      </c>
      <c r="M375">
        <v>1814</v>
      </c>
      <c r="N375">
        <v>0</v>
      </c>
      <c r="O375">
        <v>1814</v>
      </c>
      <c r="P375">
        <v>0</v>
      </c>
      <c r="Q375">
        <v>0</v>
      </c>
      <c r="R375">
        <v>0</v>
      </c>
      <c r="S375">
        <v>0</v>
      </c>
      <c r="T375">
        <v>2231</v>
      </c>
      <c r="U375">
        <v>2231</v>
      </c>
      <c r="V375">
        <v>-417</v>
      </c>
    </row>
    <row r="376" spans="1:22" x14ac:dyDescent="0.35">
      <c r="A376" t="s">
        <v>838</v>
      </c>
      <c r="B376" t="s">
        <v>839</v>
      </c>
      <c r="C376" t="s">
        <v>7</v>
      </c>
      <c r="D376" t="str">
        <f t="shared" si="5"/>
        <v>Small</v>
      </c>
      <c r="E376" t="s">
        <v>41</v>
      </c>
      <c r="F376">
        <v>0</v>
      </c>
      <c r="G376">
        <v>2</v>
      </c>
      <c r="H376">
        <v>7</v>
      </c>
      <c r="I376" t="s">
        <v>11</v>
      </c>
      <c r="J376">
        <v>0</v>
      </c>
      <c r="K376">
        <v>35908</v>
      </c>
      <c r="L376">
        <v>9</v>
      </c>
      <c r="M376">
        <v>84556</v>
      </c>
      <c r="N376">
        <v>0</v>
      </c>
      <c r="O376">
        <v>84556</v>
      </c>
      <c r="P376">
        <v>76637</v>
      </c>
      <c r="Q376">
        <v>0</v>
      </c>
      <c r="R376">
        <v>0</v>
      </c>
      <c r="S376">
        <v>0</v>
      </c>
      <c r="T376">
        <v>9542</v>
      </c>
      <c r="U376">
        <v>86179</v>
      </c>
      <c r="V376">
        <v>-1623</v>
      </c>
    </row>
    <row r="377" spans="1:22" x14ac:dyDescent="0.35">
      <c r="A377" t="s">
        <v>840</v>
      </c>
      <c r="B377" t="s">
        <v>841</v>
      </c>
      <c r="C377" t="s">
        <v>7</v>
      </c>
      <c r="D377" t="str">
        <f t="shared" si="5"/>
        <v>Small</v>
      </c>
      <c r="E377" t="s">
        <v>60</v>
      </c>
      <c r="F377">
        <v>0</v>
      </c>
      <c r="G377">
        <v>0</v>
      </c>
      <c r="H377">
        <v>0</v>
      </c>
      <c r="I377" t="s">
        <v>34</v>
      </c>
      <c r="J377">
        <v>0</v>
      </c>
      <c r="K377">
        <v>28877</v>
      </c>
      <c r="L377">
        <v>0</v>
      </c>
      <c r="M377">
        <v>191335</v>
      </c>
      <c r="N377">
        <v>0</v>
      </c>
      <c r="O377">
        <v>191335</v>
      </c>
      <c r="P377">
        <v>0</v>
      </c>
      <c r="Q377">
        <v>0</v>
      </c>
      <c r="R377">
        <v>0</v>
      </c>
      <c r="S377">
        <v>0</v>
      </c>
      <c r="T377">
        <v>16943</v>
      </c>
      <c r="U377">
        <v>16943</v>
      </c>
      <c r="V377">
        <v>174392</v>
      </c>
    </row>
    <row r="378" spans="1:22" x14ac:dyDescent="0.35">
      <c r="A378" t="s">
        <v>842</v>
      </c>
      <c r="B378" t="s">
        <v>843</v>
      </c>
      <c r="C378" t="s">
        <v>7</v>
      </c>
      <c r="D378" t="str">
        <f t="shared" si="5"/>
        <v>Extra Small</v>
      </c>
      <c r="E378" t="s">
        <v>2</v>
      </c>
      <c r="F378">
        <v>1</v>
      </c>
      <c r="G378">
        <v>0</v>
      </c>
      <c r="H378">
        <v>0</v>
      </c>
      <c r="I378" t="s">
        <v>9</v>
      </c>
      <c r="J378">
        <v>1000</v>
      </c>
      <c r="K378">
        <v>0</v>
      </c>
      <c r="L378">
        <v>0</v>
      </c>
      <c r="M378">
        <v>1000</v>
      </c>
      <c r="N378">
        <v>0</v>
      </c>
      <c r="O378">
        <v>1000</v>
      </c>
      <c r="P378">
        <v>1000</v>
      </c>
      <c r="Q378">
        <v>0</v>
      </c>
      <c r="R378">
        <v>0</v>
      </c>
      <c r="S378">
        <v>0</v>
      </c>
      <c r="T378">
        <v>0</v>
      </c>
      <c r="U378">
        <v>1000</v>
      </c>
      <c r="V378">
        <v>0</v>
      </c>
    </row>
    <row r="379" spans="1:22" x14ac:dyDescent="0.35">
      <c r="A379" t="s">
        <v>844</v>
      </c>
      <c r="B379" t="s">
        <v>845</v>
      </c>
      <c r="C379" t="s">
        <v>7</v>
      </c>
      <c r="D379" t="str">
        <f t="shared" si="5"/>
        <v>Extra Small</v>
      </c>
      <c r="E379" t="s">
        <v>50</v>
      </c>
      <c r="F379">
        <v>0</v>
      </c>
      <c r="G379">
        <v>0</v>
      </c>
      <c r="H379">
        <v>0</v>
      </c>
      <c r="I379" t="s">
        <v>3</v>
      </c>
      <c r="J379">
        <v>0</v>
      </c>
      <c r="K379">
        <v>0</v>
      </c>
      <c r="L379">
        <v>0</v>
      </c>
      <c r="M379">
        <v>1482</v>
      </c>
      <c r="N379">
        <v>0</v>
      </c>
      <c r="O379">
        <v>1482</v>
      </c>
      <c r="P379">
        <v>0</v>
      </c>
      <c r="Q379">
        <v>0</v>
      </c>
      <c r="R379">
        <v>0</v>
      </c>
      <c r="S379">
        <v>0</v>
      </c>
      <c r="T379">
        <v>863</v>
      </c>
      <c r="U379">
        <v>863</v>
      </c>
      <c r="V379">
        <v>620</v>
      </c>
    </row>
    <row r="380" spans="1:22" x14ac:dyDescent="0.35">
      <c r="A380" t="s">
        <v>847</v>
      </c>
      <c r="B380" t="s">
        <v>848</v>
      </c>
      <c r="C380" t="s">
        <v>7</v>
      </c>
      <c r="D380" t="str">
        <f t="shared" si="5"/>
        <v>Large</v>
      </c>
      <c r="E380" t="s">
        <v>2</v>
      </c>
      <c r="F380">
        <v>12</v>
      </c>
      <c r="G380">
        <v>6</v>
      </c>
      <c r="H380">
        <v>4</v>
      </c>
      <c r="I380" t="s">
        <v>11</v>
      </c>
      <c r="J380">
        <v>1990462</v>
      </c>
      <c r="K380">
        <v>0</v>
      </c>
      <c r="L380">
        <v>3226</v>
      </c>
      <c r="M380">
        <v>2000035</v>
      </c>
      <c r="N380">
        <v>0</v>
      </c>
      <c r="O380">
        <v>2000035</v>
      </c>
      <c r="P380">
        <v>1764494</v>
      </c>
      <c r="Q380">
        <v>0</v>
      </c>
      <c r="R380">
        <v>0</v>
      </c>
      <c r="S380">
        <v>0</v>
      </c>
      <c r="T380">
        <v>244158</v>
      </c>
      <c r="U380">
        <v>2008652</v>
      </c>
      <c r="V380">
        <v>-8617</v>
      </c>
    </row>
    <row r="381" spans="1:22" x14ac:dyDescent="0.35">
      <c r="A381" t="s">
        <v>849</v>
      </c>
      <c r="B381" t="s">
        <v>850</v>
      </c>
      <c r="C381" t="s">
        <v>7</v>
      </c>
      <c r="D381" t="str">
        <f t="shared" si="5"/>
        <v>Small</v>
      </c>
      <c r="E381" t="s">
        <v>50</v>
      </c>
      <c r="F381">
        <v>0</v>
      </c>
      <c r="G381">
        <v>4</v>
      </c>
      <c r="H381">
        <v>3</v>
      </c>
      <c r="I381" t="s">
        <v>43</v>
      </c>
      <c r="J381">
        <v>74640</v>
      </c>
      <c r="K381">
        <v>80732</v>
      </c>
      <c r="L381">
        <v>0</v>
      </c>
      <c r="M381">
        <v>165344</v>
      </c>
      <c r="N381">
        <v>0</v>
      </c>
      <c r="O381">
        <v>165344</v>
      </c>
      <c r="P381">
        <v>109252</v>
      </c>
      <c r="Q381">
        <v>0</v>
      </c>
      <c r="R381">
        <v>0</v>
      </c>
      <c r="S381">
        <v>0</v>
      </c>
      <c r="T381">
        <v>5408</v>
      </c>
      <c r="U381">
        <v>114660</v>
      </c>
      <c r="V381">
        <v>50684</v>
      </c>
    </row>
    <row r="382" spans="1:22" x14ac:dyDescent="0.35">
      <c r="A382" t="s">
        <v>851</v>
      </c>
      <c r="B382" t="s">
        <v>852</v>
      </c>
      <c r="C382" t="s">
        <v>7</v>
      </c>
      <c r="D382" t="str">
        <f t="shared" si="5"/>
        <v>Large</v>
      </c>
      <c r="E382" t="s">
        <v>29</v>
      </c>
      <c r="F382">
        <v>0</v>
      </c>
      <c r="G382">
        <v>0</v>
      </c>
      <c r="H382">
        <v>0</v>
      </c>
      <c r="I382" t="s">
        <v>71</v>
      </c>
      <c r="J382">
        <v>0</v>
      </c>
      <c r="K382">
        <v>2727470</v>
      </c>
      <c r="L382">
        <v>0</v>
      </c>
      <c r="M382">
        <v>2826007</v>
      </c>
      <c r="N382">
        <v>0</v>
      </c>
      <c r="O382">
        <v>2826007</v>
      </c>
      <c r="P382">
        <v>0</v>
      </c>
      <c r="Q382">
        <v>0</v>
      </c>
      <c r="R382">
        <v>0</v>
      </c>
      <c r="S382">
        <v>0</v>
      </c>
      <c r="T382">
        <v>137805</v>
      </c>
      <c r="U382">
        <v>137805</v>
      </c>
      <c r="V382">
        <v>2688202</v>
      </c>
    </row>
    <row r="383" spans="1:22" x14ac:dyDescent="0.35">
      <c r="A383" t="s">
        <v>853</v>
      </c>
      <c r="B383" t="s">
        <v>854</v>
      </c>
      <c r="C383" t="s">
        <v>7</v>
      </c>
      <c r="D383" t="str">
        <f t="shared" si="5"/>
        <v>Extra Small</v>
      </c>
      <c r="E383" t="s">
        <v>2</v>
      </c>
      <c r="F383">
        <v>0</v>
      </c>
      <c r="G383">
        <v>0</v>
      </c>
      <c r="H383">
        <v>4</v>
      </c>
      <c r="I383" t="s">
        <v>3</v>
      </c>
      <c r="J383">
        <v>0</v>
      </c>
      <c r="K383">
        <v>200</v>
      </c>
      <c r="L383">
        <v>0</v>
      </c>
      <c r="M383">
        <v>6564</v>
      </c>
      <c r="N383">
        <v>0</v>
      </c>
      <c r="O383">
        <v>6564</v>
      </c>
      <c r="P383">
        <v>5670</v>
      </c>
      <c r="Q383">
        <v>0</v>
      </c>
      <c r="R383">
        <v>0</v>
      </c>
      <c r="S383">
        <v>0</v>
      </c>
      <c r="T383">
        <v>6650</v>
      </c>
      <c r="U383">
        <v>12320</v>
      </c>
      <c r="V383">
        <v>-5756</v>
      </c>
    </row>
    <row r="384" spans="1:22" x14ac:dyDescent="0.35">
      <c r="A384" t="s">
        <v>855</v>
      </c>
      <c r="B384" t="s">
        <v>856</v>
      </c>
      <c r="C384" t="s">
        <v>7</v>
      </c>
      <c r="D384" t="str">
        <f t="shared" si="5"/>
        <v>Large</v>
      </c>
      <c r="E384" t="s">
        <v>2</v>
      </c>
      <c r="F384">
        <v>6</v>
      </c>
      <c r="G384">
        <v>9</v>
      </c>
      <c r="H384">
        <v>2</v>
      </c>
      <c r="I384" t="s">
        <v>5</v>
      </c>
      <c r="J384">
        <v>35192</v>
      </c>
      <c r="K384">
        <v>0</v>
      </c>
      <c r="L384">
        <v>9061</v>
      </c>
      <c r="M384">
        <v>1145743</v>
      </c>
      <c r="N384">
        <v>0</v>
      </c>
      <c r="O384">
        <v>1145743</v>
      </c>
      <c r="P384">
        <v>958535</v>
      </c>
      <c r="Q384">
        <v>118</v>
      </c>
      <c r="R384">
        <v>0</v>
      </c>
      <c r="S384">
        <v>0</v>
      </c>
      <c r="T384">
        <v>184577</v>
      </c>
      <c r="U384">
        <v>1143230</v>
      </c>
      <c r="V384">
        <v>2513</v>
      </c>
    </row>
    <row r="385" spans="1:22" x14ac:dyDescent="0.35">
      <c r="A385" t="s">
        <v>857</v>
      </c>
      <c r="B385" t="s">
        <v>858</v>
      </c>
      <c r="C385" t="s">
        <v>7</v>
      </c>
      <c r="D385" t="str">
        <f t="shared" si="5"/>
        <v>Large</v>
      </c>
      <c r="E385" t="s">
        <v>50</v>
      </c>
      <c r="F385">
        <v>20</v>
      </c>
      <c r="G385">
        <v>1</v>
      </c>
      <c r="H385">
        <v>381</v>
      </c>
      <c r="I385" t="s">
        <v>71</v>
      </c>
      <c r="J385">
        <v>54151</v>
      </c>
      <c r="K385">
        <v>7208</v>
      </c>
      <c r="L385">
        <v>0</v>
      </c>
      <c r="M385">
        <v>6723958</v>
      </c>
      <c r="N385">
        <v>0</v>
      </c>
      <c r="O385">
        <v>6723958</v>
      </c>
      <c r="P385">
        <v>6147263</v>
      </c>
      <c r="Q385">
        <v>0</v>
      </c>
      <c r="R385">
        <v>0</v>
      </c>
      <c r="S385">
        <v>0</v>
      </c>
      <c r="T385">
        <v>467394</v>
      </c>
      <c r="U385">
        <v>6614657</v>
      </c>
      <c r="V385">
        <v>109301</v>
      </c>
    </row>
    <row r="386" spans="1:22" x14ac:dyDescent="0.35">
      <c r="A386" t="s">
        <v>859</v>
      </c>
      <c r="B386" t="s">
        <v>860</v>
      </c>
      <c r="C386" t="s">
        <v>7</v>
      </c>
      <c r="D386" t="str">
        <f t="shared" ref="D386:D449" si="6">IF(M386&lt;=50000,"Extra Small",IF(AND(M386&gt;=50000,M386&lt;250000),"Small",IF(AND(M386&gt;=250000,M386&lt;1000000),"Medium",IF(AND(M386&gt;=1000000,M386&lt;10000000),"Large",IF(AND(M386&gt;=10000000,M386&lt;100000000),"Extra Large",IF(M386&gt;=100000000,"Extra-extra-large"))))))</f>
        <v>Extra Small</v>
      </c>
      <c r="E386" t="s">
        <v>2</v>
      </c>
      <c r="F386">
        <v>0</v>
      </c>
      <c r="G386">
        <v>0</v>
      </c>
      <c r="H386">
        <v>0</v>
      </c>
      <c r="I386" t="s">
        <v>34</v>
      </c>
      <c r="J386">
        <v>2000</v>
      </c>
      <c r="K386">
        <v>700</v>
      </c>
      <c r="L386">
        <v>0</v>
      </c>
      <c r="M386">
        <v>15509</v>
      </c>
      <c r="N386">
        <v>0</v>
      </c>
      <c r="O386">
        <v>15509</v>
      </c>
      <c r="P386">
        <v>0</v>
      </c>
      <c r="Q386">
        <v>0</v>
      </c>
      <c r="R386">
        <v>50</v>
      </c>
      <c r="S386">
        <v>0</v>
      </c>
      <c r="T386">
        <v>12085</v>
      </c>
      <c r="U386">
        <v>12135</v>
      </c>
      <c r="V386">
        <v>3374</v>
      </c>
    </row>
    <row r="387" spans="1:22" x14ac:dyDescent="0.35">
      <c r="A387" t="s">
        <v>861</v>
      </c>
      <c r="B387" t="s">
        <v>862</v>
      </c>
      <c r="C387" t="s">
        <v>7</v>
      </c>
      <c r="D387" t="str">
        <f t="shared" si="6"/>
        <v>Large</v>
      </c>
      <c r="E387" t="s">
        <v>2</v>
      </c>
      <c r="F387">
        <v>3</v>
      </c>
      <c r="G387">
        <v>4</v>
      </c>
      <c r="H387">
        <v>0</v>
      </c>
      <c r="I387" t="s">
        <v>5</v>
      </c>
      <c r="J387">
        <v>937504</v>
      </c>
      <c r="K387">
        <v>0</v>
      </c>
      <c r="L387">
        <v>12510</v>
      </c>
      <c r="M387">
        <v>1567345</v>
      </c>
      <c r="N387">
        <v>0</v>
      </c>
      <c r="O387">
        <v>1567345</v>
      </c>
      <c r="P387">
        <v>651679</v>
      </c>
      <c r="Q387">
        <v>0</v>
      </c>
      <c r="R387">
        <v>0</v>
      </c>
      <c r="S387">
        <v>0</v>
      </c>
      <c r="T387">
        <v>789243</v>
      </c>
      <c r="U387">
        <v>1440922</v>
      </c>
      <c r="V387">
        <v>126423</v>
      </c>
    </row>
    <row r="388" spans="1:22" x14ac:dyDescent="0.35">
      <c r="A388" t="s">
        <v>863</v>
      </c>
      <c r="B388" t="s">
        <v>864</v>
      </c>
      <c r="C388" t="s">
        <v>7</v>
      </c>
      <c r="D388" t="str">
        <f t="shared" si="6"/>
        <v>Extra Small</v>
      </c>
      <c r="E388" t="s">
        <v>0</v>
      </c>
      <c r="F388">
        <v>1</v>
      </c>
      <c r="G388">
        <v>1</v>
      </c>
      <c r="H388">
        <v>0</v>
      </c>
      <c r="I388" t="s">
        <v>1</v>
      </c>
      <c r="J388">
        <v>0</v>
      </c>
      <c r="K388">
        <v>13808</v>
      </c>
      <c r="L388">
        <v>0</v>
      </c>
      <c r="M388">
        <v>13808</v>
      </c>
      <c r="N388">
        <v>0</v>
      </c>
      <c r="O388">
        <v>13808</v>
      </c>
      <c r="P388">
        <v>15557</v>
      </c>
      <c r="Q388">
        <v>0</v>
      </c>
      <c r="R388">
        <v>0</v>
      </c>
      <c r="S388">
        <v>0</v>
      </c>
      <c r="T388">
        <v>23492</v>
      </c>
      <c r="U388">
        <v>39049</v>
      </c>
      <c r="V388">
        <v>-25241</v>
      </c>
    </row>
    <row r="389" spans="1:22" x14ac:dyDescent="0.35">
      <c r="A389" t="s">
        <v>865</v>
      </c>
      <c r="B389" t="s">
        <v>866</v>
      </c>
      <c r="C389" t="s">
        <v>7</v>
      </c>
      <c r="D389" t="str">
        <f t="shared" si="6"/>
        <v>Small</v>
      </c>
      <c r="E389" t="s">
        <v>2</v>
      </c>
      <c r="F389">
        <v>0</v>
      </c>
      <c r="G389">
        <v>0</v>
      </c>
      <c r="H389">
        <v>7</v>
      </c>
      <c r="I389" t="s">
        <v>5</v>
      </c>
      <c r="J389">
        <v>12429</v>
      </c>
      <c r="K389">
        <v>0</v>
      </c>
      <c r="L389">
        <v>0</v>
      </c>
      <c r="M389">
        <v>85092</v>
      </c>
      <c r="N389">
        <v>0</v>
      </c>
      <c r="O389">
        <v>85092</v>
      </c>
      <c r="P389">
        <v>60689</v>
      </c>
      <c r="Q389">
        <v>0</v>
      </c>
      <c r="R389">
        <v>0</v>
      </c>
      <c r="S389">
        <v>0</v>
      </c>
      <c r="T389">
        <v>16137</v>
      </c>
      <c r="U389">
        <v>76826</v>
      </c>
      <c r="V389">
        <v>8266</v>
      </c>
    </row>
    <row r="390" spans="1:22" x14ac:dyDescent="0.35">
      <c r="A390" t="s">
        <v>867</v>
      </c>
      <c r="B390" t="s">
        <v>868</v>
      </c>
      <c r="C390" t="s">
        <v>7</v>
      </c>
      <c r="D390" t="str">
        <f t="shared" si="6"/>
        <v>Large</v>
      </c>
      <c r="E390" t="s">
        <v>2</v>
      </c>
      <c r="F390">
        <v>9</v>
      </c>
      <c r="G390">
        <v>11</v>
      </c>
      <c r="H390">
        <v>0</v>
      </c>
      <c r="I390" t="s">
        <v>11</v>
      </c>
      <c r="J390">
        <v>0</v>
      </c>
      <c r="K390">
        <v>984191</v>
      </c>
      <c r="L390">
        <v>170545</v>
      </c>
      <c r="M390">
        <v>2116222</v>
      </c>
      <c r="N390">
        <v>0</v>
      </c>
      <c r="O390">
        <v>2116222</v>
      </c>
      <c r="P390">
        <v>1192296</v>
      </c>
      <c r="Q390">
        <v>0</v>
      </c>
      <c r="R390">
        <v>721623</v>
      </c>
      <c r="S390">
        <v>0</v>
      </c>
      <c r="T390">
        <v>50109</v>
      </c>
      <c r="U390">
        <v>1964028</v>
      </c>
      <c r="V390">
        <v>152194</v>
      </c>
    </row>
    <row r="391" spans="1:22" x14ac:dyDescent="0.35">
      <c r="A391" t="s">
        <v>869</v>
      </c>
      <c r="B391" t="s">
        <v>870</v>
      </c>
      <c r="C391" t="s">
        <v>7</v>
      </c>
      <c r="D391" t="str">
        <f t="shared" si="6"/>
        <v>Extra Small</v>
      </c>
      <c r="E391" t="s">
        <v>105</v>
      </c>
      <c r="F391">
        <v>0</v>
      </c>
      <c r="G391">
        <v>0</v>
      </c>
      <c r="H391">
        <v>0</v>
      </c>
      <c r="I391" t="s">
        <v>12</v>
      </c>
      <c r="J391">
        <v>0</v>
      </c>
      <c r="K391">
        <v>8868</v>
      </c>
      <c r="L391">
        <v>9808</v>
      </c>
      <c r="M391">
        <v>19994</v>
      </c>
      <c r="N391">
        <v>0</v>
      </c>
      <c r="O391">
        <v>19994</v>
      </c>
      <c r="P391">
        <v>0</v>
      </c>
      <c r="Q391">
        <v>0</v>
      </c>
      <c r="R391">
        <v>2160</v>
      </c>
      <c r="S391">
        <v>0</v>
      </c>
      <c r="T391">
        <v>12008</v>
      </c>
      <c r="U391">
        <v>14168</v>
      </c>
      <c r="V391">
        <v>5826</v>
      </c>
    </row>
    <row r="392" spans="1:22" x14ac:dyDescent="0.35">
      <c r="A392" t="s">
        <v>871</v>
      </c>
      <c r="B392" t="s">
        <v>872</v>
      </c>
      <c r="C392" t="s">
        <v>7</v>
      </c>
      <c r="D392" t="str">
        <f t="shared" si="6"/>
        <v>Extra Small</v>
      </c>
      <c r="E392" t="s">
        <v>60</v>
      </c>
      <c r="F392">
        <v>0</v>
      </c>
      <c r="G392">
        <v>0</v>
      </c>
      <c r="H392">
        <v>0</v>
      </c>
      <c r="I392" t="s">
        <v>71</v>
      </c>
      <c r="J392">
        <v>0</v>
      </c>
      <c r="K392">
        <v>9705</v>
      </c>
      <c r="L392">
        <v>12331</v>
      </c>
      <c r="M392">
        <v>22246</v>
      </c>
      <c r="N392">
        <v>0</v>
      </c>
      <c r="O392">
        <v>22246</v>
      </c>
      <c r="P392">
        <v>0</v>
      </c>
      <c r="Q392">
        <v>0</v>
      </c>
      <c r="R392">
        <v>2340</v>
      </c>
      <c r="S392">
        <v>0</v>
      </c>
      <c r="T392">
        <v>2211</v>
      </c>
      <c r="U392">
        <v>4551</v>
      </c>
      <c r="V392">
        <v>17695</v>
      </c>
    </row>
    <row r="393" spans="1:22" x14ac:dyDescent="0.35">
      <c r="A393" t="s">
        <v>873</v>
      </c>
      <c r="B393" t="s">
        <v>874</v>
      </c>
      <c r="C393" t="s">
        <v>7</v>
      </c>
      <c r="D393" t="str">
        <f t="shared" si="6"/>
        <v>Extra Small</v>
      </c>
      <c r="E393" t="s">
        <v>26</v>
      </c>
      <c r="F393">
        <v>0</v>
      </c>
      <c r="G393">
        <v>0</v>
      </c>
      <c r="H393">
        <v>1</v>
      </c>
      <c r="I393" t="s">
        <v>9</v>
      </c>
      <c r="J393">
        <v>17652</v>
      </c>
      <c r="K393">
        <v>198</v>
      </c>
      <c r="L393">
        <v>169</v>
      </c>
      <c r="M393">
        <v>19803</v>
      </c>
      <c r="N393">
        <v>0</v>
      </c>
      <c r="O393">
        <v>19803</v>
      </c>
      <c r="P393">
        <v>9600</v>
      </c>
      <c r="Q393">
        <v>0</v>
      </c>
      <c r="R393">
        <v>0</v>
      </c>
      <c r="S393">
        <v>0</v>
      </c>
      <c r="T393">
        <v>0</v>
      </c>
      <c r="U393">
        <v>9600</v>
      </c>
      <c r="V393">
        <v>10203</v>
      </c>
    </row>
    <row r="394" spans="1:22" x14ac:dyDescent="0.35">
      <c r="A394" t="s">
        <v>875</v>
      </c>
      <c r="B394" t="s">
        <v>876</v>
      </c>
      <c r="C394" t="s">
        <v>7</v>
      </c>
      <c r="D394" t="str">
        <f t="shared" si="6"/>
        <v>Extra Small</v>
      </c>
      <c r="E394" t="s">
        <v>2</v>
      </c>
      <c r="F394">
        <v>0</v>
      </c>
      <c r="G394">
        <v>0</v>
      </c>
      <c r="H394">
        <v>0</v>
      </c>
      <c r="I394" t="s">
        <v>47</v>
      </c>
      <c r="J394">
        <v>20000</v>
      </c>
      <c r="K394">
        <v>20000</v>
      </c>
      <c r="L394">
        <v>0</v>
      </c>
      <c r="M394">
        <v>40000</v>
      </c>
      <c r="N394">
        <v>0</v>
      </c>
      <c r="O394">
        <v>40000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40000</v>
      </c>
    </row>
    <row r="395" spans="1:22" x14ac:dyDescent="0.35">
      <c r="A395" t="s">
        <v>877</v>
      </c>
      <c r="B395" t="s">
        <v>878</v>
      </c>
      <c r="C395" t="s">
        <v>7</v>
      </c>
      <c r="D395" t="str">
        <f t="shared" si="6"/>
        <v>Extra Small</v>
      </c>
      <c r="E395" t="s">
        <v>41</v>
      </c>
      <c r="F395">
        <v>0</v>
      </c>
      <c r="G395">
        <v>1</v>
      </c>
      <c r="H395">
        <v>0</v>
      </c>
      <c r="I395" t="s">
        <v>11</v>
      </c>
      <c r="J395">
        <v>0</v>
      </c>
      <c r="K395">
        <v>38243</v>
      </c>
      <c r="L395">
        <v>0</v>
      </c>
      <c r="M395">
        <v>38463</v>
      </c>
      <c r="N395">
        <v>0</v>
      </c>
      <c r="O395">
        <v>38463</v>
      </c>
      <c r="P395">
        <v>38309</v>
      </c>
      <c r="Q395">
        <v>0</v>
      </c>
      <c r="R395">
        <v>0</v>
      </c>
      <c r="S395">
        <v>0</v>
      </c>
      <c r="T395">
        <v>20764</v>
      </c>
      <c r="U395">
        <v>59073</v>
      </c>
      <c r="V395">
        <v>-20610</v>
      </c>
    </row>
    <row r="396" spans="1:22" x14ac:dyDescent="0.35">
      <c r="A396" t="s">
        <v>879</v>
      </c>
      <c r="B396" t="s">
        <v>880</v>
      </c>
      <c r="C396" t="s">
        <v>7</v>
      </c>
      <c r="D396" t="str">
        <f t="shared" si="6"/>
        <v>Extra Small</v>
      </c>
      <c r="E396" t="s">
        <v>2</v>
      </c>
      <c r="F396">
        <v>0</v>
      </c>
      <c r="G396">
        <v>0</v>
      </c>
      <c r="H396">
        <v>0</v>
      </c>
      <c r="I396" t="s">
        <v>47</v>
      </c>
      <c r="J396">
        <v>0</v>
      </c>
      <c r="K396">
        <v>0</v>
      </c>
      <c r="L396">
        <v>195</v>
      </c>
      <c r="M396">
        <v>197</v>
      </c>
      <c r="N396">
        <v>0</v>
      </c>
      <c r="O396">
        <v>197</v>
      </c>
      <c r="P396">
        <v>0</v>
      </c>
      <c r="Q396">
        <v>0</v>
      </c>
      <c r="R396">
        <v>0</v>
      </c>
      <c r="S396">
        <v>0</v>
      </c>
      <c r="T396">
        <v>144</v>
      </c>
      <c r="U396">
        <v>144</v>
      </c>
      <c r="V396">
        <v>53</v>
      </c>
    </row>
    <row r="397" spans="1:22" x14ac:dyDescent="0.35">
      <c r="A397" t="s">
        <v>881</v>
      </c>
      <c r="B397" t="s">
        <v>882</v>
      </c>
      <c r="C397" t="s">
        <v>7</v>
      </c>
      <c r="D397" t="str">
        <f t="shared" si="6"/>
        <v>Extra Small</v>
      </c>
      <c r="E397" t="s">
        <v>26</v>
      </c>
      <c r="F397">
        <v>0</v>
      </c>
      <c r="G397">
        <v>0</v>
      </c>
      <c r="H397">
        <v>0</v>
      </c>
      <c r="I397" t="s">
        <v>131</v>
      </c>
      <c r="J397">
        <v>0</v>
      </c>
      <c r="K397">
        <v>140</v>
      </c>
      <c r="L397">
        <v>30</v>
      </c>
      <c r="M397">
        <v>170</v>
      </c>
      <c r="N397">
        <v>0</v>
      </c>
      <c r="O397">
        <v>170</v>
      </c>
      <c r="P397">
        <v>0</v>
      </c>
      <c r="Q397">
        <v>0</v>
      </c>
      <c r="R397">
        <v>0</v>
      </c>
      <c r="S397">
        <v>0</v>
      </c>
      <c r="T397">
        <v>132</v>
      </c>
      <c r="U397">
        <v>132</v>
      </c>
      <c r="V397">
        <v>38</v>
      </c>
    </row>
    <row r="398" spans="1:22" x14ac:dyDescent="0.35">
      <c r="A398" t="s">
        <v>883</v>
      </c>
      <c r="B398" t="s">
        <v>884</v>
      </c>
      <c r="C398" t="s">
        <v>7</v>
      </c>
      <c r="D398" t="str">
        <f t="shared" si="6"/>
        <v>Large</v>
      </c>
      <c r="E398" t="s">
        <v>0</v>
      </c>
      <c r="F398">
        <v>2</v>
      </c>
      <c r="G398">
        <v>7</v>
      </c>
      <c r="H398">
        <v>7</v>
      </c>
      <c r="I398" t="s">
        <v>66</v>
      </c>
      <c r="J398">
        <v>0</v>
      </c>
      <c r="K398">
        <v>160773</v>
      </c>
      <c r="L398">
        <v>0</v>
      </c>
      <c r="M398">
        <v>1071952</v>
      </c>
      <c r="N398">
        <v>0</v>
      </c>
      <c r="O398">
        <v>1071952</v>
      </c>
      <c r="P398">
        <v>718548</v>
      </c>
      <c r="Q398">
        <v>0</v>
      </c>
      <c r="R398">
        <v>0</v>
      </c>
      <c r="S398">
        <v>0</v>
      </c>
      <c r="T398">
        <v>331562</v>
      </c>
      <c r="U398">
        <v>1050110</v>
      </c>
      <c r="V398">
        <v>21842</v>
      </c>
    </row>
    <row r="399" spans="1:22" x14ac:dyDescent="0.35">
      <c r="A399" t="s">
        <v>885</v>
      </c>
      <c r="B399" t="s">
        <v>886</v>
      </c>
      <c r="C399" t="s">
        <v>7</v>
      </c>
      <c r="D399" t="str">
        <f t="shared" si="6"/>
        <v>Medium</v>
      </c>
      <c r="E399" t="s">
        <v>50</v>
      </c>
      <c r="F399">
        <v>2</v>
      </c>
      <c r="G399">
        <v>4</v>
      </c>
      <c r="H399">
        <v>0</v>
      </c>
      <c r="I399" t="s">
        <v>131</v>
      </c>
      <c r="J399">
        <v>308390</v>
      </c>
      <c r="K399">
        <v>0</v>
      </c>
      <c r="L399">
        <v>0</v>
      </c>
      <c r="M399">
        <v>425777</v>
      </c>
      <c r="N399">
        <v>0</v>
      </c>
      <c r="O399">
        <v>425777</v>
      </c>
      <c r="P399">
        <v>329200</v>
      </c>
      <c r="Q399">
        <v>0</v>
      </c>
      <c r="R399">
        <v>0</v>
      </c>
      <c r="S399">
        <v>0</v>
      </c>
      <c r="T399">
        <v>91563</v>
      </c>
      <c r="U399">
        <v>420763</v>
      </c>
      <c r="V399">
        <v>5014</v>
      </c>
    </row>
    <row r="400" spans="1:22" x14ac:dyDescent="0.35">
      <c r="A400" t="s">
        <v>887</v>
      </c>
      <c r="B400" t="s">
        <v>888</v>
      </c>
      <c r="C400" t="s">
        <v>7</v>
      </c>
      <c r="D400" t="str">
        <f t="shared" si="6"/>
        <v>Extra Small</v>
      </c>
      <c r="E400" t="s">
        <v>50</v>
      </c>
      <c r="F400">
        <v>0</v>
      </c>
      <c r="G400">
        <v>0</v>
      </c>
      <c r="H400">
        <v>0</v>
      </c>
      <c r="I400" t="s">
        <v>34</v>
      </c>
      <c r="J400">
        <v>0</v>
      </c>
      <c r="K400">
        <v>85</v>
      </c>
      <c r="L400">
        <v>180</v>
      </c>
      <c r="M400">
        <v>12607</v>
      </c>
      <c r="N400">
        <v>0</v>
      </c>
      <c r="O400">
        <v>12607</v>
      </c>
      <c r="P400">
        <v>0</v>
      </c>
      <c r="Q400">
        <v>0</v>
      </c>
      <c r="R400">
        <v>0</v>
      </c>
      <c r="S400">
        <v>0</v>
      </c>
      <c r="T400">
        <v>12811</v>
      </c>
      <c r="U400">
        <v>12811</v>
      </c>
      <c r="V400">
        <v>-204</v>
      </c>
    </row>
    <row r="401" spans="1:22" x14ac:dyDescent="0.35">
      <c r="A401" t="s">
        <v>889</v>
      </c>
      <c r="B401" t="s">
        <v>890</v>
      </c>
      <c r="C401" t="s">
        <v>7</v>
      </c>
      <c r="D401" t="str">
        <f t="shared" si="6"/>
        <v>Medium</v>
      </c>
      <c r="E401" t="s">
        <v>50</v>
      </c>
      <c r="F401">
        <v>1</v>
      </c>
      <c r="G401">
        <v>3</v>
      </c>
      <c r="H401">
        <v>7</v>
      </c>
      <c r="I401" t="s">
        <v>42</v>
      </c>
      <c r="J401">
        <v>339678</v>
      </c>
      <c r="K401">
        <v>13522</v>
      </c>
      <c r="L401">
        <v>0</v>
      </c>
      <c r="M401">
        <v>399741</v>
      </c>
      <c r="N401">
        <v>0</v>
      </c>
      <c r="O401">
        <v>399741</v>
      </c>
      <c r="P401">
        <v>310685</v>
      </c>
      <c r="Q401">
        <v>0</v>
      </c>
      <c r="R401">
        <v>0</v>
      </c>
      <c r="S401">
        <v>0</v>
      </c>
      <c r="T401">
        <v>73158</v>
      </c>
      <c r="U401">
        <v>383843</v>
      </c>
      <c r="V401">
        <v>15898</v>
      </c>
    </row>
    <row r="402" spans="1:22" x14ac:dyDescent="0.35">
      <c r="A402" t="s">
        <v>891</v>
      </c>
      <c r="B402" t="s">
        <v>892</v>
      </c>
      <c r="C402" t="s">
        <v>7</v>
      </c>
      <c r="D402" t="str">
        <f t="shared" si="6"/>
        <v>Medium</v>
      </c>
      <c r="E402" t="s">
        <v>2</v>
      </c>
      <c r="F402">
        <v>0</v>
      </c>
      <c r="G402">
        <v>6</v>
      </c>
      <c r="H402">
        <v>0</v>
      </c>
      <c r="I402" t="s">
        <v>34</v>
      </c>
      <c r="J402">
        <v>167822</v>
      </c>
      <c r="K402">
        <v>30</v>
      </c>
      <c r="L402">
        <v>11669</v>
      </c>
      <c r="M402">
        <v>291972</v>
      </c>
      <c r="N402">
        <v>0</v>
      </c>
      <c r="O402">
        <v>291972</v>
      </c>
      <c r="P402">
        <v>96616</v>
      </c>
      <c r="Q402">
        <v>0</v>
      </c>
      <c r="R402">
        <v>0</v>
      </c>
      <c r="S402">
        <v>0</v>
      </c>
      <c r="T402">
        <v>43012</v>
      </c>
      <c r="U402">
        <v>139628</v>
      </c>
      <c r="V402">
        <v>152344</v>
      </c>
    </row>
    <row r="403" spans="1:22" x14ac:dyDescent="0.35">
      <c r="A403" t="s">
        <v>893</v>
      </c>
      <c r="B403" t="s">
        <v>894</v>
      </c>
      <c r="C403" t="s">
        <v>7</v>
      </c>
      <c r="D403" t="str">
        <f t="shared" si="6"/>
        <v>Large</v>
      </c>
      <c r="E403" t="s">
        <v>2</v>
      </c>
      <c r="F403">
        <v>4</v>
      </c>
      <c r="G403">
        <v>12</v>
      </c>
      <c r="H403">
        <v>0</v>
      </c>
      <c r="I403" t="s">
        <v>5</v>
      </c>
      <c r="J403">
        <v>803092</v>
      </c>
      <c r="K403">
        <v>0</v>
      </c>
      <c r="L403">
        <v>17754</v>
      </c>
      <c r="M403">
        <v>1938160</v>
      </c>
      <c r="N403">
        <v>0</v>
      </c>
      <c r="O403">
        <v>1938160</v>
      </c>
      <c r="P403">
        <v>1293913</v>
      </c>
      <c r="Q403">
        <v>0</v>
      </c>
      <c r="R403">
        <v>0</v>
      </c>
      <c r="S403">
        <v>0</v>
      </c>
      <c r="T403">
        <v>779831</v>
      </c>
      <c r="U403">
        <v>2073744</v>
      </c>
      <c r="V403">
        <v>-135584</v>
      </c>
    </row>
    <row r="404" spans="1:22" x14ac:dyDescent="0.35">
      <c r="A404" t="s">
        <v>895</v>
      </c>
      <c r="B404" t="s">
        <v>896</v>
      </c>
      <c r="C404" t="s">
        <v>7</v>
      </c>
      <c r="D404" t="str">
        <f t="shared" si="6"/>
        <v>Medium</v>
      </c>
      <c r="E404" t="s">
        <v>2</v>
      </c>
      <c r="F404">
        <v>10</v>
      </c>
      <c r="G404">
        <v>0</v>
      </c>
      <c r="H404">
        <v>0</v>
      </c>
      <c r="I404" t="s">
        <v>11</v>
      </c>
      <c r="J404">
        <v>120251</v>
      </c>
      <c r="K404">
        <v>0</v>
      </c>
      <c r="L404">
        <v>33009</v>
      </c>
      <c r="M404">
        <v>455314</v>
      </c>
      <c r="N404">
        <v>0</v>
      </c>
      <c r="O404">
        <v>455314</v>
      </c>
      <c r="P404">
        <v>326619</v>
      </c>
      <c r="Q404">
        <v>0</v>
      </c>
      <c r="R404">
        <v>0</v>
      </c>
      <c r="S404">
        <v>0</v>
      </c>
      <c r="T404">
        <v>61103</v>
      </c>
      <c r="U404">
        <v>387722</v>
      </c>
      <c r="V404">
        <v>67592</v>
      </c>
    </row>
    <row r="405" spans="1:22" x14ac:dyDescent="0.35">
      <c r="A405" t="s">
        <v>897</v>
      </c>
      <c r="B405" t="s">
        <v>898</v>
      </c>
      <c r="C405" t="s">
        <v>7</v>
      </c>
      <c r="D405" t="str">
        <f t="shared" si="6"/>
        <v>Extra Small</v>
      </c>
      <c r="E405" t="s">
        <v>219</v>
      </c>
      <c r="F405">
        <v>0</v>
      </c>
      <c r="G405">
        <v>0</v>
      </c>
      <c r="H405">
        <v>0</v>
      </c>
      <c r="I405" t="s">
        <v>75</v>
      </c>
      <c r="J405">
        <v>0</v>
      </c>
      <c r="K405">
        <v>4604</v>
      </c>
      <c r="L405">
        <v>0</v>
      </c>
      <c r="M405">
        <v>4604</v>
      </c>
      <c r="N405">
        <v>0</v>
      </c>
      <c r="O405">
        <v>4604</v>
      </c>
      <c r="P405">
        <v>0</v>
      </c>
      <c r="Q405">
        <v>0</v>
      </c>
      <c r="R405">
        <v>0</v>
      </c>
      <c r="S405">
        <v>0</v>
      </c>
      <c r="T405">
        <v>1302</v>
      </c>
      <c r="U405">
        <v>1302</v>
      </c>
      <c r="V405">
        <v>3302</v>
      </c>
    </row>
    <row r="406" spans="1:22" x14ac:dyDescent="0.35">
      <c r="A406" t="s">
        <v>899</v>
      </c>
      <c r="B406" t="s">
        <v>900</v>
      </c>
      <c r="C406" t="s">
        <v>7</v>
      </c>
      <c r="D406" t="str">
        <f t="shared" si="6"/>
        <v>Extra Small</v>
      </c>
      <c r="E406" t="s">
        <v>140</v>
      </c>
      <c r="F406">
        <v>0</v>
      </c>
      <c r="G406">
        <v>0</v>
      </c>
      <c r="H406">
        <v>0</v>
      </c>
      <c r="I406" t="s">
        <v>47</v>
      </c>
      <c r="J406">
        <v>0</v>
      </c>
      <c r="K406">
        <v>4396</v>
      </c>
      <c r="L406">
        <v>0</v>
      </c>
      <c r="M406">
        <v>6856</v>
      </c>
      <c r="N406">
        <v>0</v>
      </c>
      <c r="O406">
        <v>6856</v>
      </c>
      <c r="P406">
        <v>0</v>
      </c>
      <c r="Q406">
        <v>0</v>
      </c>
      <c r="R406">
        <v>0</v>
      </c>
      <c r="S406">
        <v>8254</v>
      </c>
      <c r="T406">
        <v>0</v>
      </c>
      <c r="U406">
        <v>8254</v>
      </c>
      <c r="V406">
        <v>-1398</v>
      </c>
    </row>
    <row r="407" spans="1:22" x14ac:dyDescent="0.35">
      <c r="A407" t="s">
        <v>901</v>
      </c>
      <c r="B407" t="s">
        <v>902</v>
      </c>
      <c r="C407" t="s">
        <v>7</v>
      </c>
      <c r="D407" t="str">
        <f t="shared" si="6"/>
        <v>Small</v>
      </c>
      <c r="E407" t="s">
        <v>29</v>
      </c>
      <c r="F407">
        <v>0</v>
      </c>
      <c r="G407">
        <v>0</v>
      </c>
      <c r="H407">
        <v>0</v>
      </c>
      <c r="I407" t="s">
        <v>3</v>
      </c>
      <c r="J407">
        <v>0</v>
      </c>
      <c r="K407">
        <v>0</v>
      </c>
      <c r="L407">
        <v>0</v>
      </c>
      <c r="M407">
        <v>104507</v>
      </c>
      <c r="N407">
        <v>0</v>
      </c>
      <c r="O407">
        <v>104507</v>
      </c>
      <c r="P407">
        <v>104326</v>
      </c>
      <c r="Q407">
        <v>0</v>
      </c>
      <c r="R407">
        <v>181</v>
      </c>
      <c r="S407">
        <v>0</v>
      </c>
      <c r="T407">
        <v>0</v>
      </c>
      <c r="U407">
        <v>104507</v>
      </c>
      <c r="V407">
        <v>0</v>
      </c>
    </row>
    <row r="408" spans="1:22" x14ac:dyDescent="0.35">
      <c r="A408" t="s">
        <v>903</v>
      </c>
      <c r="B408" t="s">
        <v>904</v>
      </c>
      <c r="C408" t="s">
        <v>7</v>
      </c>
      <c r="D408" t="str">
        <f t="shared" si="6"/>
        <v>Extra Small</v>
      </c>
      <c r="E408" t="s">
        <v>26</v>
      </c>
      <c r="F408">
        <v>0</v>
      </c>
      <c r="G408">
        <v>0</v>
      </c>
      <c r="H408">
        <v>0</v>
      </c>
      <c r="I408" t="s">
        <v>12</v>
      </c>
      <c r="J408">
        <v>0</v>
      </c>
      <c r="K408">
        <v>5765</v>
      </c>
      <c r="L408">
        <v>0</v>
      </c>
      <c r="M408">
        <v>5770</v>
      </c>
      <c r="N408">
        <v>0</v>
      </c>
      <c r="O408">
        <v>5770</v>
      </c>
      <c r="P408">
        <v>0</v>
      </c>
      <c r="Q408">
        <v>0</v>
      </c>
      <c r="R408">
        <v>0</v>
      </c>
      <c r="S408">
        <v>0</v>
      </c>
      <c r="T408">
        <v>3139</v>
      </c>
      <c r="U408">
        <v>3139</v>
      </c>
      <c r="V408">
        <v>2631</v>
      </c>
    </row>
    <row r="409" spans="1:22" x14ac:dyDescent="0.35">
      <c r="A409" t="s">
        <v>905</v>
      </c>
      <c r="B409" t="s">
        <v>906</v>
      </c>
      <c r="C409" t="s">
        <v>7</v>
      </c>
      <c r="D409" t="str">
        <f t="shared" si="6"/>
        <v>Extra Small</v>
      </c>
      <c r="E409" t="s">
        <v>29</v>
      </c>
      <c r="F409">
        <v>0</v>
      </c>
      <c r="G409">
        <v>0</v>
      </c>
      <c r="H409">
        <v>0</v>
      </c>
      <c r="I409" t="s">
        <v>12</v>
      </c>
      <c r="J409">
        <v>0</v>
      </c>
      <c r="K409">
        <v>0</v>
      </c>
      <c r="L409">
        <v>5000</v>
      </c>
      <c r="M409">
        <v>6197</v>
      </c>
      <c r="N409">
        <v>105</v>
      </c>
      <c r="O409">
        <v>6302</v>
      </c>
      <c r="P409">
        <v>0</v>
      </c>
      <c r="Q409">
        <v>0</v>
      </c>
      <c r="R409">
        <v>0</v>
      </c>
      <c r="S409">
        <v>0</v>
      </c>
      <c r="T409">
        <v>2885</v>
      </c>
      <c r="U409">
        <v>2885</v>
      </c>
      <c r="V409">
        <v>3417</v>
      </c>
    </row>
    <row r="410" spans="1:22" x14ac:dyDescent="0.35">
      <c r="A410" t="s">
        <v>907</v>
      </c>
      <c r="B410" t="s">
        <v>908</v>
      </c>
      <c r="C410" t="s">
        <v>7</v>
      </c>
      <c r="D410" t="str">
        <f t="shared" si="6"/>
        <v>Extra Small</v>
      </c>
      <c r="E410" t="s">
        <v>55</v>
      </c>
      <c r="F410">
        <v>0</v>
      </c>
      <c r="G410">
        <v>0</v>
      </c>
      <c r="H410">
        <v>0</v>
      </c>
      <c r="I410" t="s">
        <v>75</v>
      </c>
      <c r="J410">
        <v>0</v>
      </c>
      <c r="K410">
        <v>3995</v>
      </c>
      <c r="L410">
        <v>0</v>
      </c>
      <c r="M410">
        <v>4097</v>
      </c>
      <c r="N410">
        <v>0</v>
      </c>
      <c r="O410">
        <v>4097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4097</v>
      </c>
    </row>
    <row r="411" spans="1:22" x14ac:dyDescent="0.35">
      <c r="A411" t="s">
        <v>909</v>
      </c>
      <c r="B411" t="s">
        <v>910</v>
      </c>
      <c r="C411" t="s">
        <v>7</v>
      </c>
      <c r="D411" t="str">
        <f t="shared" si="6"/>
        <v>Large</v>
      </c>
      <c r="E411" t="s">
        <v>10</v>
      </c>
      <c r="F411">
        <v>7</v>
      </c>
      <c r="G411">
        <v>8</v>
      </c>
      <c r="H411">
        <v>48</v>
      </c>
      <c r="I411" t="s">
        <v>47</v>
      </c>
      <c r="J411">
        <v>2107742</v>
      </c>
      <c r="K411">
        <v>0</v>
      </c>
      <c r="L411">
        <v>108407</v>
      </c>
      <c r="M411">
        <v>2495307</v>
      </c>
      <c r="N411">
        <v>0</v>
      </c>
      <c r="O411">
        <v>2495307</v>
      </c>
      <c r="P411">
        <v>2168071</v>
      </c>
      <c r="Q411">
        <v>0</v>
      </c>
      <c r="R411">
        <v>0</v>
      </c>
      <c r="S411">
        <v>0</v>
      </c>
      <c r="T411">
        <v>376378</v>
      </c>
      <c r="U411">
        <v>2544449</v>
      </c>
      <c r="V411">
        <v>-49142</v>
      </c>
    </row>
    <row r="412" spans="1:22" x14ac:dyDescent="0.35">
      <c r="A412" t="s">
        <v>911</v>
      </c>
      <c r="B412" t="s">
        <v>912</v>
      </c>
      <c r="C412" t="s">
        <v>7</v>
      </c>
      <c r="D412" t="str">
        <f t="shared" si="6"/>
        <v>Large</v>
      </c>
      <c r="E412" t="s">
        <v>50</v>
      </c>
      <c r="F412">
        <v>5</v>
      </c>
      <c r="G412">
        <v>4</v>
      </c>
      <c r="H412">
        <v>22</v>
      </c>
      <c r="I412" t="s">
        <v>100</v>
      </c>
      <c r="J412">
        <v>0</v>
      </c>
      <c r="K412">
        <v>27257</v>
      </c>
      <c r="L412">
        <v>0</v>
      </c>
      <c r="M412">
        <v>1207492</v>
      </c>
      <c r="N412">
        <v>42800</v>
      </c>
      <c r="O412">
        <v>1250292</v>
      </c>
      <c r="P412">
        <v>814409</v>
      </c>
      <c r="Q412">
        <v>0</v>
      </c>
      <c r="R412">
        <v>0</v>
      </c>
      <c r="S412">
        <v>0</v>
      </c>
      <c r="T412">
        <v>466436</v>
      </c>
      <c r="U412">
        <v>1280845</v>
      </c>
      <c r="V412">
        <v>-30553</v>
      </c>
    </row>
    <row r="413" spans="1:22" x14ac:dyDescent="0.35">
      <c r="A413" t="s">
        <v>913</v>
      </c>
      <c r="B413" t="s">
        <v>4059</v>
      </c>
      <c r="C413" t="s">
        <v>7</v>
      </c>
      <c r="D413" t="str">
        <f t="shared" si="6"/>
        <v>Extra Small</v>
      </c>
      <c r="E413" t="s">
        <v>26</v>
      </c>
      <c r="F413">
        <v>0</v>
      </c>
      <c r="G413">
        <v>0</v>
      </c>
      <c r="H413">
        <v>0</v>
      </c>
      <c r="I413" t="s">
        <v>47</v>
      </c>
      <c r="J413">
        <v>0</v>
      </c>
      <c r="K413">
        <v>1000</v>
      </c>
      <c r="L413">
        <v>0</v>
      </c>
      <c r="M413">
        <v>1000</v>
      </c>
      <c r="N413">
        <v>0</v>
      </c>
      <c r="O413">
        <v>1000</v>
      </c>
      <c r="P413">
        <v>0</v>
      </c>
      <c r="Q413">
        <v>0</v>
      </c>
      <c r="R413">
        <v>0</v>
      </c>
      <c r="S413">
        <v>0</v>
      </c>
      <c r="T413">
        <v>470</v>
      </c>
      <c r="U413">
        <v>470</v>
      </c>
      <c r="V413">
        <v>530</v>
      </c>
    </row>
    <row r="414" spans="1:22" x14ac:dyDescent="0.35">
      <c r="A414" t="s">
        <v>914</v>
      </c>
      <c r="B414" t="s">
        <v>915</v>
      </c>
      <c r="C414" t="s">
        <v>7</v>
      </c>
      <c r="D414" t="str">
        <f t="shared" si="6"/>
        <v>Extra Small</v>
      </c>
      <c r="E414" t="s">
        <v>26</v>
      </c>
      <c r="F414">
        <v>0</v>
      </c>
      <c r="G414">
        <v>0</v>
      </c>
      <c r="H414">
        <v>0</v>
      </c>
      <c r="I414" t="s">
        <v>213</v>
      </c>
      <c r="J414">
        <v>0</v>
      </c>
      <c r="K414">
        <v>1271</v>
      </c>
      <c r="L414">
        <v>6908</v>
      </c>
      <c r="M414">
        <v>8179</v>
      </c>
      <c r="N414">
        <v>0</v>
      </c>
      <c r="O414">
        <v>8179</v>
      </c>
      <c r="P414">
        <v>0</v>
      </c>
      <c r="Q414">
        <v>0</v>
      </c>
      <c r="R414">
        <v>0</v>
      </c>
      <c r="S414">
        <v>0</v>
      </c>
      <c r="T414">
        <v>18035</v>
      </c>
      <c r="U414">
        <v>18035</v>
      </c>
      <c r="V414">
        <v>-9856</v>
      </c>
    </row>
    <row r="415" spans="1:22" x14ac:dyDescent="0.35">
      <c r="A415" t="s">
        <v>916</v>
      </c>
      <c r="B415" t="s">
        <v>917</v>
      </c>
      <c r="C415" t="s">
        <v>7</v>
      </c>
      <c r="D415" t="str">
        <f t="shared" si="6"/>
        <v>Extra Small</v>
      </c>
      <c r="E415" t="s">
        <v>10</v>
      </c>
      <c r="F415">
        <v>0</v>
      </c>
      <c r="G415">
        <v>0</v>
      </c>
      <c r="H415">
        <v>0</v>
      </c>
      <c r="I415" t="s">
        <v>71</v>
      </c>
      <c r="J415">
        <v>0</v>
      </c>
      <c r="K415">
        <v>12375</v>
      </c>
      <c r="L415">
        <v>0</v>
      </c>
      <c r="M415">
        <v>12375</v>
      </c>
      <c r="N415">
        <v>6088</v>
      </c>
      <c r="O415">
        <v>18463</v>
      </c>
      <c r="P415">
        <v>0</v>
      </c>
      <c r="Q415">
        <v>0</v>
      </c>
      <c r="R415">
        <v>0</v>
      </c>
      <c r="S415">
        <v>0</v>
      </c>
      <c r="T415">
        <v>11816</v>
      </c>
      <c r="U415">
        <v>11816</v>
      </c>
      <c r="V415">
        <v>6647</v>
      </c>
    </row>
    <row r="416" spans="1:22" x14ac:dyDescent="0.35">
      <c r="A416" t="s">
        <v>918</v>
      </c>
      <c r="B416" t="s">
        <v>919</v>
      </c>
      <c r="C416" t="s">
        <v>7</v>
      </c>
      <c r="D416" t="str">
        <f t="shared" si="6"/>
        <v>Extra Small</v>
      </c>
      <c r="E416" t="s">
        <v>2</v>
      </c>
      <c r="F416">
        <v>0</v>
      </c>
      <c r="G416">
        <v>0</v>
      </c>
      <c r="H416">
        <v>0</v>
      </c>
      <c r="I416" t="s">
        <v>31</v>
      </c>
      <c r="J416">
        <v>0</v>
      </c>
      <c r="K416">
        <v>0</v>
      </c>
      <c r="L416">
        <v>10166</v>
      </c>
      <c r="M416">
        <v>10166</v>
      </c>
      <c r="N416">
        <v>0</v>
      </c>
      <c r="O416">
        <v>10166</v>
      </c>
      <c r="P416">
        <v>8379</v>
      </c>
      <c r="Q416">
        <v>0</v>
      </c>
      <c r="R416">
        <v>0</v>
      </c>
      <c r="S416">
        <v>0</v>
      </c>
      <c r="T416">
        <v>0</v>
      </c>
      <c r="U416">
        <v>8379</v>
      </c>
      <c r="V416">
        <v>1787</v>
      </c>
    </row>
    <row r="417" spans="1:22" x14ac:dyDescent="0.35">
      <c r="A417" t="s">
        <v>920</v>
      </c>
      <c r="B417" t="s">
        <v>921</v>
      </c>
      <c r="C417" t="s">
        <v>7</v>
      </c>
      <c r="D417" t="str">
        <f t="shared" si="6"/>
        <v>Large</v>
      </c>
      <c r="E417" t="s">
        <v>10</v>
      </c>
      <c r="F417">
        <v>1</v>
      </c>
      <c r="G417">
        <v>2</v>
      </c>
      <c r="H417">
        <v>2</v>
      </c>
      <c r="I417" t="s">
        <v>310</v>
      </c>
      <c r="J417">
        <v>0</v>
      </c>
      <c r="K417">
        <v>1154435</v>
      </c>
      <c r="L417">
        <v>10612</v>
      </c>
      <c r="M417">
        <v>1378254</v>
      </c>
      <c r="N417">
        <v>0</v>
      </c>
      <c r="O417">
        <v>1378254</v>
      </c>
      <c r="P417">
        <v>148245</v>
      </c>
      <c r="Q417">
        <v>0</v>
      </c>
      <c r="R417">
        <v>0</v>
      </c>
      <c r="S417">
        <v>0</v>
      </c>
      <c r="T417">
        <v>126278</v>
      </c>
      <c r="U417">
        <v>274523</v>
      </c>
      <c r="V417">
        <v>1103731</v>
      </c>
    </row>
    <row r="418" spans="1:22" x14ac:dyDescent="0.35">
      <c r="A418" t="s">
        <v>922</v>
      </c>
      <c r="B418" t="s">
        <v>923</v>
      </c>
      <c r="C418" t="s">
        <v>7</v>
      </c>
      <c r="D418" t="str">
        <f t="shared" si="6"/>
        <v>Extra Small</v>
      </c>
      <c r="E418" t="s">
        <v>29</v>
      </c>
      <c r="F418">
        <v>1</v>
      </c>
      <c r="G418">
        <v>0</v>
      </c>
      <c r="H418">
        <v>1</v>
      </c>
      <c r="I418" t="s">
        <v>531</v>
      </c>
      <c r="J418">
        <v>0</v>
      </c>
      <c r="K418">
        <v>21638</v>
      </c>
      <c r="L418">
        <v>1702</v>
      </c>
      <c r="M418">
        <v>40653</v>
      </c>
      <c r="N418">
        <v>0</v>
      </c>
      <c r="O418">
        <v>40653</v>
      </c>
      <c r="P418">
        <v>30211</v>
      </c>
      <c r="Q418">
        <v>0</v>
      </c>
      <c r="R418">
        <v>0</v>
      </c>
      <c r="S418">
        <v>0</v>
      </c>
      <c r="T418">
        <v>20496</v>
      </c>
      <c r="U418">
        <v>50707</v>
      </c>
      <c r="V418">
        <v>-10054</v>
      </c>
    </row>
    <row r="419" spans="1:22" x14ac:dyDescent="0.35">
      <c r="A419" t="s">
        <v>924</v>
      </c>
      <c r="B419" t="s">
        <v>925</v>
      </c>
      <c r="C419" t="s">
        <v>7</v>
      </c>
      <c r="D419" t="str">
        <f t="shared" si="6"/>
        <v>Large</v>
      </c>
      <c r="E419" t="s">
        <v>8</v>
      </c>
      <c r="F419">
        <v>1</v>
      </c>
      <c r="G419">
        <v>1</v>
      </c>
      <c r="H419">
        <v>0</v>
      </c>
      <c r="I419" t="s">
        <v>5</v>
      </c>
      <c r="J419">
        <v>0</v>
      </c>
      <c r="K419">
        <v>24075</v>
      </c>
      <c r="L419">
        <v>429368</v>
      </c>
      <c r="M419">
        <v>1303963</v>
      </c>
      <c r="N419">
        <v>0</v>
      </c>
      <c r="O419">
        <v>1303963</v>
      </c>
      <c r="P419">
        <v>80308</v>
      </c>
      <c r="Q419">
        <v>0</v>
      </c>
      <c r="R419">
        <v>144249</v>
      </c>
      <c r="S419">
        <v>0</v>
      </c>
      <c r="T419">
        <v>474364</v>
      </c>
      <c r="U419">
        <v>698921</v>
      </c>
      <c r="V419">
        <v>605042</v>
      </c>
    </row>
    <row r="420" spans="1:22" x14ac:dyDescent="0.35">
      <c r="A420" t="s">
        <v>926</v>
      </c>
      <c r="B420" t="s">
        <v>927</v>
      </c>
      <c r="C420" t="s">
        <v>7</v>
      </c>
      <c r="D420" t="str">
        <f t="shared" si="6"/>
        <v>Large</v>
      </c>
      <c r="E420" t="s">
        <v>2</v>
      </c>
      <c r="F420">
        <v>0</v>
      </c>
      <c r="G420">
        <v>0</v>
      </c>
      <c r="H420">
        <v>0</v>
      </c>
      <c r="I420" t="s">
        <v>1</v>
      </c>
      <c r="J420">
        <v>0</v>
      </c>
      <c r="K420">
        <v>597761</v>
      </c>
      <c r="L420">
        <v>506184</v>
      </c>
      <c r="M420">
        <v>1103945</v>
      </c>
      <c r="N420">
        <v>55050</v>
      </c>
      <c r="O420">
        <v>1158995</v>
      </c>
      <c r="P420">
        <v>0</v>
      </c>
      <c r="Q420">
        <v>0</v>
      </c>
      <c r="R420">
        <v>0</v>
      </c>
      <c r="S420">
        <v>0</v>
      </c>
      <c r="T420">
        <v>16467</v>
      </c>
      <c r="U420">
        <v>16467</v>
      </c>
      <c r="V420">
        <v>1142528</v>
      </c>
    </row>
    <row r="421" spans="1:22" x14ac:dyDescent="0.35">
      <c r="A421" t="s">
        <v>928</v>
      </c>
      <c r="B421" t="s">
        <v>929</v>
      </c>
      <c r="C421" t="s">
        <v>7</v>
      </c>
      <c r="D421" t="str">
        <f t="shared" si="6"/>
        <v>Large</v>
      </c>
      <c r="E421" t="s">
        <v>50</v>
      </c>
      <c r="F421">
        <v>12</v>
      </c>
      <c r="G421">
        <v>29</v>
      </c>
      <c r="H421">
        <v>14</v>
      </c>
      <c r="I421" t="s">
        <v>734</v>
      </c>
      <c r="J421">
        <v>2442625</v>
      </c>
      <c r="K421">
        <v>5922</v>
      </c>
      <c r="L421">
        <v>7652</v>
      </c>
      <c r="M421">
        <v>2456199</v>
      </c>
      <c r="N421">
        <v>0</v>
      </c>
      <c r="O421">
        <v>2456199</v>
      </c>
      <c r="P421">
        <v>2031424</v>
      </c>
      <c r="Q421">
        <v>0</v>
      </c>
      <c r="R421">
        <v>0</v>
      </c>
      <c r="S421">
        <v>0</v>
      </c>
      <c r="T421">
        <v>372570</v>
      </c>
      <c r="U421">
        <v>2403994</v>
      </c>
      <c r="V421">
        <v>52205</v>
      </c>
    </row>
    <row r="422" spans="1:22" x14ac:dyDescent="0.35">
      <c r="A422" t="s">
        <v>930</v>
      </c>
      <c r="B422" t="s">
        <v>931</v>
      </c>
      <c r="C422" t="s">
        <v>7</v>
      </c>
      <c r="D422" t="str">
        <f t="shared" si="6"/>
        <v>Medium</v>
      </c>
      <c r="E422" t="s">
        <v>29</v>
      </c>
      <c r="F422">
        <v>0</v>
      </c>
      <c r="G422">
        <v>1</v>
      </c>
      <c r="H422">
        <v>10</v>
      </c>
      <c r="I422" t="s">
        <v>143</v>
      </c>
      <c r="J422">
        <v>3300</v>
      </c>
      <c r="K422">
        <v>8891</v>
      </c>
      <c r="L422">
        <v>57985</v>
      </c>
      <c r="M422">
        <v>250529</v>
      </c>
      <c r="N422">
        <v>0</v>
      </c>
      <c r="O422">
        <v>250529</v>
      </c>
      <c r="P422">
        <v>153594</v>
      </c>
      <c r="Q422">
        <v>0</v>
      </c>
      <c r="R422">
        <v>0</v>
      </c>
      <c r="S422">
        <v>0</v>
      </c>
      <c r="T422">
        <v>71606</v>
      </c>
      <c r="U422">
        <v>225200</v>
      </c>
      <c r="V422">
        <v>25329</v>
      </c>
    </row>
    <row r="423" spans="1:22" x14ac:dyDescent="0.35">
      <c r="A423" t="s">
        <v>932</v>
      </c>
      <c r="B423" t="s">
        <v>933</v>
      </c>
      <c r="C423" t="s">
        <v>7</v>
      </c>
      <c r="D423" t="str">
        <f t="shared" si="6"/>
        <v>Large</v>
      </c>
      <c r="E423" t="s">
        <v>140</v>
      </c>
      <c r="F423">
        <v>4</v>
      </c>
      <c r="G423">
        <v>1</v>
      </c>
      <c r="H423">
        <v>0</v>
      </c>
      <c r="I423" t="s">
        <v>5</v>
      </c>
      <c r="J423">
        <v>21745</v>
      </c>
      <c r="K423">
        <v>0</v>
      </c>
      <c r="L423">
        <v>52541</v>
      </c>
      <c r="M423">
        <v>1334558</v>
      </c>
      <c r="N423">
        <v>0</v>
      </c>
      <c r="O423">
        <v>1334558</v>
      </c>
      <c r="P423">
        <v>716557</v>
      </c>
      <c r="Q423">
        <v>0</v>
      </c>
      <c r="R423">
        <v>0</v>
      </c>
      <c r="S423">
        <v>0</v>
      </c>
      <c r="T423">
        <v>720867</v>
      </c>
      <c r="U423">
        <v>1437424</v>
      </c>
      <c r="V423">
        <v>-102866</v>
      </c>
    </row>
    <row r="424" spans="1:22" x14ac:dyDescent="0.35">
      <c r="A424" t="s">
        <v>934</v>
      </c>
      <c r="B424" t="s">
        <v>935</v>
      </c>
      <c r="C424" t="s">
        <v>7</v>
      </c>
      <c r="D424" t="str">
        <f t="shared" si="6"/>
        <v>Extra Small</v>
      </c>
      <c r="E424" t="s">
        <v>219</v>
      </c>
      <c r="F424">
        <v>0</v>
      </c>
      <c r="G424">
        <v>0</v>
      </c>
      <c r="H424">
        <v>0</v>
      </c>
      <c r="I424" t="s">
        <v>58</v>
      </c>
      <c r="J424">
        <v>0</v>
      </c>
      <c r="K424">
        <v>13607</v>
      </c>
      <c r="L424">
        <v>0</v>
      </c>
      <c r="M424">
        <v>13607</v>
      </c>
      <c r="N424">
        <v>0</v>
      </c>
      <c r="O424">
        <v>13607</v>
      </c>
      <c r="P424">
        <v>0</v>
      </c>
      <c r="Q424">
        <v>0</v>
      </c>
      <c r="R424">
        <v>0</v>
      </c>
      <c r="S424">
        <v>0</v>
      </c>
      <c r="T424">
        <v>6980</v>
      </c>
      <c r="U424">
        <v>6980</v>
      </c>
      <c r="V424">
        <v>6627</v>
      </c>
    </row>
    <row r="425" spans="1:22" x14ac:dyDescent="0.35">
      <c r="A425" t="s">
        <v>936</v>
      </c>
      <c r="B425" t="s">
        <v>937</v>
      </c>
      <c r="C425" t="s">
        <v>7</v>
      </c>
      <c r="D425" t="str">
        <f t="shared" si="6"/>
        <v>Medium</v>
      </c>
      <c r="E425" t="s">
        <v>29</v>
      </c>
      <c r="F425">
        <v>0</v>
      </c>
      <c r="G425">
        <v>9</v>
      </c>
      <c r="H425">
        <v>3</v>
      </c>
      <c r="I425" t="s">
        <v>59</v>
      </c>
      <c r="J425">
        <v>0</v>
      </c>
      <c r="K425">
        <v>118388</v>
      </c>
      <c r="L425">
        <v>370209</v>
      </c>
      <c r="M425">
        <v>488597</v>
      </c>
      <c r="N425">
        <v>0</v>
      </c>
      <c r="O425">
        <v>488597</v>
      </c>
      <c r="P425">
        <v>370260</v>
      </c>
      <c r="Q425">
        <v>0</v>
      </c>
      <c r="R425">
        <v>67230</v>
      </c>
      <c r="S425">
        <v>0</v>
      </c>
      <c r="T425">
        <v>4418</v>
      </c>
      <c r="U425">
        <v>441908</v>
      </c>
      <c r="V425">
        <v>46689</v>
      </c>
    </row>
    <row r="426" spans="1:22" x14ac:dyDescent="0.35">
      <c r="A426" t="s">
        <v>938</v>
      </c>
      <c r="B426" t="s">
        <v>939</v>
      </c>
      <c r="C426" t="s">
        <v>7</v>
      </c>
      <c r="D426" t="str">
        <f t="shared" si="6"/>
        <v>Extra Small</v>
      </c>
      <c r="E426" t="s">
        <v>23</v>
      </c>
      <c r="F426">
        <v>0</v>
      </c>
      <c r="G426">
        <v>0</v>
      </c>
      <c r="H426">
        <v>0</v>
      </c>
      <c r="I426" t="s">
        <v>394</v>
      </c>
      <c r="J426">
        <v>5994</v>
      </c>
      <c r="K426">
        <v>2034</v>
      </c>
      <c r="L426">
        <v>354</v>
      </c>
      <c r="M426">
        <v>10313</v>
      </c>
      <c r="N426">
        <v>0</v>
      </c>
      <c r="O426">
        <v>10313</v>
      </c>
      <c r="P426">
        <v>0</v>
      </c>
      <c r="Q426">
        <v>0</v>
      </c>
      <c r="R426">
        <v>4993</v>
      </c>
      <c r="S426">
        <v>0</v>
      </c>
      <c r="T426">
        <v>1560</v>
      </c>
      <c r="U426">
        <v>6553</v>
      </c>
      <c r="V426">
        <v>3760</v>
      </c>
    </row>
    <row r="427" spans="1:22" x14ac:dyDescent="0.35">
      <c r="A427" t="s">
        <v>940</v>
      </c>
      <c r="B427" t="s">
        <v>941</v>
      </c>
      <c r="C427" t="s">
        <v>7</v>
      </c>
      <c r="D427" t="str">
        <f t="shared" si="6"/>
        <v>Small</v>
      </c>
      <c r="E427" t="s">
        <v>55</v>
      </c>
      <c r="F427">
        <v>0</v>
      </c>
      <c r="G427">
        <v>0</v>
      </c>
      <c r="H427">
        <v>0</v>
      </c>
      <c r="I427" t="s">
        <v>131</v>
      </c>
      <c r="J427">
        <v>0</v>
      </c>
      <c r="K427">
        <v>0</v>
      </c>
      <c r="L427">
        <v>0</v>
      </c>
      <c r="M427">
        <v>242151</v>
      </c>
      <c r="N427">
        <v>0</v>
      </c>
      <c r="O427">
        <v>242151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242151</v>
      </c>
    </row>
    <row r="428" spans="1:22" x14ac:dyDescent="0.35">
      <c r="A428" t="s">
        <v>942</v>
      </c>
      <c r="B428" t="s">
        <v>943</v>
      </c>
      <c r="C428" t="s">
        <v>7</v>
      </c>
      <c r="D428" t="str">
        <f t="shared" si="6"/>
        <v>Extra Small</v>
      </c>
      <c r="E428" t="s">
        <v>17</v>
      </c>
      <c r="F428">
        <v>0</v>
      </c>
      <c r="G428">
        <v>0</v>
      </c>
      <c r="H428">
        <v>0</v>
      </c>
      <c r="I428" t="s">
        <v>320</v>
      </c>
      <c r="J428">
        <v>28280</v>
      </c>
      <c r="K428">
        <v>1248</v>
      </c>
      <c r="L428">
        <v>741</v>
      </c>
      <c r="M428">
        <v>33963</v>
      </c>
      <c r="N428">
        <v>0</v>
      </c>
      <c r="O428">
        <v>33963</v>
      </c>
      <c r="P428">
        <v>0</v>
      </c>
      <c r="Q428">
        <v>0</v>
      </c>
      <c r="R428">
        <v>0</v>
      </c>
      <c r="S428">
        <v>0</v>
      </c>
      <c r="T428">
        <v>7166</v>
      </c>
      <c r="U428">
        <v>7166</v>
      </c>
      <c r="V428">
        <v>26797</v>
      </c>
    </row>
    <row r="429" spans="1:22" x14ac:dyDescent="0.35">
      <c r="A429" t="s">
        <v>944</v>
      </c>
      <c r="B429" t="s">
        <v>945</v>
      </c>
      <c r="C429" t="s">
        <v>7</v>
      </c>
      <c r="D429" t="str">
        <f t="shared" si="6"/>
        <v>Large</v>
      </c>
      <c r="E429" t="s">
        <v>2</v>
      </c>
      <c r="F429">
        <v>11</v>
      </c>
      <c r="G429">
        <v>3</v>
      </c>
      <c r="H429">
        <v>2</v>
      </c>
      <c r="I429" t="s">
        <v>11</v>
      </c>
      <c r="J429">
        <v>455787</v>
      </c>
      <c r="K429">
        <v>0</v>
      </c>
      <c r="L429">
        <v>1916</v>
      </c>
      <c r="M429">
        <v>1096593</v>
      </c>
      <c r="N429">
        <v>0</v>
      </c>
      <c r="O429">
        <v>1096593</v>
      </c>
      <c r="P429">
        <v>976341</v>
      </c>
      <c r="Q429">
        <v>0</v>
      </c>
      <c r="R429">
        <v>0</v>
      </c>
      <c r="S429">
        <v>0</v>
      </c>
      <c r="T429">
        <v>311738</v>
      </c>
      <c r="U429">
        <v>1288079</v>
      </c>
      <c r="V429">
        <v>-191486</v>
      </c>
    </row>
    <row r="430" spans="1:22" x14ac:dyDescent="0.35">
      <c r="A430" t="s">
        <v>946</v>
      </c>
      <c r="B430" t="s">
        <v>947</v>
      </c>
      <c r="C430" t="s">
        <v>7</v>
      </c>
      <c r="D430" t="str">
        <f t="shared" si="6"/>
        <v>Large</v>
      </c>
      <c r="E430" t="s">
        <v>23</v>
      </c>
      <c r="F430">
        <v>2</v>
      </c>
      <c r="G430">
        <v>15</v>
      </c>
      <c r="H430">
        <v>6</v>
      </c>
      <c r="I430" t="s">
        <v>948</v>
      </c>
      <c r="J430">
        <v>977485</v>
      </c>
      <c r="K430">
        <v>13432</v>
      </c>
      <c r="L430">
        <v>0</v>
      </c>
      <c r="M430">
        <v>1032069</v>
      </c>
      <c r="N430">
        <v>0</v>
      </c>
      <c r="O430">
        <v>1032069</v>
      </c>
      <c r="P430">
        <v>793587</v>
      </c>
      <c r="Q430">
        <v>0</v>
      </c>
      <c r="R430">
        <v>10150</v>
      </c>
      <c r="S430">
        <v>0</v>
      </c>
      <c r="T430">
        <v>252554</v>
      </c>
      <c r="U430">
        <v>1056291</v>
      </c>
      <c r="V430">
        <v>-24222</v>
      </c>
    </row>
    <row r="431" spans="1:22" x14ac:dyDescent="0.35">
      <c r="A431" t="s">
        <v>949</v>
      </c>
      <c r="B431" t="s">
        <v>4060</v>
      </c>
      <c r="C431" t="s">
        <v>7</v>
      </c>
      <c r="D431" t="str">
        <f t="shared" si="6"/>
        <v>Small</v>
      </c>
      <c r="E431" t="s">
        <v>20</v>
      </c>
      <c r="F431">
        <v>0</v>
      </c>
      <c r="G431">
        <v>1</v>
      </c>
      <c r="H431">
        <v>0</v>
      </c>
      <c r="I431" t="s">
        <v>1</v>
      </c>
      <c r="J431">
        <v>50526</v>
      </c>
      <c r="K431">
        <v>0</v>
      </c>
      <c r="L431">
        <v>0</v>
      </c>
      <c r="M431">
        <v>53126</v>
      </c>
      <c r="N431">
        <v>0</v>
      </c>
      <c r="O431">
        <v>53126</v>
      </c>
      <c r="P431">
        <v>44525</v>
      </c>
      <c r="Q431">
        <v>0</v>
      </c>
      <c r="R431">
        <v>506</v>
      </c>
      <c r="S431">
        <v>0</v>
      </c>
      <c r="T431">
        <v>4085</v>
      </c>
      <c r="U431">
        <v>49116</v>
      </c>
      <c r="V431">
        <v>4010</v>
      </c>
    </row>
    <row r="432" spans="1:22" x14ac:dyDescent="0.35">
      <c r="A432" t="s">
        <v>950</v>
      </c>
      <c r="B432" t="s">
        <v>951</v>
      </c>
      <c r="C432" t="s">
        <v>7</v>
      </c>
      <c r="D432" t="str">
        <f t="shared" si="6"/>
        <v>Small</v>
      </c>
      <c r="E432" t="s">
        <v>29</v>
      </c>
      <c r="F432">
        <v>0</v>
      </c>
      <c r="G432">
        <v>0</v>
      </c>
      <c r="H432">
        <v>0</v>
      </c>
      <c r="I432" t="s">
        <v>5</v>
      </c>
      <c r="J432">
        <v>0</v>
      </c>
      <c r="K432">
        <v>218765</v>
      </c>
      <c r="L432">
        <v>0</v>
      </c>
      <c r="M432">
        <v>220609</v>
      </c>
      <c r="N432">
        <v>0</v>
      </c>
      <c r="O432">
        <v>220609</v>
      </c>
      <c r="P432">
        <v>0</v>
      </c>
      <c r="Q432">
        <v>0</v>
      </c>
      <c r="R432">
        <v>0</v>
      </c>
      <c r="S432">
        <v>0</v>
      </c>
      <c r="T432">
        <v>927</v>
      </c>
      <c r="U432">
        <v>927</v>
      </c>
      <c r="V432">
        <v>219682</v>
      </c>
    </row>
    <row r="433" spans="1:22" x14ac:dyDescent="0.35">
      <c r="A433" t="s">
        <v>952</v>
      </c>
      <c r="B433" t="s">
        <v>953</v>
      </c>
      <c r="C433" t="s">
        <v>7</v>
      </c>
      <c r="D433" t="str">
        <f t="shared" si="6"/>
        <v>Extra Small</v>
      </c>
      <c r="E433" t="s">
        <v>0</v>
      </c>
      <c r="F433">
        <v>0</v>
      </c>
      <c r="G433">
        <v>0</v>
      </c>
      <c r="H433">
        <v>0</v>
      </c>
      <c r="I433" t="s">
        <v>31</v>
      </c>
      <c r="J433">
        <v>11000</v>
      </c>
      <c r="K433">
        <v>3368</v>
      </c>
      <c r="L433">
        <v>46</v>
      </c>
      <c r="M433">
        <v>14614</v>
      </c>
      <c r="N433">
        <v>0</v>
      </c>
      <c r="O433">
        <v>14614</v>
      </c>
      <c r="P433">
        <v>0</v>
      </c>
      <c r="Q433">
        <v>0</v>
      </c>
      <c r="R433">
        <v>0</v>
      </c>
      <c r="S433">
        <v>0</v>
      </c>
      <c r="T433">
        <v>16866</v>
      </c>
      <c r="U433">
        <v>16866</v>
      </c>
      <c r="V433">
        <v>-2252</v>
      </c>
    </row>
    <row r="434" spans="1:22" x14ac:dyDescent="0.35">
      <c r="A434" t="s">
        <v>954</v>
      </c>
      <c r="B434" t="s">
        <v>955</v>
      </c>
      <c r="C434" t="s">
        <v>7</v>
      </c>
      <c r="D434" t="str">
        <f t="shared" si="6"/>
        <v>Extra Small</v>
      </c>
      <c r="E434" t="s">
        <v>0</v>
      </c>
      <c r="F434">
        <v>0</v>
      </c>
      <c r="G434">
        <v>0</v>
      </c>
      <c r="H434">
        <v>0</v>
      </c>
      <c r="I434" t="s">
        <v>9</v>
      </c>
      <c r="J434">
        <v>6300</v>
      </c>
      <c r="K434">
        <v>8045</v>
      </c>
      <c r="L434">
        <v>0</v>
      </c>
      <c r="M434">
        <v>27502</v>
      </c>
      <c r="N434">
        <v>0</v>
      </c>
      <c r="O434">
        <v>27502</v>
      </c>
      <c r="P434">
        <v>0</v>
      </c>
      <c r="Q434">
        <v>0</v>
      </c>
      <c r="R434">
        <v>6300</v>
      </c>
      <c r="S434">
        <v>0</v>
      </c>
      <c r="T434">
        <v>16837</v>
      </c>
      <c r="U434">
        <v>23137</v>
      </c>
      <c r="V434">
        <v>4365</v>
      </c>
    </row>
    <row r="435" spans="1:22" x14ac:dyDescent="0.35">
      <c r="A435" t="s">
        <v>956</v>
      </c>
      <c r="B435" t="s">
        <v>957</v>
      </c>
      <c r="C435" t="s">
        <v>7</v>
      </c>
      <c r="D435" t="str">
        <f t="shared" si="6"/>
        <v>Extra Small</v>
      </c>
      <c r="E435" t="s">
        <v>140</v>
      </c>
      <c r="F435">
        <v>0</v>
      </c>
      <c r="G435">
        <v>0</v>
      </c>
      <c r="H435">
        <v>0</v>
      </c>
      <c r="I435" t="s">
        <v>3</v>
      </c>
      <c r="J435">
        <v>0</v>
      </c>
      <c r="K435">
        <v>0</v>
      </c>
      <c r="L435">
        <v>0</v>
      </c>
      <c r="M435">
        <v>20422</v>
      </c>
      <c r="N435">
        <v>3049</v>
      </c>
      <c r="O435">
        <v>23471</v>
      </c>
      <c r="P435">
        <v>14255</v>
      </c>
      <c r="Q435">
        <v>0</v>
      </c>
      <c r="R435">
        <v>0</v>
      </c>
      <c r="S435">
        <v>0</v>
      </c>
      <c r="T435">
        <v>2687</v>
      </c>
      <c r="U435">
        <v>16942</v>
      </c>
      <c r="V435">
        <v>6529</v>
      </c>
    </row>
    <row r="436" spans="1:22" x14ac:dyDescent="0.35">
      <c r="A436" t="s">
        <v>959</v>
      </c>
      <c r="B436" t="s">
        <v>960</v>
      </c>
      <c r="C436" t="s">
        <v>7</v>
      </c>
      <c r="D436" t="str">
        <f t="shared" si="6"/>
        <v>Extra Small</v>
      </c>
      <c r="E436" t="s">
        <v>50</v>
      </c>
      <c r="F436">
        <v>0</v>
      </c>
      <c r="G436">
        <v>0</v>
      </c>
      <c r="H436">
        <v>0</v>
      </c>
      <c r="I436" t="s">
        <v>11</v>
      </c>
      <c r="J436">
        <v>0</v>
      </c>
      <c r="K436">
        <v>867</v>
      </c>
      <c r="L436">
        <v>0</v>
      </c>
      <c r="M436">
        <v>867</v>
      </c>
      <c r="N436">
        <v>0</v>
      </c>
      <c r="O436">
        <v>867</v>
      </c>
      <c r="P436">
        <v>0</v>
      </c>
      <c r="Q436">
        <v>0</v>
      </c>
      <c r="R436">
        <v>0</v>
      </c>
      <c r="S436">
        <v>0</v>
      </c>
      <c r="T436">
        <v>519</v>
      </c>
      <c r="U436">
        <v>519</v>
      </c>
      <c r="V436">
        <v>348</v>
      </c>
    </row>
    <row r="437" spans="1:22" x14ac:dyDescent="0.35">
      <c r="A437" t="s">
        <v>961</v>
      </c>
      <c r="B437" t="s">
        <v>962</v>
      </c>
      <c r="C437" t="s">
        <v>7</v>
      </c>
      <c r="D437" t="str">
        <f t="shared" si="6"/>
        <v>Extra Small</v>
      </c>
      <c r="E437" t="s">
        <v>29</v>
      </c>
      <c r="F437">
        <v>0</v>
      </c>
      <c r="G437">
        <v>0</v>
      </c>
      <c r="H437">
        <v>0</v>
      </c>
      <c r="I437" t="s">
        <v>159</v>
      </c>
      <c r="J437">
        <v>392</v>
      </c>
      <c r="K437">
        <v>3900</v>
      </c>
      <c r="L437">
        <v>1245</v>
      </c>
      <c r="M437">
        <v>5560</v>
      </c>
      <c r="N437">
        <v>0</v>
      </c>
      <c r="O437">
        <v>5560</v>
      </c>
      <c r="P437">
        <v>0</v>
      </c>
      <c r="Q437">
        <v>0</v>
      </c>
      <c r="R437">
        <v>0</v>
      </c>
      <c r="S437">
        <v>0</v>
      </c>
      <c r="T437">
        <v>1897</v>
      </c>
      <c r="U437">
        <v>1897</v>
      </c>
      <c r="V437">
        <v>3663</v>
      </c>
    </row>
    <row r="438" spans="1:22" x14ac:dyDescent="0.35">
      <c r="A438" t="s">
        <v>963</v>
      </c>
      <c r="B438" t="s">
        <v>964</v>
      </c>
      <c r="C438" t="s">
        <v>7</v>
      </c>
      <c r="D438" t="str">
        <f t="shared" si="6"/>
        <v>Extra Small</v>
      </c>
      <c r="E438" t="s">
        <v>23</v>
      </c>
      <c r="F438">
        <v>0</v>
      </c>
      <c r="G438">
        <v>0</v>
      </c>
      <c r="H438">
        <v>0</v>
      </c>
      <c r="I438" t="s">
        <v>213</v>
      </c>
      <c r="J438">
        <v>1450</v>
      </c>
      <c r="K438">
        <v>1620</v>
      </c>
      <c r="L438">
        <v>2305</v>
      </c>
      <c r="M438">
        <v>15002</v>
      </c>
      <c r="N438">
        <v>0</v>
      </c>
      <c r="O438">
        <v>15002</v>
      </c>
      <c r="P438">
        <v>0</v>
      </c>
      <c r="Q438">
        <v>0</v>
      </c>
      <c r="R438">
        <v>0</v>
      </c>
      <c r="S438">
        <v>0</v>
      </c>
      <c r="T438">
        <v>12465</v>
      </c>
      <c r="U438">
        <v>12465</v>
      </c>
      <c r="V438">
        <v>2537</v>
      </c>
    </row>
    <row r="439" spans="1:22" x14ac:dyDescent="0.35">
      <c r="A439" t="s">
        <v>965</v>
      </c>
      <c r="B439" t="s">
        <v>966</v>
      </c>
      <c r="C439" t="s">
        <v>7</v>
      </c>
      <c r="D439" t="str">
        <f t="shared" si="6"/>
        <v>Extra Small</v>
      </c>
      <c r="E439" t="s">
        <v>2</v>
      </c>
      <c r="F439">
        <v>1</v>
      </c>
      <c r="G439">
        <v>2</v>
      </c>
      <c r="H439">
        <v>0</v>
      </c>
      <c r="I439" t="s">
        <v>5</v>
      </c>
      <c r="J439">
        <v>0</v>
      </c>
      <c r="K439">
        <v>0</v>
      </c>
      <c r="L439">
        <v>0</v>
      </c>
      <c r="M439">
        <v>0</v>
      </c>
      <c r="N439">
        <v>9885</v>
      </c>
      <c r="O439">
        <v>9885</v>
      </c>
      <c r="P439">
        <v>0</v>
      </c>
      <c r="Q439">
        <v>0</v>
      </c>
      <c r="R439">
        <v>0</v>
      </c>
      <c r="S439">
        <v>0</v>
      </c>
      <c r="T439">
        <v>10415</v>
      </c>
      <c r="U439">
        <v>10415</v>
      </c>
      <c r="V439">
        <v>-530</v>
      </c>
    </row>
    <row r="440" spans="1:22" x14ac:dyDescent="0.35">
      <c r="A440" t="s">
        <v>967</v>
      </c>
      <c r="B440" t="s">
        <v>968</v>
      </c>
      <c r="C440" t="s">
        <v>7</v>
      </c>
      <c r="D440" t="str">
        <f t="shared" si="6"/>
        <v>Extra Small</v>
      </c>
      <c r="E440" t="s">
        <v>98</v>
      </c>
      <c r="F440">
        <v>0</v>
      </c>
      <c r="G440">
        <v>0</v>
      </c>
      <c r="H440">
        <v>2</v>
      </c>
      <c r="I440" t="s">
        <v>131</v>
      </c>
      <c r="J440">
        <v>0</v>
      </c>
      <c r="K440">
        <v>1350</v>
      </c>
      <c r="L440">
        <v>6</v>
      </c>
      <c r="M440">
        <v>2392</v>
      </c>
      <c r="N440">
        <v>0</v>
      </c>
      <c r="O440">
        <v>2392</v>
      </c>
      <c r="P440">
        <v>3065</v>
      </c>
      <c r="Q440">
        <v>0</v>
      </c>
      <c r="R440">
        <v>0</v>
      </c>
      <c r="S440">
        <v>0</v>
      </c>
      <c r="T440">
        <v>3962</v>
      </c>
      <c r="U440">
        <v>7027</v>
      </c>
      <c r="V440">
        <v>-4635</v>
      </c>
    </row>
    <row r="441" spans="1:22" x14ac:dyDescent="0.35">
      <c r="A441" t="s">
        <v>969</v>
      </c>
      <c r="B441" t="s">
        <v>970</v>
      </c>
      <c r="C441" t="s">
        <v>7</v>
      </c>
      <c r="D441" t="str">
        <f t="shared" si="6"/>
        <v>Extra Small</v>
      </c>
      <c r="E441" t="s">
        <v>2</v>
      </c>
      <c r="F441">
        <v>0</v>
      </c>
      <c r="G441">
        <v>0</v>
      </c>
      <c r="H441">
        <v>0</v>
      </c>
      <c r="I441" t="s">
        <v>3</v>
      </c>
      <c r="J441">
        <v>0</v>
      </c>
      <c r="K441">
        <v>0</v>
      </c>
      <c r="L441">
        <v>0</v>
      </c>
      <c r="M441">
        <v>834</v>
      </c>
      <c r="N441">
        <v>0</v>
      </c>
      <c r="O441">
        <v>834</v>
      </c>
      <c r="P441">
        <v>0</v>
      </c>
      <c r="Q441">
        <v>0</v>
      </c>
      <c r="R441">
        <v>0</v>
      </c>
      <c r="S441">
        <v>0</v>
      </c>
      <c r="T441">
        <v>5261</v>
      </c>
      <c r="U441">
        <v>5261</v>
      </c>
      <c r="V441">
        <v>-4427</v>
      </c>
    </row>
    <row r="442" spans="1:22" x14ac:dyDescent="0.35">
      <c r="A442" t="s">
        <v>971</v>
      </c>
      <c r="B442" t="s">
        <v>972</v>
      </c>
      <c r="C442" t="s">
        <v>7</v>
      </c>
      <c r="D442" t="str">
        <f t="shared" si="6"/>
        <v>Extra Small</v>
      </c>
      <c r="E442" t="s">
        <v>2</v>
      </c>
      <c r="F442">
        <v>0</v>
      </c>
      <c r="G442">
        <v>0</v>
      </c>
      <c r="H442">
        <v>0</v>
      </c>
      <c r="I442" t="s">
        <v>5</v>
      </c>
      <c r="J442">
        <v>0</v>
      </c>
      <c r="K442">
        <v>50</v>
      </c>
      <c r="L442">
        <v>0</v>
      </c>
      <c r="M442">
        <v>50</v>
      </c>
      <c r="N442">
        <v>0</v>
      </c>
      <c r="O442">
        <v>50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50</v>
      </c>
    </row>
    <row r="443" spans="1:22" x14ac:dyDescent="0.35">
      <c r="A443" t="s">
        <v>973</v>
      </c>
      <c r="B443" t="s">
        <v>974</v>
      </c>
      <c r="C443" t="s">
        <v>7</v>
      </c>
      <c r="D443" t="str">
        <f t="shared" si="6"/>
        <v>Extra Small</v>
      </c>
      <c r="E443" t="s">
        <v>2</v>
      </c>
      <c r="F443">
        <v>0</v>
      </c>
      <c r="G443">
        <v>0</v>
      </c>
      <c r="H443">
        <v>0</v>
      </c>
      <c r="I443" t="s">
        <v>34</v>
      </c>
      <c r="J443">
        <v>0</v>
      </c>
      <c r="K443">
        <v>0</v>
      </c>
      <c r="L443">
        <v>2586</v>
      </c>
      <c r="M443">
        <v>12011</v>
      </c>
      <c r="N443">
        <v>0</v>
      </c>
      <c r="O443">
        <v>12011</v>
      </c>
      <c r="P443">
        <v>0</v>
      </c>
      <c r="Q443">
        <v>0</v>
      </c>
      <c r="R443">
        <v>0</v>
      </c>
      <c r="S443">
        <v>0</v>
      </c>
      <c r="T443">
        <v>3932</v>
      </c>
      <c r="U443">
        <v>3932</v>
      </c>
      <c r="V443">
        <v>8079</v>
      </c>
    </row>
    <row r="444" spans="1:22" x14ac:dyDescent="0.35">
      <c r="A444" t="s">
        <v>975</v>
      </c>
      <c r="B444" t="s">
        <v>976</v>
      </c>
      <c r="C444" t="s">
        <v>7</v>
      </c>
      <c r="D444" t="str">
        <f t="shared" si="6"/>
        <v>Extra Small</v>
      </c>
      <c r="E444" t="s">
        <v>30</v>
      </c>
      <c r="F444">
        <v>0</v>
      </c>
      <c r="G444">
        <v>0</v>
      </c>
      <c r="H444">
        <v>0</v>
      </c>
      <c r="I444" t="s">
        <v>131</v>
      </c>
      <c r="J444">
        <v>0</v>
      </c>
      <c r="K444">
        <v>277</v>
      </c>
      <c r="L444">
        <v>0</v>
      </c>
      <c r="M444">
        <v>278</v>
      </c>
      <c r="N444">
        <v>0</v>
      </c>
      <c r="O444">
        <v>278</v>
      </c>
      <c r="P444">
        <v>0</v>
      </c>
      <c r="Q444">
        <v>0</v>
      </c>
      <c r="R444">
        <v>0</v>
      </c>
      <c r="S444">
        <v>0</v>
      </c>
      <c r="T444">
        <v>388</v>
      </c>
      <c r="U444">
        <v>388</v>
      </c>
      <c r="V444">
        <v>-110</v>
      </c>
    </row>
    <row r="445" spans="1:22" x14ac:dyDescent="0.35">
      <c r="A445" t="s">
        <v>977</v>
      </c>
      <c r="B445" t="s">
        <v>978</v>
      </c>
      <c r="C445" t="s">
        <v>7</v>
      </c>
      <c r="D445" t="str">
        <f t="shared" si="6"/>
        <v>Large</v>
      </c>
      <c r="E445" t="s">
        <v>23</v>
      </c>
      <c r="F445">
        <v>7</v>
      </c>
      <c r="G445">
        <v>5</v>
      </c>
      <c r="H445">
        <v>50</v>
      </c>
      <c r="I445" t="s">
        <v>75</v>
      </c>
      <c r="J445">
        <v>1114285</v>
      </c>
      <c r="K445">
        <v>63948</v>
      </c>
      <c r="L445">
        <v>11127</v>
      </c>
      <c r="M445">
        <v>1653011</v>
      </c>
      <c r="N445">
        <v>0</v>
      </c>
      <c r="O445">
        <v>1653011</v>
      </c>
      <c r="P445">
        <v>1095605</v>
      </c>
      <c r="Q445">
        <v>0</v>
      </c>
      <c r="R445">
        <v>0</v>
      </c>
      <c r="S445">
        <v>0</v>
      </c>
      <c r="T445">
        <v>551664</v>
      </c>
      <c r="U445">
        <v>1647269</v>
      </c>
      <c r="V445">
        <v>5742</v>
      </c>
    </row>
    <row r="446" spans="1:22" x14ac:dyDescent="0.35">
      <c r="A446" t="s">
        <v>979</v>
      </c>
      <c r="B446" t="s">
        <v>980</v>
      </c>
      <c r="C446" t="s">
        <v>7</v>
      </c>
      <c r="D446" t="str">
        <f t="shared" si="6"/>
        <v>Large</v>
      </c>
      <c r="E446" t="s">
        <v>0</v>
      </c>
      <c r="F446">
        <v>0</v>
      </c>
      <c r="G446">
        <v>0</v>
      </c>
      <c r="H446">
        <v>0</v>
      </c>
      <c r="I446" t="s">
        <v>12</v>
      </c>
      <c r="J446">
        <v>0</v>
      </c>
      <c r="K446">
        <v>1835541</v>
      </c>
      <c r="L446">
        <v>0</v>
      </c>
      <c r="M446">
        <v>1835541</v>
      </c>
      <c r="N446">
        <v>0</v>
      </c>
      <c r="O446">
        <v>1835541</v>
      </c>
      <c r="P446">
        <v>0</v>
      </c>
      <c r="Q446">
        <v>0</v>
      </c>
      <c r="R446">
        <v>0</v>
      </c>
      <c r="S446">
        <v>0</v>
      </c>
      <c r="T446">
        <v>19158</v>
      </c>
      <c r="U446">
        <v>19158</v>
      </c>
      <c r="V446">
        <v>1816383</v>
      </c>
    </row>
    <row r="447" spans="1:22" x14ac:dyDescent="0.35">
      <c r="A447" t="s">
        <v>981</v>
      </c>
      <c r="B447" t="s">
        <v>982</v>
      </c>
      <c r="C447" t="s">
        <v>7</v>
      </c>
      <c r="D447" t="str">
        <f t="shared" si="6"/>
        <v>Extra Small</v>
      </c>
      <c r="E447" t="s">
        <v>29</v>
      </c>
      <c r="F447">
        <v>0</v>
      </c>
      <c r="G447">
        <v>0</v>
      </c>
      <c r="H447">
        <v>0</v>
      </c>
      <c r="I447" t="s">
        <v>11</v>
      </c>
      <c r="J447">
        <v>0</v>
      </c>
      <c r="K447">
        <v>15220</v>
      </c>
      <c r="L447">
        <v>0</v>
      </c>
      <c r="M447">
        <v>15220</v>
      </c>
      <c r="N447">
        <v>0</v>
      </c>
      <c r="O447">
        <v>15220</v>
      </c>
      <c r="P447">
        <v>0</v>
      </c>
      <c r="Q447">
        <v>0</v>
      </c>
      <c r="R447">
        <v>0</v>
      </c>
      <c r="S447">
        <v>0</v>
      </c>
      <c r="T447">
        <v>14088</v>
      </c>
      <c r="U447">
        <v>14088</v>
      </c>
      <c r="V447">
        <v>1132</v>
      </c>
    </row>
    <row r="448" spans="1:22" x14ac:dyDescent="0.35">
      <c r="A448" t="s">
        <v>983</v>
      </c>
      <c r="B448" t="s">
        <v>984</v>
      </c>
      <c r="C448" t="s">
        <v>7</v>
      </c>
      <c r="D448" t="str">
        <f t="shared" si="6"/>
        <v>Extra Small</v>
      </c>
      <c r="E448" t="s">
        <v>20</v>
      </c>
      <c r="F448">
        <v>0</v>
      </c>
      <c r="G448">
        <v>0</v>
      </c>
      <c r="H448">
        <v>0</v>
      </c>
      <c r="I448" t="s">
        <v>120</v>
      </c>
      <c r="J448">
        <v>0</v>
      </c>
      <c r="K448">
        <v>645</v>
      </c>
      <c r="L448">
        <v>0</v>
      </c>
      <c r="M448">
        <v>33632</v>
      </c>
      <c r="N448">
        <v>0</v>
      </c>
      <c r="O448">
        <v>33632</v>
      </c>
      <c r="P448">
        <v>0</v>
      </c>
      <c r="Q448">
        <v>0</v>
      </c>
      <c r="R448">
        <v>4000</v>
      </c>
      <c r="S448">
        <v>0</v>
      </c>
      <c r="T448">
        <v>18291</v>
      </c>
      <c r="U448">
        <v>22291</v>
      </c>
      <c r="V448">
        <v>11341</v>
      </c>
    </row>
    <row r="449" spans="1:22" x14ac:dyDescent="0.35">
      <c r="A449" t="s">
        <v>985</v>
      </c>
      <c r="B449" t="s">
        <v>986</v>
      </c>
      <c r="C449" t="s">
        <v>7</v>
      </c>
      <c r="D449" t="str">
        <f t="shared" si="6"/>
        <v>Large</v>
      </c>
      <c r="E449" t="s">
        <v>29</v>
      </c>
      <c r="F449">
        <v>2</v>
      </c>
      <c r="G449">
        <v>2</v>
      </c>
      <c r="H449">
        <v>2</v>
      </c>
      <c r="I449" t="s">
        <v>9</v>
      </c>
      <c r="J449">
        <v>19700</v>
      </c>
      <c r="K449">
        <v>0</v>
      </c>
      <c r="L449">
        <v>31262</v>
      </c>
      <c r="M449">
        <v>1020186</v>
      </c>
      <c r="N449">
        <v>27</v>
      </c>
      <c r="O449">
        <v>1020213</v>
      </c>
      <c r="P449">
        <v>257048</v>
      </c>
      <c r="Q449">
        <v>6782</v>
      </c>
      <c r="R449">
        <v>19700</v>
      </c>
      <c r="S449">
        <v>0</v>
      </c>
      <c r="T449">
        <v>891327</v>
      </c>
      <c r="U449">
        <v>1174857</v>
      </c>
      <c r="V449">
        <v>-154644</v>
      </c>
    </row>
    <row r="450" spans="1:22" x14ac:dyDescent="0.35">
      <c r="A450" t="s">
        <v>987</v>
      </c>
      <c r="B450" t="s">
        <v>988</v>
      </c>
      <c r="C450" t="s">
        <v>7</v>
      </c>
      <c r="D450" t="str">
        <f t="shared" ref="D450:D513" si="7">IF(M450&lt;=50000,"Extra Small",IF(AND(M450&gt;=50000,M450&lt;250000),"Small",IF(AND(M450&gt;=250000,M450&lt;1000000),"Medium",IF(AND(M450&gt;=1000000,M450&lt;10000000),"Large",IF(AND(M450&gt;=10000000,M450&lt;100000000),"Extra Large",IF(M450&gt;=100000000,"Extra-extra-large"))))))</f>
        <v>Small</v>
      </c>
      <c r="E450" t="s">
        <v>2</v>
      </c>
      <c r="F450">
        <v>0</v>
      </c>
      <c r="G450">
        <v>6</v>
      </c>
      <c r="H450">
        <v>1</v>
      </c>
      <c r="I450" t="s">
        <v>1</v>
      </c>
      <c r="J450">
        <v>33383</v>
      </c>
      <c r="K450">
        <v>10241</v>
      </c>
      <c r="L450">
        <v>823</v>
      </c>
      <c r="M450">
        <v>63246</v>
      </c>
      <c r="N450">
        <v>0</v>
      </c>
      <c r="O450">
        <v>63246</v>
      </c>
      <c r="P450">
        <v>38996</v>
      </c>
      <c r="Q450">
        <v>0</v>
      </c>
      <c r="R450">
        <v>800</v>
      </c>
      <c r="S450">
        <v>0</v>
      </c>
      <c r="T450">
        <v>7093</v>
      </c>
      <c r="U450">
        <v>46889</v>
      </c>
      <c r="V450">
        <v>16357</v>
      </c>
    </row>
    <row r="451" spans="1:22" x14ac:dyDescent="0.35">
      <c r="A451" t="s">
        <v>989</v>
      </c>
      <c r="B451" t="s">
        <v>990</v>
      </c>
      <c r="C451" t="s">
        <v>7</v>
      </c>
      <c r="D451" t="str">
        <f t="shared" si="7"/>
        <v>Medium</v>
      </c>
      <c r="E451" t="s">
        <v>2</v>
      </c>
      <c r="F451">
        <v>2</v>
      </c>
      <c r="G451">
        <v>4</v>
      </c>
      <c r="H451">
        <v>0</v>
      </c>
      <c r="I451" t="s">
        <v>203</v>
      </c>
      <c r="J451">
        <v>173920</v>
      </c>
      <c r="K451">
        <v>36525</v>
      </c>
      <c r="L451">
        <v>0</v>
      </c>
      <c r="M451">
        <v>331686</v>
      </c>
      <c r="N451">
        <v>0</v>
      </c>
      <c r="O451">
        <v>331686</v>
      </c>
      <c r="P451">
        <v>231964</v>
      </c>
      <c r="Q451">
        <v>0</v>
      </c>
      <c r="R451">
        <v>0</v>
      </c>
      <c r="S451">
        <v>0</v>
      </c>
      <c r="T451">
        <v>89321</v>
      </c>
      <c r="U451">
        <v>321285</v>
      </c>
      <c r="V451">
        <v>10401</v>
      </c>
    </row>
    <row r="452" spans="1:22" x14ac:dyDescent="0.35">
      <c r="A452" t="s">
        <v>991</v>
      </c>
      <c r="B452" t="s">
        <v>992</v>
      </c>
      <c r="C452" t="s">
        <v>7</v>
      </c>
      <c r="D452" t="str">
        <f t="shared" si="7"/>
        <v>Extra Small</v>
      </c>
      <c r="E452" t="s">
        <v>140</v>
      </c>
      <c r="F452">
        <v>0</v>
      </c>
      <c r="G452">
        <v>0</v>
      </c>
      <c r="H452">
        <v>0</v>
      </c>
      <c r="I452" t="s">
        <v>11</v>
      </c>
      <c r="J452">
        <v>0</v>
      </c>
      <c r="K452">
        <v>0</v>
      </c>
      <c r="L452">
        <v>5712</v>
      </c>
      <c r="M452">
        <v>28937</v>
      </c>
      <c r="N452">
        <v>9330</v>
      </c>
      <c r="O452">
        <v>38267</v>
      </c>
      <c r="P452">
        <v>0</v>
      </c>
      <c r="Q452">
        <v>0</v>
      </c>
      <c r="R452">
        <v>0</v>
      </c>
      <c r="S452">
        <v>0</v>
      </c>
      <c r="T452">
        <v>11112</v>
      </c>
      <c r="U452">
        <v>11112</v>
      </c>
      <c r="V452">
        <v>27155</v>
      </c>
    </row>
    <row r="453" spans="1:22" x14ac:dyDescent="0.35">
      <c r="A453" t="s">
        <v>993</v>
      </c>
      <c r="B453" t="s">
        <v>994</v>
      </c>
      <c r="C453" t="s">
        <v>7</v>
      </c>
      <c r="D453" t="str">
        <f t="shared" si="7"/>
        <v>Medium</v>
      </c>
      <c r="E453" t="s">
        <v>17</v>
      </c>
      <c r="F453">
        <v>1</v>
      </c>
      <c r="G453">
        <v>1</v>
      </c>
      <c r="H453">
        <v>1</v>
      </c>
      <c r="I453" t="s">
        <v>5</v>
      </c>
      <c r="J453">
        <v>0</v>
      </c>
      <c r="K453">
        <v>245313</v>
      </c>
      <c r="L453">
        <v>1285</v>
      </c>
      <c r="M453">
        <v>255063</v>
      </c>
      <c r="N453">
        <v>0</v>
      </c>
      <c r="O453">
        <v>255063</v>
      </c>
      <c r="P453">
        <v>205664</v>
      </c>
      <c r="Q453">
        <v>0</v>
      </c>
      <c r="R453">
        <v>0</v>
      </c>
      <c r="S453">
        <v>0</v>
      </c>
      <c r="T453">
        <v>55958</v>
      </c>
      <c r="U453">
        <v>261622</v>
      </c>
      <c r="V453">
        <v>-6559</v>
      </c>
    </row>
    <row r="454" spans="1:22" x14ac:dyDescent="0.35">
      <c r="A454" t="s">
        <v>995</v>
      </c>
      <c r="B454" t="s">
        <v>996</v>
      </c>
      <c r="C454" t="s">
        <v>7</v>
      </c>
      <c r="D454" t="str">
        <f t="shared" si="7"/>
        <v>Large</v>
      </c>
      <c r="E454" t="s">
        <v>0</v>
      </c>
      <c r="F454">
        <v>0</v>
      </c>
      <c r="G454">
        <v>0</v>
      </c>
      <c r="H454">
        <v>0</v>
      </c>
      <c r="I454" t="s">
        <v>584</v>
      </c>
      <c r="J454">
        <v>0</v>
      </c>
      <c r="K454">
        <v>1541614</v>
      </c>
      <c r="L454">
        <v>0</v>
      </c>
      <c r="M454">
        <v>1606556</v>
      </c>
      <c r="N454">
        <v>0</v>
      </c>
      <c r="O454">
        <v>1606556</v>
      </c>
      <c r="P454">
        <v>0</v>
      </c>
      <c r="Q454">
        <v>0</v>
      </c>
      <c r="R454">
        <v>0</v>
      </c>
      <c r="S454">
        <v>93579</v>
      </c>
      <c r="T454">
        <v>104462</v>
      </c>
      <c r="U454">
        <v>198041</v>
      </c>
      <c r="V454">
        <v>1408515</v>
      </c>
    </row>
    <row r="455" spans="1:22" x14ac:dyDescent="0.35">
      <c r="A455" t="s">
        <v>997</v>
      </c>
      <c r="B455" t="s">
        <v>998</v>
      </c>
      <c r="C455" t="s">
        <v>7</v>
      </c>
      <c r="D455" t="str">
        <f t="shared" si="7"/>
        <v>Large</v>
      </c>
      <c r="E455" t="s">
        <v>29</v>
      </c>
      <c r="F455">
        <v>5</v>
      </c>
      <c r="G455">
        <v>11</v>
      </c>
      <c r="H455">
        <v>0</v>
      </c>
      <c r="I455" t="s">
        <v>9</v>
      </c>
      <c r="J455">
        <v>1133087</v>
      </c>
      <c r="K455">
        <v>0</v>
      </c>
      <c r="L455">
        <v>23929</v>
      </c>
      <c r="M455">
        <v>1163091</v>
      </c>
      <c r="N455">
        <v>0</v>
      </c>
      <c r="O455">
        <v>1163091</v>
      </c>
      <c r="P455">
        <v>741337</v>
      </c>
      <c r="Q455">
        <v>0</v>
      </c>
      <c r="R455">
        <v>0</v>
      </c>
      <c r="S455">
        <v>0</v>
      </c>
      <c r="T455">
        <v>353696</v>
      </c>
      <c r="U455">
        <v>1095033</v>
      </c>
      <c r="V455">
        <v>68058</v>
      </c>
    </row>
    <row r="456" spans="1:22" x14ac:dyDescent="0.35">
      <c r="A456" t="s">
        <v>999</v>
      </c>
      <c r="B456" t="s">
        <v>1000</v>
      </c>
      <c r="C456" t="s">
        <v>7</v>
      </c>
      <c r="D456" t="str">
        <f t="shared" si="7"/>
        <v>Extra Small</v>
      </c>
      <c r="E456" t="s">
        <v>29</v>
      </c>
      <c r="F456">
        <v>0</v>
      </c>
      <c r="G456">
        <v>0</v>
      </c>
      <c r="H456">
        <v>0</v>
      </c>
      <c r="I456" t="s">
        <v>34</v>
      </c>
      <c r="J456">
        <v>5353</v>
      </c>
      <c r="K456">
        <v>50</v>
      </c>
      <c r="L456">
        <v>180</v>
      </c>
      <c r="M456">
        <v>12101</v>
      </c>
      <c r="N456">
        <v>0</v>
      </c>
      <c r="O456">
        <v>12101</v>
      </c>
      <c r="P456">
        <v>0</v>
      </c>
      <c r="Q456">
        <v>0</v>
      </c>
      <c r="R456">
        <v>0</v>
      </c>
      <c r="S456">
        <v>0</v>
      </c>
      <c r="T456">
        <v>16292</v>
      </c>
      <c r="U456">
        <v>16292</v>
      </c>
      <c r="V456">
        <v>-4191</v>
      </c>
    </row>
    <row r="457" spans="1:22" x14ac:dyDescent="0.35">
      <c r="A457" t="s">
        <v>1001</v>
      </c>
      <c r="B457" t="s">
        <v>1002</v>
      </c>
      <c r="C457" t="s">
        <v>7</v>
      </c>
      <c r="D457" t="str">
        <f t="shared" si="7"/>
        <v>Extra Small</v>
      </c>
      <c r="E457" t="s">
        <v>74</v>
      </c>
      <c r="F457">
        <v>0</v>
      </c>
      <c r="G457">
        <v>1</v>
      </c>
      <c r="H457">
        <v>1</v>
      </c>
      <c r="I457" t="s">
        <v>11</v>
      </c>
      <c r="J457">
        <v>13101</v>
      </c>
      <c r="K457">
        <v>6623</v>
      </c>
      <c r="L457">
        <v>0</v>
      </c>
      <c r="M457">
        <v>40435</v>
      </c>
      <c r="N457">
        <v>32</v>
      </c>
      <c r="O457">
        <v>40467</v>
      </c>
      <c r="P457">
        <v>40192</v>
      </c>
      <c r="Q457">
        <v>0</v>
      </c>
      <c r="R457">
        <v>0</v>
      </c>
      <c r="S457">
        <v>0</v>
      </c>
      <c r="T457">
        <v>10597</v>
      </c>
      <c r="U457">
        <v>50789</v>
      </c>
      <c r="V457">
        <v>-10322</v>
      </c>
    </row>
    <row r="458" spans="1:22" x14ac:dyDescent="0.35">
      <c r="A458" t="s">
        <v>1003</v>
      </c>
      <c r="B458" t="s">
        <v>1004</v>
      </c>
      <c r="C458" t="s">
        <v>7</v>
      </c>
      <c r="D458" t="str">
        <f t="shared" si="7"/>
        <v>Small</v>
      </c>
      <c r="E458" t="s">
        <v>29</v>
      </c>
      <c r="F458">
        <v>0</v>
      </c>
      <c r="G458">
        <v>1</v>
      </c>
      <c r="H458">
        <v>0</v>
      </c>
      <c r="I458" t="s">
        <v>213</v>
      </c>
      <c r="J458">
        <v>85759</v>
      </c>
      <c r="K458">
        <v>8045</v>
      </c>
      <c r="L458">
        <v>4517</v>
      </c>
      <c r="M458">
        <v>98321</v>
      </c>
      <c r="N458">
        <v>0</v>
      </c>
      <c r="O458">
        <v>98321</v>
      </c>
      <c r="P458">
        <v>56632</v>
      </c>
      <c r="Q458">
        <v>0</v>
      </c>
      <c r="R458">
        <v>0</v>
      </c>
      <c r="S458">
        <v>0</v>
      </c>
      <c r="T458">
        <v>17639</v>
      </c>
      <c r="U458">
        <v>74271</v>
      </c>
      <c r="V458">
        <v>24050</v>
      </c>
    </row>
    <row r="459" spans="1:22" x14ac:dyDescent="0.35">
      <c r="A459" t="s">
        <v>1005</v>
      </c>
      <c r="B459" t="s">
        <v>1006</v>
      </c>
      <c r="C459" t="s">
        <v>7</v>
      </c>
      <c r="D459" t="str">
        <f t="shared" si="7"/>
        <v>Extra Small</v>
      </c>
      <c r="E459" t="s">
        <v>0</v>
      </c>
      <c r="F459">
        <v>0</v>
      </c>
      <c r="G459">
        <v>0</v>
      </c>
      <c r="H459">
        <v>4</v>
      </c>
      <c r="I459" t="s">
        <v>42</v>
      </c>
      <c r="J459">
        <v>0</v>
      </c>
      <c r="K459">
        <v>0</v>
      </c>
      <c r="L459">
        <v>0</v>
      </c>
      <c r="M459">
        <v>18825</v>
      </c>
      <c r="N459">
        <v>0</v>
      </c>
      <c r="O459">
        <v>18825</v>
      </c>
      <c r="P459">
        <v>18157</v>
      </c>
      <c r="Q459">
        <v>0</v>
      </c>
      <c r="R459">
        <v>0</v>
      </c>
      <c r="S459">
        <v>0</v>
      </c>
      <c r="T459">
        <v>2200</v>
      </c>
      <c r="U459">
        <v>20357</v>
      </c>
      <c r="V459">
        <v>-1532</v>
      </c>
    </row>
    <row r="460" spans="1:22" x14ac:dyDescent="0.35">
      <c r="A460" t="s">
        <v>1007</v>
      </c>
      <c r="B460" t="s">
        <v>1008</v>
      </c>
      <c r="C460" t="s">
        <v>7</v>
      </c>
      <c r="D460" t="str">
        <f t="shared" si="7"/>
        <v>Extra Small</v>
      </c>
      <c r="E460" t="s">
        <v>38</v>
      </c>
      <c r="F460">
        <v>0</v>
      </c>
      <c r="G460">
        <v>0</v>
      </c>
      <c r="H460">
        <v>0</v>
      </c>
      <c r="I460" t="s">
        <v>14</v>
      </c>
      <c r="J460">
        <v>0</v>
      </c>
      <c r="K460">
        <v>72</v>
      </c>
      <c r="L460">
        <v>0</v>
      </c>
      <c r="M460">
        <v>72</v>
      </c>
      <c r="N460">
        <v>0</v>
      </c>
      <c r="O460">
        <v>72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72</v>
      </c>
    </row>
    <row r="461" spans="1:22" x14ac:dyDescent="0.35">
      <c r="A461" t="s">
        <v>1010</v>
      </c>
      <c r="B461" t="s">
        <v>1011</v>
      </c>
      <c r="C461" t="s">
        <v>7</v>
      </c>
      <c r="D461" t="str">
        <f t="shared" si="7"/>
        <v>Extra Small</v>
      </c>
      <c r="E461" t="s">
        <v>140</v>
      </c>
      <c r="F461">
        <v>0</v>
      </c>
      <c r="G461">
        <v>0</v>
      </c>
      <c r="H461">
        <v>0</v>
      </c>
      <c r="I461" t="s">
        <v>34</v>
      </c>
      <c r="J461">
        <v>0</v>
      </c>
      <c r="K461">
        <v>1129</v>
      </c>
      <c r="L461">
        <v>1252</v>
      </c>
      <c r="M461">
        <v>3088</v>
      </c>
      <c r="N461">
        <v>0</v>
      </c>
      <c r="O461">
        <v>3088</v>
      </c>
      <c r="P461">
        <v>0</v>
      </c>
      <c r="Q461">
        <v>0</v>
      </c>
      <c r="R461">
        <v>0</v>
      </c>
      <c r="S461">
        <v>2664</v>
      </c>
      <c r="T461">
        <v>57</v>
      </c>
      <c r="U461">
        <v>2721</v>
      </c>
      <c r="V461">
        <v>367</v>
      </c>
    </row>
    <row r="462" spans="1:22" x14ac:dyDescent="0.35">
      <c r="A462" t="s">
        <v>1012</v>
      </c>
      <c r="B462" t="s">
        <v>1013</v>
      </c>
      <c r="C462" t="s">
        <v>7</v>
      </c>
      <c r="D462" t="str">
        <f t="shared" si="7"/>
        <v>Extra Small</v>
      </c>
      <c r="E462" t="s">
        <v>2</v>
      </c>
      <c r="F462">
        <v>1</v>
      </c>
      <c r="G462">
        <v>5</v>
      </c>
      <c r="H462">
        <v>0</v>
      </c>
      <c r="I462" t="s">
        <v>5</v>
      </c>
      <c r="J462">
        <v>0</v>
      </c>
      <c r="K462">
        <v>0</v>
      </c>
      <c r="L462">
        <v>8950</v>
      </c>
      <c r="M462">
        <v>10823</v>
      </c>
      <c r="N462">
        <v>0</v>
      </c>
      <c r="O462">
        <v>10823</v>
      </c>
      <c r="P462">
        <v>0</v>
      </c>
      <c r="Q462">
        <v>0</v>
      </c>
      <c r="R462">
        <v>0</v>
      </c>
      <c r="S462">
        <v>0</v>
      </c>
      <c r="T462">
        <v>10046</v>
      </c>
      <c r="U462">
        <v>10046</v>
      </c>
      <c r="V462">
        <v>777</v>
      </c>
    </row>
    <row r="463" spans="1:22" x14ac:dyDescent="0.35">
      <c r="A463" t="s">
        <v>1014</v>
      </c>
      <c r="B463" t="s">
        <v>1015</v>
      </c>
      <c r="C463" t="s">
        <v>7</v>
      </c>
      <c r="D463" t="str">
        <f t="shared" si="7"/>
        <v>Extra Small</v>
      </c>
      <c r="E463" t="s">
        <v>0</v>
      </c>
      <c r="F463">
        <v>0</v>
      </c>
      <c r="G463">
        <v>0</v>
      </c>
      <c r="H463">
        <v>0</v>
      </c>
      <c r="I463" t="s">
        <v>131</v>
      </c>
      <c r="J463">
        <v>0</v>
      </c>
      <c r="K463">
        <v>9732</v>
      </c>
      <c r="L463">
        <v>0</v>
      </c>
      <c r="M463">
        <v>9732</v>
      </c>
      <c r="N463">
        <v>0</v>
      </c>
      <c r="O463">
        <v>9732</v>
      </c>
      <c r="P463">
        <v>0</v>
      </c>
      <c r="Q463">
        <v>0</v>
      </c>
      <c r="R463">
        <v>9676</v>
      </c>
      <c r="S463">
        <v>0</v>
      </c>
      <c r="T463">
        <v>0</v>
      </c>
      <c r="U463">
        <v>9676</v>
      </c>
      <c r="V463">
        <v>56</v>
      </c>
    </row>
    <row r="464" spans="1:22" x14ac:dyDescent="0.35">
      <c r="A464" t="s">
        <v>1016</v>
      </c>
      <c r="B464" t="s">
        <v>1017</v>
      </c>
      <c r="C464" t="s">
        <v>7</v>
      </c>
      <c r="D464" t="str">
        <f t="shared" si="7"/>
        <v>Medium</v>
      </c>
      <c r="E464" t="s">
        <v>2</v>
      </c>
      <c r="F464">
        <v>0</v>
      </c>
      <c r="G464">
        <v>5</v>
      </c>
      <c r="H464">
        <v>1</v>
      </c>
      <c r="I464" t="s">
        <v>12</v>
      </c>
      <c r="J464">
        <v>185682</v>
      </c>
      <c r="K464">
        <v>10678</v>
      </c>
      <c r="L464">
        <v>0</v>
      </c>
      <c r="M464">
        <v>330163</v>
      </c>
      <c r="N464">
        <v>0</v>
      </c>
      <c r="O464">
        <v>330163</v>
      </c>
      <c r="P464">
        <v>279085</v>
      </c>
      <c r="Q464">
        <v>0</v>
      </c>
      <c r="R464">
        <v>0</v>
      </c>
      <c r="S464">
        <v>0</v>
      </c>
      <c r="T464">
        <v>58379</v>
      </c>
      <c r="U464">
        <v>337464</v>
      </c>
      <c r="V464">
        <v>-7301</v>
      </c>
    </row>
    <row r="465" spans="1:22" x14ac:dyDescent="0.35">
      <c r="A465" t="s">
        <v>1018</v>
      </c>
      <c r="B465" t="s">
        <v>1019</v>
      </c>
      <c r="C465" t="s">
        <v>7</v>
      </c>
      <c r="D465" t="str">
        <f t="shared" si="7"/>
        <v>Medium</v>
      </c>
      <c r="E465" t="s">
        <v>8</v>
      </c>
      <c r="F465">
        <v>0</v>
      </c>
      <c r="G465">
        <v>6</v>
      </c>
      <c r="H465">
        <v>2</v>
      </c>
      <c r="I465" t="s">
        <v>66</v>
      </c>
      <c r="J465">
        <v>189309</v>
      </c>
      <c r="K465">
        <v>0</v>
      </c>
      <c r="L465">
        <v>14467</v>
      </c>
      <c r="M465">
        <v>326075</v>
      </c>
      <c r="N465">
        <v>0</v>
      </c>
      <c r="O465">
        <v>326075</v>
      </c>
      <c r="P465">
        <v>255607</v>
      </c>
      <c r="Q465">
        <v>0</v>
      </c>
      <c r="R465">
        <v>0</v>
      </c>
      <c r="S465">
        <v>0</v>
      </c>
      <c r="T465">
        <v>69366</v>
      </c>
      <c r="U465">
        <v>324973</v>
      </c>
      <c r="V465">
        <v>1102</v>
      </c>
    </row>
    <row r="466" spans="1:22" x14ac:dyDescent="0.35">
      <c r="A466" t="s">
        <v>1020</v>
      </c>
      <c r="B466" t="s">
        <v>1021</v>
      </c>
      <c r="C466" t="s">
        <v>7</v>
      </c>
      <c r="D466" t="str">
        <f t="shared" si="7"/>
        <v>Extra Small</v>
      </c>
      <c r="E466" t="s">
        <v>8</v>
      </c>
      <c r="F466">
        <v>0</v>
      </c>
      <c r="G466">
        <v>4</v>
      </c>
      <c r="H466">
        <v>3</v>
      </c>
      <c r="I466" t="s">
        <v>14</v>
      </c>
      <c r="J466">
        <v>0</v>
      </c>
      <c r="K466">
        <v>1736</v>
      </c>
      <c r="L466">
        <v>0</v>
      </c>
      <c r="M466">
        <v>16396</v>
      </c>
      <c r="N466">
        <v>0</v>
      </c>
      <c r="O466">
        <v>16396</v>
      </c>
      <c r="P466">
        <v>7563</v>
      </c>
      <c r="Q466">
        <v>0</v>
      </c>
      <c r="R466">
        <v>0</v>
      </c>
      <c r="S466">
        <v>0</v>
      </c>
      <c r="T466">
        <v>3864</v>
      </c>
      <c r="U466">
        <v>11427</v>
      </c>
      <c r="V466">
        <v>4969</v>
      </c>
    </row>
    <row r="467" spans="1:22" x14ac:dyDescent="0.35">
      <c r="A467" t="s">
        <v>1022</v>
      </c>
      <c r="B467" t="s">
        <v>1023</v>
      </c>
      <c r="C467" t="s">
        <v>7</v>
      </c>
      <c r="D467" t="str">
        <f t="shared" si="7"/>
        <v>Large</v>
      </c>
      <c r="E467" t="s">
        <v>10</v>
      </c>
      <c r="F467">
        <v>3</v>
      </c>
      <c r="G467">
        <v>33</v>
      </c>
      <c r="H467">
        <v>6</v>
      </c>
      <c r="I467" t="s">
        <v>613</v>
      </c>
      <c r="J467">
        <v>3174780</v>
      </c>
      <c r="K467">
        <v>296016</v>
      </c>
      <c r="L467">
        <v>142324</v>
      </c>
      <c r="M467">
        <v>3623000</v>
      </c>
      <c r="N467">
        <v>0</v>
      </c>
      <c r="O467">
        <v>3623000</v>
      </c>
      <c r="P467">
        <v>2618350</v>
      </c>
      <c r="Q467">
        <v>56401</v>
      </c>
      <c r="R467">
        <v>0</v>
      </c>
      <c r="S467">
        <v>0</v>
      </c>
      <c r="T467">
        <v>731241</v>
      </c>
      <c r="U467">
        <v>3405992</v>
      </c>
      <c r="V467">
        <v>217008</v>
      </c>
    </row>
    <row r="468" spans="1:22" x14ac:dyDescent="0.35">
      <c r="A468" t="s">
        <v>1024</v>
      </c>
      <c r="B468" t="s">
        <v>1025</v>
      </c>
      <c r="C468" t="s">
        <v>7</v>
      </c>
      <c r="D468" t="str">
        <f t="shared" si="7"/>
        <v>Extra Small</v>
      </c>
      <c r="E468" t="s">
        <v>0</v>
      </c>
      <c r="F468">
        <v>0</v>
      </c>
      <c r="G468">
        <v>0</v>
      </c>
      <c r="H468">
        <v>0</v>
      </c>
      <c r="I468" t="s">
        <v>203</v>
      </c>
      <c r="J468">
        <v>0</v>
      </c>
      <c r="K468">
        <v>1100</v>
      </c>
      <c r="L468">
        <v>0</v>
      </c>
      <c r="M468">
        <v>40002</v>
      </c>
      <c r="N468">
        <v>0</v>
      </c>
      <c r="O468">
        <v>40002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40002</v>
      </c>
    </row>
    <row r="469" spans="1:22" x14ac:dyDescent="0.35">
      <c r="A469" t="s">
        <v>1026</v>
      </c>
      <c r="B469" t="s">
        <v>1027</v>
      </c>
      <c r="C469" t="s">
        <v>7</v>
      </c>
      <c r="D469" t="str">
        <f t="shared" si="7"/>
        <v>Large</v>
      </c>
      <c r="E469" t="s">
        <v>50</v>
      </c>
      <c r="F469">
        <v>8</v>
      </c>
      <c r="G469">
        <v>28</v>
      </c>
      <c r="H469">
        <v>44</v>
      </c>
      <c r="I469" t="s">
        <v>66</v>
      </c>
      <c r="J469">
        <v>2239379</v>
      </c>
      <c r="K469">
        <v>10524</v>
      </c>
      <c r="L469">
        <v>204543</v>
      </c>
      <c r="M469">
        <v>3314261</v>
      </c>
      <c r="N469">
        <v>0</v>
      </c>
      <c r="O469">
        <v>3314261</v>
      </c>
      <c r="P469">
        <v>2544314</v>
      </c>
      <c r="Q469">
        <v>0</v>
      </c>
      <c r="R469">
        <v>0</v>
      </c>
      <c r="S469">
        <v>0</v>
      </c>
      <c r="T469">
        <v>626613</v>
      </c>
      <c r="U469">
        <v>3170927</v>
      </c>
      <c r="V469">
        <v>143334</v>
      </c>
    </row>
    <row r="470" spans="1:22" x14ac:dyDescent="0.35">
      <c r="A470" t="s">
        <v>1028</v>
      </c>
      <c r="B470" t="s">
        <v>1029</v>
      </c>
      <c r="C470" t="s">
        <v>7</v>
      </c>
      <c r="D470" t="str">
        <f t="shared" si="7"/>
        <v>Extra Small</v>
      </c>
      <c r="E470" t="s">
        <v>29</v>
      </c>
      <c r="F470">
        <v>0</v>
      </c>
      <c r="G470">
        <v>0</v>
      </c>
      <c r="H470">
        <v>0</v>
      </c>
      <c r="I470" t="s">
        <v>3</v>
      </c>
      <c r="J470">
        <v>0</v>
      </c>
      <c r="K470">
        <v>2247</v>
      </c>
      <c r="L470">
        <v>0</v>
      </c>
      <c r="M470">
        <v>2249</v>
      </c>
      <c r="N470">
        <v>0</v>
      </c>
      <c r="O470">
        <v>2249</v>
      </c>
      <c r="P470">
        <v>0</v>
      </c>
      <c r="Q470">
        <v>0</v>
      </c>
      <c r="R470">
        <v>400</v>
      </c>
      <c r="S470">
        <v>0</v>
      </c>
      <c r="T470">
        <v>56</v>
      </c>
      <c r="U470">
        <v>456</v>
      </c>
      <c r="V470">
        <v>1793</v>
      </c>
    </row>
    <row r="471" spans="1:22" x14ac:dyDescent="0.35">
      <c r="A471" t="s">
        <v>1030</v>
      </c>
      <c r="B471" t="s">
        <v>1031</v>
      </c>
      <c r="C471" t="s">
        <v>7</v>
      </c>
      <c r="D471" t="str">
        <f t="shared" si="7"/>
        <v>Extra Small</v>
      </c>
      <c r="E471" t="s">
        <v>2</v>
      </c>
      <c r="F471">
        <v>0</v>
      </c>
      <c r="G471">
        <v>0</v>
      </c>
      <c r="H471">
        <v>0</v>
      </c>
      <c r="I471" t="s">
        <v>3</v>
      </c>
      <c r="J471">
        <v>167</v>
      </c>
      <c r="K471">
        <v>0</v>
      </c>
      <c r="L471">
        <v>0</v>
      </c>
      <c r="M471">
        <v>1541</v>
      </c>
      <c r="N471">
        <v>0</v>
      </c>
      <c r="O471">
        <v>1541</v>
      </c>
      <c r="P471">
        <v>0</v>
      </c>
      <c r="Q471">
        <v>0</v>
      </c>
      <c r="R471">
        <v>50</v>
      </c>
      <c r="S471">
        <v>0</v>
      </c>
      <c r="T471">
        <v>2113</v>
      </c>
      <c r="U471">
        <v>2163</v>
      </c>
      <c r="V471">
        <v>-622</v>
      </c>
    </row>
    <row r="472" spans="1:22" x14ac:dyDescent="0.35">
      <c r="A472" t="s">
        <v>1032</v>
      </c>
      <c r="B472" t="s">
        <v>1033</v>
      </c>
      <c r="C472" t="s">
        <v>7</v>
      </c>
      <c r="D472" t="str">
        <f t="shared" si="7"/>
        <v>Small</v>
      </c>
      <c r="E472" t="s">
        <v>10</v>
      </c>
      <c r="F472">
        <v>0</v>
      </c>
      <c r="G472">
        <v>0</v>
      </c>
      <c r="H472">
        <v>0</v>
      </c>
      <c r="I472" t="s">
        <v>11</v>
      </c>
      <c r="J472">
        <v>0</v>
      </c>
      <c r="K472">
        <v>64707</v>
      </c>
      <c r="L472">
        <v>0</v>
      </c>
      <c r="M472">
        <v>64707</v>
      </c>
      <c r="N472">
        <v>0</v>
      </c>
      <c r="O472">
        <v>64707</v>
      </c>
      <c r="P472">
        <v>65316</v>
      </c>
      <c r="Q472">
        <v>0</v>
      </c>
      <c r="R472">
        <v>0</v>
      </c>
      <c r="S472">
        <v>0</v>
      </c>
      <c r="T472">
        <v>0</v>
      </c>
      <c r="U472">
        <v>65316</v>
      </c>
      <c r="V472">
        <v>-609</v>
      </c>
    </row>
    <row r="473" spans="1:22" x14ac:dyDescent="0.35">
      <c r="A473" t="s">
        <v>1034</v>
      </c>
      <c r="B473" t="s">
        <v>1035</v>
      </c>
      <c r="C473" t="s">
        <v>7</v>
      </c>
      <c r="D473" t="str">
        <f t="shared" si="7"/>
        <v>Extra Small</v>
      </c>
      <c r="E473" t="s">
        <v>140</v>
      </c>
      <c r="F473">
        <v>0</v>
      </c>
      <c r="G473">
        <v>0</v>
      </c>
      <c r="H473">
        <v>0</v>
      </c>
      <c r="I473" t="s">
        <v>12</v>
      </c>
      <c r="J473">
        <v>0</v>
      </c>
      <c r="K473">
        <v>100</v>
      </c>
      <c r="L473">
        <v>0</v>
      </c>
      <c r="M473">
        <v>100</v>
      </c>
      <c r="N473">
        <v>0</v>
      </c>
      <c r="O473">
        <v>100</v>
      </c>
      <c r="P473">
        <v>0</v>
      </c>
      <c r="Q473">
        <v>0</v>
      </c>
      <c r="R473">
        <v>0</v>
      </c>
      <c r="S473">
        <v>0</v>
      </c>
      <c r="T473">
        <v>2</v>
      </c>
      <c r="U473">
        <v>2</v>
      </c>
      <c r="V473">
        <v>98</v>
      </c>
    </row>
    <row r="474" spans="1:22" x14ac:dyDescent="0.35">
      <c r="A474" t="s">
        <v>1036</v>
      </c>
      <c r="B474" t="s">
        <v>1037</v>
      </c>
      <c r="C474" t="s">
        <v>7</v>
      </c>
      <c r="D474" t="str">
        <f t="shared" si="7"/>
        <v>Extra Small</v>
      </c>
      <c r="E474" t="s">
        <v>50</v>
      </c>
      <c r="F474">
        <v>0</v>
      </c>
      <c r="G474">
        <v>0</v>
      </c>
      <c r="H474">
        <v>0</v>
      </c>
      <c r="I474" t="s">
        <v>3</v>
      </c>
      <c r="J474">
        <v>0</v>
      </c>
      <c r="K474">
        <v>0</v>
      </c>
      <c r="L474">
        <v>100</v>
      </c>
      <c r="M474">
        <v>5061</v>
      </c>
      <c r="N474">
        <v>13068</v>
      </c>
      <c r="O474">
        <v>18129</v>
      </c>
      <c r="P474">
        <v>0</v>
      </c>
      <c r="Q474">
        <v>0</v>
      </c>
      <c r="R474">
        <v>0</v>
      </c>
      <c r="S474">
        <v>0</v>
      </c>
      <c r="T474">
        <v>7238</v>
      </c>
      <c r="U474">
        <v>7238</v>
      </c>
      <c r="V474">
        <v>10891</v>
      </c>
    </row>
    <row r="475" spans="1:22" x14ac:dyDescent="0.35">
      <c r="A475" t="s">
        <v>1038</v>
      </c>
      <c r="B475" t="s">
        <v>1039</v>
      </c>
      <c r="C475" t="s">
        <v>7</v>
      </c>
      <c r="D475" t="str">
        <f t="shared" si="7"/>
        <v>Extra Small</v>
      </c>
      <c r="E475" t="s">
        <v>41</v>
      </c>
      <c r="F475">
        <v>0</v>
      </c>
      <c r="G475">
        <v>0</v>
      </c>
      <c r="H475">
        <v>0</v>
      </c>
      <c r="I475" t="s">
        <v>14</v>
      </c>
      <c r="J475">
        <v>0</v>
      </c>
      <c r="K475">
        <v>0</v>
      </c>
      <c r="L475">
        <v>0</v>
      </c>
      <c r="M475">
        <v>1200</v>
      </c>
      <c r="N475">
        <v>0</v>
      </c>
      <c r="O475">
        <v>1200</v>
      </c>
      <c r="P475">
        <v>0</v>
      </c>
      <c r="Q475">
        <v>0</v>
      </c>
      <c r="R475">
        <v>0</v>
      </c>
      <c r="S475">
        <v>0</v>
      </c>
      <c r="T475">
        <v>257</v>
      </c>
      <c r="U475">
        <v>257</v>
      </c>
      <c r="V475">
        <v>943</v>
      </c>
    </row>
    <row r="476" spans="1:22" x14ac:dyDescent="0.35">
      <c r="A476" t="s">
        <v>1041</v>
      </c>
      <c r="B476" t="s">
        <v>1042</v>
      </c>
      <c r="C476" t="s">
        <v>7</v>
      </c>
      <c r="D476" t="str">
        <f t="shared" si="7"/>
        <v>Extra Small</v>
      </c>
      <c r="E476" t="s">
        <v>2</v>
      </c>
      <c r="F476">
        <v>0</v>
      </c>
      <c r="G476">
        <v>0</v>
      </c>
      <c r="H476">
        <v>0</v>
      </c>
      <c r="I476" t="s">
        <v>47</v>
      </c>
      <c r="J476">
        <v>0</v>
      </c>
      <c r="K476">
        <v>0</v>
      </c>
      <c r="L476">
        <v>0</v>
      </c>
      <c r="M476">
        <v>102</v>
      </c>
      <c r="N476">
        <v>0</v>
      </c>
      <c r="O476">
        <v>102</v>
      </c>
      <c r="P476">
        <v>0</v>
      </c>
      <c r="Q476">
        <v>0</v>
      </c>
      <c r="R476">
        <v>0</v>
      </c>
      <c r="S476">
        <v>0</v>
      </c>
      <c r="T476">
        <v>504</v>
      </c>
      <c r="U476">
        <v>504</v>
      </c>
      <c r="V476">
        <v>-402</v>
      </c>
    </row>
    <row r="477" spans="1:22" x14ac:dyDescent="0.35">
      <c r="A477" t="s">
        <v>1043</v>
      </c>
      <c r="B477" t="s">
        <v>1044</v>
      </c>
      <c r="C477" t="s">
        <v>7</v>
      </c>
      <c r="D477" t="str">
        <f t="shared" si="7"/>
        <v>Extra Small</v>
      </c>
      <c r="E477" t="s">
        <v>0</v>
      </c>
      <c r="F477">
        <v>0</v>
      </c>
      <c r="G477">
        <v>0</v>
      </c>
      <c r="H477">
        <v>0</v>
      </c>
      <c r="I477" t="s">
        <v>3</v>
      </c>
      <c r="J477">
        <v>0</v>
      </c>
      <c r="K477">
        <v>5648</v>
      </c>
      <c r="L477">
        <v>0</v>
      </c>
      <c r="M477">
        <v>5648</v>
      </c>
      <c r="N477">
        <v>0</v>
      </c>
      <c r="O477">
        <v>5648</v>
      </c>
      <c r="P477">
        <v>0</v>
      </c>
      <c r="Q477">
        <v>0</v>
      </c>
      <c r="R477">
        <v>0</v>
      </c>
      <c r="S477">
        <v>0</v>
      </c>
      <c r="T477">
        <v>5402</v>
      </c>
      <c r="U477">
        <v>5402</v>
      </c>
      <c r="V477">
        <v>246</v>
      </c>
    </row>
    <row r="478" spans="1:22" x14ac:dyDescent="0.35">
      <c r="A478" t="s">
        <v>1045</v>
      </c>
      <c r="B478" t="s">
        <v>1046</v>
      </c>
      <c r="C478" t="s">
        <v>7</v>
      </c>
      <c r="D478" t="str">
        <f t="shared" si="7"/>
        <v>Extra Small</v>
      </c>
      <c r="E478" t="s">
        <v>20</v>
      </c>
      <c r="F478">
        <v>0</v>
      </c>
      <c r="G478">
        <v>0</v>
      </c>
      <c r="H478">
        <v>0</v>
      </c>
      <c r="I478" t="s">
        <v>117</v>
      </c>
      <c r="J478">
        <v>0</v>
      </c>
      <c r="K478">
        <v>4071</v>
      </c>
      <c r="L478">
        <v>0</v>
      </c>
      <c r="M478">
        <v>4071</v>
      </c>
      <c r="N478">
        <v>0</v>
      </c>
      <c r="O478">
        <v>4071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4071</v>
      </c>
    </row>
    <row r="479" spans="1:22" x14ac:dyDescent="0.35">
      <c r="A479" t="s">
        <v>1047</v>
      </c>
      <c r="B479" t="s">
        <v>1048</v>
      </c>
      <c r="C479" t="s">
        <v>7</v>
      </c>
      <c r="D479" t="str">
        <f t="shared" si="7"/>
        <v>Extra Small</v>
      </c>
      <c r="E479" t="s">
        <v>41</v>
      </c>
      <c r="F479">
        <v>0</v>
      </c>
      <c r="G479">
        <v>0</v>
      </c>
      <c r="H479">
        <v>0</v>
      </c>
      <c r="I479" t="s">
        <v>71</v>
      </c>
      <c r="J479">
        <v>0</v>
      </c>
      <c r="K479">
        <v>501</v>
      </c>
      <c r="L479">
        <v>0</v>
      </c>
      <c r="M479">
        <v>965</v>
      </c>
      <c r="N479">
        <v>0</v>
      </c>
      <c r="O479">
        <v>965</v>
      </c>
      <c r="P479">
        <v>0</v>
      </c>
      <c r="Q479">
        <v>0</v>
      </c>
      <c r="R479">
        <v>0</v>
      </c>
      <c r="S479">
        <v>0</v>
      </c>
      <c r="T479">
        <v>101</v>
      </c>
      <c r="U479">
        <v>101</v>
      </c>
      <c r="V479">
        <v>864</v>
      </c>
    </row>
    <row r="480" spans="1:22" x14ac:dyDescent="0.35">
      <c r="A480" t="s">
        <v>1049</v>
      </c>
      <c r="B480" t="s">
        <v>1050</v>
      </c>
      <c r="C480" t="s">
        <v>7</v>
      </c>
      <c r="D480" t="str">
        <f t="shared" si="7"/>
        <v>Large</v>
      </c>
      <c r="E480" t="s">
        <v>50</v>
      </c>
      <c r="F480">
        <v>0</v>
      </c>
      <c r="G480">
        <v>3</v>
      </c>
      <c r="H480">
        <v>0</v>
      </c>
      <c r="I480" t="s">
        <v>499</v>
      </c>
      <c r="J480">
        <v>23385</v>
      </c>
      <c r="K480">
        <v>2187160</v>
      </c>
      <c r="L480">
        <v>38475</v>
      </c>
      <c r="M480">
        <v>2275397</v>
      </c>
      <c r="N480">
        <v>0</v>
      </c>
      <c r="O480">
        <v>2275397</v>
      </c>
      <c r="P480">
        <v>81930</v>
      </c>
      <c r="Q480">
        <v>0</v>
      </c>
      <c r="R480">
        <v>76128</v>
      </c>
      <c r="S480">
        <v>0</v>
      </c>
      <c r="T480">
        <v>108954</v>
      </c>
      <c r="U480">
        <v>267012</v>
      </c>
      <c r="V480">
        <v>2008385</v>
      </c>
    </row>
    <row r="481" spans="1:22" x14ac:dyDescent="0.35">
      <c r="A481" t="s">
        <v>1051</v>
      </c>
      <c r="B481" t="s">
        <v>1052</v>
      </c>
      <c r="C481" t="s">
        <v>7</v>
      </c>
      <c r="D481" t="str">
        <f t="shared" si="7"/>
        <v>Large</v>
      </c>
      <c r="E481" t="s">
        <v>29</v>
      </c>
      <c r="F481">
        <v>10</v>
      </c>
      <c r="G481">
        <v>2</v>
      </c>
      <c r="H481">
        <v>0</v>
      </c>
      <c r="I481" t="s">
        <v>66</v>
      </c>
      <c r="J481">
        <v>1101510</v>
      </c>
      <c r="K481">
        <v>222309</v>
      </c>
      <c r="L481">
        <v>645397</v>
      </c>
      <c r="M481">
        <v>1969216</v>
      </c>
      <c r="N481">
        <v>0</v>
      </c>
      <c r="O481">
        <v>1969216</v>
      </c>
      <c r="P481">
        <v>1404477</v>
      </c>
      <c r="Q481">
        <v>0</v>
      </c>
      <c r="R481">
        <v>0</v>
      </c>
      <c r="S481">
        <v>0</v>
      </c>
      <c r="T481">
        <v>538276</v>
      </c>
      <c r="U481">
        <v>1942753</v>
      </c>
      <c r="V481">
        <v>26463</v>
      </c>
    </row>
    <row r="482" spans="1:22" x14ac:dyDescent="0.35">
      <c r="A482" t="s">
        <v>1053</v>
      </c>
      <c r="B482" t="s">
        <v>1054</v>
      </c>
      <c r="C482" t="s">
        <v>7</v>
      </c>
      <c r="D482" t="str">
        <f t="shared" si="7"/>
        <v>Extra Small</v>
      </c>
      <c r="E482" t="s">
        <v>38</v>
      </c>
      <c r="F482">
        <v>0</v>
      </c>
      <c r="G482">
        <v>0</v>
      </c>
      <c r="H482">
        <v>0</v>
      </c>
      <c r="I482" t="s">
        <v>203</v>
      </c>
      <c r="J482">
        <v>0</v>
      </c>
      <c r="K482">
        <v>636</v>
      </c>
      <c r="L482">
        <v>1524</v>
      </c>
      <c r="M482">
        <v>4172</v>
      </c>
      <c r="N482">
        <v>0</v>
      </c>
      <c r="O482">
        <v>4172</v>
      </c>
      <c r="P482">
        <v>0</v>
      </c>
      <c r="Q482">
        <v>0</v>
      </c>
      <c r="R482">
        <v>0</v>
      </c>
      <c r="S482">
        <v>0</v>
      </c>
      <c r="T482">
        <v>7326</v>
      </c>
      <c r="U482">
        <v>7326</v>
      </c>
      <c r="V482">
        <v>-3154</v>
      </c>
    </row>
    <row r="483" spans="1:22" x14ac:dyDescent="0.35">
      <c r="A483" t="s">
        <v>1055</v>
      </c>
      <c r="B483" t="s">
        <v>1056</v>
      </c>
      <c r="C483" t="s">
        <v>7</v>
      </c>
      <c r="D483" t="str">
        <f t="shared" si="7"/>
        <v>Large</v>
      </c>
      <c r="E483" t="s">
        <v>29</v>
      </c>
      <c r="F483">
        <v>7</v>
      </c>
      <c r="G483">
        <v>0</v>
      </c>
      <c r="H483">
        <v>16</v>
      </c>
      <c r="I483" t="s">
        <v>14</v>
      </c>
      <c r="J483">
        <v>0</v>
      </c>
      <c r="K483">
        <v>0</v>
      </c>
      <c r="L483">
        <v>0</v>
      </c>
      <c r="M483">
        <v>1517174</v>
      </c>
      <c r="N483">
        <v>0</v>
      </c>
      <c r="O483">
        <v>1517174</v>
      </c>
      <c r="P483">
        <v>786287</v>
      </c>
      <c r="Q483">
        <v>0</v>
      </c>
      <c r="R483">
        <v>66765</v>
      </c>
      <c r="S483">
        <v>0</v>
      </c>
      <c r="T483">
        <v>717518</v>
      </c>
      <c r="U483">
        <v>1570570</v>
      </c>
      <c r="V483">
        <v>-53396</v>
      </c>
    </row>
    <row r="484" spans="1:22" x14ac:dyDescent="0.35">
      <c r="A484" t="s">
        <v>1057</v>
      </c>
      <c r="B484" t="s">
        <v>1058</v>
      </c>
      <c r="C484" t="s">
        <v>7</v>
      </c>
      <c r="D484" t="str">
        <f t="shared" si="7"/>
        <v>Extra Small</v>
      </c>
      <c r="E484" t="s">
        <v>13</v>
      </c>
      <c r="F484">
        <v>0</v>
      </c>
      <c r="G484">
        <v>0</v>
      </c>
      <c r="H484">
        <v>0</v>
      </c>
      <c r="I484" t="s">
        <v>75</v>
      </c>
      <c r="J484">
        <v>0</v>
      </c>
      <c r="K484">
        <v>8704</v>
      </c>
      <c r="L484">
        <v>0</v>
      </c>
      <c r="M484">
        <v>32573</v>
      </c>
      <c r="N484">
        <v>0</v>
      </c>
      <c r="O484">
        <v>32573</v>
      </c>
      <c r="P484">
        <v>0</v>
      </c>
      <c r="Q484">
        <v>0</v>
      </c>
      <c r="R484">
        <v>0</v>
      </c>
      <c r="S484">
        <v>0</v>
      </c>
      <c r="T484">
        <v>17167</v>
      </c>
      <c r="U484">
        <v>17167</v>
      </c>
      <c r="V484">
        <v>15406</v>
      </c>
    </row>
    <row r="485" spans="1:22" x14ac:dyDescent="0.35">
      <c r="A485" t="s">
        <v>1059</v>
      </c>
      <c r="B485" t="s">
        <v>1060</v>
      </c>
      <c r="C485" t="s">
        <v>7</v>
      </c>
      <c r="D485" t="str">
        <f t="shared" si="7"/>
        <v>Large</v>
      </c>
      <c r="E485" t="s">
        <v>29</v>
      </c>
      <c r="F485">
        <v>5</v>
      </c>
      <c r="G485">
        <v>9</v>
      </c>
      <c r="H485">
        <v>9</v>
      </c>
      <c r="I485" t="s">
        <v>958</v>
      </c>
      <c r="J485">
        <v>997395</v>
      </c>
      <c r="K485">
        <v>33734</v>
      </c>
      <c r="L485">
        <v>0</v>
      </c>
      <c r="M485">
        <v>1300686</v>
      </c>
      <c r="N485">
        <v>0</v>
      </c>
      <c r="O485">
        <v>1300686</v>
      </c>
      <c r="P485">
        <v>889598</v>
      </c>
      <c r="Q485">
        <v>1209</v>
      </c>
      <c r="R485">
        <v>0</v>
      </c>
      <c r="S485">
        <v>0</v>
      </c>
      <c r="T485">
        <v>380958</v>
      </c>
      <c r="U485">
        <v>1271765</v>
      </c>
      <c r="V485">
        <v>28921</v>
      </c>
    </row>
    <row r="486" spans="1:22" x14ac:dyDescent="0.35">
      <c r="A486" t="s">
        <v>1061</v>
      </c>
      <c r="B486" t="s">
        <v>1062</v>
      </c>
      <c r="C486" t="s">
        <v>7</v>
      </c>
      <c r="D486" t="str">
        <f t="shared" si="7"/>
        <v>Extra Small</v>
      </c>
      <c r="E486" t="s">
        <v>29</v>
      </c>
      <c r="F486">
        <v>0</v>
      </c>
      <c r="G486">
        <v>0</v>
      </c>
      <c r="H486">
        <v>0</v>
      </c>
      <c r="I486" t="s">
        <v>14</v>
      </c>
      <c r="J486">
        <v>0</v>
      </c>
      <c r="K486">
        <v>3220</v>
      </c>
      <c r="L486">
        <v>270</v>
      </c>
      <c r="M486">
        <v>3490</v>
      </c>
      <c r="N486">
        <v>0</v>
      </c>
      <c r="O486">
        <v>3490</v>
      </c>
      <c r="P486">
        <v>0</v>
      </c>
      <c r="Q486">
        <v>0</v>
      </c>
      <c r="R486">
        <v>0</v>
      </c>
      <c r="S486">
        <v>1010</v>
      </c>
      <c r="T486">
        <v>557</v>
      </c>
      <c r="U486">
        <v>1567</v>
      </c>
      <c r="V486">
        <v>1923</v>
      </c>
    </row>
    <row r="487" spans="1:22" x14ac:dyDescent="0.35">
      <c r="A487" t="s">
        <v>1063</v>
      </c>
      <c r="B487" t="s">
        <v>1064</v>
      </c>
      <c r="C487" t="s">
        <v>7</v>
      </c>
      <c r="D487" t="str">
        <f t="shared" si="7"/>
        <v>Extra Small</v>
      </c>
      <c r="E487" t="s">
        <v>20</v>
      </c>
      <c r="F487">
        <v>0</v>
      </c>
      <c r="G487">
        <v>0</v>
      </c>
      <c r="H487">
        <v>0</v>
      </c>
      <c r="I487" t="s">
        <v>12</v>
      </c>
      <c r="J487">
        <v>0</v>
      </c>
      <c r="K487">
        <v>0</v>
      </c>
      <c r="L487">
        <v>0</v>
      </c>
      <c r="M487">
        <v>3736</v>
      </c>
      <c r="N487">
        <v>0</v>
      </c>
      <c r="O487">
        <v>3736</v>
      </c>
      <c r="P487">
        <v>0</v>
      </c>
      <c r="Q487">
        <v>0</v>
      </c>
      <c r="R487">
        <v>0</v>
      </c>
      <c r="S487">
        <v>0</v>
      </c>
      <c r="T487">
        <v>3668</v>
      </c>
      <c r="U487">
        <v>3668</v>
      </c>
      <c r="V487">
        <v>68</v>
      </c>
    </row>
    <row r="488" spans="1:22" x14ac:dyDescent="0.35">
      <c r="A488" t="s">
        <v>1065</v>
      </c>
      <c r="B488" t="s">
        <v>1066</v>
      </c>
      <c r="C488" t="s">
        <v>7</v>
      </c>
      <c r="D488" t="str">
        <f t="shared" si="7"/>
        <v>Extra Small</v>
      </c>
      <c r="E488" t="s">
        <v>41</v>
      </c>
      <c r="F488">
        <v>0</v>
      </c>
      <c r="G488">
        <v>0</v>
      </c>
      <c r="H488">
        <v>0</v>
      </c>
      <c r="I488" t="s">
        <v>11</v>
      </c>
      <c r="J488">
        <v>0</v>
      </c>
      <c r="K488">
        <v>0</v>
      </c>
      <c r="L488">
        <v>0</v>
      </c>
      <c r="M488">
        <v>0</v>
      </c>
      <c r="N488">
        <v>43318</v>
      </c>
      <c r="O488">
        <v>43318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43318</v>
      </c>
    </row>
    <row r="489" spans="1:22" x14ac:dyDescent="0.35">
      <c r="A489" t="s">
        <v>1067</v>
      </c>
      <c r="B489" t="s">
        <v>1068</v>
      </c>
      <c r="C489" t="s">
        <v>7</v>
      </c>
      <c r="D489" t="str">
        <f t="shared" si="7"/>
        <v>Extra Small</v>
      </c>
      <c r="E489" t="s">
        <v>74</v>
      </c>
      <c r="F489">
        <v>0</v>
      </c>
      <c r="G489">
        <v>0</v>
      </c>
      <c r="H489">
        <v>0</v>
      </c>
      <c r="I489" t="s">
        <v>114</v>
      </c>
      <c r="J489">
        <v>0</v>
      </c>
      <c r="K489">
        <v>0</v>
      </c>
      <c r="L489">
        <v>1333</v>
      </c>
      <c r="M489">
        <v>1333</v>
      </c>
      <c r="N489">
        <v>0</v>
      </c>
      <c r="O489">
        <v>1333</v>
      </c>
      <c r="P489">
        <v>0</v>
      </c>
      <c r="Q489">
        <v>0</v>
      </c>
      <c r="R489">
        <v>0</v>
      </c>
      <c r="S489">
        <v>0</v>
      </c>
      <c r="T489">
        <v>1988</v>
      </c>
      <c r="U489">
        <v>1988</v>
      </c>
      <c r="V489">
        <v>-655</v>
      </c>
    </row>
    <row r="490" spans="1:22" x14ac:dyDescent="0.35">
      <c r="A490" t="s">
        <v>1069</v>
      </c>
      <c r="B490" t="s">
        <v>1070</v>
      </c>
      <c r="C490" t="s">
        <v>7</v>
      </c>
      <c r="D490" t="str">
        <f t="shared" si="7"/>
        <v>Large</v>
      </c>
      <c r="E490" t="s">
        <v>24</v>
      </c>
      <c r="F490">
        <v>2</v>
      </c>
      <c r="G490">
        <v>5</v>
      </c>
      <c r="H490">
        <v>0</v>
      </c>
      <c r="I490" t="s">
        <v>102</v>
      </c>
      <c r="J490">
        <v>0</v>
      </c>
      <c r="K490">
        <v>0</v>
      </c>
      <c r="L490">
        <v>24191</v>
      </c>
      <c r="M490">
        <v>1141849</v>
      </c>
      <c r="N490">
        <v>0</v>
      </c>
      <c r="O490">
        <v>1141849</v>
      </c>
      <c r="P490">
        <v>324101</v>
      </c>
      <c r="Q490">
        <v>0</v>
      </c>
      <c r="R490">
        <v>1645</v>
      </c>
      <c r="S490">
        <v>0</v>
      </c>
      <c r="T490">
        <v>876497</v>
      </c>
      <c r="U490">
        <v>1202243</v>
      </c>
      <c r="V490">
        <v>-60394</v>
      </c>
    </row>
    <row r="491" spans="1:22" x14ac:dyDescent="0.35">
      <c r="A491" t="s">
        <v>1071</v>
      </c>
      <c r="B491" t="s">
        <v>1072</v>
      </c>
      <c r="C491" t="s">
        <v>7</v>
      </c>
      <c r="D491" t="str">
        <f t="shared" si="7"/>
        <v>Extra Small</v>
      </c>
      <c r="E491" t="s">
        <v>219</v>
      </c>
      <c r="F491">
        <v>0</v>
      </c>
      <c r="G491">
        <v>0</v>
      </c>
      <c r="H491">
        <v>0</v>
      </c>
      <c r="I491" t="s">
        <v>5</v>
      </c>
      <c r="J491">
        <v>0</v>
      </c>
      <c r="K491">
        <v>1985</v>
      </c>
      <c r="L491">
        <v>0</v>
      </c>
      <c r="M491">
        <v>2518</v>
      </c>
      <c r="N491">
        <v>0</v>
      </c>
      <c r="O491">
        <v>2518</v>
      </c>
      <c r="P491">
        <v>0</v>
      </c>
      <c r="Q491">
        <v>0</v>
      </c>
      <c r="R491">
        <v>7500</v>
      </c>
      <c r="S491">
        <v>0</v>
      </c>
      <c r="T491">
        <v>4980</v>
      </c>
      <c r="U491">
        <v>12480</v>
      </c>
      <c r="V491">
        <v>-9962</v>
      </c>
    </row>
    <row r="492" spans="1:22" x14ac:dyDescent="0.35">
      <c r="A492" t="s">
        <v>1073</v>
      </c>
      <c r="B492" t="s">
        <v>1074</v>
      </c>
      <c r="C492" t="s">
        <v>7</v>
      </c>
      <c r="D492" t="str">
        <f t="shared" si="7"/>
        <v>Large</v>
      </c>
      <c r="E492" t="s">
        <v>10</v>
      </c>
      <c r="F492">
        <v>4</v>
      </c>
      <c r="G492">
        <v>35</v>
      </c>
      <c r="H492">
        <v>3</v>
      </c>
      <c r="I492" t="s">
        <v>168</v>
      </c>
      <c r="J492">
        <v>3088102</v>
      </c>
      <c r="K492">
        <v>36235</v>
      </c>
      <c r="L492">
        <v>34190</v>
      </c>
      <c r="M492">
        <v>3300557</v>
      </c>
      <c r="N492">
        <v>111050</v>
      </c>
      <c r="O492">
        <v>3411607</v>
      </c>
      <c r="P492">
        <v>2190574</v>
      </c>
      <c r="Q492">
        <v>0</v>
      </c>
      <c r="R492">
        <v>0</v>
      </c>
      <c r="S492">
        <v>0</v>
      </c>
      <c r="T492">
        <v>688914</v>
      </c>
      <c r="U492">
        <v>2879488</v>
      </c>
      <c r="V492">
        <v>532119</v>
      </c>
    </row>
    <row r="493" spans="1:22" x14ac:dyDescent="0.35">
      <c r="A493" t="s">
        <v>1075</v>
      </c>
      <c r="B493" t="s">
        <v>1076</v>
      </c>
      <c r="C493" t="s">
        <v>7</v>
      </c>
      <c r="D493" t="str">
        <f t="shared" si="7"/>
        <v>Large</v>
      </c>
      <c r="E493" t="s">
        <v>10</v>
      </c>
      <c r="F493">
        <v>4</v>
      </c>
      <c r="G493">
        <v>21</v>
      </c>
      <c r="H493">
        <v>8</v>
      </c>
      <c r="I493" t="s">
        <v>5</v>
      </c>
      <c r="J493">
        <v>2487950</v>
      </c>
      <c r="K493">
        <v>40000</v>
      </c>
      <c r="L493">
        <v>9222</v>
      </c>
      <c r="M493">
        <v>2578235</v>
      </c>
      <c r="N493">
        <v>0</v>
      </c>
      <c r="O493">
        <v>2578235</v>
      </c>
      <c r="P493">
        <v>1768092</v>
      </c>
      <c r="Q493">
        <v>0</v>
      </c>
      <c r="R493">
        <v>0</v>
      </c>
      <c r="S493">
        <v>0</v>
      </c>
      <c r="T493">
        <v>602318</v>
      </c>
      <c r="U493">
        <v>2370410</v>
      </c>
      <c r="V493">
        <v>207825</v>
      </c>
    </row>
    <row r="494" spans="1:22" x14ac:dyDescent="0.35">
      <c r="A494" t="s">
        <v>1077</v>
      </c>
      <c r="B494" t="s">
        <v>1078</v>
      </c>
      <c r="C494" t="s">
        <v>7</v>
      </c>
      <c r="D494" t="str">
        <f t="shared" si="7"/>
        <v>Large</v>
      </c>
      <c r="E494" t="s">
        <v>50</v>
      </c>
      <c r="F494">
        <v>5</v>
      </c>
      <c r="G494">
        <v>35</v>
      </c>
      <c r="H494">
        <v>66</v>
      </c>
      <c r="I494" t="s">
        <v>1040</v>
      </c>
      <c r="J494">
        <v>3331637</v>
      </c>
      <c r="K494">
        <v>5147</v>
      </c>
      <c r="L494">
        <v>7593</v>
      </c>
      <c r="M494">
        <v>3839610</v>
      </c>
      <c r="N494">
        <v>0</v>
      </c>
      <c r="O494">
        <v>3839610</v>
      </c>
      <c r="P494">
        <v>2483800</v>
      </c>
      <c r="Q494">
        <v>10410</v>
      </c>
      <c r="R494">
        <v>0</v>
      </c>
      <c r="S494">
        <v>0</v>
      </c>
      <c r="T494">
        <v>984539</v>
      </c>
      <c r="U494">
        <v>3478749</v>
      </c>
      <c r="V494">
        <v>360861</v>
      </c>
    </row>
    <row r="495" spans="1:22" x14ac:dyDescent="0.35">
      <c r="A495" t="s">
        <v>1079</v>
      </c>
      <c r="B495" t="s">
        <v>1080</v>
      </c>
      <c r="C495" t="s">
        <v>7</v>
      </c>
      <c r="D495" t="str">
        <f t="shared" si="7"/>
        <v>Extra Small</v>
      </c>
      <c r="E495" t="s">
        <v>2</v>
      </c>
      <c r="F495">
        <v>0</v>
      </c>
      <c r="G495">
        <v>2</v>
      </c>
      <c r="H495">
        <v>0</v>
      </c>
      <c r="I495" t="s">
        <v>58</v>
      </c>
      <c r="J495">
        <v>12500</v>
      </c>
      <c r="K495">
        <v>0</v>
      </c>
      <c r="L495">
        <v>9674</v>
      </c>
      <c r="M495">
        <v>33322</v>
      </c>
      <c r="N495">
        <v>0</v>
      </c>
      <c r="O495">
        <v>33322</v>
      </c>
      <c r="P495">
        <v>19973</v>
      </c>
      <c r="Q495">
        <v>0</v>
      </c>
      <c r="R495">
        <v>0</v>
      </c>
      <c r="S495">
        <v>0</v>
      </c>
      <c r="T495">
        <v>15538</v>
      </c>
      <c r="U495">
        <v>35511</v>
      </c>
      <c r="V495">
        <v>-2189</v>
      </c>
    </row>
    <row r="496" spans="1:22" x14ac:dyDescent="0.35">
      <c r="A496" t="s">
        <v>1081</v>
      </c>
      <c r="B496" t="s">
        <v>1082</v>
      </c>
      <c r="C496" t="s">
        <v>7</v>
      </c>
      <c r="D496" t="str">
        <f t="shared" si="7"/>
        <v>Medium</v>
      </c>
      <c r="E496" t="s">
        <v>2</v>
      </c>
      <c r="F496">
        <v>0</v>
      </c>
      <c r="G496">
        <v>7</v>
      </c>
      <c r="H496">
        <v>0</v>
      </c>
      <c r="I496" t="s">
        <v>34</v>
      </c>
      <c r="J496">
        <v>157609</v>
      </c>
      <c r="K496">
        <v>7291</v>
      </c>
      <c r="L496">
        <v>2500</v>
      </c>
      <c r="M496">
        <v>299375</v>
      </c>
      <c r="N496">
        <v>1986</v>
      </c>
      <c r="O496">
        <v>301361</v>
      </c>
      <c r="P496">
        <v>236953</v>
      </c>
      <c r="Q496">
        <v>0</v>
      </c>
      <c r="R496">
        <v>0</v>
      </c>
      <c r="S496">
        <v>0</v>
      </c>
      <c r="T496">
        <v>66413</v>
      </c>
      <c r="U496">
        <v>303366</v>
      </c>
      <c r="V496">
        <v>-2005</v>
      </c>
    </row>
    <row r="497" spans="1:22" x14ac:dyDescent="0.35">
      <c r="A497" t="s">
        <v>1083</v>
      </c>
      <c r="B497" t="s">
        <v>1084</v>
      </c>
      <c r="C497" t="s">
        <v>7</v>
      </c>
      <c r="D497" t="str">
        <f t="shared" si="7"/>
        <v>Extra Small</v>
      </c>
      <c r="E497" t="s">
        <v>219</v>
      </c>
      <c r="F497">
        <v>0</v>
      </c>
      <c r="G497">
        <v>0</v>
      </c>
      <c r="H497">
        <v>0</v>
      </c>
      <c r="I497" t="s">
        <v>5</v>
      </c>
      <c r="J497">
        <v>0</v>
      </c>
      <c r="K497">
        <v>0</v>
      </c>
      <c r="L497">
        <v>5270</v>
      </c>
      <c r="M497">
        <v>5270</v>
      </c>
      <c r="N497">
        <v>0</v>
      </c>
      <c r="O497">
        <v>5270</v>
      </c>
      <c r="P497">
        <v>0</v>
      </c>
      <c r="Q497">
        <v>0</v>
      </c>
      <c r="R497">
        <v>5270</v>
      </c>
      <c r="S497">
        <v>0</v>
      </c>
      <c r="T497">
        <v>0</v>
      </c>
      <c r="U497">
        <v>5270</v>
      </c>
      <c r="V497">
        <v>0</v>
      </c>
    </row>
    <row r="498" spans="1:22" x14ac:dyDescent="0.35">
      <c r="A498" t="s">
        <v>1085</v>
      </c>
      <c r="B498" t="s">
        <v>1086</v>
      </c>
      <c r="C498" t="s">
        <v>7</v>
      </c>
      <c r="D498" t="str">
        <f t="shared" si="7"/>
        <v>Extra Small</v>
      </c>
      <c r="E498" t="s">
        <v>26</v>
      </c>
      <c r="F498">
        <v>0</v>
      </c>
      <c r="G498">
        <v>1</v>
      </c>
      <c r="H498">
        <v>11</v>
      </c>
      <c r="I498" t="s">
        <v>37</v>
      </c>
      <c r="J498">
        <v>5410</v>
      </c>
      <c r="K498">
        <v>2410</v>
      </c>
      <c r="L498">
        <v>8000</v>
      </c>
      <c r="M498">
        <v>33572</v>
      </c>
      <c r="N498">
        <v>0</v>
      </c>
      <c r="O498">
        <v>33572</v>
      </c>
      <c r="P498">
        <v>9400</v>
      </c>
      <c r="Q498">
        <v>0</v>
      </c>
      <c r="R498">
        <v>5410</v>
      </c>
      <c r="S498">
        <v>0</v>
      </c>
      <c r="T498">
        <v>9000</v>
      </c>
      <c r="U498">
        <v>23810</v>
      </c>
      <c r="V498">
        <v>9762</v>
      </c>
    </row>
    <row r="499" spans="1:22" x14ac:dyDescent="0.35">
      <c r="A499" t="s">
        <v>1087</v>
      </c>
      <c r="B499" t="s">
        <v>1088</v>
      </c>
      <c r="C499" t="s">
        <v>7</v>
      </c>
      <c r="D499" t="str">
        <f t="shared" si="7"/>
        <v>Large</v>
      </c>
      <c r="E499" t="s">
        <v>2</v>
      </c>
      <c r="F499">
        <v>1</v>
      </c>
      <c r="G499">
        <v>0</v>
      </c>
      <c r="H499">
        <v>5</v>
      </c>
      <c r="I499" t="s">
        <v>5</v>
      </c>
      <c r="J499">
        <v>0</v>
      </c>
      <c r="K499">
        <v>0</v>
      </c>
      <c r="L499">
        <v>45077</v>
      </c>
      <c r="M499">
        <v>1330728</v>
      </c>
      <c r="N499">
        <v>0</v>
      </c>
      <c r="O499">
        <v>1330728</v>
      </c>
      <c r="P499">
        <v>264367</v>
      </c>
      <c r="Q499">
        <v>0</v>
      </c>
      <c r="R499">
        <v>0</v>
      </c>
      <c r="S499">
        <v>0</v>
      </c>
      <c r="T499">
        <v>982507</v>
      </c>
      <c r="U499">
        <v>1246874</v>
      </c>
      <c r="V499">
        <v>83854</v>
      </c>
    </row>
    <row r="500" spans="1:22" x14ac:dyDescent="0.35">
      <c r="A500" t="s">
        <v>1089</v>
      </c>
      <c r="B500" t="s">
        <v>4061</v>
      </c>
      <c r="C500" t="s">
        <v>7</v>
      </c>
      <c r="D500" t="str">
        <f t="shared" si="7"/>
        <v>Extra Small</v>
      </c>
      <c r="E500" t="s">
        <v>0</v>
      </c>
      <c r="F500">
        <v>0</v>
      </c>
      <c r="G500">
        <v>0</v>
      </c>
      <c r="H500">
        <v>0</v>
      </c>
      <c r="I500" t="s">
        <v>3</v>
      </c>
      <c r="J500">
        <v>0</v>
      </c>
      <c r="K500">
        <v>540</v>
      </c>
      <c r="L500">
        <v>0</v>
      </c>
      <c r="M500">
        <v>1215</v>
      </c>
      <c r="N500">
        <v>0</v>
      </c>
      <c r="O500">
        <v>1215</v>
      </c>
      <c r="P500">
        <v>0</v>
      </c>
      <c r="Q500">
        <v>0</v>
      </c>
      <c r="R500">
        <v>0</v>
      </c>
      <c r="S500">
        <v>0</v>
      </c>
      <c r="T500">
        <v>270</v>
      </c>
      <c r="U500">
        <v>270</v>
      </c>
      <c r="V500">
        <v>945</v>
      </c>
    </row>
    <row r="501" spans="1:22" x14ac:dyDescent="0.35">
      <c r="A501" t="s">
        <v>1090</v>
      </c>
      <c r="B501" t="s">
        <v>1091</v>
      </c>
      <c r="C501" t="s">
        <v>7</v>
      </c>
      <c r="D501" t="str">
        <f t="shared" si="7"/>
        <v>Medium</v>
      </c>
      <c r="E501" t="s">
        <v>2</v>
      </c>
      <c r="F501">
        <v>0</v>
      </c>
      <c r="G501">
        <v>7</v>
      </c>
      <c r="H501">
        <v>1</v>
      </c>
      <c r="I501" t="s">
        <v>5</v>
      </c>
      <c r="J501">
        <v>196628</v>
      </c>
      <c r="K501">
        <v>0</v>
      </c>
      <c r="L501">
        <v>3450</v>
      </c>
      <c r="M501">
        <v>277600</v>
      </c>
      <c r="N501">
        <v>3550</v>
      </c>
      <c r="O501">
        <v>281150</v>
      </c>
      <c r="P501">
        <v>221367</v>
      </c>
      <c r="Q501">
        <v>0</v>
      </c>
      <c r="R501">
        <v>0</v>
      </c>
      <c r="S501">
        <v>0</v>
      </c>
      <c r="T501">
        <v>71266</v>
      </c>
      <c r="U501">
        <v>292633</v>
      </c>
      <c r="V501">
        <v>-11483</v>
      </c>
    </row>
    <row r="502" spans="1:22" x14ac:dyDescent="0.35">
      <c r="A502" t="s">
        <v>1092</v>
      </c>
      <c r="B502" t="s">
        <v>4062</v>
      </c>
      <c r="C502" t="s">
        <v>7</v>
      </c>
      <c r="D502" t="str">
        <f t="shared" si="7"/>
        <v>Extra Small</v>
      </c>
      <c r="E502" t="s">
        <v>23</v>
      </c>
      <c r="F502">
        <v>0</v>
      </c>
      <c r="G502">
        <v>1</v>
      </c>
      <c r="H502">
        <v>0</v>
      </c>
      <c r="I502" t="s">
        <v>451</v>
      </c>
      <c r="J502">
        <v>26800</v>
      </c>
      <c r="K502">
        <v>945</v>
      </c>
      <c r="L502">
        <v>0</v>
      </c>
      <c r="M502">
        <v>30725</v>
      </c>
      <c r="N502">
        <v>0</v>
      </c>
      <c r="O502">
        <v>30725</v>
      </c>
      <c r="P502">
        <v>10904</v>
      </c>
      <c r="Q502">
        <v>0</v>
      </c>
      <c r="R502">
        <v>150</v>
      </c>
      <c r="S502">
        <v>0</v>
      </c>
      <c r="T502">
        <v>23386</v>
      </c>
      <c r="U502">
        <v>34440</v>
      </c>
      <c r="V502">
        <v>-3715</v>
      </c>
    </row>
    <row r="503" spans="1:22" x14ac:dyDescent="0.35">
      <c r="A503" t="s">
        <v>1093</v>
      </c>
      <c r="B503" t="s">
        <v>1094</v>
      </c>
      <c r="C503" t="s">
        <v>7</v>
      </c>
      <c r="D503" t="str">
        <f t="shared" si="7"/>
        <v>Extra Small</v>
      </c>
      <c r="E503" t="s">
        <v>26</v>
      </c>
      <c r="F503">
        <v>0</v>
      </c>
      <c r="G503">
        <v>0</v>
      </c>
      <c r="H503">
        <v>0</v>
      </c>
      <c r="I503" t="s">
        <v>34</v>
      </c>
      <c r="J503">
        <v>2746</v>
      </c>
      <c r="K503">
        <v>704</v>
      </c>
      <c r="L503">
        <v>0</v>
      </c>
      <c r="M503">
        <v>5780</v>
      </c>
      <c r="N503">
        <v>0</v>
      </c>
      <c r="O503">
        <v>5780</v>
      </c>
      <c r="P503">
        <v>0</v>
      </c>
      <c r="Q503">
        <v>0</v>
      </c>
      <c r="R503">
        <v>450</v>
      </c>
      <c r="S503">
        <v>0</v>
      </c>
      <c r="T503">
        <v>3265</v>
      </c>
      <c r="U503">
        <v>3715</v>
      </c>
      <c r="V503">
        <v>2065</v>
      </c>
    </row>
    <row r="504" spans="1:22" x14ac:dyDescent="0.35">
      <c r="A504" t="s">
        <v>1095</v>
      </c>
      <c r="B504" t="s">
        <v>1096</v>
      </c>
      <c r="C504" t="s">
        <v>7</v>
      </c>
      <c r="D504" t="str">
        <f t="shared" si="7"/>
        <v>Medium</v>
      </c>
      <c r="E504" t="s">
        <v>29</v>
      </c>
      <c r="F504">
        <v>0</v>
      </c>
      <c r="G504">
        <v>5</v>
      </c>
      <c r="H504">
        <v>0</v>
      </c>
      <c r="I504" t="s">
        <v>203</v>
      </c>
      <c r="J504">
        <v>218783</v>
      </c>
      <c r="K504">
        <v>1150</v>
      </c>
      <c r="L504">
        <v>442</v>
      </c>
      <c r="M504">
        <v>260225</v>
      </c>
      <c r="N504">
        <v>0</v>
      </c>
      <c r="O504">
        <v>260225</v>
      </c>
      <c r="P504">
        <v>189089</v>
      </c>
      <c r="Q504">
        <v>0</v>
      </c>
      <c r="R504">
        <v>0</v>
      </c>
      <c r="S504">
        <v>0</v>
      </c>
      <c r="T504">
        <v>48939</v>
      </c>
      <c r="U504">
        <v>238028</v>
      </c>
      <c r="V504">
        <v>22197</v>
      </c>
    </row>
    <row r="505" spans="1:22" x14ac:dyDescent="0.35">
      <c r="A505" t="s">
        <v>1097</v>
      </c>
      <c r="B505" t="s">
        <v>1098</v>
      </c>
      <c r="C505" t="s">
        <v>7</v>
      </c>
      <c r="D505" t="str">
        <f t="shared" si="7"/>
        <v>Large</v>
      </c>
      <c r="E505" t="s">
        <v>10</v>
      </c>
      <c r="F505">
        <v>10</v>
      </c>
      <c r="G505">
        <v>9</v>
      </c>
      <c r="H505">
        <v>0</v>
      </c>
      <c r="I505" t="s">
        <v>9</v>
      </c>
      <c r="J505">
        <v>1108955</v>
      </c>
      <c r="K505">
        <v>0</v>
      </c>
      <c r="L505">
        <v>5808</v>
      </c>
      <c r="M505">
        <v>1928529</v>
      </c>
      <c r="N505">
        <v>0</v>
      </c>
      <c r="O505">
        <v>1928529</v>
      </c>
      <c r="P505">
        <v>1306521</v>
      </c>
      <c r="Q505">
        <v>0</v>
      </c>
      <c r="R505">
        <v>0</v>
      </c>
      <c r="S505">
        <v>0</v>
      </c>
      <c r="T505">
        <v>520918</v>
      </c>
      <c r="U505">
        <v>1827439</v>
      </c>
      <c r="V505">
        <v>101090</v>
      </c>
    </row>
    <row r="506" spans="1:22" x14ac:dyDescent="0.35">
      <c r="A506" t="s">
        <v>1099</v>
      </c>
      <c r="B506" t="s">
        <v>1100</v>
      </c>
      <c r="C506" t="s">
        <v>7</v>
      </c>
      <c r="D506" t="str">
        <f t="shared" si="7"/>
        <v>Extra Small</v>
      </c>
      <c r="E506" t="s">
        <v>29</v>
      </c>
      <c r="F506">
        <v>0</v>
      </c>
      <c r="G506">
        <v>0</v>
      </c>
      <c r="H506">
        <v>0</v>
      </c>
      <c r="I506" t="s">
        <v>1</v>
      </c>
      <c r="J506">
        <v>0</v>
      </c>
      <c r="K506">
        <v>3280</v>
      </c>
      <c r="L506">
        <v>0</v>
      </c>
      <c r="M506">
        <v>4947</v>
      </c>
      <c r="N506">
        <v>0</v>
      </c>
      <c r="O506">
        <v>4947</v>
      </c>
      <c r="P506">
        <v>0</v>
      </c>
      <c r="Q506">
        <v>0</v>
      </c>
      <c r="R506">
        <v>4030</v>
      </c>
      <c r="S506">
        <v>0</v>
      </c>
      <c r="T506">
        <v>0</v>
      </c>
      <c r="U506">
        <v>4030</v>
      </c>
      <c r="V506">
        <v>917</v>
      </c>
    </row>
    <row r="507" spans="1:22" x14ac:dyDescent="0.35">
      <c r="A507" t="s">
        <v>1101</v>
      </c>
      <c r="B507" t="s">
        <v>1102</v>
      </c>
      <c r="C507" t="s">
        <v>7</v>
      </c>
      <c r="D507" t="str">
        <f t="shared" si="7"/>
        <v>Large</v>
      </c>
      <c r="E507" t="s">
        <v>2</v>
      </c>
      <c r="F507">
        <v>8</v>
      </c>
      <c r="G507">
        <v>4</v>
      </c>
      <c r="H507">
        <v>3</v>
      </c>
      <c r="I507" t="s">
        <v>210</v>
      </c>
      <c r="J507">
        <v>933911</v>
      </c>
      <c r="K507">
        <v>0</v>
      </c>
      <c r="L507">
        <v>33294</v>
      </c>
      <c r="M507">
        <v>1126685</v>
      </c>
      <c r="N507">
        <v>0</v>
      </c>
      <c r="O507">
        <v>1126685</v>
      </c>
      <c r="P507">
        <v>811145</v>
      </c>
      <c r="Q507">
        <v>0</v>
      </c>
      <c r="R507">
        <v>0</v>
      </c>
      <c r="S507">
        <v>0</v>
      </c>
      <c r="T507">
        <v>281336</v>
      </c>
      <c r="U507">
        <v>1092481</v>
      </c>
      <c r="V507">
        <v>34204</v>
      </c>
    </row>
    <row r="508" spans="1:22" x14ac:dyDescent="0.35">
      <c r="A508" t="s">
        <v>1103</v>
      </c>
      <c r="B508" t="s">
        <v>1104</v>
      </c>
      <c r="C508" t="s">
        <v>7</v>
      </c>
      <c r="D508" t="str">
        <f t="shared" si="7"/>
        <v>Medium</v>
      </c>
      <c r="E508" t="s">
        <v>2</v>
      </c>
      <c r="F508">
        <v>1</v>
      </c>
      <c r="G508">
        <v>4</v>
      </c>
      <c r="H508">
        <v>0</v>
      </c>
      <c r="I508" t="s">
        <v>11</v>
      </c>
      <c r="J508">
        <v>171393</v>
      </c>
      <c r="K508">
        <v>0</v>
      </c>
      <c r="L508">
        <v>21026</v>
      </c>
      <c r="M508">
        <v>290764</v>
      </c>
      <c r="N508">
        <v>0</v>
      </c>
      <c r="O508">
        <v>290764</v>
      </c>
      <c r="P508">
        <v>240494</v>
      </c>
      <c r="Q508">
        <v>0</v>
      </c>
      <c r="R508">
        <v>0</v>
      </c>
      <c r="S508">
        <v>0</v>
      </c>
      <c r="T508">
        <v>63099</v>
      </c>
      <c r="U508">
        <v>303593</v>
      </c>
      <c r="V508">
        <v>-12829</v>
      </c>
    </row>
    <row r="509" spans="1:22" x14ac:dyDescent="0.35">
      <c r="A509" t="s">
        <v>1105</v>
      </c>
      <c r="B509" t="s">
        <v>1106</v>
      </c>
      <c r="C509" t="s">
        <v>7</v>
      </c>
      <c r="D509" t="str">
        <f t="shared" si="7"/>
        <v>Large</v>
      </c>
      <c r="E509" t="s">
        <v>152</v>
      </c>
      <c r="F509">
        <v>6</v>
      </c>
      <c r="G509">
        <v>8</v>
      </c>
      <c r="H509">
        <v>4</v>
      </c>
      <c r="I509" t="s">
        <v>14</v>
      </c>
      <c r="J509">
        <v>1586038</v>
      </c>
      <c r="K509">
        <v>0</v>
      </c>
      <c r="L509">
        <v>137298</v>
      </c>
      <c r="M509">
        <v>1749933</v>
      </c>
      <c r="N509">
        <v>0</v>
      </c>
      <c r="O509">
        <v>1749933</v>
      </c>
      <c r="P509">
        <v>874041</v>
      </c>
      <c r="Q509">
        <v>0</v>
      </c>
      <c r="R509">
        <v>0</v>
      </c>
      <c r="S509">
        <v>0</v>
      </c>
      <c r="T509">
        <v>706058</v>
      </c>
      <c r="U509">
        <v>1580099</v>
      </c>
      <c r="V509">
        <v>169834</v>
      </c>
    </row>
    <row r="510" spans="1:22" x14ac:dyDescent="0.35">
      <c r="A510" t="s">
        <v>1107</v>
      </c>
      <c r="B510" t="s">
        <v>1108</v>
      </c>
      <c r="C510" t="s">
        <v>7</v>
      </c>
      <c r="D510" t="str">
        <f t="shared" si="7"/>
        <v>Large</v>
      </c>
      <c r="E510" t="s">
        <v>2</v>
      </c>
      <c r="F510">
        <v>1</v>
      </c>
      <c r="G510">
        <v>1</v>
      </c>
      <c r="H510">
        <v>6</v>
      </c>
      <c r="I510" t="s">
        <v>44</v>
      </c>
      <c r="J510">
        <v>0</v>
      </c>
      <c r="K510">
        <v>0</v>
      </c>
      <c r="L510">
        <v>0</v>
      </c>
      <c r="M510">
        <v>1532225</v>
      </c>
      <c r="N510">
        <v>0</v>
      </c>
      <c r="O510">
        <v>1532225</v>
      </c>
      <c r="P510">
        <v>447985</v>
      </c>
      <c r="Q510">
        <v>0</v>
      </c>
      <c r="R510">
        <v>0</v>
      </c>
      <c r="S510">
        <v>0</v>
      </c>
      <c r="T510">
        <v>912850</v>
      </c>
      <c r="U510">
        <v>1360835</v>
      </c>
      <c r="V510">
        <v>171390</v>
      </c>
    </row>
    <row r="511" spans="1:22" x14ac:dyDescent="0.35">
      <c r="A511" t="s">
        <v>1109</v>
      </c>
      <c r="B511" t="s">
        <v>1110</v>
      </c>
      <c r="C511" t="s">
        <v>7</v>
      </c>
      <c r="D511" t="str">
        <f t="shared" si="7"/>
        <v>Extra Small</v>
      </c>
      <c r="E511" t="s">
        <v>2</v>
      </c>
      <c r="F511">
        <v>0</v>
      </c>
      <c r="G511">
        <v>0</v>
      </c>
      <c r="H511">
        <v>0</v>
      </c>
      <c r="I511" t="s">
        <v>47</v>
      </c>
      <c r="J511">
        <v>0</v>
      </c>
      <c r="K511">
        <v>0</v>
      </c>
      <c r="L511">
        <v>3000</v>
      </c>
      <c r="M511">
        <v>3000</v>
      </c>
      <c r="N511">
        <v>0</v>
      </c>
      <c r="O511">
        <v>3000</v>
      </c>
      <c r="P511">
        <v>0</v>
      </c>
      <c r="Q511">
        <v>0</v>
      </c>
      <c r="R511">
        <v>0</v>
      </c>
      <c r="S511">
        <v>0</v>
      </c>
      <c r="T511">
        <v>3335</v>
      </c>
      <c r="U511">
        <v>3335</v>
      </c>
      <c r="V511">
        <v>-335</v>
      </c>
    </row>
    <row r="512" spans="1:22" x14ac:dyDescent="0.35">
      <c r="A512" t="s">
        <v>1111</v>
      </c>
      <c r="B512" t="s">
        <v>1112</v>
      </c>
      <c r="C512" t="s">
        <v>7</v>
      </c>
      <c r="D512" t="str">
        <f t="shared" si="7"/>
        <v>Extra Small</v>
      </c>
      <c r="E512" t="s">
        <v>10</v>
      </c>
      <c r="F512">
        <v>0</v>
      </c>
      <c r="G512">
        <v>0</v>
      </c>
      <c r="H512">
        <v>0</v>
      </c>
      <c r="I512" t="s">
        <v>1</v>
      </c>
      <c r="J512">
        <v>0</v>
      </c>
      <c r="K512">
        <v>0</v>
      </c>
      <c r="L512">
        <v>0</v>
      </c>
      <c r="M512">
        <v>14557</v>
      </c>
      <c r="N512">
        <v>0</v>
      </c>
      <c r="O512">
        <v>14557</v>
      </c>
      <c r="P512">
        <v>0</v>
      </c>
      <c r="Q512">
        <v>0</v>
      </c>
      <c r="R512">
        <v>9000</v>
      </c>
      <c r="S512">
        <v>4500</v>
      </c>
      <c r="T512">
        <v>5773</v>
      </c>
      <c r="U512">
        <v>19273</v>
      </c>
      <c r="V512">
        <v>-4716</v>
      </c>
    </row>
    <row r="513" spans="1:22" x14ac:dyDescent="0.35">
      <c r="A513" t="s">
        <v>1113</v>
      </c>
      <c r="B513" t="s">
        <v>1114</v>
      </c>
      <c r="C513" t="s">
        <v>7</v>
      </c>
      <c r="D513" t="str">
        <f t="shared" si="7"/>
        <v>Extra Small</v>
      </c>
      <c r="E513" t="s">
        <v>26</v>
      </c>
      <c r="F513">
        <v>0</v>
      </c>
      <c r="G513">
        <v>0</v>
      </c>
      <c r="H513">
        <v>0</v>
      </c>
      <c r="I513" t="s">
        <v>131</v>
      </c>
      <c r="J513">
        <v>0</v>
      </c>
      <c r="K513">
        <v>0</v>
      </c>
      <c r="L513">
        <v>0</v>
      </c>
      <c r="M513">
        <v>303</v>
      </c>
      <c r="N513">
        <v>0</v>
      </c>
      <c r="O513">
        <v>303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303</v>
      </c>
    </row>
    <row r="514" spans="1:22" x14ac:dyDescent="0.35">
      <c r="A514" t="s">
        <v>1115</v>
      </c>
      <c r="B514" t="s">
        <v>1116</v>
      </c>
      <c r="C514" t="s">
        <v>7</v>
      </c>
      <c r="D514" t="str">
        <f t="shared" ref="D514:D577" si="8">IF(M514&lt;=50000,"Extra Small",IF(AND(M514&gt;=50000,M514&lt;250000),"Small",IF(AND(M514&gt;=250000,M514&lt;1000000),"Medium",IF(AND(M514&gt;=1000000,M514&lt;10000000),"Large",IF(AND(M514&gt;=10000000,M514&lt;100000000),"Extra Large",IF(M514&gt;=100000000,"Extra-extra-large"))))))</f>
        <v>Extra Small</v>
      </c>
      <c r="E514" t="s">
        <v>140</v>
      </c>
      <c r="F514">
        <v>0</v>
      </c>
      <c r="G514">
        <v>0</v>
      </c>
      <c r="H514">
        <v>0</v>
      </c>
      <c r="I514" t="s">
        <v>3</v>
      </c>
      <c r="J514">
        <v>0</v>
      </c>
      <c r="K514">
        <v>5060</v>
      </c>
      <c r="L514">
        <v>0</v>
      </c>
      <c r="M514">
        <v>5423</v>
      </c>
      <c r="N514">
        <v>0</v>
      </c>
      <c r="O514">
        <v>5423</v>
      </c>
      <c r="P514">
        <v>0</v>
      </c>
      <c r="Q514">
        <v>0</v>
      </c>
      <c r="R514">
        <v>0</v>
      </c>
      <c r="S514">
        <v>0</v>
      </c>
      <c r="T514">
        <v>465</v>
      </c>
      <c r="U514">
        <v>465</v>
      </c>
      <c r="V514">
        <v>4958</v>
      </c>
    </row>
    <row r="515" spans="1:22" x14ac:dyDescent="0.35">
      <c r="A515" t="s">
        <v>1117</v>
      </c>
      <c r="B515" t="s">
        <v>1118</v>
      </c>
      <c r="C515" t="s">
        <v>7</v>
      </c>
      <c r="D515" t="str">
        <f t="shared" si="8"/>
        <v>Extra Small</v>
      </c>
      <c r="E515" t="s">
        <v>50</v>
      </c>
      <c r="F515">
        <v>0</v>
      </c>
      <c r="G515">
        <v>0</v>
      </c>
      <c r="H515">
        <v>0</v>
      </c>
      <c r="I515" t="s">
        <v>3</v>
      </c>
      <c r="J515">
        <v>0</v>
      </c>
      <c r="K515">
        <v>1000</v>
      </c>
      <c r="L515">
        <v>0</v>
      </c>
      <c r="M515">
        <v>1000</v>
      </c>
      <c r="N515">
        <v>0</v>
      </c>
      <c r="O515">
        <v>1000</v>
      </c>
      <c r="P515">
        <v>0</v>
      </c>
      <c r="Q515">
        <v>0</v>
      </c>
      <c r="R515">
        <v>0</v>
      </c>
      <c r="S515">
        <v>0</v>
      </c>
      <c r="T515">
        <v>1300</v>
      </c>
      <c r="U515">
        <v>1300</v>
      </c>
      <c r="V515">
        <v>-300</v>
      </c>
    </row>
    <row r="516" spans="1:22" x14ac:dyDescent="0.35">
      <c r="A516" t="s">
        <v>1119</v>
      </c>
      <c r="B516" t="s">
        <v>1120</v>
      </c>
      <c r="C516" t="s">
        <v>7</v>
      </c>
      <c r="D516" t="str">
        <f t="shared" si="8"/>
        <v>Small</v>
      </c>
      <c r="E516" t="s">
        <v>2</v>
      </c>
      <c r="F516">
        <v>0</v>
      </c>
      <c r="G516">
        <v>0</v>
      </c>
      <c r="H516">
        <v>5</v>
      </c>
      <c r="I516" t="s">
        <v>125</v>
      </c>
      <c r="J516">
        <v>27269</v>
      </c>
      <c r="K516">
        <v>0</v>
      </c>
      <c r="L516">
        <v>5</v>
      </c>
      <c r="M516">
        <v>59513</v>
      </c>
      <c r="N516">
        <v>0</v>
      </c>
      <c r="O516">
        <v>59513</v>
      </c>
      <c r="P516">
        <v>59091</v>
      </c>
      <c r="Q516">
        <v>0</v>
      </c>
      <c r="R516">
        <v>0</v>
      </c>
      <c r="S516">
        <v>0</v>
      </c>
      <c r="T516">
        <v>1430</v>
      </c>
      <c r="U516">
        <v>60521</v>
      </c>
      <c r="V516">
        <v>-1008</v>
      </c>
    </row>
    <row r="517" spans="1:22" x14ac:dyDescent="0.35">
      <c r="A517" t="s">
        <v>1121</v>
      </c>
      <c r="B517" t="s">
        <v>1122</v>
      </c>
      <c r="C517" t="s">
        <v>7</v>
      </c>
      <c r="D517" t="str">
        <f t="shared" si="8"/>
        <v>Medium</v>
      </c>
      <c r="E517" t="s">
        <v>30</v>
      </c>
      <c r="F517">
        <v>0</v>
      </c>
      <c r="G517">
        <v>6</v>
      </c>
      <c r="H517">
        <v>2</v>
      </c>
      <c r="I517" t="s">
        <v>14</v>
      </c>
      <c r="J517">
        <v>180463</v>
      </c>
      <c r="K517">
        <v>0</v>
      </c>
      <c r="L517">
        <v>3904</v>
      </c>
      <c r="M517">
        <v>253278</v>
      </c>
      <c r="N517">
        <v>0</v>
      </c>
      <c r="O517">
        <v>253278</v>
      </c>
      <c r="P517">
        <v>195997</v>
      </c>
      <c r="Q517">
        <v>0</v>
      </c>
      <c r="R517">
        <v>0</v>
      </c>
      <c r="S517">
        <v>0</v>
      </c>
      <c r="T517">
        <v>94869</v>
      </c>
      <c r="U517">
        <v>290866</v>
      </c>
      <c r="V517">
        <v>-37588</v>
      </c>
    </row>
    <row r="518" spans="1:22" x14ac:dyDescent="0.35">
      <c r="A518" t="s">
        <v>1123</v>
      </c>
      <c r="B518" t="s">
        <v>1124</v>
      </c>
      <c r="C518" t="s">
        <v>7</v>
      </c>
      <c r="D518" t="str">
        <f t="shared" si="8"/>
        <v>Extra Small</v>
      </c>
      <c r="E518" t="s">
        <v>29</v>
      </c>
      <c r="F518">
        <v>0</v>
      </c>
      <c r="G518">
        <v>0</v>
      </c>
      <c r="H518">
        <v>0</v>
      </c>
      <c r="I518" t="s">
        <v>131</v>
      </c>
      <c r="J518">
        <v>0</v>
      </c>
      <c r="K518">
        <v>20900</v>
      </c>
      <c r="L518">
        <v>0</v>
      </c>
      <c r="M518">
        <v>20900</v>
      </c>
      <c r="N518">
        <v>0</v>
      </c>
      <c r="O518">
        <v>20900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20900</v>
      </c>
    </row>
    <row r="519" spans="1:22" x14ac:dyDescent="0.35">
      <c r="A519" t="s">
        <v>1125</v>
      </c>
      <c r="B519" t="s">
        <v>1126</v>
      </c>
      <c r="C519" t="s">
        <v>7</v>
      </c>
      <c r="D519" t="str">
        <f t="shared" si="8"/>
        <v>Extra Small</v>
      </c>
      <c r="E519" t="s">
        <v>10</v>
      </c>
      <c r="F519">
        <v>0</v>
      </c>
      <c r="G519">
        <v>0</v>
      </c>
      <c r="H519">
        <v>0</v>
      </c>
      <c r="I519" t="s">
        <v>5</v>
      </c>
      <c r="J519">
        <v>0</v>
      </c>
      <c r="K519">
        <v>6100</v>
      </c>
      <c r="L519">
        <v>0</v>
      </c>
      <c r="M519">
        <v>14824</v>
      </c>
      <c r="N519">
        <v>0</v>
      </c>
      <c r="O519">
        <v>14824</v>
      </c>
      <c r="P519">
        <v>0</v>
      </c>
      <c r="Q519">
        <v>0</v>
      </c>
      <c r="R519">
        <v>0</v>
      </c>
      <c r="S519">
        <v>0</v>
      </c>
      <c r="T519">
        <v>11952</v>
      </c>
      <c r="U519">
        <v>11952</v>
      </c>
      <c r="V519">
        <v>2872</v>
      </c>
    </row>
    <row r="520" spans="1:22" x14ac:dyDescent="0.35">
      <c r="A520" t="s">
        <v>1127</v>
      </c>
      <c r="B520" t="s">
        <v>1128</v>
      </c>
      <c r="C520" t="s">
        <v>7</v>
      </c>
      <c r="D520" t="str">
        <f t="shared" si="8"/>
        <v>Large</v>
      </c>
      <c r="E520" t="s">
        <v>10</v>
      </c>
      <c r="F520">
        <v>2</v>
      </c>
      <c r="G520">
        <v>13</v>
      </c>
      <c r="H520">
        <v>1</v>
      </c>
      <c r="I520" t="s">
        <v>9</v>
      </c>
      <c r="J520">
        <v>0</v>
      </c>
      <c r="K520">
        <v>313496</v>
      </c>
      <c r="L520">
        <v>6250</v>
      </c>
      <c r="M520">
        <v>1216631</v>
      </c>
      <c r="N520">
        <v>0</v>
      </c>
      <c r="O520">
        <v>1216631</v>
      </c>
      <c r="P520">
        <v>613060</v>
      </c>
      <c r="Q520">
        <v>0</v>
      </c>
      <c r="R520">
        <v>293267</v>
      </c>
      <c r="S520">
        <v>0</v>
      </c>
      <c r="T520">
        <v>199631</v>
      </c>
      <c r="U520">
        <v>1105958</v>
      </c>
      <c r="V520">
        <v>110673</v>
      </c>
    </row>
    <row r="521" spans="1:22" x14ac:dyDescent="0.35">
      <c r="A521" t="s">
        <v>1129</v>
      </c>
      <c r="B521" t="s">
        <v>1130</v>
      </c>
      <c r="C521" t="s">
        <v>7</v>
      </c>
      <c r="D521" t="str">
        <f t="shared" si="8"/>
        <v>Extra Small</v>
      </c>
      <c r="E521" t="s">
        <v>29</v>
      </c>
      <c r="F521">
        <v>0</v>
      </c>
      <c r="G521">
        <v>0</v>
      </c>
      <c r="H521">
        <v>0</v>
      </c>
      <c r="I521" t="s">
        <v>1</v>
      </c>
      <c r="J521">
        <v>4500</v>
      </c>
      <c r="K521">
        <v>26054</v>
      </c>
      <c r="L521">
        <v>239</v>
      </c>
      <c r="M521">
        <v>31711</v>
      </c>
      <c r="N521">
        <v>0</v>
      </c>
      <c r="O521">
        <v>31711</v>
      </c>
      <c r="P521">
        <v>0</v>
      </c>
      <c r="Q521">
        <v>0</v>
      </c>
      <c r="R521">
        <v>0</v>
      </c>
      <c r="S521">
        <v>0</v>
      </c>
      <c r="T521">
        <v>18876</v>
      </c>
      <c r="U521">
        <v>18876</v>
      </c>
      <c r="V521">
        <v>12835</v>
      </c>
    </row>
    <row r="522" spans="1:22" x14ac:dyDescent="0.35">
      <c r="A522" t="s">
        <v>1131</v>
      </c>
      <c r="B522" t="s">
        <v>1132</v>
      </c>
      <c r="C522" t="s">
        <v>7</v>
      </c>
      <c r="D522" t="str">
        <f t="shared" si="8"/>
        <v>Extra Small</v>
      </c>
      <c r="E522" t="s">
        <v>10</v>
      </c>
      <c r="F522">
        <v>0</v>
      </c>
      <c r="G522">
        <v>0</v>
      </c>
      <c r="H522">
        <v>0</v>
      </c>
      <c r="I522" t="s">
        <v>125</v>
      </c>
      <c r="J522">
        <v>0</v>
      </c>
      <c r="K522">
        <v>152</v>
      </c>
      <c r="L522">
        <v>0</v>
      </c>
      <c r="M522">
        <v>152</v>
      </c>
      <c r="N522">
        <v>0</v>
      </c>
      <c r="O522">
        <v>152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152</v>
      </c>
    </row>
    <row r="523" spans="1:22" x14ac:dyDescent="0.35">
      <c r="A523" t="s">
        <v>1133</v>
      </c>
      <c r="B523" t="s">
        <v>1134</v>
      </c>
      <c r="C523" t="s">
        <v>7</v>
      </c>
      <c r="D523" t="str">
        <f t="shared" si="8"/>
        <v>Extra Small</v>
      </c>
      <c r="E523" t="s">
        <v>23</v>
      </c>
      <c r="F523">
        <v>1</v>
      </c>
      <c r="G523">
        <v>0</v>
      </c>
      <c r="H523">
        <v>0</v>
      </c>
      <c r="I523" t="s">
        <v>125</v>
      </c>
      <c r="J523">
        <v>0</v>
      </c>
      <c r="K523">
        <v>10000</v>
      </c>
      <c r="L523">
        <v>0</v>
      </c>
      <c r="M523">
        <v>10000</v>
      </c>
      <c r="N523">
        <v>0</v>
      </c>
      <c r="O523">
        <v>10000</v>
      </c>
      <c r="P523">
        <v>10000</v>
      </c>
      <c r="Q523">
        <v>0</v>
      </c>
      <c r="R523">
        <v>0</v>
      </c>
      <c r="S523">
        <v>0</v>
      </c>
      <c r="T523">
        <v>0</v>
      </c>
      <c r="U523">
        <v>10000</v>
      </c>
      <c r="V523">
        <v>0</v>
      </c>
    </row>
    <row r="524" spans="1:22" x14ac:dyDescent="0.35">
      <c r="A524" t="s">
        <v>1135</v>
      </c>
      <c r="B524" t="s">
        <v>1136</v>
      </c>
      <c r="C524" t="s">
        <v>7</v>
      </c>
      <c r="D524" t="str">
        <f t="shared" si="8"/>
        <v>Extra Small</v>
      </c>
      <c r="E524" t="s">
        <v>29</v>
      </c>
      <c r="F524">
        <v>0</v>
      </c>
      <c r="G524">
        <v>0</v>
      </c>
      <c r="H524">
        <v>0</v>
      </c>
      <c r="I524" t="s">
        <v>125</v>
      </c>
      <c r="J524">
        <v>0</v>
      </c>
      <c r="K524">
        <v>0</v>
      </c>
      <c r="L524">
        <v>0</v>
      </c>
      <c r="M524">
        <v>19740</v>
      </c>
      <c r="N524">
        <v>0</v>
      </c>
      <c r="O524">
        <v>19740</v>
      </c>
      <c r="P524">
        <v>0</v>
      </c>
      <c r="Q524">
        <v>0</v>
      </c>
      <c r="R524">
        <v>0</v>
      </c>
      <c r="S524">
        <v>0</v>
      </c>
      <c r="T524">
        <v>4814</v>
      </c>
      <c r="U524">
        <v>4814</v>
      </c>
      <c r="V524">
        <v>14926</v>
      </c>
    </row>
    <row r="525" spans="1:22" x14ac:dyDescent="0.35">
      <c r="A525" t="s">
        <v>1137</v>
      </c>
      <c r="B525" t="s">
        <v>1138</v>
      </c>
      <c r="C525" t="s">
        <v>7</v>
      </c>
      <c r="D525" t="str">
        <f t="shared" si="8"/>
        <v>Extra Small</v>
      </c>
      <c r="E525" t="s">
        <v>20</v>
      </c>
      <c r="F525">
        <v>0</v>
      </c>
      <c r="G525">
        <v>0</v>
      </c>
      <c r="H525">
        <v>0</v>
      </c>
      <c r="I525" t="s">
        <v>75</v>
      </c>
      <c r="J525">
        <v>0</v>
      </c>
      <c r="K525">
        <v>0</v>
      </c>
      <c r="L525">
        <v>653</v>
      </c>
      <c r="M525">
        <v>653</v>
      </c>
      <c r="N525">
        <v>0</v>
      </c>
      <c r="O525">
        <v>653</v>
      </c>
      <c r="P525">
        <v>0</v>
      </c>
      <c r="Q525">
        <v>0</v>
      </c>
      <c r="R525">
        <v>0</v>
      </c>
      <c r="S525">
        <v>0</v>
      </c>
      <c r="T525">
        <v>908</v>
      </c>
      <c r="U525">
        <v>908</v>
      </c>
      <c r="V525">
        <v>-255</v>
      </c>
    </row>
    <row r="526" spans="1:22" x14ac:dyDescent="0.35">
      <c r="A526" t="s">
        <v>1139</v>
      </c>
      <c r="B526" t="s">
        <v>1140</v>
      </c>
      <c r="C526" t="s">
        <v>7</v>
      </c>
      <c r="D526" t="str">
        <f t="shared" si="8"/>
        <v>Extra Small</v>
      </c>
      <c r="E526" t="s">
        <v>50</v>
      </c>
      <c r="F526">
        <v>0</v>
      </c>
      <c r="G526">
        <v>0</v>
      </c>
      <c r="H526">
        <v>0</v>
      </c>
      <c r="I526" t="s">
        <v>11</v>
      </c>
      <c r="J526">
        <v>0</v>
      </c>
      <c r="K526">
        <v>0</v>
      </c>
      <c r="L526">
        <v>0</v>
      </c>
      <c r="M526">
        <v>10718</v>
      </c>
      <c r="N526">
        <v>0</v>
      </c>
      <c r="O526">
        <v>10718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10718</v>
      </c>
    </row>
    <row r="527" spans="1:22" x14ac:dyDescent="0.35">
      <c r="A527" t="s">
        <v>1141</v>
      </c>
      <c r="B527" t="s">
        <v>1142</v>
      </c>
      <c r="C527" t="s">
        <v>7</v>
      </c>
      <c r="D527" t="str">
        <f t="shared" si="8"/>
        <v>Large</v>
      </c>
      <c r="E527" t="s">
        <v>23</v>
      </c>
      <c r="F527">
        <v>5</v>
      </c>
      <c r="G527">
        <v>14</v>
      </c>
      <c r="H527">
        <v>16</v>
      </c>
      <c r="I527" t="s">
        <v>130</v>
      </c>
      <c r="J527">
        <v>1650</v>
      </c>
      <c r="K527">
        <v>10020</v>
      </c>
      <c r="L527">
        <v>436960</v>
      </c>
      <c r="M527">
        <v>1349519</v>
      </c>
      <c r="N527">
        <v>0</v>
      </c>
      <c r="O527">
        <v>1349519</v>
      </c>
      <c r="P527">
        <v>916223</v>
      </c>
      <c r="Q527">
        <v>5818</v>
      </c>
      <c r="R527">
        <v>15048</v>
      </c>
      <c r="S527">
        <v>0</v>
      </c>
      <c r="T527">
        <v>413888</v>
      </c>
      <c r="U527">
        <v>1350977</v>
      </c>
      <c r="V527">
        <v>-1458</v>
      </c>
    </row>
    <row r="528" spans="1:22" x14ac:dyDescent="0.35">
      <c r="A528" t="s">
        <v>1143</v>
      </c>
      <c r="B528" t="s">
        <v>1144</v>
      </c>
      <c r="C528" t="s">
        <v>7</v>
      </c>
      <c r="D528" t="str">
        <f t="shared" si="8"/>
        <v>Extra Small</v>
      </c>
      <c r="E528" t="s">
        <v>2</v>
      </c>
      <c r="F528">
        <v>0</v>
      </c>
      <c r="G528">
        <v>0</v>
      </c>
      <c r="H528">
        <v>0</v>
      </c>
      <c r="I528" t="s">
        <v>99</v>
      </c>
      <c r="J528">
        <v>3560</v>
      </c>
      <c r="K528">
        <v>10</v>
      </c>
      <c r="L528">
        <v>0</v>
      </c>
      <c r="M528">
        <v>12357</v>
      </c>
      <c r="N528">
        <v>0</v>
      </c>
      <c r="O528">
        <v>12357</v>
      </c>
      <c r="P528">
        <v>0</v>
      </c>
      <c r="Q528">
        <v>0</v>
      </c>
      <c r="R528">
        <v>0</v>
      </c>
      <c r="S528">
        <v>0</v>
      </c>
      <c r="T528">
        <v>8891</v>
      </c>
      <c r="U528">
        <v>8891</v>
      </c>
      <c r="V528">
        <v>3466</v>
      </c>
    </row>
    <row r="529" spans="1:22" x14ac:dyDescent="0.35">
      <c r="A529" t="s">
        <v>1145</v>
      </c>
      <c r="B529" t="s">
        <v>1146</v>
      </c>
      <c r="C529" t="s">
        <v>7</v>
      </c>
      <c r="D529" t="str">
        <f t="shared" si="8"/>
        <v>Extra Small</v>
      </c>
      <c r="E529" t="s">
        <v>2</v>
      </c>
      <c r="F529">
        <v>0</v>
      </c>
      <c r="G529">
        <v>0</v>
      </c>
      <c r="H529">
        <v>0</v>
      </c>
      <c r="I529" t="s">
        <v>42</v>
      </c>
      <c r="J529">
        <v>0</v>
      </c>
      <c r="K529">
        <v>400</v>
      </c>
      <c r="L529">
        <v>0</v>
      </c>
      <c r="M529">
        <v>400</v>
      </c>
      <c r="N529">
        <v>0</v>
      </c>
      <c r="O529">
        <v>400</v>
      </c>
      <c r="P529">
        <v>0</v>
      </c>
      <c r="Q529">
        <v>0</v>
      </c>
      <c r="R529">
        <v>0</v>
      </c>
      <c r="S529">
        <v>0</v>
      </c>
      <c r="T529">
        <v>378</v>
      </c>
      <c r="U529">
        <v>378</v>
      </c>
      <c r="V529">
        <v>22</v>
      </c>
    </row>
    <row r="530" spans="1:22" x14ac:dyDescent="0.35">
      <c r="A530" t="s">
        <v>1147</v>
      </c>
      <c r="B530" t="s">
        <v>1148</v>
      </c>
      <c r="C530" t="s">
        <v>7</v>
      </c>
      <c r="D530" t="str">
        <f t="shared" si="8"/>
        <v>Extra Small</v>
      </c>
      <c r="E530" t="s">
        <v>2</v>
      </c>
      <c r="F530">
        <v>0</v>
      </c>
      <c r="G530">
        <v>0</v>
      </c>
      <c r="H530">
        <v>0</v>
      </c>
      <c r="I530" t="s">
        <v>5</v>
      </c>
      <c r="J530">
        <v>0</v>
      </c>
      <c r="K530">
        <v>0</v>
      </c>
      <c r="L530">
        <v>0</v>
      </c>
      <c r="M530">
        <v>8945</v>
      </c>
      <c r="N530">
        <v>0</v>
      </c>
      <c r="O530">
        <v>8945</v>
      </c>
      <c r="P530">
        <v>0</v>
      </c>
      <c r="Q530">
        <v>0</v>
      </c>
      <c r="R530">
        <v>0</v>
      </c>
      <c r="S530">
        <v>0</v>
      </c>
      <c r="T530">
        <v>500</v>
      </c>
      <c r="U530">
        <v>500</v>
      </c>
      <c r="V530">
        <v>8445</v>
      </c>
    </row>
    <row r="531" spans="1:22" x14ac:dyDescent="0.35">
      <c r="A531" t="s">
        <v>1149</v>
      </c>
      <c r="B531" t="s">
        <v>1150</v>
      </c>
      <c r="C531" t="s">
        <v>7</v>
      </c>
      <c r="D531" t="str">
        <f t="shared" si="8"/>
        <v>Medium</v>
      </c>
      <c r="E531" t="s">
        <v>152</v>
      </c>
      <c r="F531">
        <v>1</v>
      </c>
      <c r="G531">
        <v>11</v>
      </c>
      <c r="H531">
        <v>1</v>
      </c>
      <c r="I531" t="s">
        <v>130</v>
      </c>
      <c r="J531">
        <v>100000</v>
      </c>
      <c r="K531">
        <v>7914</v>
      </c>
      <c r="L531">
        <v>477339</v>
      </c>
      <c r="M531">
        <v>650253</v>
      </c>
      <c r="N531">
        <v>0</v>
      </c>
      <c r="O531">
        <v>650253</v>
      </c>
      <c r="P531">
        <v>584742</v>
      </c>
      <c r="Q531">
        <v>0</v>
      </c>
      <c r="R531">
        <v>0</v>
      </c>
      <c r="S531">
        <v>0</v>
      </c>
      <c r="T531">
        <v>93873</v>
      </c>
      <c r="U531">
        <v>678615</v>
      </c>
      <c r="V531">
        <v>-28362</v>
      </c>
    </row>
    <row r="532" spans="1:22" x14ac:dyDescent="0.35">
      <c r="A532" t="s">
        <v>1151</v>
      </c>
      <c r="B532" t="s">
        <v>4063</v>
      </c>
      <c r="C532" t="s">
        <v>7</v>
      </c>
      <c r="D532" t="str">
        <f t="shared" si="8"/>
        <v>Large</v>
      </c>
      <c r="E532" t="s">
        <v>2</v>
      </c>
      <c r="F532">
        <v>1</v>
      </c>
      <c r="G532">
        <v>4</v>
      </c>
      <c r="H532">
        <v>0</v>
      </c>
      <c r="I532" t="s">
        <v>9</v>
      </c>
      <c r="J532">
        <v>989847</v>
      </c>
      <c r="K532">
        <v>0</v>
      </c>
      <c r="L532">
        <v>185733</v>
      </c>
      <c r="M532">
        <v>1980147</v>
      </c>
      <c r="N532">
        <v>208620</v>
      </c>
      <c r="O532">
        <v>2188767</v>
      </c>
      <c r="P532">
        <v>698669</v>
      </c>
      <c r="Q532">
        <v>0</v>
      </c>
      <c r="R532">
        <v>0</v>
      </c>
      <c r="S532">
        <v>0</v>
      </c>
      <c r="T532">
        <v>654022</v>
      </c>
      <c r="U532">
        <v>1352691</v>
      </c>
      <c r="V532">
        <v>836076</v>
      </c>
    </row>
    <row r="533" spans="1:22" x14ac:dyDescent="0.35">
      <c r="A533" t="s">
        <v>1152</v>
      </c>
      <c r="B533" t="s">
        <v>1153</v>
      </c>
      <c r="C533" t="s">
        <v>7</v>
      </c>
      <c r="D533" t="str">
        <f t="shared" si="8"/>
        <v>Extra Small</v>
      </c>
      <c r="E533" t="s">
        <v>0</v>
      </c>
      <c r="F533">
        <v>1</v>
      </c>
      <c r="G533">
        <v>0</v>
      </c>
      <c r="H533">
        <v>1</v>
      </c>
      <c r="I533" t="s">
        <v>125</v>
      </c>
      <c r="J533">
        <v>0</v>
      </c>
      <c r="K533">
        <v>43458</v>
      </c>
      <c r="L533">
        <v>0</v>
      </c>
      <c r="M533">
        <v>43458</v>
      </c>
      <c r="N533">
        <v>261</v>
      </c>
      <c r="O533">
        <v>43719</v>
      </c>
      <c r="P533">
        <v>38200</v>
      </c>
      <c r="Q533">
        <v>0</v>
      </c>
      <c r="R533">
        <v>0</v>
      </c>
      <c r="S533">
        <v>5000</v>
      </c>
      <c r="T533">
        <v>400</v>
      </c>
      <c r="U533">
        <v>43600</v>
      </c>
      <c r="V533">
        <v>119</v>
      </c>
    </row>
    <row r="534" spans="1:22" x14ac:dyDescent="0.35">
      <c r="A534" t="s">
        <v>1154</v>
      </c>
      <c r="B534" t="s">
        <v>1155</v>
      </c>
      <c r="C534" t="s">
        <v>7</v>
      </c>
      <c r="D534" t="str">
        <f t="shared" si="8"/>
        <v>Medium</v>
      </c>
      <c r="E534" t="s">
        <v>2</v>
      </c>
      <c r="F534">
        <v>1</v>
      </c>
      <c r="G534">
        <v>6</v>
      </c>
      <c r="H534">
        <v>0</v>
      </c>
      <c r="I534" t="s">
        <v>12</v>
      </c>
      <c r="J534">
        <v>277463</v>
      </c>
      <c r="K534">
        <v>4919</v>
      </c>
      <c r="L534">
        <v>19430</v>
      </c>
      <c r="M534">
        <v>345237</v>
      </c>
      <c r="N534">
        <v>0</v>
      </c>
      <c r="O534">
        <v>345237</v>
      </c>
      <c r="P534">
        <v>272730</v>
      </c>
      <c r="Q534">
        <v>0</v>
      </c>
      <c r="R534">
        <v>0</v>
      </c>
      <c r="S534">
        <v>0</v>
      </c>
      <c r="T534">
        <v>93963</v>
      </c>
      <c r="U534">
        <v>366693</v>
      </c>
      <c r="V534">
        <v>-21456</v>
      </c>
    </row>
    <row r="535" spans="1:22" x14ac:dyDescent="0.35">
      <c r="A535" t="s">
        <v>1156</v>
      </c>
      <c r="B535" t="s">
        <v>1157</v>
      </c>
      <c r="C535" t="s">
        <v>7</v>
      </c>
      <c r="D535" t="str">
        <f t="shared" si="8"/>
        <v>Large</v>
      </c>
      <c r="E535" t="s">
        <v>38</v>
      </c>
      <c r="F535">
        <v>7</v>
      </c>
      <c r="G535">
        <v>2</v>
      </c>
      <c r="H535">
        <v>0</v>
      </c>
      <c r="I535" t="s">
        <v>5</v>
      </c>
      <c r="J535">
        <v>0</v>
      </c>
      <c r="K535">
        <v>4822</v>
      </c>
      <c r="L535">
        <v>8500</v>
      </c>
      <c r="M535">
        <v>1659611</v>
      </c>
      <c r="N535">
        <v>0</v>
      </c>
      <c r="O535">
        <v>1659611</v>
      </c>
      <c r="P535">
        <v>1316524</v>
      </c>
      <c r="Q535">
        <v>0</v>
      </c>
      <c r="R535">
        <v>0</v>
      </c>
      <c r="S535">
        <v>0</v>
      </c>
      <c r="T535">
        <v>247991</v>
      </c>
      <c r="U535">
        <v>1564515</v>
      </c>
      <c r="V535">
        <v>95096</v>
      </c>
    </row>
    <row r="536" spans="1:22" x14ac:dyDescent="0.35">
      <c r="A536" t="s">
        <v>1158</v>
      </c>
      <c r="B536" t="s">
        <v>1159</v>
      </c>
      <c r="C536" t="s">
        <v>7</v>
      </c>
      <c r="D536" t="str">
        <f t="shared" si="8"/>
        <v>Medium</v>
      </c>
      <c r="E536" t="s">
        <v>74</v>
      </c>
      <c r="F536">
        <v>3</v>
      </c>
      <c r="G536">
        <v>2</v>
      </c>
      <c r="H536">
        <v>1</v>
      </c>
      <c r="I536" t="s">
        <v>5</v>
      </c>
      <c r="J536">
        <v>360000</v>
      </c>
      <c r="K536">
        <v>0</v>
      </c>
      <c r="L536">
        <v>33217</v>
      </c>
      <c r="M536">
        <v>441671</v>
      </c>
      <c r="N536">
        <v>0</v>
      </c>
      <c r="O536">
        <v>441671</v>
      </c>
      <c r="P536">
        <v>293453</v>
      </c>
      <c r="Q536">
        <v>0</v>
      </c>
      <c r="R536">
        <v>0</v>
      </c>
      <c r="S536">
        <v>0</v>
      </c>
      <c r="T536">
        <v>64339</v>
      </c>
      <c r="U536">
        <v>357792</v>
      </c>
      <c r="V536">
        <v>83879</v>
      </c>
    </row>
    <row r="537" spans="1:22" x14ac:dyDescent="0.35">
      <c r="A537" t="s">
        <v>1160</v>
      </c>
      <c r="B537" t="s">
        <v>1161</v>
      </c>
      <c r="C537" t="s">
        <v>7</v>
      </c>
      <c r="D537" t="str">
        <f t="shared" si="8"/>
        <v>Extra Small</v>
      </c>
      <c r="E537" t="s">
        <v>55</v>
      </c>
      <c r="F537">
        <v>0</v>
      </c>
      <c r="G537">
        <v>0</v>
      </c>
      <c r="H537">
        <v>0</v>
      </c>
      <c r="I537" t="s">
        <v>5</v>
      </c>
      <c r="J537">
        <v>0</v>
      </c>
      <c r="K537">
        <v>0</v>
      </c>
      <c r="L537">
        <v>0</v>
      </c>
      <c r="M537">
        <v>155</v>
      </c>
      <c r="N537">
        <v>0</v>
      </c>
      <c r="O537">
        <v>155</v>
      </c>
      <c r="P537">
        <v>0</v>
      </c>
      <c r="Q537">
        <v>0</v>
      </c>
      <c r="R537">
        <v>0</v>
      </c>
      <c r="S537">
        <v>0</v>
      </c>
      <c r="T537">
        <v>17734</v>
      </c>
      <c r="U537">
        <v>17734</v>
      </c>
      <c r="V537">
        <v>-17579</v>
      </c>
    </row>
    <row r="538" spans="1:22" x14ac:dyDescent="0.35">
      <c r="A538" t="s">
        <v>1162</v>
      </c>
      <c r="B538" t="s">
        <v>1163</v>
      </c>
      <c r="C538" t="s">
        <v>7</v>
      </c>
      <c r="D538" t="str">
        <f t="shared" si="8"/>
        <v>Extra Small</v>
      </c>
      <c r="E538" t="s">
        <v>26</v>
      </c>
      <c r="F538">
        <v>0</v>
      </c>
      <c r="G538">
        <v>0</v>
      </c>
      <c r="H538">
        <v>0</v>
      </c>
      <c r="I538" t="s">
        <v>12</v>
      </c>
      <c r="J538">
        <v>1000</v>
      </c>
      <c r="K538">
        <v>21600</v>
      </c>
      <c r="L538">
        <v>143</v>
      </c>
      <c r="M538">
        <v>24113</v>
      </c>
      <c r="N538">
        <v>0</v>
      </c>
      <c r="O538">
        <v>24113</v>
      </c>
      <c r="P538">
        <v>0</v>
      </c>
      <c r="Q538">
        <v>0</v>
      </c>
      <c r="R538">
        <v>0</v>
      </c>
      <c r="S538">
        <v>0</v>
      </c>
      <c r="T538">
        <v>9330</v>
      </c>
      <c r="U538">
        <v>9330</v>
      </c>
      <c r="V538">
        <v>14783</v>
      </c>
    </row>
    <row r="539" spans="1:22" x14ac:dyDescent="0.35">
      <c r="A539" t="s">
        <v>1164</v>
      </c>
      <c r="B539" t="s">
        <v>1165</v>
      </c>
      <c r="C539" t="s">
        <v>7</v>
      </c>
      <c r="D539" t="str">
        <f t="shared" si="8"/>
        <v>Extra Small</v>
      </c>
      <c r="E539" t="s">
        <v>2</v>
      </c>
      <c r="F539">
        <v>0</v>
      </c>
      <c r="G539">
        <v>0</v>
      </c>
      <c r="H539">
        <v>0</v>
      </c>
      <c r="I539" t="s">
        <v>88</v>
      </c>
      <c r="J539">
        <v>10000</v>
      </c>
      <c r="K539">
        <v>0</v>
      </c>
      <c r="L539">
        <v>30730</v>
      </c>
      <c r="M539">
        <v>40730</v>
      </c>
      <c r="N539">
        <v>0</v>
      </c>
      <c r="O539">
        <v>40730</v>
      </c>
      <c r="P539">
        <v>0</v>
      </c>
      <c r="Q539">
        <v>0</v>
      </c>
      <c r="R539">
        <v>0</v>
      </c>
      <c r="S539">
        <v>2750</v>
      </c>
      <c r="T539">
        <v>16786</v>
      </c>
      <c r="U539">
        <v>19536</v>
      </c>
      <c r="V539">
        <v>21194</v>
      </c>
    </row>
    <row r="540" spans="1:22" x14ac:dyDescent="0.35">
      <c r="A540" t="s">
        <v>1166</v>
      </c>
      <c r="B540" t="s">
        <v>1167</v>
      </c>
      <c r="C540" t="s">
        <v>7</v>
      </c>
      <c r="D540" t="str">
        <f t="shared" si="8"/>
        <v>Extra Small</v>
      </c>
      <c r="E540" t="s">
        <v>8</v>
      </c>
      <c r="F540">
        <v>0</v>
      </c>
      <c r="G540">
        <v>0</v>
      </c>
      <c r="H540">
        <v>0</v>
      </c>
      <c r="I540" t="s">
        <v>42</v>
      </c>
      <c r="J540">
        <v>0</v>
      </c>
      <c r="K540">
        <v>1195</v>
      </c>
      <c r="L540">
        <v>861</v>
      </c>
      <c r="M540">
        <v>2056</v>
      </c>
      <c r="N540">
        <v>0</v>
      </c>
      <c r="O540">
        <v>2056</v>
      </c>
      <c r="P540">
        <v>0</v>
      </c>
      <c r="Q540">
        <v>0</v>
      </c>
      <c r="R540">
        <v>0</v>
      </c>
      <c r="S540">
        <v>0</v>
      </c>
      <c r="T540">
        <v>1271</v>
      </c>
      <c r="U540">
        <v>1271</v>
      </c>
      <c r="V540">
        <v>785</v>
      </c>
    </row>
    <row r="541" spans="1:22" x14ac:dyDescent="0.35">
      <c r="A541" t="s">
        <v>1168</v>
      </c>
      <c r="B541" t="s">
        <v>1169</v>
      </c>
      <c r="C541" t="s">
        <v>7</v>
      </c>
      <c r="D541" t="str">
        <f t="shared" si="8"/>
        <v>Medium</v>
      </c>
      <c r="E541" t="s">
        <v>2</v>
      </c>
      <c r="F541">
        <v>0</v>
      </c>
      <c r="G541">
        <v>9</v>
      </c>
      <c r="H541">
        <v>1</v>
      </c>
      <c r="I541" t="s">
        <v>12</v>
      </c>
      <c r="J541">
        <v>290335</v>
      </c>
      <c r="K541">
        <v>7746</v>
      </c>
      <c r="L541">
        <v>404</v>
      </c>
      <c r="M541">
        <v>396020</v>
      </c>
      <c r="N541">
        <v>0</v>
      </c>
      <c r="O541">
        <v>396020</v>
      </c>
      <c r="P541">
        <v>301032</v>
      </c>
      <c r="Q541">
        <v>0</v>
      </c>
      <c r="R541">
        <v>180</v>
      </c>
      <c r="S541">
        <v>0</v>
      </c>
      <c r="T541">
        <v>72561</v>
      </c>
      <c r="U541">
        <v>373773</v>
      </c>
      <c r="V541">
        <v>22247</v>
      </c>
    </row>
    <row r="542" spans="1:22" x14ac:dyDescent="0.35">
      <c r="A542" t="s">
        <v>1170</v>
      </c>
      <c r="B542" t="s">
        <v>1171</v>
      </c>
      <c r="C542" t="s">
        <v>7</v>
      </c>
      <c r="D542" t="str">
        <f t="shared" si="8"/>
        <v>Extra Small</v>
      </c>
      <c r="E542" t="s">
        <v>50</v>
      </c>
      <c r="F542">
        <v>0</v>
      </c>
      <c r="G542">
        <v>0</v>
      </c>
      <c r="H542">
        <v>0</v>
      </c>
      <c r="I542" t="s">
        <v>11</v>
      </c>
      <c r="J542">
        <v>520</v>
      </c>
      <c r="K542">
        <v>265</v>
      </c>
      <c r="L542">
        <v>0</v>
      </c>
      <c r="M542">
        <v>789</v>
      </c>
      <c r="N542">
        <v>0</v>
      </c>
      <c r="O542">
        <v>789</v>
      </c>
      <c r="P542">
        <v>0</v>
      </c>
      <c r="Q542">
        <v>0</v>
      </c>
      <c r="R542">
        <v>0</v>
      </c>
      <c r="S542">
        <v>0</v>
      </c>
      <c r="T542">
        <v>421</v>
      </c>
      <c r="U542">
        <v>421</v>
      </c>
      <c r="V542">
        <v>368</v>
      </c>
    </row>
    <row r="543" spans="1:22" x14ac:dyDescent="0.35">
      <c r="A543" t="s">
        <v>1172</v>
      </c>
      <c r="B543" t="s">
        <v>1173</v>
      </c>
      <c r="C543" t="s">
        <v>7</v>
      </c>
      <c r="D543" t="str">
        <f t="shared" si="8"/>
        <v>Small</v>
      </c>
      <c r="E543" t="s">
        <v>0</v>
      </c>
      <c r="F543">
        <v>0</v>
      </c>
      <c r="G543">
        <v>0</v>
      </c>
      <c r="H543">
        <v>0</v>
      </c>
      <c r="I543" t="s">
        <v>249</v>
      </c>
      <c r="J543">
        <v>0</v>
      </c>
      <c r="K543">
        <v>98879</v>
      </c>
      <c r="L543">
        <v>228</v>
      </c>
      <c r="M543">
        <v>99107</v>
      </c>
      <c r="N543">
        <v>2491</v>
      </c>
      <c r="O543">
        <v>101598</v>
      </c>
      <c r="P543">
        <v>0</v>
      </c>
      <c r="Q543">
        <v>0</v>
      </c>
      <c r="R543">
        <v>0</v>
      </c>
      <c r="S543">
        <v>0</v>
      </c>
      <c r="T543">
        <v>22044</v>
      </c>
      <c r="U543">
        <v>22044</v>
      </c>
      <c r="V543">
        <v>79554</v>
      </c>
    </row>
    <row r="544" spans="1:22" x14ac:dyDescent="0.35">
      <c r="A544" t="s">
        <v>1174</v>
      </c>
      <c r="B544" t="s">
        <v>1175</v>
      </c>
      <c r="C544" t="s">
        <v>7</v>
      </c>
      <c r="D544" t="str">
        <f t="shared" si="8"/>
        <v>Large</v>
      </c>
      <c r="E544" t="s">
        <v>50</v>
      </c>
      <c r="F544">
        <v>9</v>
      </c>
      <c r="G544">
        <v>10</v>
      </c>
      <c r="H544">
        <v>9</v>
      </c>
      <c r="I544" t="s">
        <v>9</v>
      </c>
      <c r="J544">
        <v>863620</v>
      </c>
      <c r="K544">
        <v>0</v>
      </c>
      <c r="L544">
        <v>0</v>
      </c>
      <c r="M544">
        <v>1708717</v>
      </c>
      <c r="N544">
        <v>0</v>
      </c>
      <c r="O544">
        <v>1708717</v>
      </c>
      <c r="P544">
        <v>1436643</v>
      </c>
      <c r="Q544">
        <v>0</v>
      </c>
      <c r="R544">
        <v>0</v>
      </c>
      <c r="S544">
        <v>0</v>
      </c>
      <c r="T544">
        <v>171272</v>
      </c>
      <c r="U544">
        <v>1607915</v>
      </c>
      <c r="V544">
        <v>100802</v>
      </c>
    </row>
    <row r="545" spans="1:22" x14ac:dyDescent="0.35">
      <c r="A545" t="s">
        <v>1176</v>
      </c>
      <c r="B545" t="s">
        <v>1177</v>
      </c>
      <c r="C545" t="s">
        <v>7</v>
      </c>
      <c r="D545" t="str">
        <f t="shared" si="8"/>
        <v>Extra Small</v>
      </c>
      <c r="E545" t="s">
        <v>29</v>
      </c>
      <c r="F545">
        <v>0</v>
      </c>
      <c r="G545">
        <v>0</v>
      </c>
      <c r="H545">
        <v>0</v>
      </c>
      <c r="I545" t="s">
        <v>5</v>
      </c>
      <c r="J545">
        <v>0</v>
      </c>
      <c r="K545">
        <v>0</v>
      </c>
      <c r="L545">
        <v>1932</v>
      </c>
      <c r="M545">
        <v>6518</v>
      </c>
      <c r="N545">
        <v>11362</v>
      </c>
      <c r="O545">
        <v>17880</v>
      </c>
      <c r="P545">
        <v>0</v>
      </c>
      <c r="Q545">
        <v>0</v>
      </c>
      <c r="R545">
        <v>0</v>
      </c>
      <c r="S545">
        <v>0</v>
      </c>
      <c r="T545">
        <v>7393</v>
      </c>
      <c r="U545">
        <v>7393</v>
      </c>
      <c r="V545">
        <v>10487</v>
      </c>
    </row>
    <row r="546" spans="1:22" x14ac:dyDescent="0.35">
      <c r="A546" t="s">
        <v>1178</v>
      </c>
      <c r="B546" t="s">
        <v>1179</v>
      </c>
      <c r="C546" t="s">
        <v>7</v>
      </c>
      <c r="D546" t="str">
        <f t="shared" si="8"/>
        <v>Large</v>
      </c>
      <c r="E546" t="s">
        <v>2</v>
      </c>
      <c r="F546">
        <v>22</v>
      </c>
      <c r="G546">
        <v>18</v>
      </c>
      <c r="H546">
        <v>9</v>
      </c>
      <c r="I546" t="s">
        <v>363</v>
      </c>
      <c r="J546">
        <v>2834782</v>
      </c>
      <c r="K546">
        <v>0</v>
      </c>
      <c r="L546">
        <v>6260</v>
      </c>
      <c r="M546">
        <v>3009331</v>
      </c>
      <c r="N546">
        <v>0</v>
      </c>
      <c r="O546">
        <v>3009331</v>
      </c>
      <c r="P546">
        <v>2096490</v>
      </c>
      <c r="Q546">
        <v>4396</v>
      </c>
      <c r="R546">
        <v>17674</v>
      </c>
      <c r="S546">
        <v>0</v>
      </c>
      <c r="T546">
        <v>437469</v>
      </c>
      <c r="U546">
        <v>2556029</v>
      </c>
      <c r="V546">
        <v>453302</v>
      </c>
    </row>
    <row r="547" spans="1:22" x14ac:dyDescent="0.35">
      <c r="A547" t="s">
        <v>1180</v>
      </c>
      <c r="B547" t="s">
        <v>1181</v>
      </c>
      <c r="C547" t="s">
        <v>7</v>
      </c>
      <c r="D547" t="str">
        <f t="shared" si="8"/>
        <v>Extra Small</v>
      </c>
      <c r="E547" t="s">
        <v>105</v>
      </c>
      <c r="F547">
        <v>0</v>
      </c>
      <c r="G547">
        <v>2</v>
      </c>
      <c r="H547">
        <v>2</v>
      </c>
      <c r="I547" t="s">
        <v>131</v>
      </c>
      <c r="J547">
        <v>2000</v>
      </c>
      <c r="K547">
        <v>500</v>
      </c>
      <c r="L547">
        <v>2670</v>
      </c>
      <c r="M547">
        <v>5990</v>
      </c>
      <c r="N547">
        <v>0</v>
      </c>
      <c r="O547">
        <v>5990</v>
      </c>
      <c r="P547">
        <v>2612</v>
      </c>
      <c r="Q547">
        <v>0</v>
      </c>
      <c r="R547">
        <v>0</v>
      </c>
      <c r="S547">
        <v>0</v>
      </c>
      <c r="T547">
        <v>7348</v>
      </c>
      <c r="U547">
        <v>9960</v>
      </c>
      <c r="V547">
        <v>-3970</v>
      </c>
    </row>
    <row r="548" spans="1:22" x14ac:dyDescent="0.35">
      <c r="A548" t="s">
        <v>1182</v>
      </c>
      <c r="B548" t="s">
        <v>1183</v>
      </c>
      <c r="C548" t="s">
        <v>7</v>
      </c>
      <c r="D548" t="str">
        <f t="shared" si="8"/>
        <v>Extra Small</v>
      </c>
      <c r="E548" t="s">
        <v>2</v>
      </c>
      <c r="F548">
        <v>1</v>
      </c>
      <c r="G548">
        <v>3</v>
      </c>
      <c r="H548">
        <v>0</v>
      </c>
      <c r="I548" t="s">
        <v>5</v>
      </c>
      <c r="J548">
        <v>0</v>
      </c>
      <c r="K548">
        <v>60</v>
      </c>
      <c r="L548">
        <v>0</v>
      </c>
      <c r="M548">
        <v>7701</v>
      </c>
      <c r="N548">
        <v>1194</v>
      </c>
      <c r="O548">
        <v>8895</v>
      </c>
      <c r="P548">
        <v>0</v>
      </c>
      <c r="Q548">
        <v>0</v>
      </c>
      <c r="R548">
        <v>0</v>
      </c>
      <c r="S548">
        <v>0</v>
      </c>
      <c r="T548">
        <v>5555</v>
      </c>
      <c r="U548">
        <v>5555</v>
      </c>
      <c r="V548">
        <v>3340</v>
      </c>
    </row>
    <row r="549" spans="1:22" x14ac:dyDescent="0.35">
      <c r="A549" t="s">
        <v>1184</v>
      </c>
      <c r="B549" t="s">
        <v>1185</v>
      </c>
      <c r="C549" t="s">
        <v>7</v>
      </c>
      <c r="D549" t="str">
        <f t="shared" si="8"/>
        <v>Extra Small</v>
      </c>
      <c r="E549" t="s">
        <v>60</v>
      </c>
      <c r="F549">
        <v>0</v>
      </c>
      <c r="G549">
        <v>0</v>
      </c>
      <c r="H549">
        <v>0</v>
      </c>
      <c r="I549" t="s">
        <v>131</v>
      </c>
      <c r="J549">
        <v>0</v>
      </c>
      <c r="K549">
        <v>12850</v>
      </c>
      <c r="L549">
        <v>50</v>
      </c>
      <c r="M549">
        <v>32586</v>
      </c>
      <c r="N549">
        <v>5106</v>
      </c>
      <c r="O549">
        <v>37692</v>
      </c>
      <c r="P549">
        <v>0</v>
      </c>
      <c r="Q549">
        <v>0</v>
      </c>
      <c r="R549">
        <v>20000</v>
      </c>
      <c r="S549">
        <v>0</v>
      </c>
      <c r="T549">
        <v>4981</v>
      </c>
      <c r="U549">
        <v>24981</v>
      </c>
      <c r="V549">
        <v>12711</v>
      </c>
    </row>
    <row r="550" spans="1:22" x14ac:dyDescent="0.35">
      <c r="A550" t="s">
        <v>1186</v>
      </c>
      <c r="B550" t="s">
        <v>1187</v>
      </c>
      <c r="C550" t="s">
        <v>7</v>
      </c>
      <c r="D550" t="str">
        <f t="shared" si="8"/>
        <v>Large</v>
      </c>
      <c r="E550" t="s">
        <v>2</v>
      </c>
      <c r="F550">
        <v>4</v>
      </c>
      <c r="G550">
        <v>22</v>
      </c>
      <c r="H550">
        <v>8</v>
      </c>
      <c r="I550" t="s">
        <v>125</v>
      </c>
      <c r="J550">
        <v>980428</v>
      </c>
      <c r="K550">
        <v>22264</v>
      </c>
      <c r="L550">
        <v>11547</v>
      </c>
      <c r="M550">
        <v>1740698</v>
      </c>
      <c r="N550">
        <v>0</v>
      </c>
      <c r="O550">
        <v>1740698</v>
      </c>
      <c r="P550">
        <v>1414949</v>
      </c>
      <c r="Q550">
        <v>187964</v>
      </c>
      <c r="R550">
        <v>0</v>
      </c>
      <c r="S550">
        <v>0</v>
      </c>
      <c r="T550">
        <v>135550</v>
      </c>
      <c r="U550">
        <v>1738463</v>
      </c>
      <c r="V550">
        <v>2235</v>
      </c>
    </row>
    <row r="551" spans="1:22" x14ac:dyDescent="0.35">
      <c r="A551" t="s">
        <v>1188</v>
      </c>
      <c r="B551" t="s">
        <v>1189</v>
      </c>
      <c r="C551" t="s">
        <v>7</v>
      </c>
      <c r="D551" t="str">
        <f t="shared" si="8"/>
        <v>Extra Small</v>
      </c>
      <c r="E551" t="s">
        <v>60</v>
      </c>
      <c r="F551">
        <v>0</v>
      </c>
      <c r="G551">
        <v>2</v>
      </c>
      <c r="H551">
        <v>0</v>
      </c>
      <c r="I551" t="s">
        <v>5</v>
      </c>
      <c r="J551">
        <v>0</v>
      </c>
      <c r="K551">
        <v>10394</v>
      </c>
      <c r="L551">
        <v>0</v>
      </c>
      <c r="M551">
        <v>45496</v>
      </c>
      <c r="N551">
        <v>0</v>
      </c>
      <c r="O551">
        <v>45496</v>
      </c>
      <c r="P551">
        <v>634</v>
      </c>
      <c r="Q551">
        <v>0</v>
      </c>
      <c r="R551">
        <v>0</v>
      </c>
      <c r="S551">
        <v>0</v>
      </c>
      <c r="T551">
        <v>15754</v>
      </c>
      <c r="U551">
        <v>16388</v>
      </c>
      <c r="V551">
        <v>29108</v>
      </c>
    </row>
    <row r="552" spans="1:22" x14ac:dyDescent="0.35">
      <c r="A552" t="s">
        <v>1190</v>
      </c>
      <c r="B552" t="s">
        <v>1191</v>
      </c>
      <c r="C552" t="s">
        <v>7</v>
      </c>
      <c r="D552" t="str">
        <f t="shared" si="8"/>
        <v>Large</v>
      </c>
      <c r="E552" t="s">
        <v>26</v>
      </c>
      <c r="F552">
        <v>2</v>
      </c>
      <c r="G552">
        <v>5</v>
      </c>
      <c r="H552">
        <v>2</v>
      </c>
      <c r="I552" t="s">
        <v>12</v>
      </c>
      <c r="J552">
        <v>3840</v>
      </c>
      <c r="K552">
        <v>1463634</v>
      </c>
      <c r="L552">
        <v>3503</v>
      </c>
      <c r="M552">
        <v>1497425</v>
      </c>
      <c r="N552">
        <v>0</v>
      </c>
      <c r="O552">
        <v>1497425</v>
      </c>
      <c r="P552">
        <v>424052</v>
      </c>
      <c r="Q552">
        <v>0</v>
      </c>
      <c r="R552">
        <v>28920</v>
      </c>
      <c r="S552">
        <v>957471</v>
      </c>
      <c r="T552">
        <v>0</v>
      </c>
      <c r="U552">
        <v>1410443</v>
      </c>
      <c r="V552">
        <v>86982</v>
      </c>
    </row>
    <row r="553" spans="1:22" x14ac:dyDescent="0.35">
      <c r="A553" t="s">
        <v>1192</v>
      </c>
      <c r="B553" t="s">
        <v>1193</v>
      </c>
      <c r="C553" t="s">
        <v>7</v>
      </c>
      <c r="D553" t="str">
        <f t="shared" si="8"/>
        <v>Medium</v>
      </c>
      <c r="E553" t="s">
        <v>2</v>
      </c>
      <c r="F553">
        <v>0</v>
      </c>
      <c r="G553">
        <v>10</v>
      </c>
      <c r="H553">
        <v>0</v>
      </c>
      <c r="I553" t="s">
        <v>5</v>
      </c>
      <c r="J553">
        <v>0</v>
      </c>
      <c r="K553">
        <v>0</v>
      </c>
      <c r="L553">
        <v>500</v>
      </c>
      <c r="M553">
        <v>528574</v>
      </c>
      <c r="N553">
        <v>0</v>
      </c>
      <c r="O553">
        <v>528574</v>
      </c>
      <c r="P553">
        <v>457076</v>
      </c>
      <c r="Q553">
        <v>0</v>
      </c>
      <c r="R553">
        <v>0</v>
      </c>
      <c r="S553">
        <v>0</v>
      </c>
      <c r="T553">
        <v>86033</v>
      </c>
      <c r="U553">
        <v>543109</v>
      </c>
      <c r="V553">
        <v>-14535</v>
      </c>
    </row>
    <row r="554" spans="1:22" x14ac:dyDescent="0.35">
      <c r="A554" t="s">
        <v>1194</v>
      </c>
      <c r="B554" t="s">
        <v>1195</v>
      </c>
      <c r="C554" t="s">
        <v>7</v>
      </c>
      <c r="D554" t="str">
        <f t="shared" si="8"/>
        <v>Large</v>
      </c>
      <c r="E554" t="s">
        <v>0</v>
      </c>
      <c r="F554">
        <v>45</v>
      </c>
      <c r="G554">
        <v>14</v>
      </c>
      <c r="H554">
        <v>34</v>
      </c>
      <c r="I554" t="s">
        <v>11</v>
      </c>
      <c r="J554">
        <v>4000</v>
      </c>
      <c r="K554">
        <v>306014</v>
      </c>
      <c r="L554">
        <v>24267</v>
      </c>
      <c r="M554">
        <v>3071744</v>
      </c>
      <c r="N554">
        <v>0</v>
      </c>
      <c r="O554">
        <v>3071744</v>
      </c>
      <c r="P554">
        <v>2069518</v>
      </c>
      <c r="Q554">
        <v>34107</v>
      </c>
      <c r="R554">
        <v>600</v>
      </c>
      <c r="S554">
        <v>0</v>
      </c>
      <c r="T554">
        <v>726167</v>
      </c>
      <c r="U554">
        <v>2830392</v>
      </c>
      <c r="V554">
        <v>241352</v>
      </c>
    </row>
    <row r="555" spans="1:22" x14ac:dyDescent="0.35">
      <c r="A555" t="s">
        <v>1196</v>
      </c>
      <c r="B555" t="s">
        <v>1197</v>
      </c>
      <c r="C555" t="s">
        <v>7</v>
      </c>
      <c r="D555" t="str">
        <f t="shared" si="8"/>
        <v>Medium</v>
      </c>
      <c r="E555" t="s">
        <v>2</v>
      </c>
      <c r="F555">
        <v>0</v>
      </c>
      <c r="G555">
        <v>9</v>
      </c>
      <c r="H555">
        <v>0</v>
      </c>
      <c r="I555" t="s">
        <v>102</v>
      </c>
      <c r="J555">
        <v>368768</v>
      </c>
      <c r="K555">
        <v>9795</v>
      </c>
      <c r="L555">
        <v>8336</v>
      </c>
      <c r="M555">
        <v>393020</v>
      </c>
      <c r="N555">
        <v>0</v>
      </c>
      <c r="O555">
        <v>393020</v>
      </c>
      <c r="P555">
        <v>320755</v>
      </c>
      <c r="Q555">
        <v>0</v>
      </c>
      <c r="R555">
        <v>0</v>
      </c>
      <c r="S555">
        <v>0</v>
      </c>
      <c r="T555">
        <v>73581</v>
      </c>
      <c r="U555">
        <v>394336</v>
      </c>
      <c r="V555">
        <v>-1316</v>
      </c>
    </row>
    <row r="556" spans="1:22" x14ac:dyDescent="0.35">
      <c r="A556" t="s">
        <v>1198</v>
      </c>
      <c r="B556" t="s">
        <v>1199</v>
      </c>
      <c r="C556" t="s">
        <v>7</v>
      </c>
      <c r="D556" t="str">
        <f t="shared" si="8"/>
        <v>Small</v>
      </c>
      <c r="E556" t="s">
        <v>74</v>
      </c>
      <c r="F556">
        <v>0</v>
      </c>
      <c r="G556">
        <v>1</v>
      </c>
      <c r="H556">
        <v>0</v>
      </c>
      <c r="I556" t="s">
        <v>12</v>
      </c>
      <c r="J556">
        <v>54189</v>
      </c>
      <c r="K556">
        <v>0</v>
      </c>
      <c r="L556">
        <v>0</v>
      </c>
      <c r="M556">
        <v>54218</v>
      </c>
      <c r="N556">
        <v>0</v>
      </c>
      <c r="O556">
        <v>54218</v>
      </c>
      <c r="P556">
        <v>6169</v>
      </c>
      <c r="Q556">
        <v>0</v>
      </c>
      <c r="R556">
        <v>0</v>
      </c>
      <c r="S556">
        <v>0</v>
      </c>
      <c r="T556">
        <v>2495</v>
      </c>
      <c r="U556">
        <v>8664</v>
      </c>
      <c r="V556">
        <v>45554</v>
      </c>
    </row>
    <row r="557" spans="1:22" x14ac:dyDescent="0.35">
      <c r="A557" t="s">
        <v>1200</v>
      </c>
      <c r="B557" t="s">
        <v>1201</v>
      </c>
      <c r="C557" t="s">
        <v>7</v>
      </c>
      <c r="D557" t="str">
        <f t="shared" si="8"/>
        <v>Extra Small</v>
      </c>
      <c r="E557" t="s">
        <v>10</v>
      </c>
      <c r="F557">
        <v>0</v>
      </c>
      <c r="G557">
        <v>0</v>
      </c>
      <c r="H557">
        <v>0</v>
      </c>
      <c r="I557" t="s">
        <v>310</v>
      </c>
      <c r="J557">
        <v>0</v>
      </c>
      <c r="K557">
        <v>10325</v>
      </c>
      <c r="L557">
        <v>2540</v>
      </c>
      <c r="M557">
        <v>13865</v>
      </c>
      <c r="N557">
        <v>4</v>
      </c>
      <c r="O557">
        <v>13869</v>
      </c>
      <c r="P557">
        <v>0</v>
      </c>
      <c r="Q557">
        <v>0</v>
      </c>
      <c r="R557">
        <v>0</v>
      </c>
      <c r="S557">
        <v>0</v>
      </c>
      <c r="T557">
        <v>10866</v>
      </c>
      <c r="U557">
        <v>10866</v>
      </c>
      <c r="V557">
        <v>3003</v>
      </c>
    </row>
    <row r="558" spans="1:22" x14ac:dyDescent="0.35">
      <c r="A558" t="s">
        <v>1202</v>
      </c>
      <c r="B558" t="s">
        <v>1203</v>
      </c>
      <c r="C558" t="s">
        <v>7</v>
      </c>
      <c r="D558" t="str">
        <f t="shared" si="8"/>
        <v>Extra Small</v>
      </c>
      <c r="E558" t="s">
        <v>0</v>
      </c>
      <c r="F558">
        <v>0</v>
      </c>
      <c r="G558">
        <v>0</v>
      </c>
      <c r="H558">
        <v>0</v>
      </c>
      <c r="I558" t="s">
        <v>42</v>
      </c>
      <c r="J558">
        <v>0</v>
      </c>
      <c r="K558">
        <v>5000</v>
      </c>
      <c r="L558">
        <v>0</v>
      </c>
      <c r="M558">
        <v>5001</v>
      </c>
      <c r="N558">
        <v>0</v>
      </c>
      <c r="O558">
        <v>5001</v>
      </c>
      <c r="P558">
        <v>0</v>
      </c>
      <c r="Q558">
        <v>0</v>
      </c>
      <c r="R558">
        <v>0</v>
      </c>
      <c r="S558">
        <v>0</v>
      </c>
      <c r="T558">
        <v>5301</v>
      </c>
      <c r="U558">
        <v>5301</v>
      </c>
      <c r="V558">
        <v>-300</v>
      </c>
    </row>
    <row r="559" spans="1:22" x14ac:dyDescent="0.35">
      <c r="A559" t="s">
        <v>1204</v>
      </c>
      <c r="B559" t="s">
        <v>1205</v>
      </c>
      <c r="C559" t="s">
        <v>7</v>
      </c>
      <c r="D559" t="str">
        <f t="shared" si="8"/>
        <v>Large</v>
      </c>
      <c r="E559" t="s">
        <v>0</v>
      </c>
      <c r="F559">
        <v>6</v>
      </c>
      <c r="G559">
        <v>4</v>
      </c>
      <c r="H559">
        <v>0</v>
      </c>
      <c r="I559" t="s">
        <v>130</v>
      </c>
      <c r="J559">
        <v>0</v>
      </c>
      <c r="K559">
        <v>1323460</v>
      </c>
      <c r="L559">
        <v>0</v>
      </c>
      <c r="M559">
        <v>1342244</v>
      </c>
      <c r="N559">
        <v>0</v>
      </c>
      <c r="O559">
        <v>1342244</v>
      </c>
      <c r="P559">
        <v>591293</v>
      </c>
      <c r="Q559">
        <v>0</v>
      </c>
      <c r="R559">
        <v>115217</v>
      </c>
      <c r="S559">
        <v>0</v>
      </c>
      <c r="T559">
        <v>681375</v>
      </c>
      <c r="U559">
        <v>1387885</v>
      </c>
      <c r="V559">
        <v>-45641</v>
      </c>
    </row>
    <row r="560" spans="1:22" x14ac:dyDescent="0.35">
      <c r="A560" t="s">
        <v>1206</v>
      </c>
      <c r="B560" t="s">
        <v>1207</v>
      </c>
      <c r="C560" t="s">
        <v>7</v>
      </c>
      <c r="D560" t="str">
        <f t="shared" si="8"/>
        <v>Large</v>
      </c>
      <c r="E560" t="s">
        <v>26</v>
      </c>
      <c r="F560">
        <v>1</v>
      </c>
      <c r="G560">
        <v>3</v>
      </c>
      <c r="H560">
        <v>0</v>
      </c>
      <c r="I560" t="s">
        <v>5</v>
      </c>
      <c r="J560">
        <v>717942</v>
      </c>
      <c r="K560">
        <v>0</v>
      </c>
      <c r="L560">
        <v>371509</v>
      </c>
      <c r="M560">
        <v>1091912</v>
      </c>
      <c r="N560">
        <v>0</v>
      </c>
      <c r="O560">
        <v>1091912</v>
      </c>
      <c r="P560">
        <v>288589</v>
      </c>
      <c r="Q560">
        <v>0</v>
      </c>
      <c r="R560">
        <v>0</v>
      </c>
      <c r="S560">
        <v>0</v>
      </c>
      <c r="T560">
        <v>763964</v>
      </c>
      <c r="U560">
        <v>1052553</v>
      </c>
      <c r="V560">
        <v>39359</v>
      </c>
    </row>
    <row r="561" spans="1:22" x14ac:dyDescent="0.35">
      <c r="A561" t="s">
        <v>1208</v>
      </c>
      <c r="B561" t="s">
        <v>1209</v>
      </c>
      <c r="C561" t="s">
        <v>7</v>
      </c>
      <c r="D561" t="str">
        <f t="shared" si="8"/>
        <v>Large</v>
      </c>
      <c r="E561" t="s">
        <v>2</v>
      </c>
      <c r="F561">
        <v>9</v>
      </c>
      <c r="G561">
        <v>7</v>
      </c>
      <c r="H561">
        <v>5</v>
      </c>
      <c r="I561" t="s">
        <v>5</v>
      </c>
      <c r="J561">
        <v>261445</v>
      </c>
      <c r="K561">
        <v>0</v>
      </c>
      <c r="L561">
        <v>53421</v>
      </c>
      <c r="M561">
        <v>1476141</v>
      </c>
      <c r="N561">
        <v>0</v>
      </c>
      <c r="O561">
        <v>1476141</v>
      </c>
      <c r="P561">
        <v>850699</v>
      </c>
      <c r="Q561">
        <v>0</v>
      </c>
      <c r="R561">
        <v>0</v>
      </c>
      <c r="S561">
        <v>0</v>
      </c>
      <c r="T561">
        <v>637095</v>
      </c>
      <c r="U561">
        <v>1487794</v>
      </c>
      <c r="V561">
        <v>-11653</v>
      </c>
    </row>
    <row r="562" spans="1:22" x14ac:dyDescent="0.35">
      <c r="A562" t="s">
        <v>1210</v>
      </c>
      <c r="B562" t="s">
        <v>1211</v>
      </c>
      <c r="C562" t="s">
        <v>7</v>
      </c>
      <c r="D562" t="str">
        <f t="shared" si="8"/>
        <v>Medium</v>
      </c>
      <c r="E562" t="s">
        <v>60</v>
      </c>
      <c r="F562">
        <v>0</v>
      </c>
      <c r="G562">
        <v>0</v>
      </c>
      <c r="H562">
        <v>1</v>
      </c>
      <c r="I562" t="s">
        <v>34</v>
      </c>
      <c r="J562">
        <v>0</v>
      </c>
      <c r="K562">
        <v>5282</v>
      </c>
      <c r="L562">
        <v>0</v>
      </c>
      <c r="M562">
        <v>513978</v>
      </c>
      <c r="N562">
        <v>0</v>
      </c>
      <c r="O562">
        <v>513978</v>
      </c>
      <c r="P562">
        <v>8200</v>
      </c>
      <c r="Q562">
        <v>0</v>
      </c>
      <c r="R562">
        <v>0</v>
      </c>
      <c r="S562">
        <v>0</v>
      </c>
      <c r="T562">
        <v>1736</v>
      </c>
      <c r="U562">
        <v>9936</v>
      </c>
      <c r="V562">
        <v>504042</v>
      </c>
    </row>
    <row r="563" spans="1:22" x14ac:dyDescent="0.35">
      <c r="A563" t="s">
        <v>1212</v>
      </c>
      <c r="B563" t="s">
        <v>1213</v>
      </c>
      <c r="C563" t="s">
        <v>7</v>
      </c>
      <c r="D563" t="str">
        <f t="shared" si="8"/>
        <v>Small</v>
      </c>
      <c r="E563" t="s">
        <v>10</v>
      </c>
      <c r="F563">
        <v>0</v>
      </c>
      <c r="G563">
        <v>0</v>
      </c>
      <c r="H563">
        <v>0</v>
      </c>
      <c r="I563" t="s">
        <v>28</v>
      </c>
      <c r="J563">
        <v>5000</v>
      </c>
      <c r="K563">
        <v>148746</v>
      </c>
      <c r="L563">
        <v>725</v>
      </c>
      <c r="M563">
        <v>165336</v>
      </c>
      <c r="N563">
        <v>0</v>
      </c>
      <c r="O563">
        <v>165336</v>
      </c>
      <c r="P563">
        <v>0</v>
      </c>
      <c r="Q563">
        <v>0</v>
      </c>
      <c r="R563">
        <v>0</v>
      </c>
      <c r="S563">
        <v>0</v>
      </c>
      <c r="T563">
        <v>13054</v>
      </c>
      <c r="U563">
        <v>13054</v>
      </c>
      <c r="V563">
        <v>152282</v>
      </c>
    </row>
    <row r="564" spans="1:22" x14ac:dyDescent="0.35">
      <c r="A564" t="s">
        <v>1214</v>
      </c>
      <c r="B564" t="s">
        <v>1215</v>
      </c>
      <c r="C564" t="s">
        <v>7</v>
      </c>
      <c r="D564" t="str">
        <f t="shared" si="8"/>
        <v>Large</v>
      </c>
      <c r="E564" t="s">
        <v>26</v>
      </c>
      <c r="F564">
        <v>15</v>
      </c>
      <c r="G564">
        <v>21</v>
      </c>
      <c r="H564">
        <v>19</v>
      </c>
      <c r="I564" t="s">
        <v>14</v>
      </c>
      <c r="J564">
        <v>2601716</v>
      </c>
      <c r="K564">
        <v>99</v>
      </c>
      <c r="L564">
        <v>28754</v>
      </c>
      <c r="M564">
        <v>3504136</v>
      </c>
      <c r="N564">
        <v>0</v>
      </c>
      <c r="O564">
        <v>3504136</v>
      </c>
      <c r="P564">
        <v>2629436</v>
      </c>
      <c r="Q564">
        <v>0</v>
      </c>
      <c r="R564">
        <v>0</v>
      </c>
      <c r="S564">
        <v>0</v>
      </c>
      <c r="T564">
        <v>709977</v>
      </c>
      <c r="U564">
        <v>3339413</v>
      </c>
      <c r="V564">
        <v>164723</v>
      </c>
    </row>
    <row r="565" spans="1:22" x14ac:dyDescent="0.35">
      <c r="A565" t="s">
        <v>1216</v>
      </c>
      <c r="B565" t="s">
        <v>1217</v>
      </c>
      <c r="C565" t="s">
        <v>7</v>
      </c>
      <c r="D565" t="str">
        <f t="shared" si="8"/>
        <v>Large</v>
      </c>
      <c r="E565" t="s">
        <v>20</v>
      </c>
      <c r="F565">
        <v>6</v>
      </c>
      <c r="G565">
        <v>14</v>
      </c>
      <c r="H565">
        <v>17</v>
      </c>
      <c r="I565" t="s">
        <v>75</v>
      </c>
      <c r="J565">
        <v>1117186</v>
      </c>
      <c r="K565">
        <v>1000</v>
      </c>
      <c r="L565">
        <v>6664</v>
      </c>
      <c r="M565">
        <v>1532473</v>
      </c>
      <c r="N565">
        <v>0</v>
      </c>
      <c r="O565">
        <v>1532473</v>
      </c>
      <c r="P565">
        <v>1179581</v>
      </c>
      <c r="Q565">
        <v>17919</v>
      </c>
      <c r="R565">
        <v>136</v>
      </c>
      <c r="S565">
        <v>0</v>
      </c>
      <c r="T565">
        <v>333007</v>
      </c>
      <c r="U565">
        <v>1530643</v>
      </c>
      <c r="V565">
        <v>1830</v>
      </c>
    </row>
    <row r="566" spans="1:22" x14ac:dyDescent="0.35">
      <c r="A566" t="s">
        <v>1218</v>
      </c>
      <c r="B566" t="s">
        <v>1219</v>
      </c>
      <c r="C566" t="s">
        <v>7</v>
      </c>
      <c r="D566" t="str">
        <f t="shared" si="8"/>
        <v>Extra Small</v>
      </c>
      <c r="E566" t="s">
        <v>0</v>
      </c>
      <c r="F566">
        <v>0</v>
      </c>
      <c r="G566">
        <v>0</v>
      </c>
      <c r="H566">
        <v>0</v>
      </c>
      <c r="I566" t="s">
        <v>34</v>
      </c>
      <c r="J566">
        <v>0</v>
      </c>
      <c r="K566">
        <v>43874</v>
      </c>
      <c r="L566">
        <v>0</v>
      </c>
      <c r="M566">
        <v>43874</v>
      </c>
      <c r="N566">
        <v>0</v>
      </c>
      <c r="O566">
        <v>43874</v>
      </c>
      <c r="P566">
        <v>0</v>
      </c>
      <c r="Q566">
        <v>0</v>
      </c>
      <c r="R566">
        <v>17337</v>
      </c>
      <c r="S566">
        <v>0</v>
      </c>
      <c r="T566">
        <v>2041</v>
      </c>
      <c r="U566">
        <v>19378</v>
      </c>
      <c r="V566">
        <v>24496</v>
      </c>
    </row>
    <row r="567" spans="1:22" x14ac:dyDescent="0.35">
      <c r="A567" t="s">
        <v>1220</v>
      </c>
      <c r="B567" t="s">
        <v>1221</v>
      </c>
      <c r="C567" t="s">
        <v>7</v>
      </c>
      <c r="D567" t="str">
        <f t="shared" si="8"/>
        <v>Extra Small</v>
      </c>
      <c r="E567" t="s">
        <v>2</v>
      </c>
      <c r="F567">
        <v>2</v>
      </c>
      <c r="G567">
        <v>2</v>
      </c>
      <c r="H567">
        <v>1</v>
      </c>
      <c r="I567" t="s">
        <v>58</v>
      </c>
      <c r="J567">
        <v>0</v>
      </c>
      <c r="K567">
        <v>800</v>
      </c>
      <c r="L567">
        <v>5906</v>
      </c>
      <c r="M567">
        <v>8896</v>
      </c>
      <c r="N567">
        <v>0</v>
      </c>
      <c r="O567">
        <v>8896</v>
      </c>
      <c r="P567">
        <v>0</v>
      </c>
      <c r="Q567">
        <v>0</v>
      </c>
      <c r="R567">
        <v>1000</v>
      </c>
      <c r="S567">
        <v>0</v>
      </c>
      <c r="T567">
        <v>18307</v>
      </c>
      <c r="U567">
        <v>19307</v>
      </c>
      <c r="V567">
        <v>-10411</v>
      </c>
    </row>
    <row r="568" spans="1:22" x14ac:dyDescent="0.35">
      <c r="A568" t="s">
        <v>1222</v>
      </c>
      <c r="B568" t="s">
        <v>1223</v>
      </c>
      <c r="C568" t="s">
        <v>7</v>
      </c>
      <c r="D568" t="str">
        <f t="shared" si="8"/>
        <v>Extra Small</v>
      </c>
      <c r="E568" t="s">
        <v>50</v>
      </c>
      <c r="F568">
        <v>0</v>
      </c>
      <c r="G568">
        <v>0</v>
      </c>
      <c r="H568">
        <v>0</v>
      </c>
      <c r="I568" t="s">
        <v>3</v>
      </c>
      <c r="J568">
        <v>0</v>
      </c>
      <c r="K568">
        <v>0</v>
      </c>
      <c r="L568">
        <v>0</v>
      </c>
      <c r="M568">
        <v>3674</v>
      </c>
      <c r="N568">
        <v>1374</v>
      </c>
      <c r="O568">
        <v>5048</v>
      </c>
      <c r="P568">
        <v>0</v>
      </c>
      <c r="Q568">
        <v>0</v>
      </c>
      <c r="R568">
        <v>0</v>
      </c>
      <c r="S568">
        <v>0</v>
      </c>
      <c r="T568">
        <v>2612</v>
      </c>
      <c r="U568">
        <v>2612</v>
      </c>
      <c r="V568">
        <v>2436</v>
      </c>
    </row>
    <row r="569" spans="1:22" x14ac:dyDescent="0.35">
      <c r="A569" t="s">
        <v>1224</v>
      </c>
      <c r="B569" t="s">
        <v>1225</v>
      </c>
      <c r="C569" t="s">
        <v>7</v>
      </c>
      <c r="D569" t="str">
        <f t="shared" si="8"/>
        <v>Extra Small</v>
      </c>
      <c r="E569" t="s">
        <v>105</v>
      </c>
      <c r="F569">
        <v>0</v>
      </c>
      <c r="G569">
        <v>0</v>
      </c>
      <c r="H569">
        <v>0</v>
      </c>
      <c r="I569" t="s">
        <v>75</v>
      </c>
      <c r="J569">
        <v>0</v>
      </c>
      <c r="K569">
        <v>12995</v>
      </c>
      <c r="L569">
        <v>0</v>
      </c>
      <c r="M569">
        <v>12995</v>
      </c>
      <c r="N569">
        <v>0</v>
      </c>
      <c r="O569">
        <v>12995</v>
      </c>
      <c r="P569">
        <v>0</v>
      </c>
      <c r="Q569">
        <v>0</v>
      </c>
      <c r="R569">
        <v>0</v>
      </c>
      <c r="S569">
        <v>0</v>
      </c>
      <c r="T569">
        <v>12243</v>
      </c>
      <c r="U569">
        <v>12243</v>
      </c>
      <c r="V569">
        <v>752</v>
      </c>
    </row>
    <row r="570" spans="1:22" x14ac:dyDescent="0.35">
      <c r="A570" t="s">
        <v>1227</v>
      </c>
      <c r="B570" t="s">
        <v>1228</v>
      </c>
      <c r="C570" t="s">
        <v>7</v>
      </c>
      <c r="D570" t="str">
        <f t="shared" si="8"/>
        <v>Extra Small</v>
      </c>
      <c r="E570" t="s">
        <v>140</v>
      </c>
      <c r="F570">
        <v>0</v>
      </c>
      <c r="G570">
        <v>0</v>
      </c>
      <c r="H570">
        <v>0</v>
      </c>
      <c r="I570" t="s">
        <v>75</v>
      </c>
      <c r="J570">
        <v>30000</v>
      </c>
      <c r="K570">
        <v>2796</v>
      </c>
      <c r="L570">
        <v>36</v>
      </c>
      <c r="M570">
        <v>32832</v>
      </c>
      <c r="N570">
        <v>0</v>
      </c>
      <c r="O570">
        <v>32832</v>
      </c>
      <c r="P570">
        <v>0</v>
      </c>
      <c r="Q570">
        <v>0</v>
      </c>
      <c r="R570">
        <v>0</v>
      </c>
      <c r="S570">
        <v>0</v>
      </c>
      <c r="T570">
        <v>6036</v>
      </c>
      <c r="U570">
        <v>6036</v>
      </c>
      <c r="V570">
        <v>26796</v>
      </c>
    </row>
    <row r="571" spans="1:22" x14ac:dyDescent="0.35">
      <c r="A571" t="s">
        <v>1229</v>
      </c>
      <c r="B571" t="s">
        <v>1230</v>
      </c>
      <c r="C571" t="s">
        <v>7</v>
      </c>
      <c r="D571" t="str">
        <f t="shared" si="8"/>
        <v>Extra Small</v>
      </c>
      <c r="E571" t="s">
        <v>17</v>
      </c>
      <c r="F571">
        <v>0</v>
      </c>
      <c r="G571">
        <v>0</v>
      </c>
      <c r="H571">
        <v>1</v>
      </c>
      <c r="I571" t="s">
        <v>34</v>
      </c>
      <c r="J571">
        <v>0</v>
      </c>
      <c r="K571">
        <v>642</v>
      </c>
      <c r="L571">
        <v>0</v>
      </c>
      <c r="M571">
        <v>37122</v>
      </c>
      <c r="N571">
        <v>0</v>
      </c>
      <c r="O571">
        <v>37122</v>
      </c>
      <c r="P571">
        <v>6539</v>
      </c>
      <c r="Q571">
        <v>0</v>
      </c>
      <c r="R571">
        <v>0</v>
      </c>
      <c r="S571">
        <v>0</v>
      </c>
      <c r="T571">
        <v>24177</v>
      </c>
      <c r="U571">
        <v>30716</v>
      </c>
      <c r="V571">
        <v>6406</v>
      </c>
    </row>
    <row r="572" spans="1:22" x14ac:dyDescent="0.35">
      <c r="A572" t="s">
        <v>1231</v>
      </c>
      <c r="B572" t="s">
        <v>1232</v>
      </c>
      <c r="C572" t="s">
        <v>7</v>
      </c>
      <c r="D572" t="str">
        <f t="shared" si="8"/>
        <v>Extra Small</v>
      </c>
      <c r="E572" t="s">
        <v>38</v>
      </c>
      <c r="F572">
        <v>0</v>
      </c>
      <c r="G572">
        <v>0</v>
      </c>
      <c r="H572">
        <v>0</v>
      </c>
      <c r="I572" t="s">
        <v>75</v>
      </c>
      <c r="J572">
        <v>0</v>
      </c>
      <c r="K572">
        <v>50</v>
      </c>
      <c r="L572">
        <v>0</v>
      </c>
      <c r="M572">
        <v>4033</v>
      </c>
      <c r="N572">
        <v>0</v>
      </c>
      <c r="O572">
        <v>4033</v>
      </c>
      <c r="P572">
        <v>0</v>
      </c>
      <c r="Q572">
        <v>0</v>
      </c>
      <c r="R572">
        <v>700</v>
      </c>
      <c r="S572">
        <v>410</v>
      </c>
      <c r="T572">
        <v>8843</v>
      </c>
      <c r="U572">
        <v>9953</v>
      </c>
      <c r="V572">
        <v>-5920</v>
      </c>
    </row>
    <row r="573" spans="1:22" x14ac:dyDescent="0.35">
      <c r="A573" t="s">
        <v>1233</v>
      </c>
      <c r="B573" t="s">
        <v>1234</v>
      </c>
      <c r="C573" t="s">
        <v>7</v>
      </c>
      <c r="D573" t="str">
        <f t="shared" si="8"/>
        <v>Medium</v>
      </c>
      <c r="E573" t="s">
        <v>23</v>
      </c>
      <c r="F573">
        <v>0</v>
      </c>
      <c r="G573">
        <v>0</v>
      </c>
      <c r="H573">
        <v>0</v>
      </c>
      <c r="I573" t="s">
        <v>5</v>
      </c>
      <c r="J573">
        <v>0</v>
      </c>
      <c r="K573">
        <v>0</v>
      </c>
      <c r="L573">
        <v>1425</v>
      </c>
      <c r="M573">
        <v>501425</v>
      </c>
      <c r="N573">
        <v>0</v>
      </c>
      <c r="O573">
        <v>501425</v>
      </c>
      <c r="P573">
        <v>0</v>
      </c>
      <c r="Q573">
        <v>0</v>
      </c>
      <c r="R573">
        <v>0</v>
      </c>
      <c r="S573">
        <v>0</v>
      </c>
      <c r="T573">
        <v>36656</v>
      </c>
      <c r="U573">
        <v>36656</v>
      </c>
      <c r="V573">
        <v>464769</v>
      </c>
    </row>
    <row r="574" spans="1:22" x14ac:dyDescent="0.35">
      <c r="A574" t="s">
        <v>1235</v>
      </c>
      <c r="B574" t="s">
        <v>1236</v>
      </c>
      <c r="C574" t="s">
        <v>7</v>
      </c>
      <c r="D574" t="str">
        <f t="shared" si="8"/>
        <v>Extra Small</v>
      </c>
      <c r="E574" t="s">
        <v>140</v>
      </c>
      <c r="F574">
        <v>0</v>
      </c>
      <c r="G574">
        <v>0</v>
      </c>
      <c r="H574">
        <v>0</v>
      </c>
      <c r="I574" t="s">
        <v>11</v>
      </c>
      <c r="J574">
        <v>0</v>
      </c>
      <c r="K574">
        <v>12624</v>
      </c>
      <c r="L574">
        <v>0</v>
      </c>
      <c r="M574">
        <v>12624</v>
      </c>
      <c r="N574">
        <v>0</v>
      </c>
      <c r="O574">
        <v>12624</v>
      </c>
      <c r="P574">
        <v>0</v>
      </c>
      <c r="Q574">
        <v>0</v>
      </c>
      <c r="R574">
        <v>0</v>
      </c>
      <c r="S574">
        <v>4000</v>
      </c>
      <c r="T574">
        <v>9170</v>
      </c>
      <c r="U574">
        <v>13170</v>
      </c>
      <c r="V574">
        <v>-546</v>
      </c>
    </row>
    <row r="575" spans="1:22" x14ac:dyDescent="0.35">
      <c r="A575" t="s">
        <v>1237</v>
      </c>
      <c r="B575" t="s">
        <v>1238</v>
      </c>
      <c r="C575" t="s">
        <v>7</v>
      </c>
      <c r="D575" t="str">
        <f t="shared" si="8"/>
        <v>Extra Small</v>
      </c>
      <c r="E575" t="s">
        <v>140</v>
      </c>
      <c r="F575">
        <v>0</v>
      </c>
      <c r="G575">
        <v>0</v>
      </c>
      <c r="H575">
        <v>0</v>
      </c>
      <c r="I575" t="s">
        <v>47</v>
      </c>
      <c r="J575">
        <v>0</v>
      </c>
      <c r="K575">
        <v>18883</v>
      </c>
      <c r="L575">
        <v>0</v>
      </c>
      <c r="M575">
        <v>18883</v>
      </c>
      <c r="N575">
        <v>0</v>
      </c>
      <c r="O575">
        <v>18883</v>
      </c>
      <c r="P575">
        <v>0</v>
      </c>
      <c r="Q575">
        <v>0</v>
      </c>
      <c r="R575">
        <v>0</v>
      </c>
      <c r="S575">
        <v>15010</v>
      </c>
      <c r="T575">
        <v>3298</v>
      </c>
      <c r="U575">
        <v>18308</v>
      </c>
      <c r="V575">
        <v>575</v>
      </c>
    </row>
    <row r="576" spans="1:22" x14ac:dyDescent="0.35">
      <c r="A576" t="s">
        <v>1239</v>
      </c>
      <c r="B576" t="s">
        <v>1240</v>
      </c>
      <c r="C576" t="s">
        <v>7</v>
      </c>
      <c r="D576" t="str">
        <f t="shared" si="8"/>
        <v>Extra Small</v>
      </c>
      <c r="E576" t="s">
        <v>20</v>
      </c>
      <c r="F576">
        <v>0</v>
      </c>
      <c r="G576">
        <v>0</v>
      </c>
      <c r="H576">
        <v>0</v>
      </c>
      <c r="I576" t="s">
        <v>28</v>
      </c>
      <c r="J576">
        <v>0</v>
      </c>
      <c r="K576">
        <v>10882</v>
      </c>
      <c r="L576">
        <v>6446</v>
      </c>
      <c r="M576">
        <v>18208</v>
      </c>
      <c r="N576">
        <v>867</v>
      </c>
      <c r="O576">
        <v>19075</v>
      </c>
      <c r="P576">
        <v>0</v>
      </c>
      <c r="Q576">
        <v>0</v>
      </c>
      <c r="R576">
        <v>1416</v>
      </c>
      <c r="S576">
        <v>0</v>
      </c>
      <c r="T576">
        <v>16437</v>
      </c>
      <c r="U576">
        <v>17853</v>
      </c>
      <c r="V576">
        <v>1222</v>
      </c>
    </row>
    <row r="577" spans="1:22" x14ac:dyDescent="0.35">
      <c r="A577" t="s">
        <v>1241</v>
      </c>
      <c r="B577" t="s">
        <v>1242</v>
      </c>
      <c r="C577" t="s">
        <v>7</v>
      </c>
      <c r="D577" t="str">
        <f t="shared" si="8"/>
        <v>Large</v>
      </c>
      <c r="E577" t="s">
        <v>41</v>
      </c>
      <c r="F577">
        <v>4</v>
      </c>
      <c r="G577">
        <v>5</v>
      </c>
      <c r="H577">
        <v>2</v>
      </c>
      <c r="I577" t="s">
        <v>1243</v>
      </c>
      <c r="J577">
        <v>474839</v>
      </c>
      <c r="K577">
        <v>36258</v>
      </c>
      <c r="L577">
        <v>31409</v>
      </c>
      <c r="M577">
        <v>1352173</v>
      </c>
      <c r="N577">
        <v>0</v>
      </c>
      <c r="O577">
        <v>1352173</v>
      </c>
      <c r="P577">
        <v>638743</v>
      </c>
      <c r="Q577">
        <v>0</v>
      </c>
      <c r="R577">
        <v>0</v>
      </c>
      <c r="S577">
        <v>0</v>
      </c>
      <c r="T577">
        <v>501084</v>
      </c>
      <c r="U577">
        <v>1139827</v>
      </c>
      <c r="V577">
        <v>212346</v>
      </c>
    </row>
    <row r="578" spans="1:22" x14ac:dyDescent="0.35">
      <c r="A578" t="s">
        <v>1244</v>
      </c>
      <c r="B578" t="s">
        <v>1245</v>
      </c>
      <c r="C578" t="s">
        <v>7</v>
      </c>
      <c r="D578" t="str">
        <f t="shared" ref="D578:D641" si="9">IF(M578&lt;=50000,"Extra Small",IF(AND(M578&gt;=50000,M578&lt;250000),"Small",IF(AND(M578&gt;=250000,M578&lt;1000000),"Medium",IF(AND(M578&gt;=1000000,M578&lt;10000000),"Large",IF(AND(M578&gt;=10000000,M578&lt;100000000),"Extra Large",IF(M578&gt;=100000000,"Extra-extra-large"))))))</f>
        <v>Medium</v>
      </c>
      <c r="E578" t="s">
        <v>152</v>
      </c>
      <c r="F578">
        <v>2</v>
      </c>
      <c r="G578">
        <v>7</v>
      </c>
      <c r="H578">
        <v>0</v>
      </c>
      <c r="I578" t="s">
        <v>213</v>
      </c>
      <c r="J578">
        <v>713840</v>
      </c>
      <c r="K578">
        <v>220</v>
      </c>
      <c r="L578">
        <v>0</v>
      </c>
      <c r="M578">
        <v>721921</v>
      </c>
      <c r="N578">
        <v>0</v>
      </c>
      <c r="O578">
        <v>721921</v>
      </c>
      <c r="P578">
        <v>651547</v>
      </c>
      <c r="Q578">
        <v>0</v>
      </c>
      <c r="R578">
        <v>0</v>
      </c>
      <c r="S578">
        <v>0</v>
      </c>
      <c r="T578">
        <v>81174</v>
      </c>
      <c r="U578">
        <v>732721</v>
      </c>
      <c r="V578">
        <v>-10800</v>
      </c>
    </row>
    <row r="579" spans="1:22" x14ac:dyDescent="0.35">
      <c r="A579" t="s">
        <v>1246</v>
      </c>
      <c r="B579" t="s">
        <v>1247</v>
      </c>
      <c r="C579" t="s">
        <v>7</v>
      </c>
      <c r="D579" t="str">
        <f t="shared" si="9"/>
        <v>Extra Small</v>
      </c>
      <c r="E579" t="s">
        <v>2</v>
      </c>
      <c r="F579">
        <v>0</v>
      </c>
      <c r="G579">
        <v>0</v>
      </c>
      <c r="H579">
        <v>1</v>
      </c>
      <c r="I579" t="s">
        <v>58</v>
      </c>
      <c r="J579">
        <v>0</v>
      </c>
      <c r="K579">
        <v>19164</v>
      </c>
      <c r="L579">
        <v>0</v>
      </c>
      <c r="M579">
        <v>19177</v>
      </c>
      <c r="N579">
        <v>0</v>
      </c>
      <c r="O579">
        <v>19177</v>
      </c>
      <c r="P579">
        <v>0</v>
      </c>
      <c r="Q579">
        <v>0</v>
      </c>
      <c r="R579">
        <v>0</v>
      </c>
      <c r="S579">
        <v>3500</v>
      </c>
      <c r="T579">
        <v>15677</v>
      </c>
      <c r="U579">
        <v>19177</v>
      </c>
      <c r="V579">
        <v>0</v>
      </c>
    </row>
    <row r="580" spans="1:22" x14ac:dyDescent="0.35">
      <c r="A580" t="s">
        <v>1248</v>
      </c>
      <c r="B580" t="s">
        <v>1249</v>
      </c>
      <c r="C580" t="s">
        <v>7</v>
      </c>
      <c r="D580" t="str">
        <f t="shared" si="9"/>
        <v>Small</v>
      </c>
      <c r="E580" t="s">
        <v>24</v>
      </c>
      <c r="F580">
        <v>0</v>
      </c>
      <c r="G580">
        <v>0</v>
      </c>
      <c r="H580">
        <v>0</v>
      </c>
      <c r="I580" t="s">
        <v>1</v>
      </c>
      <c r="J580">
        <v>0</v>
      </c>
      <c r="K580">
        <v>0</v>
      </c>
      <c r="L580">
        <v>0</v>
      </c>
      <c r="M580">
        <v>110000</v>
      </c>
      <c r="N580">
        <v>0</v>
      </c>
      <c r="O580">
        <v>110000</v>
      </c>
      <c r="P580">
        <v>94981</v>
      </c>
      <c r="Q580">
        <v>0</v>
      </c>
      <c r="R580">
        <v>0</v>
      </c>
      <c r="S580">
        <v>0</v>
      </c>
      <c r="T580">
        <v>0</v>
      </c>
      <c r="U580">
        <v>94981</v>
      </c>
      <c r="V580">
        <v>15019</v>
      </c>
    </row>
    <row r="581" spans="1:22" x14ac:dyDescent="0.35">
      <c r="A581" t="s">
        <v>1250</v>
      </c>
      <c r="B581" t="s">
        <v>1251</v>
      </c>
      <c r="C581" t="s">
        <v>7</v>
      </c>
      <c r="D581" t="str">
        <f t="shared" si="9"/>
        <v>Large</v>
      </c>
      <c r="E581" t="s">
        <v>29</v>
      </c>
      <c r="F581">
        <v>7</v>
      </c>
      <c r="G581">
        <v>3</v>
      </c>
      <c r="H581">
        <v>0</v>
      </c>
      <c r="I581" t="s">
        <v>59</v>
      </c>
      <c r="J581">
        <v>339192</v>
      </c>
      <c r="K581">
        <v>639128</v>
      </c>
      <c r="L581">
        <v>54802</v>
      </c>
      <c r="M581">
        <v>1051857</v>
      </c>
      <c r="N581">
        <v>0</v>
      </c>
      <c r="O581">
        <v>1051857</v>
      </c>
      <c r="P581">
        <v>921805</v>
      </c>
      <c r="Q581">
        <v>0</v>
      </c>
      <c r="R581">
        <v>0</v>
      </c>
      <c r="S581">
        <v>0</v>
      </c>
      <c r="T581">
        <v>117547</v>
      </c>
      <c r="U581">
        <v>1039352</v>
      </c>
      <c r="V581">
        <v>12505</v>
      </c>
    </row>
    <row r="582" spans="1:22" x14ac:dyDescent="0.35">
      <c r="A582" t="s">
        <v>1252</v>
      </c>
      <c r="B582" t="s">
        <v>1253</v>
      </c>
      <c r="C582" t="s">
        <v>7</v>
      </c>
      <c r="D582" t="str">
        <f t="shared" si="9"/>
        <v>Extra Small</v>
      </c>
      <c r="E582" t="s">
        <v>50</v>
      </c>
      <c r="F582">
        <v>0</v>
      </c>
      <c r="G582">
        <v>0</v>
      </c>
      <c r="H582">
        <v>0</v>
      </c>
      <c r="I582" t="s">
        <v>14</v>
      </c>
      <c r="J582">
        <v>0</v>
      </c>
      <c r="K582">
        <v>1300</v>
      </c>
      <c r="L582">
        <v>0</v>
      </c>
      <c r="M582">
        <v>2470</v>
      </c>
      <c r="N582">
        <v>0</v>
      </c>
      <c r="O582">
        <v>2470</v>
      </c>
      <c r="P582">
        <v>0</v>
      </c>
      <c r="Q582">
        <v>0</v>
      </c>
      <c r="R582">
        <v>100</v>
      </c>
      <c r="S582">
        <v>0</v>
      </c>
      <c r="T582">
        <v>2559</v>
      </c>
      <c r="U582">
        <v>2659</v>
      </c>
      <c r="V582">
        <v>-189</v>
      </c>
    </row>
    <row r="583" spans="1:22" x14ac:dyDescent="0.35">
      <c r="A583" t="s">
        <v>1254</v>
      </c>
      <c r="B583" t="s">
        <v>1255</v>
      </c>
      <c r="C583" t="s">
        <v>7</v>
      </c>
      <c r="D583" t="str">
        <f t="shared" si="9"/>
        <v>Extra Small</v>
      </c>
      <c r="E583" t="s">
        <v>20</v>
      </c>
      <c r="F583">
        <v>0</v>
      </c>
      <c r="G583">
        <v>0</v>
      </c>
      <c r="H583">
        <v>0</v>
      </c>
      <c r="I583" t="s">
        <v>43</v>
      </c>
      <c r="J583">
        <v>0</v>
      </c>
      <c r="K583">
        <v>3745</v>
      </c>
      <c r="L583">
        <v>1019</v>
      </c>
      <c r="M583">
        <v>14314</v>
      </c>
      <c r="N583">
        <v>1235</v>
      </c>
      <c r="O583">
        <v>15549</v>
      </c>
      <c r="P583">
        <v>0</v>
      </c>
      <c r="Q583">
        <v>0</v>
      </c>
      <c r="R583">
        <v>0</v>
      </c>
      <c r="S583">
        <v>0</v>
      </c>
      <c r="T583">
        <v>22326</v>
      </c>
      <c r="U583">
        <v>22326</v>
      </c>
      <c r="V583">
        <v>-6777</v>
      </c>
    </row>
    <row r="584" spans="1:22" x14ac:dyDescent="0.35">
      <c r="A584" t="s">
        <v>1257</v>
      </c>
      <c r="B584" t="s">
        <v>1258</v>
      </c>
      <c r="C584" t="s">
        <v>7</v>
      </c>
      <c r="D584" t="str">
        <f t="shared" si="9"/>
        <v>Extra Small</v>
      </c>
      <c r="E584" t="s">
        <v>41</v>
      </c>
      <c r="F584">
        <v>0</v>
      </c>
      <c r="G584">
        <v>0</v>
      </c>
      <c r="H584">
        <v>0</v>
      </c>
      <c r="I584" t="s">
        <v>11</v>
      </c>
      <c r="J584">
        <v>0</v>
      </c>
      <c r="K584">
        <v>0</v>
      </c>
      <c r="L584">
        <v>0</v>
      </c>
      <c r="M584">
        <v>4674</v>
      </c>
      <c r="N584">
        <v>0</v>
      </c>
      <c r="O584">
        <v>4674</v>
      </c>
      <c r="P584">
        <v>0</v>
      </c>
      <c r="Q584">
        <v>0</v>
      </c>
      <c r="R584">
        <v>0</v>
      </c>
      <c r="S584">
        <v>0</v>
      </c>
      <c r="T584">
        <v>2593</v>
      </c>
      <c r="U584">
        <v>2593</v>
      </c>
      <c r="V584">
        <v>2081</v>
      </c>
    </row>
    <row r="585" spans="1:22" x14ac:dyDescent="0.35">
      <c r="A585" t="s">
        <v>1259</v>
      </c>
      <c r="B585" t="s">
        <v>1260</v>
      </c>
      <c r="C585" t="s">
        <v>7</v>
      </c>
      <c r="D585" t="str">
        <f t="shared" si="9"/>
        <v>Extra Small</v>
      </c>
      <c r="E585" t="s">
        <v>50</v>
      </c>
      <c r="F585">
        <v>0</v>
      </c>
      <c r="G585">
        <v>0</v>
      </c>
      <c r="H585">
        <v>0</v>
      </c>
      <c r="I585" t="s">
        <v>3</v>
      </c>
      <c r="J585">
        <v>720</v>
      </c>
      <c r="K585">
        <v>0</v>
      </c>
      <c r="L585">
        <v>0</v>
      </c>
      <c r="M585">
        <v>720</v>
      </c>
      <c r="N585">
        <v>6000</v>
      </c>
      <c r="O585">
        <v>6720</v>
      </c>
      <c r="P585">
        <v>0</v>
      </c>
      <c r="Q585">
        <v>0</v>
      </c>
      <c r="R585">
        <v>0</v>
      </c>
      <c r="S585">
        <v>0</v>
      </c>
      <c r="T585">
        <v>7260</v>
      </c>
      <c r="U585">
        <v>7260</v>
      </c>
      <c r="V585">
        <v>-540</v>
      </c>
    </row>
    <row r="586" spans="1:22" x14ac:dyDescent="0.35">
      <c r="A586" t="s">
        <v>1261</v>
      </c>
      <c r="B586" t="s">
        <v>1262</v>
      </c>
      <c r="C586" t="s">
        <v>7</v>
      </c>
      <c r="D586" t="str">
        <f t="shared" si="9"/>
        <v>Extra Small</v>
      </c>
      <c r="E586" t="s">
        <v>50</v>
      </c>
      <c r="F586">
        <v>0</v>
      </c>
      <c r="G586">
        <v>0</v>
      </c>
      <c r="H586">
        <v>0</v>
      </c>
      <c r="I586" t="s">
        <v>3</v>
      </c>
      <c r="J586">
        <v>0</v>
      </c>
      <c r="K586">
        <v>0</v>
      </c>
      <c r="L586">
        <v>100</v>
      </c>
      <c r="M586">
        <v>650</v>
      </c>
      <c r="N586">
        <v>2100</v>
      </c>
      <c r="O586">
        <v>2750</v>
      </c>
      <c r="P586">
        <v>0</v>
      </c>
      <c r="Q586">
        <v>0</v>
      </c>
      <c r="R586">
        <v>0</v>
      </c>
      <c r="S586">
        <v>0</v>
      </c>
      <c r="T586">
        <v>2284</v>
      </c>
      <c r="U586">
        <v>2284</v>
      </c>
      <c r="V586">
        <v>466</v>
      </c>
    </row>
    <row r="587" spans="1:22" x14ac:dyDescent="0.35">
      <c r="A587" t="s">
        <v>1263</v>
      </c>
      <c r="B587" t="s">
        <v>1264</v>
      </c>
      <c r="C587" t="s">
        <v>7</v>
      </c>
      <c r="D587" t="str">
        <f t="shared" si="9"/>
        <v>Medium</v>
      </c>
      <c r="E587" t="s">
        <v>29</v>
      </c>
      <c r="F587">
        <v>0</v>
      </c>
      <c r="G587">
        <v>2</v>
      </c>
      <c r="H587">
        <v>8</v>
      </c>
      <c r="I587" t="s">
        <v>1265</v>
      </c>
      <c r="J587">
        <v>194403</v>
      </c>
      <c r="K587">
        <v>0</v>
      </c>
      <c r="L587">
        <v>8860</v>
      </c>
      <c r="M587">
        <v>261971</v>
      </c>
      <c r="N587">
        <v>0</v>
      </c>
      <c r="O587">
        <v>261971</v>
      </c>
      <c r="P587">
        <v>225487</v>
      </c>
      <c r="Q587">
        <v>0</v>
      </c>
      <c r="R587">
        <v>4076</v>
      </c>
      <c r="S587">
        <v>0</v>
      </c>
      <c r="T587">
        <v>30230</v>
      </c>
      <c r="U587">
        <v>259793</v>
      </c>
      <c r="V587">
        <v>2178</v>
      </c>
    </row>
    <row r="588" spans="1:22" x14ac:dyDescent="0.35">
      <c r="A588" t="s">
        <v>1266</v>
      </c>
      <c r="B588" t="s">
        <v>1267</v>
      </c>
      <c r="C588" t="s">
        <v>7</v>
      </c>
      <c r="D588" t="str">
        <f t="shared" si="9"/>
        <v>Large</v>
      </c>
      <c r="E588" t="s">
        <v>2</v>
      </c>
      <c r="F588">
        <v>8</v>
      </c>
      <c r="G588">
        <v>2</v>
      </c>
      <c r="H588">
        <v>4</v>
      </c>
      <c r="I588" t="s">
        <v>125</v>
      </c>
      <c r="J588">
        <v>342683</v>
      </c>
      <c r="K588">
        <v>0</v>
      </c>
      <c r="L588">
        <v>8839</v>
      </c>
      <c r="M588">
        <v>1035985</v>
      </c>
      <c r="N588">
        <v>0</v>
      </c>
      <c r="O588">
        <v>1035985</v>
      </c>
      <c r="P588">
        <v>818438</v>
      </c>
      <c r="Q588">
        <v>12583</v>
      </c>
      <c r="R588">
        <v>0</v>
      </c>
      <c r="S588">
        <v>0</v>
      </c>
      <c r="T588">
        <v>174496</v>
      </c>
      <c r="U588">
        <v>1005517</v>
      </c>
      <c r="V588">
        <v>30468</v>
      </c>
    </row>
    <row r="589" spans="1:22" x14ac:dyDescent="0.35">
      <c r="A589" t="s">
        <v>1268</v>
      </c>
      <c r="B589" t="s">
        <v>1269</v>
      </c>
      <c r="C589" t="s">
        <v>7</v>
      </c>
      <c r="D589" t="str">
        <f t="shared" si="9"/>
        <v>Large</v>
      </c>
      <c r="E589" t="s">
        <v>10</v>
      </c>
      <c r="F589">
        <v>7</v>
      </c>
      <c r="G589">
        <v>1</v>
      </c>
      <c r="H589">
        <v>1</v>
      </c>
      <c r="I589" t="s">
        <v>65</v>
      </c>
      <c r="J589">
        <v>386607</v>
      </c>
      <c r="K589">
        <v>170196</v>
      </c>
      <c r="L589">
        <v>376748</v>
      </c>
      <c r="M589">
        <v>1089351</v>
      </c>
      <c r="N589">
        <v>2500</v>
      </c>
      <c r="O589">
        <v>1091851</v>
      </c>
      <c r="P589">
        <v>480904</v>
      </c>
      <c r="Q589">
        <v>0</v>
      </c>
      <c r="R589">
        <v>0</v>
      </c>
      <c r="S589">
        <v>0</v>
      </c>
      <c r="T589">
        <v>664440</v>
      </c>
      <c r="U589">
        <v>1145344</v>
      </c>
      <c r="V589">
        <v>-53493</v>
      </c>
    </row>
    <row r="590" spans="1:22" x14ac:dyDescent="0.35">
      <c r="A590" t="s">
        <v>1270</v>
      </c>
      <c r="B590" t="s">
        <v>1271</v>
      </c>
      <c r="C590" t="s">
        <v>7</v>
      </c>
      <c r="D590" t="str">
        <f t="shared" si="9"/>
        <v>Extra Small</v>
      </c>
      <c r="E590" t="s">
        <v>41</v>
      </c>
      <c r="F590">
        <v>0</v>
      </c>
      <c r="G590">
        <v>0</v>
      </c>
      <c r="H590">
        <v>4</v>
      </c>
      <c r="I590" t="s">
        <v>5</v>
      </c>
      <c r="J590">
        <v>0</v>
      </c>
      <c r="K590">
        <v>0</v>
      </c>
      <c r="L590">
        <v>26</v>
      </c>
      <c r="M590">
        <v>4123</v>
      </c>
      <c r="N590">
        <v>4</v>
      </c>
      <c r="O590">
        <v>4127</v>
      </c>
      <c r="P590">
        <v>0</v>
      </c>
      <c r="Q590">
        <v>0</v>
      </c>
      <c r="R590">
        <v>0</v>
      </c>
      <c r="S590">
        <v>0</v>
      </c>
      <c r="T590">
        <v>4879</v>
      </c>
      <c r="U590">
        <v>4879</v>
      </c>
      <c r="V590">
        <v>-752</v>
      </c>
    </row>
    <row r="591" spans="1:22" x14ac:dyDescent="0.35">
      <c r="A591" t="s">
        <v>1272</v>
      </c>
      <c r="B591" t="s">
        <v>1273</v>
      </c>
      <c r="C591" t="s">
        <v>7</v>
      </c>
      <c r="D591" t="str">
        <f t="shared" si="9"/>
        <v>Extra Small</v>
      </c>
      <c r="E591" t="s">
        <v>50</v>
      </c>
      <c r="F591">
        <v>0</v>
      </c>
      <c r="G591">
        <v>0</v>
      </c>
      <c r="H591">
        <v>0</v>
      </c>
      <c r="I591" t="s">
        <v>3</v>
      </c>
      <c r="J591">
        <v>0</v>
      </c>
      <c r="K591">
        <v>68</v>
      </c>
      <c r="L591">
        <v>0</v>
      </c>
      <c r="M591">
        <v>68</v>
      </c>
      <c r="N591">
        <v>765</v>
      </c>
      <c r="O591">
        <v>833</v>
      </c>
      <c r="P591">
        <v>0</v>
      </c>
      <c r="Q591">
        <v>0</v>
      </c>
      <c r="R591">
        <v>0</v>
      </c>
      <c r="S591">
        <v>0</v>
      </c>
      <c r="T591">
        <v>980</v>
      </c>
      <c r="U591">
        <v>980</v>
      </c>
      <c r="V591">
        <v>-147</v>
      </c>
    </row>
    <row r="592" spans="1:22" x14ac:dyDescent="0.35">
      <c r="A592" t="s">
        <v>1274</v>
      </c>
      <c r="B592" t="s">
        <v>1275</v>
      </c>
      <c r="C592" t="s">
        <v>7</v>
      </c>
      <c r="D592" t="str">
        <f t="shared" si="9"/>
        <v>Extra Small</v>
      </c>
      <c r="E592" t="s">
        <v>29</v>
      </c>
      <c r="F592">
        <v>0</v>
      </c>
      <c r="G592">
        <v>2</v>
      </c>
      <c r="H592">
        <v>0</v>
      </c>
      <c r="I592" t="s">
        <v>37</v>
      </c>
      <c r="J592">
        <v>23600</v>
      </c>
      <c r="K592">
        <v>0</v>
      </c>
      <c r="L592">
        <v>4032</v>
      </c>
      <c r="M592">
        <v>30241</v>
      </c>
      <c r="N592">
        <v>0</v>
      </c>
      <c r="O592">
        <v>30241</v>
      </c>
      <c r="P592">
        <v>11778</v>
      </c>
      <c r="Q592">
        <v>0</v>
      </c>
      <c r="R592">
        <v>0</v>
      </c>
      <c r="S592">
        <v>0</v>
      </c>
      <c r="T592">
        <v>20750</v>
      </c>
      <c r="U592">
        <v>32528</v>
      </c>
      <c r="V592">
        <v>-2287</v>
      </c>
    </row>
    <row r="593" spans="1:22" x14ac:dyDescent="0.35">
      <c r="A593" t="s">
        <v>1276</v>
      </c>
      <c r="B593" t="s">
        <v>1277</v>
      </c>
      <c r="C593" t="s">
        <v>7</v>
      </c>
      <c r="D593" t="str">
        <f t="shared" si="9"/>
        <v>Extra Small</v>
      </c>
      <c r="E593" t="s">
        <v>50</v>
      </c>
      <c r="F593">
        <v>0</v>
      </c>
      <c r="G593">
        <v>1</v>
      </c>
      <c r="H593">
        <v>4</v>
      </c>
      <c r="I593" t="s">
        <v>11</v>
      </c>
      <c r="J593">
        <v>0</v>
      </c>
      <c r="K593">
        <v>0</v>
      </c>
      <c r="L593">
        <v>130</v>
      </c>
      <c r="M593">
        <v>537</v>
      </c>
      <c r="N593">
        <v>0</v>
      </c>
      <c r="O593">
        <v>537</v>
      </c>
      <c r="P593">
        <v>86648</v>
      </c>
      <c r="Q593">
        <v>0</v>
      </c>
      <c r="R593">
        <v>0</v>
      </c>
      <c r="S593">
        <v>0</v>
      </c>
      <c r="T593">
        <v>14919</v>
      </c>
      <c r="U593">
        <v>101567</v>
      </c>
      <c r="V593">
        <v>-101030</v>
      </c>
    </row>
    <row r="594" spans="1:22" x14ac:dyDescent="0.35">
      <c r="A594" t="s">
        <v>1278</v>
      </c>
      <c r="B594" t="s">
        <v>1279</v>
      </c>
      <c r="C594" t="s">
        <v>7</v>
      </c>
      <c r="D594" t="str">
        <f t="shared" si="9"/>
        <v>Extra Small</v>
      </c>
      <c r="E594" t="s">
        <v>50</v>
      </c>
      <c r="F594">
        <v>0</v>
      </c>
      <c r="G594">
        <v>0</v>
      </c>
      <c r="H594">
        <v>0</v>
      </c>
      <c r="I594" t="s">
        <v>130</v>
      </c>
      <c r="J594">
        <v>0</v>
      </c>
      <c r="K594">
        <v>25148</v>
      </c>
      <c r="L594">
        <v>14384</v>
      </c>
      <c r="M594">
        <v>39586</v>
      </c>
      <c r="N594">
        <v>0</v>
      </c>
      <c r="O594">
        <v>39586</v>
      </c>
      <c r="P594">
        <v>0</v>
      </c>
      <c r="Q594">
        <v>0</v>
      </c>
      <c r="R594">
        <v>0</v>
      </c>
      <c r="S594">
        <v>16834</v>
      </c>
      <c r="T594">
        <v>1844</v>
      </c>
      <c r="U594">
        <v>18678</v>
      </c>
      <c r="V594">
        <v>20908</v>
      </c>
    </row>
    <row r="595" spans="1:22" x14ac:dyDescent="0.35">
      <c r="A595" t="s">
        <v>1280</v>
      </c>
      <c r="B595" t="s">
        <v>1281</v>
      </c>
      <c r="C595" t="s">
        <v>7</v>
      </c>
      <c r="D595" t="str">
        <f t="shared" si="9"/>
        <v>Large</v>
      </c>
      <c r="E595" t="s">
        <v>8</v>
      </c>
      <c r="F595">
        <v>7</v>
      </c>
      <c r="G595">
        <v>2</v>
      </c>
      <c r="H595">
        <v>1</v>
      </c>
      <c r="I595" t="s">
        <v>58</v>
      </c>
      <c r="J595">
        <v>0</v>
      </c>
      <c r="K595">
        <v>0</v>
      </c>
      <c r="L595">
        <v>2021149</v>
      </c>
      <c r="M595">
        <v>2021281</v>
      </c>
      <c r="N595">
        <v>0</v>
      </c>
      <c r="O595">
        <v>2021281</v>
      </c>
      <c r="P595">
        <v>1308563</v>
      </c>
      <c r="Q595">
        <v>0</v>
      </c>
      <c r="R595">
        <v>0</v>
      </c>
      <c r="S595">
        <v>0</v>
      </c>
      <c r="T595">
        <v>709130</v>
      </c>
      <c r="U595">
        <v>2017693</v>
      </c>
      <c r="V595">
        <v>3588</v>
      </c>
    </row>
    <row r="596" spans="1:22" x14ac:dyDescent="0.35">
      <c r="A596" t="s">
        <v>1282</v>
      </c>
      <c r="B596" t="s">
        <v>1283</v>
      </c>
      <c r="C596" t="s">
        <v>7</v>
      </c>
      <c r="D596" t="str">
        <f t="shared" si="9"/>
        <v>Extra Small</v>
      </c>
      <c r="E596" t="s">
        <v>38</v>
      </c>
      <c r="F596">
        <v>0</v>
      </c>
      <c r="G596">
        <v>0</v>
      </c>
      <c r="H596">
        <v>0</v>
      </c>
      <c r="I596" t="s">
        <v>75</v>
      </c>
      <c r="J596">
        <v>9606</v>
      </c>
      <c r="K596">
        <v>2349</v>
      </c>
      <c r="L596">
        <v>0</v>
      </c>
      <c r="M596">
        <v>21274</v>
      </c>
      <c r="N596">
        <v>0</v>
      </c>
      <c r="O596">
        <v>21274</v>
      </c>
      <c r="P596">
        <v>0</v>
      </c>
      <c r="Q596">
        <v>0</v>
      </c>
      <c r="R596">
        <v>9606</v>
      </c>
      <c r="S596">
        <v>0</v>
      </c>
      <c r="T596">
        <v>10707</v>
      </c>
      <c r="U596">
        <v>20313</v>
      </c>
      <c r="V596">
        <v>961</v>
      </c>
    </row>
    <row r="597" spans="1:22" x14ac:dyDescent="0.35">
      <c r="A597" t="s">
        <v>1284</v>
      </c>
      <c r="B597" t="s">
        <v>1285</v>
      </c>
      <c r="C597" t="s">
        <v>7</v>
      </c>
      <c r="D597" t="str">
        <f t="shared" si="9"/>
        <v>Extra Small</v>
      </c>
      <c r="E597" t="s">
        <v>140</v>
      </c>
      <c r="F597">
        <v>0</v>
      </c>
      <c r="G597">
        <v>0</v>
      </c>
      <c r="H597">
        <v>0</v>
      </c>
      <c r="I597" t="s">
        <v>58</v>
      </c>
      <c r="J597">
        <v>0</v>
      </c>
      <c r="K597">
        <v>3590</v>
      </c>
      <c r="L597">
        <v>1625</v>
      </c>
      <c r="M597">
        <v>5364</v>
      </c>
      <c r="N597">
        <v>0</v>
      </c>
      <c r="O597">
        <v>5364</v>
      </c>
      <c r="P597">
        <v>0</v>
      </c>
      <c r="Q597">
        <v>0</v>
      </c>
      <c r="R597">
        <v>0</v>
      </c>
      <c r="S597">
        <v>3114</v>
      </c>
      <c r="T597">
        <v>385</v>
      </c>
      <c r="U597">
        <v>3499</v>
      </c>
      <c r="V597">
        <v>1865</v>
      </c>
    </row>
    <row r="598" spans="1:22" x14ac:dyDescent="0.35">
      <c r="A598" t="s">
        <v>1286</v>
      </c>
      <c r="B598" t="s">
        <v>1287</v>
      </c>
      <c r="C598" t="s">
        <v>7</v>
      </c>
      <c r="D598" t="str">
        <f t="shared" si="9"/>
        <v>Extra Small</v>
      </c>
      <c r="E598" t="s">
        <v>74</v>
      </c>
      <c r="F598">
        <v>0</v>
      </c>
      <c r="G598">
        <v>0</v>
      </c>
      <c r="H598">
        <v>0</v>
      </c>
      <c r="I598" t="s">
        <v>168</v>
      </c>
      <c r="J598">
        <v>7134</v>
      </c>
      <c r="K598">
        <v>40</v>
      </c>
      <c r="L598">
        <v>95</v>
      </c>
      <c r="M598">
        <v>7269</v>
      </c>
      <c r="N598">
        <v>0</v>
      </c>
      <c r="O598">
        <v>7269</v>
      </c>
      <c r="P598">
        <v>0</v>
      </c>
      <c r="Q598">
        <v>0</v>
      </c>
      <c r="R598">
        <v>0</v>
      </c>
      <c r="S598">
        <v>0</v>
      </c>
      <c r="T598">
        <v>4317</v>
      </c>
      <c r="U598">
        <v>4317</v>
      </c>
      <c r="V598">
        <v>2952</v>
      </c>
    </row>
    <row r="599" spans="1:22" x14ac:dyDescent="0.35">
      <c r="A599" t="s">
        <v>1288</v>
      </c>
      <c r="B599" t="s">
        <v>1289</v>
      </c>
      <c r="C599" t="s">
        <v>7</v>
      </c>
      <c r="D599" t="str">
        <f t="shared" si="9"/>
        <v>Extra Small</v>
      </c>
      <c r="E599" t="s">
        <v>2</v>
      </c>
      <c r="F599">
        <v>0</v>
      </c>
      <c r="G599">
        <v>0</v>
      </c>
      <c r="H599">
        <v>0</v>
      </c>
      <c r="I599" t="s">
        <v>37</v>
      </c>
      <c r="J599">
        <v>0</v>
      </c>
      <c r="K599">
        <v>0</v>
      </c>
      <c r="L599">
        <v>0</v>
      </c>
      <c r="M599">
        <v>1367</v>
      </c>
      <c r="N599">
        <v>0</v>
      </c>
      <c r="O599">
        <v>1367</v>
      </c>
      <c r="P599">
        <v>0</v>
      </c>
      <c r="Q599">
        <v>0</v>
      </c>
      <c r="R599">
        <v>9875</v>
      </c>
      <c r="S599">
        <v>0</v>
      </c>
      <c r="T599">
        <v>0</v>
      </c>
      <c r="U599">
        <v>9875</v>
      </c>
      <c r="V599">
        <v>-8508</v>
      </c>
    </row>
    <row r="600" spans="1:22" x14ac:dyDescent="0.35">
      <c r="A600" t="s">
        <v>1290</v>
      </c>
      <c r="B600" t="s">
        <v>1291</v>
      </c>
      <c r="C600" t="s">
        <v>7</v>
      </c>
      <c r="D600" t="str">
        <f t="shared" si="9"/>
        <v>Extra Small</v>
      </c>
      <c r="E600" t="s">
        <v>2</v>
      </c>
      <c r="F600">
        <v>0</v>
      </c>
      <c r="G600">
        <v>2</v>
      </c>
      <c r="H600">
        <v>0</v>
      </c>
      <c r="I600" t="s">
        <v>1</v>
      </c>
      <c r="J600">
        <v>0</v>
      </c>
      <c r="K600">
        <v>13719</v>
      </c>
      <c r="L600">
        <v>10150</v>
      </c>
      <c r="M600">
        <v>23869</v>
      </c>
      <c r="N600">
        <v>0</v>
      </c>
      <c r="O600">
        <v>23869</v>
      </c>
      <c r="P600">
        <v>853</v>
      </c>
      <c r="Q600">
        <v>0</v>
      </c>
      <c r="R600">
        <v>0</v>
      </c>
      <c r="S600">
        <v>0</v>
      </c>
      <c r="T600">
        <v>14957</v>
      </c>
      <c r="U600">
        <v>15810</v>
      </c>
      <c r="V600">
        <v>8059</v>
      </c>
    </row>
    <row r="601" spans="1:22" x14ac:dyDescent="0.35">
      <c r="A601" t="s">
        <v>1292</v>
      </c>
      <c r="B601" t="s">
        <v>1293</v>
      </c>
      <c r="C601" t="s">
        <v>7</v>
      </c>
      <c r="D601" t="str">
        <f t="shared" si="9"/>
        <v>Extra Small</v>
      </c>
      <c r="E601" t="s">
        <v>17</v>
      </c>
      <c r="F601">
        <v>0</v>
      </c>
      <c r="G601">
        <v>0</v>
      </c>
      <c r="H601">
        <v>0</v>
      </c>
      <c r="I601" t="s">
        <v>5</v>
      </c>
      <c r="J601">
        <v>0</v>
      </c>
      <c r="K601">
        <v>0</v>
      </c>
      <c r="L601">
        <v>0</v>
      </c>
      <c r="M601">
        <v>41366</v>
      </c>
      <c r="N601">
        <v>0</v>
      </c>
      <c r="O601">
        <v>41366</v>
      </c>
      <c r="P601">
        <v>0</v>
      </c>
      <c r="Q601">
        <v>0</v>
      </c>
      <c r="R601">
        <v>0</v>
      </c>
      <c r="S601">
        <v>0</v>
      </c>
      <c r="T601">
        <v>805</v>
      </c>
      <c r="U601">
        <v>805</v>
      </c>
      <c r="V601">
        <v>40561</v>
      </c>
    </row>
    <row r="602" spans="1:22" x14ac:dyDescent="0.35">
      <c r="A602" t="s">
        <v>1294</v>
      </c>
      <c r="B602" t="s">
        <v>1295</v>
      </c>
      <c r="C602" t="s">
        <v>7</v>
      </c>
      <c r="D602" t="str">
        <f t="shared" si="9"/>
        <v>Extra Small</v>
      </c>
      <c r="E602" t="s">
        <v>26</v>
      </c>
      <c r="F602">
        <v>0</v>
      </c>
      <c r="G602">
        <v>0</v>
      </c>
      <c r="H602">
        <v>0</v>
      </c>
      <c r="I602" t="s">
        <v>3</v>
      </c>
      <c r="J602">
        <v>14000</v>
      </c>
      <c r="K602">
        <v>0</v>
      </c>
      <c r="L602">
        <v>3002</v>
      </c>
      <c r="M602">
        <v>17002</v>
      </c>
      <c r="N602">
        <v>0</v>
      </c>
      <c r="O602">
        <v>17002</v>
      </c>
      <c r="P602">
        <v>0</v>
      </c>
      <c r="Q602">
        <v>0</v>
      </c>
      <c r="R602">
        <v>0</v>
      </c>
      <c r="S602">
        <v>0</v>
      </c>
      <c r="T602">
        <v>16753</v>
      </c>
      <c r="U602">
        <v>16753</v>
      </c>
      <c r="V602">
        <v>249</v>
      </c>
    </row>
    <row r="603" spans="1:22" x14ac:dyDescent="0.35">
      <c r="A603" t="s">
        <v>1296</v>
      </c>
      <c r="B603" t="s">
        <v>1297</v>
      </c>
      <c r="C603" t="s">
        <v>7</v>
      </c>
      <c r="D603" t="str">
        <f t="shared" si="9"/>
        <v>Extra Small</v>
      </c>
      <c r="E603" t="s">
        <v>50</v>
      </c>
      <c r="F603">
        <v>0</v>
      </c>
      <c r="G603">
        <v>1</v>
      </c>
      <c r="H603">
        <v>0</v>
      </c>
      <c r="I603" t="s">
        <v>42</v>
      </c>
      <c r="J603">
        <v>0</v>
      </c>
      <c r="K603">
        <v>10</v>
      </c>
      <c r="L603">
        <v>43525</v>
      </c>
      <c r="M603">
        <v>46380</v>
      </c>
      <c r="N603">
        <v>0</v>
      </c>
      <c r="O603">
        <v>46380</v>
      </c>
      <c r="P603">
        <v>34241</v>
      </c>
      <c r="Q603">
        <v>0</v>
      </c>
      <c r="R603">
        <v>0</v>
      </c>
      <c r="S603">
        <v>0</v>
      </c>
      <c r="T603">
        <v>3741</v>
      </c>
      <c r="U603">
        <v>37982</v>
      </c>
      <c r="V603">
        <v>8398</v>
      </c>
    </row>
    <row r="604" spans="1:22" x14ac:dyDescent="0.35">
      <c r="A604" t="s">
        <v>1298</v>
      </c>
      <c r="B604" t="s">
        <v>1299</v>
      </c>
      <c r="C604" t="s">
        <v>7</v>
      </c>
      <c r="D604" t="str">
        <f t="shared" si="9"/>
        <v>Extra Small</v>
      </c>
      <c r="E604" t="s">
        <v>10</v>
      </c>
      <c r="F604">
        <v>0</v>
      </c>
      <c r="G604">
        <v>0</v>
      </c>
      <c r="H604">
        <v>3</v>
      </c>
      <c r="I604" t="s">
        <v>5</v>
      </c>
      <c r="J604">
        <v>0</v>
      </c>
      <c r="K604">
        <v>0</v>
      </c>
      <c r="L604">
        <v>0</v>
      </c>
      <c r="M604">
        <v>10768</v>
      </c>
      <c r="N604">
        <v>0</v>
      </c>
      <c r="O604">
        <v>10768</v>
      </c>
      <c r="P604">
        <v>2004</v>
      </c>
      <c r="Q604">
        <v>0</v>
      </c>
      <c r="R604">
        <v>14000</v>
      </c>
      <c r="S604">
        <v>0</v>
      </c>
      <c r="T604">
        <v>1402</v>
      </c>
      <c r="U604">
        <v>17406</v>
      </c>
      <c r="V604">
        <v>-6638</v>
      </c>
    </row>
    <row r="605" spans="1:22" x14ac:dyDescent="0.35">
      <c r="A605" t="s">
        <v>1300</v>
      </c>
      <c r="B605" t="s">
        <v>1301</v>
      </c>
      <c r="C605" t="s">
        <v>7</v>
      </c>
      <c r="D605" t="str">
        <f t="shared" si="9"/>
        <v>Extra Small</v>
      </c>
      <c r="E605" t="s">
        <v>50</v>
      </c>
      <c r="F605">
        <v>0</v>
      </c>
      <c r="G605">
        <v>0</v>
      </c>
      <c r="H605">
        <v>0</v>
      </c>
      <c r="I605" t="s">
        <v>3</v>
      </c>
      <c r="J605">
        <v>0</v>
      </c>
      <c r="K605">
        <v>0</v>
      </c>
      <c r="L605">
        <v>0</v>
      </c>
      <c r="M605">
        <v>2132</v>
      </c>
      <c r="N605">
        <v>0</v>
      </c>
      <c r="O605">
        <v>2132</v>
      </c>
      <c r="P605">
        <v>0</v>
      </c>
      <c r="Q605">
        <v>0</v>
      </c>
      <c r="R605">
        <v>0</v>
      </c>
      <c r="S605">
        <v>0</v>
      </c>
      <c r="T605">
        <v>1525</v>
      </c>
      <c r="U605">
        <v>1525</v>
      </c>
      <c r="V605">
        <v>606</v>
      </c>
    </row>
    <row r="606" spans="1:22" x14ac:dyDescent="0.35">
      <c r="A606" t="s">
        <v>1302</v>
      </c>
      <c r="B606" t="s">
        <v>1303</v>
      </c>
      <c r="C606" t="s">
        <v>7</v>
      </c>
      <c r="D606" t="str">
        <f t="shared" si="9"/>
        <v>Extra Small</v>
      </c>
      <c r="E606" t="s">
        <v>55</v>
      </c>
      <c r="F606">
        <v>0</v>
      </c>
      <c r="G606">
        <v>0</v>
      </c>
      <c r="H606">
        <v>0</v>
      </c>
      <c r="I606" t="s">
        <v>9</v>
      </c>
      <c r="J606">
        <v>0</v>
      </c>
      <c r="K606">
        <v>0</v>
      </c>
      <c r="L606">
        <v>0</v>
      </c>
      <c r="M606">
        <v>9</v>
      </c>
      <c r="N606">
        <v>0</v>
      </c>
      <c r="O606">
        <v>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9</v>
      </c>
    </row>
    <row r="607" spans="1:22" x14ac:dyDescent="0.35">
      <c r="A607" t="s">
        <v>1304</v>
      </c>
      <c r="B607" t="s">
        <v>1305</v>
      </c>
      <c r="C607" t="s">
        <v>7</v>
      </c>
      <c r="D607" t="str">
        <f t="shared" si="9"/>
        <v>Extra Small</v>
      </c>
      <c r="E607" t="s">
        <v>2</v>
      </c>
      <c r="F607">
        <v>0</v>
      </c>
      <c r="G607">
        <v>0</v>
      </c>
      <c r="H607">
        <v>0</v>
      </c>
      <c r="I607" t="s">
        <v>12</v>
      </c>
      <c r="J607">
        <v>0</v>
      </c>
      <c r="K607">
        <v>2614</v>
      </c>
      <c r="L607">
        <v>2079</v>
      </c>
      <c r="M607">
        <v>5157</v>
      </c>
      <c r="N607">
        <v>0</v>
      </c>
      <c r="O607">
        <v>5157</v>
      </c>
      <c r="P607">
        <v>0</v>
      </c>
      <c r="Q607">
        <v>0</v>
      </c>
      <c r="R607">
        <v>0</v>
      </c>
      <c r="S607">
        <v>0</v>
      </c>
      <c r="T607">
        <v>6661</v>
      </c>
      <c r="U607">
        <v>6661</v>
      </c>
      <c r="V607">
        <v>-1504</v>
      </c>
    </row>
    <row r="608" spans="1:22" x14ac:dyDescent="0.35">
      <c r="A608" t="s">
        <v>1306</v>
      </c>
      <c r="B608" t="s">
        <v>1307</v>
      </c>
      <c r="C608" t="s">
        <v>7</v>
      </c>
      <c r="D608" t="str">
        <f t="shared" si="9"/>
        <v>Extra Small</v>
      </c>
      <c r="E608" t="s">
        <v>23</v>
      </c>
      <c r="F608">
        <v>0</v>
      </c>
      <c r="G608">
        <v>0</v>
      </c>
      <c r="H608">
        <v>0</v>
      </c>
      <c r="I608" t="s">
        <v>59</v>
      </c>
      <c r="J608">
        <v>0</v>
      </c>
      <c r="K608">
        <v>6328</v>
      </c>
      <c r="L608">
        <v>0</v>
      </c>
      <c r="M608">
        <v>8276</v>
      </c>
      <c r="N608">
        <v>0</v>
      </c>
      <c r="O608">
        <v>8276</v>
      </c>
      <c r="P608">
        <v>0</v>
      </c>
      <c r="Q608">
        <v>0</v>
      </c>
      <c r="R608">
        <v>0</v>
      </c>
      <c r="S608">
        <v>0</v>
      </c>
      <c r="T608">
        <v>4833</v>
      </c>
      <c r="U608">
        <v>4833</v>
      </c>
      <c r="V608">
        <v>3443</v>
      </c>
    </row>
    <row r="609" spans="1:22" x14ac:dyDescent="0.35">
      <c r="A609" t="s">
        <v>1308</v>
      </c>
      <c r="B609" t="s">
        <v>1309</v>
      </c>
      <c r="C609" t="s">
        <v>7</v>
      </c>
      <c r="D609" t="str">
        <f t="shared" si="9"/>
        <v>Large</v>
      </c>
      <c r="E609" t="s">
        <v>10</v>
      </c>
      <c r="F609">
        <v>8</v>
      </c>
      <c r="G609">
        <v>3</v>
      </c>
      <c r="H609">
        <v>1</v>
      </c>
      <c r="I609" t="s">
        <v>5</v>
      </c>
      <c r="J609">
        <v>1204104</v>
      </c>
      <c r="K609">
        <v>0</v>
      </c>
      <c r="L609">
        <v>18731</v>
      </c>
      <c r="M609">
        <v>1649628</v>
      </c>
      <c r="N609">
        <v>0</v>
      </c>
      <c r="O609">
        <v>1649628</v>
      </c>
      <c r="P609">
        <v>919640</v>
      </c>
      <c r="Q609">
        <v>0</v>
      </c>
      <c r="R609">
        <v>0</v>
      </c>
      <c r="S609">
        <v>0</v>
      </c>
      <c r="T609">
        <v>654346</v>
      </c>
      <c r="U609">
        <v>1573986</v>
      </c>
      <c r="V609">
        <v>75642</v>
      </c>
    </row>
    <row r="610" spans="1:22" x14ac:dyDescent="0.35">
      <c r="A610" t="s">
        <v>1310</v>
      </c>
      <c r="B610" t="s">
        <v>1311</v>
      </c>
      <c r="C610" t="s">
        <v>7</v>
      </c>
      <c r="D610" t="str">
        <f t="shared" si="9"/>
        <v>Large</v>
      </c>
      <c r="E610" t="s">
        <v>29</v>
      </c>
      <c r="F610">
        <v>0</v>
      </c>
      <c r="G610">
        <v>1</v>
      </c>
      <c r="H610">
        <v>0</v>
      </c>
      <c r="I610" t="s">
        <v>34</v>
      </c>
      <c r="J610">
        <v>0</v>
      </c>
      <c r="K610">
        <v>2882751</v>
      </c>
      <c r="L610">
        <v>20785</v>
      </c>
      <c r="M610">
        <v>2924689</v>
      </c>
      <c r="N610">
        <v>0</v>
      </c>
      <c r="O610">
        <v>2924689</v>
      </c>
      <c r="P610">
        <v>0</v>
      </c>
      <c r="Q610">
        <v>0</v>
      </c>
      <c r="R610">
        <v>10000</v>
      </c>
      <c r="S610">
        <v>0</v>
      </c>
      <c r="T610">
        <v>26405</v>
      </c>
      <c r="U610">
        <v>36405</v>
      </c>
      <c r="V610">
        <v>2888284</v>
      </c>
    </row>
    <row r="611" spans="1:22" x14ac:dyDescent="0.35">
      <c r="A611" t="s">
        <v>1312</v>
      </c>
      <c r="B611" t="s">
        <v>1313</v>
      </c>
      <c r="C611" t="s">
        <v>7</v>
      </c>
      <c r="D611" t="str">
        <f t="shared" si="9"/>
        <v>Extra Small</v>
      </c>
      <c r="E611" t="s">
        <v>140</v>
      </c>
      <c r="F611">
        <v>0</v>
      </c>
      <c r="G611">
        <v>0</v>
      </c>
      <c r="H611">
        <v>0</v>
      </c>
      <c r="I611" t="s">
        <v>42</v>
      </c>
      <c r="J611">
        <v>0</v>
      </c>
      <c r="K611">
        <v>0</v>
      </c>
      <c r="L611">
        <v>0</v>
      </c>
      <c r="M611">
        <v>10</v>
      </c>
      <c r="N611">
        <v>0</v>
      </c>
      <c r="O611">
        <v>10</v>
      </c>
      <c r="P611">
        <v>0</v>
      </c>
      <c r="Q611">
        <v>0</v>
      </c>
      <c r="R611">
        <v>0</v>
      </c>
      <c r="S611">
        <v>3500</v>
      </c>
      <c r="T611">
        <v>5</v>
      </c>
      <c r="U611">
        <v>3505</v>
      </c>
      <c r="V611">
        <v>-3495</v>
      </c>
    </row>
    <row r="612" spans="1:22" x14ac:dyDescent="0.35">
      <c r="A612" t="s">
        <v>1314</v>
      </c>
      <c r="B612" t="s">
        <v>1315</v>
      </c>
      <c r="C612" t="s">
        <v>7</v>
      </c>
      <c r="D612" t="str">
        <f t="shared" si="9"/>
        <v>Large</v>
      </c>
      <c r="E612" t="s">
        <v>2</v>
      </c>
      <c r="F612">
        <v>3</v>
      </c>
      <c r="G612">
        <v>50</v>
      </c>
      <c r="H612">
        <v>23</v>
      </c>
      <c r="I612" t="s">
        <v>64</v>
      </c>
      <c r="J612">
        <v>1903693</v>
      </c>
      <c r="K612">
        <v>92967</v>
      </c>
      <c r="L612">
        <v>134260</v>
      </c>
      <c r="M612">
        <v>2895922</v>
      </c>
      <c r="N612">
        <v>9939</v>
      </c>
      <c r="O612">
        <v>2905861</v>
      </c>
      <c r="P612">
        <v>2330979</v>
      </c>
      <c r="Q612">
        <v>0</v>
      </c>
      <c r="R612">
        <v>0</v>
      </c>
      <c r="S612">
        <v>0</v>
      </c>
      <c r="T612">
        <v>786650</v>
      </c>
      <c r="U612">
        <v>3117629</v>
      </c>
      <c r="V612">
        <v>-211768</v>
      </c>
    </row>
    <row r="613" spans="1:22" x14ac:dyDescent="0.35">
      <c r="A613" t="s">
        <v>1316</v>
      </c>
      <c r="B613" t="s">
        <v>1317</v>
      </c>
      <c r="C613" t="s">
        <v>7</v>
      </c>
      <c r="D613" t="str">
        <f t="shared" si="9"/>
        <v>Medium</v>
      </c>
      <c r="E613" t="s">
        <v>50</v>
      </c>
      <c r="F613">
        <v>0</v>
      </c>
      <c r="G613">
        <v>8</v>
      </c>
      <c r="H613">
        <v>1</v>
      </c>
      <c r="I613" t="s">
        <v>5</v>
      </c>
      <c r="J613">
        <v>176617</v>
      </c>
      <c r="K613">
        <v>0</v>
      </c>
      <c r="L613">
        <v>12544</v>
      </c>
      <c r="M613">
        <v>352939</v>
      </c>
      <c r="N613">
        <v>0</v>
      </c>
      <c r="O613">
        <v>352939</v>
      </c>
      <c r="P613">
        <v>254138</v>
      </c>
      <c r="Q613">
        <v>0</v>
      </c>
      <c r="R613">
        <v>0</v>
      </c>
      <c r="S613">
        <v>0</v>
      </c>
      <c r="T613">
        <v>67095</v>
      </c>
      <c r="U613">
        <v>321233</v>
      </c>
      <c r="V613">
        <v>31706</v>
      </c>
    </row>
    <row r="614" spans="1:22" x14ac:dyDescent="0.35">
      <c r="A614" t="s">
        <v>1318</v>
      </c>
      <c r="B614" t="s">
        <v>4064</v>
      </c>
      <c r="C614" t="s">
        <v>7</v>
      </c>
      <c r="D614" t="str">
        <f t="shared" si="9"/>
        <v>Large</v>
      </c>
      <c r="E614" t="s">
        <v>74</v>
      </c>
      <c r="F614">
        <v>3</v>
      </c>
      <c r="G614">
        <v>8</v>
      </c>
      <c r="H614">
        <v>2</v>
      </c>
      <c r="I614" t="s">
        <v>1319</v>
      </c>
      <c r="J614">
        <v>113171</v>
      </c>
      <c r="K614">
        <v>1112030</v>
      </c>
      <c r="L614">
        <v>86529</v>
      </c>
      <c r="M614">
        <v>1461647</v>
      </c>
      <c r="N614">
        <v>0</v>
      </c>
      <c r="O614">
        <v>1461647</v>
      </c>
      <c r="P614">
        <v>848587</v>
      </c>
      <c r="Q614">
        <v>0</v>
      </c>
      <c r="R614">
        <v>0</v>
      </c>
      <c r="S614">
        <v>0</v>
      </c>
      <c r="T614">
        <v>446493</v>
      </c>
      <c r="U614">
        <v>1295080</v>
      </c>
      <c r="V614">
        <v>166567</v>
      </c>
    </row>
    <row r="615" spans="1:22" x14ac:dyDescent="0.35">
      <c r="A615" t="s">
        <v>1320</v>
      </c>
      <c r="B615" t="s">
        <v>1321</v>
      </c>
      <c r="C615" t="s">
        <v>7</v>
      </c>
      <c r="D615" t="str">
        <f t="shared" si="9"/>
        <v>Extra Small</v>
      </c>
      <c r="E615" t="s">
        <v>23</v>
      </c>
      <c r="F615">
        <v>0</v>
      </c>
      <c r="G615">
        <v>0</v>
      </c>
      <c r="H615">
        <v>0</v>
      </c>
      <c r="I615" t="s">
        <v>66</v>
      </c>
      <c r="J615">
        <v>0</v>
      </c>
      <c r="K615">
        <v>2472</v>
      </c>
      <c r="L615">
        <v>0</v>
      </c>
      <c r="M615">
        <v>27825</v>
      </c>
      <c r="N615">
        <v>0</v>
      </c>
      <c r="O615">
        <v>27825</v>
      </c>
      <c r="P615">
        <v>0</v>
      </c>
      <c r="Q615">
        <v>0</v>
      </c>
      <c r="R615">
        <v>0</v>
      </c>
      <c r="S615">
        <v>0</v>
      </c>
      <c r="T615">
        <v>22949</v>
      </c>
      <c r="U615">
        <v>22949</v>
      </c>
      <c r="V615">
        <v>4876</v>
      </c>
    </row>
    <row r="616" spans="1:22" x14ac:dyDescent="0.35">
      <c r="A616" t="s">
        <v>1322</v>
      </c>
      <c r="B616" t="s">
        <v>1323</v>
      </c>
      <c r="C616" t="s">
        <v>7</v>
      </c>
      <c r="D616" t="str">
        <f t="shared" si="9"/>
        <v>Large</v>
      </c>
      <c r="E616" t="s">
        <v>10</v>
      </c>
      <c r="F616">
        <v>5</v>
      </c>
      <c r="G616">
        <v>6</v>
      </c>
      <c r="H616">
        <v>1</v>
      </c>
      <c r="I616" t="s">
        <v>43</v>
      </c>
      <c r="J616">
        <v>0</v>
      </c>
      <c r="K616">
        <v>52040</v>
      </c>
      <c r="L616">
        <v>1281666</v>
      </c>
      <c r="M616">
        <v>1396089</v>
      </c>
      <c r="N616">
        <v>0</v>
      </c>
      <c r="O616">
        <v>1396089</v>
      </c>
      <c r="P616">
        <v>523882</v>
      </c>
      <c r="Q616">
        <v>29077</v>
      </c>
      <c r="R616">
        <v>0</v>
      </c>
      <c r="S616">
        <v>0</v>
      </c>
      <c r="T616">
        <v>797730</v>
      </c>
      <c r="U616">
        <v>1350689</v>
      </c>
      <c r="V616">
        <v>45400</v>
      </c>
    </row>
    <row r="617" spans="1:22" x14ac:dyDescent="0.35">
      <c r="A617" t="s">
        <v>1324</v>
      </c>
      <c r="B617" t="s">
        <v>1325</v>
      </c>
      <c r="C617" t="s">
        <v>7</v>
      </c>
      <c r="D617" t="str">
        <f t="shared" si="9"/>
        <v>Extra Small</v>
      </c>
      <c r="E617" t="s">
        <v>50</v>
      </c>
      <c r="F617">
        <v>0</v>
      </c>
      <c r="G617">
        <v>0</v>
      </c>
      <c r="H617">
        <v>0</v>
      </c>
      <c r="I617" t="s">
        <v>11</v>
      </c>
      <c r="J617">
        <v>0</v>
      </c>
      <c r="K617">
        <v>440</v>
      </c>
      <c r="L617">
        <v>2640</v>
      </c>
      <c r="M617">
        <v>11312</v>
      </c>
      <c r="N617">
        <v>0</v>
      </c>
      <c r="O617">
        <v>11312</v>
      </c>
      <c r="P617">
        <v>0</v>
      </c>
      <c r="Q617">
        <v>0</v>
      </c>
      <c r="R617">
        <v>0</v>
      </c>
      <c r="S617">
        <v>0</v>
      </c>
      <c r="T617">
        <v>9660</v>
      </c>
      <c r="U617">
        <v>9660</v>
      </c>
      <c r="V617">
        <v>1652</v>
      </c>
    </row>
    <row r="618" spans="1:22" x14ac:dyDescent="0.35">
      <c r="A618" t="s">
        <v>1326</v>
      </c>
      <c r="B618" t="s">
        <v>1327</v>
      </c>
      <c r="C618" t="s">
        <v>7</v>
      </c>
      <c r="D618" t="str">
        <f t="shared" si="9"/>
        <v>Extra Small</v>
      </c>
      <c r="E618" t="s">
        <v>29</v>
      </c>
      <c r="F618">
        <v>0</v>
      </c>
      <c r="G618">
        <v>0</v>
      </c>
      <c r="H618">
        <v>0</v>
      </c>
      <c r="I618" t="s">
        <v>3</v>
      </c>
      <c r="J618">
        <v>0</v>
      </c>
      <c r="K618">
        <v>0</v>
      </c>
      <c r="L618">
        <v>0</v>
      </c>
      <c r="M618">
        <v>4477</v>
      </c>
      <c r="N618">
        <v>0</v>
      </c>
      <c r="O618">
        <v>4477</v>
      </c>
      <c r="P618">
        <v>0</v>
      </c>
      <c r="Q618">
        <v>0</v>
      </c>
      <c r="R618">
        <v>0</v>
      </c>
      <c r="S618">
        <v>0</v>
      </c>
      <c r="T618">
        <v>4753</v>
      </c>
      <c r="U618">
        <v>4753</v>
      </c>
      <c r="V618">
        <v>-276</v>
      </c>
    </row>
    <row r="619" spans="1:22" x14ac:dyDescent="0.35">
      <c r="A619" t="s">
        <v>1328</v>
      </c>
      <c r="B619" t="s">
        <v>1329</v>
      </c>
      <c r="C619" t="s">
        <v>7</v>
      </c>
      <c r="D619" t="str">
        <f t="shared" si="9"/>
        <v>Extra Small</v>
      </c>
      <c r="E619" t="s">
        <v>26</v>
      </c>
      <c r="F619">
        <v>0</v>
      </c>
      <c r="G619">
        <v>0</v>
      </c>
      <c r="H619">
        <v>0</v>
      </c>
      <c r="I619" t="s">
        <v>34</v>
      </c>
      <c r="J619">
        <v>0</v>
      </c>
      <c r="K619">
        <v>0</v>
      </c>
      <c r="L619">
        <v>15450</v>
      </c>
      <c r="M619">
        <v>15522</v>
      </c>
      <c r="N619">
        <v>58</v>
      </c>
      <c r="O619">
        <v>15580</v>
      </c>
      <c r="P619">
        <v>0</v>
      </c>
      <c r="Q619">
        <v>0</v>
      </c>
      <c r="R619">
        <v>10300</v>
      </c>
      <c r="S619">
        <v>0</v>
      </c>
      <c r="T619">
        <v>5788</v>
      </c>
      <c r="U619">
        <v>16088</v>
      </c>
      <c r="V619">
        <v>-508</v>
      </c>
    </row>
    <row r="620" spans="1:22" x14ac:dyDescent="0.35">
      <c r="A620" t="s">
        <v>1330</v>
      </c>
      <c r="B620" t="s">
        <v>4065</v>
      </c>
      <c r="C620" t="s">
        <v>7</v>
      </c>
      <c r="D620" t="str">
        <f t="shared" si="9"/>
        <v>Medium</v>
      </c>
      <c r="E620" t="s">
        <v>55</v>
      </c>
      <c r="F620">
        <v>3</v>
      </c>
      <c r="G620">
        <v>0</v>
      </c>
      <c r="H620">
        <v>1</v>
      </c>
      <c r="I620" t="s">
        <v>1331</v>
      </c>
      <c r="J620">
        <v>388946</v>
      </c>
      <c r="K620">
        <v>8771</v>
      </c>
      <c r="L620">
        <v>59</v>
      </c>
      <c r="M620">
        <v>410668</v>
      </c>
      <c r="N620">
        <v>0</v>
      </c>
      <c r="O620">
        <v>410668</v>
      </c>
      <c r="P620">
        <v>278636</v>
      </c>
      <c r="Q620">
        <v>0</v>
      </c>
      <c r="R620">
        <v>0</v>
      </c>
      <c r="S620">
        <v>0</v>
      </c>
      <c r="T620">
        <v>89793</v>
      </c>
      <c r="U620">
        <v>368429</v>
      </c>
      <c r="V620">
        <v>42239</v>
      </c>
    </row>
    <row r="621" spans="1:22" x14ac:dyDescent="0.35">
      <c r="A621" t="s">
        <v>1332</v>
      </c>
      <c r="B621" t="s">
        <v>1333</v>
      </c>
      <c r="C621" t="s">
        <v>7</v>
      </c>
      <c r="D621" t="str">
        <f t="shared" si="9"/>
        <v>Extra Small</v>
      </c>
      <c r="E621" t="s">
        <v>55</v>
      </c>
      <c r="F621">
        <v>0</v>
      </c>
      <c r="G621">
        <v>1</v>
      </c>
      <c r="H621">
        <v>0</v>
      </c>
      <c r="I621" t="s">
        <v>143</v>
      </c>
      <c r="J621">
        <v>0</v>
      </c>
      <c r="K621">
        <v>20117</v>
      </c>
      <c r="L621">
        <v>0</v>
      </c>
      <c r="M621">
        <v>20453</v>
      </c>
      <c r="N621">
        <v>0</v>
      </c>
      <c r="O621">
        <v>20453</v>
      </c>
      <c r="P621">
        <v>5831</v>
      </c>
      <c r="Q621">
        <v>0</v>
      </c>
      <c r="R621">
        <v>0</v>
      </c>
      <c r="S621">
        <v>0</v>
      </c>
      <c r="T621">
        <v>15800</v>
      </c>
      <c r="U621">
        <v>21631</v>
      </c>
      <c r="V621">
        <v>-1178</v>
      </c>
    </row>
    <row r="622" spans="1:22" x14ac:dyDescent="0.35">
      <c r="A622" t="s">
        <v>1334</v>
      </c>
      <c r="B622" t="s">
        <v>1335</v>
      </c>
      <c r="C622" t="s">
        <v>7</v>
      </c>
      <c r="D622" t="str">
        <f t="shared" si="9"/>
        <v>Medium</v>
      </c>
      <c r="E622" t="s">
        <v>2</v>
      </c>
      <c r="F622">
        <v>1</v>
      </c>
      <c r="G622">
        <v>4</v>
      </c>
      <c r="H622">
        <v>5</v>
      </c>
      <c r="I622" t="s">
        <v>12</v>
      </c>
      <c r="J622">
        <v>171218</v>
      </c>
      <c r="K622">
        <v>17708</v>
      </c>
      <c r="L622">
        <v>2146</v>
      </c>
      <c r="M622">
        <v>323099</v>
      </c>
      <c r="N622">
        <v>0</v>
      </c>
      <c r="O622">
        <v>323099</v>
      </c>
      <c r="P622">
        <v>237822</v>
      </c>
      <c r="Q622">
        <v>0</v>
      </c>
      <c r="R622">
        <v>0</v>
      </c>
      <c r="S622">
        <v>0</v>
      </c>
      <c r="T622">
        <v>88554</v>
      </c>
      <c r="U622">
        <v>326376</v>
      </c>
      <c r="V622">
        <v>-3277</v>
      </c>
    </row>
    <row r="623" spans="1:22" x14ac:dyDescent="0.35">
      <c r="A623" t="s">
        <v>1336</v>
      </c>
      <c r="B623" t="s">
        <v>1337</v>
      </c>
      <c r="C623" t="s">
        <v>7</v>
      </c>
      <c r="D623" t="str">
        <f t="shared" si="9"/>
        <v>Small</v>
      </c>
      <c r="E623" t="s">
        <v>2</v>
      </c>
      <c r="F623">
        <v>2</v>
      </c>
      <c r="G623">
        <v>0</v>
      </c>
      <c r="H623">
        <v>0</v>
      </c>
      <c r="I623" t="s">
        <v>130</v>
      </c>
      <c r="J623">
        <v>0</v>
      </c>
      <c r="K623">
        <v>79560</v>
      </c>
      <c r="L623">
        <v>0</v>
      </c>
      <c r="M623">
        <v>99198</v>
      </c>
      <c r="N623">
        <v>0</v>
      </c>
      <c r="O623">
        <v>99198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99198</v>
      </c>
    </row>
    <row r="624" spans="1:22" x14ac:dyDescent="0.35">
      <c r="A624" t="s">
        <v>1338</v>
      </c>
      <c r="B624" t="s">
        <v>1339</v>
      </c>
      <c r="C624" t="s">
        <v>7</v>
      </c>
      <c r="D624" t="str">
        <f t="shared" si="9"/>
        <v>Extra Small</v>
      </c>
      <c r="E624" t="s">
        <v>60</v>
      </c>
      <c r="F624">
        <v>0</v>
      </c>
      <c r="G624">
        <v>0</v>
      </c>
      <c r="H624">
        <v>0</v>
      </c>
      <c r="I624" t="s">
        <v>12</v>
      </c>
      <c r="J624">
        <v>0</v>
      </c>
      <c r="K624">
        <v>500</v>
      </c>
      <c r="L624">
        <v>0</v>
      </c>
      <c r="M624">
        <v>2921</v>
      </c>
      <c r="N624">
        <v>0</v>
      </c>
      <c r="O624">
        <v>2921</v>
      </c>
      <c r="P624">
        <v>0</v>
      </c>
      <c r="Q624">
        <v>0</v>
      </c>
      <c r="R624">
        <v>10000</v>
      </c>
      <c r="S624">
        <v>0</v>
      </c>
      <c r="T624">
        <v>2</v>
      </c>
      <c r="U624">
        <v>10002</v>
      </c>
      <c r="V624">
        <v>-7081</v>
      </c>
    </row>
    <row r="625" spans="1:22" x14ac:dyDescent="0.35">
      <c r="A625" t="s">
        <v>1340</v>
      </c>
      <c r="B625" t="s">
        <v>1341</v>
      </c>
      <c r="C625" t="s">
        <v>7</v>
      </c>
      <c r="D625" t="str">
        <f t="shared" si="9"/>
        <v>Large</v>
      </c>
      <c r="E625" t="s">
        <v>50</v>
      </c>
      <c r="F625">
        <v>2</v>
      </c>
      <c r="G625">
        <v>11</v>
      </c>
      <c r="H625">
        <v>20</v>
      </c>
      <c r="I625" t="s">
        <v>130</v>
      </c>
      <c r="J625">
        <v>1203653</v>
      </c>
      <c r="K625">
        <v>64951</v>
      </c>
      <c r="L625">
        <v>0</v>
      </c>
      <c r="M625">
        <v>1335360</v>
      </c>
      <c r="N625">
        <v>0</v>
      </c>
      <c r="O625">
        <v>1335360</v>
      </c>
      <c r="P625">
        <v>1002455</v>
      </c>
      <c r="Q625">
        <v>0</v>
      </c>
      <c r="R625">
        <v>262180</v>
      </c>
      <c r="S625">
        <v>0</v>
      </c>
      <c r="T625">
        <v>55441</v>
      </c>
      <c r="U625">
        <v>1320076</v>
      </c>
      <c r="V625">
        <v>15284</v>
      </c>
    </row>
    <row r="626" spans="1:22" x14ac:dyDescent="0.35">
      <c r="A626" t="s">
        <v>1342</v>
      </c>
      <c r="B626" t="s">
        <v>1343</v>
      </c>
      <c r="C626" t="s">
        <v>7</v>
      </c>
      <c r="D626" t="str">
        <f t="shared" si="9"/>
        <v>Extra Small</v>
      </c>
      <c r="E626" t="s">
        <v>0</v>
      </c>
      <c r="F626">
        <v>0</v>
      </c>
      <c r="G626">
        <v>0</v>
      </c>
      <c r="H626">
        <v>1</v>
      </c>
      <c r="I626" t="s">
        <v>131</v>
      </c>
      <c r="J626">
        <v>0</v>
      </c>
      <c r="K626">
        <v>2000</v>
      </c>
      <c r="L626">
        <v>700</v>
      </c>
      <c r="M626">
        <v>14700</v>
      </c>
      <c r="N626">
        <v>0</v>
      </c>
      <c r="O626">
        <v>14700</v>
      </c>
      <c r="P626">
        <v>5000</v>
      </c>
      <c r="Q626">
        <v>0</v>
      </c>
      <c r="R626">
        <v>0</v>
      </c>
      <c r="S626">
        <v>0</v>
      </c>
      <c r="T626">
        <v>7970</v>
      </c>
      <c r="U626">
        <v>12970</v>
      </c>
      <c r="V626">
        <v>1730</v>
      </c>
    </row>
    <row r="627" spans="1:22" x14ac:dyDescent="0.35">
      <c r="A627" t="s">
        <v>1344</v>
      </c>
      <c r="B627" t="s">
        <v>1345</v>
      </c>
      <c r="C627" t="s">
        <v>7</v>
      </c>
      <c r="D627" t="str">
        <f t="shared" si="9"/>
        <v>Extra Small</v>
      </c>
      <c r="E627" t="s">
        <v>26</v>
      </c>
      <c r="F627">
        <v>0</v>
      </c>
      <c r="G627">
        <v>0</v>
      </c>
      <c r="H627">
        <v>0</v>
      </c>
      <c r="I627" t="s">
        <v>42</v>
      </c>
      <c r="J627">
        <v>0</v>
      </c>
      <c r="K627">
        <v>2355</v>
      </c>
      <c r="L627">
        <v>300</v>
      </c>
      <c r="M627">
        <v>2655</v>
      </c>
      <c r="N627">
        <v>0</v>
      </c>
      <c r="O627">
        <v>2655</v>
      </c>
      <c r="P627">
        <v>0</v>
      </c>
      <c r="Q627">
        <v>0</v>
      </c>
      <c r="R627">
        <v>0</v>
      </c>
      <c r="S627">
        <v>0</v>
      </c>
      <c r="T627">
        <v>7583</v>
      </c>
      <c r="U627">
        <v>7583</v>
      </c>
      <c r="V627">
        <v>-4928</v>
      </c>
    </row>
    <row r="628" spans="1:22" x14ac:dyDescent="0.35">
      <c r="A628" t="s">
        <v>1346</v>
      </c>
      <c r="B628" t="s">
        <v>1347</v>
      </c>
      <c r="C628" t="s">
        <v>7</v>
      </c>
      <c r="D628" t="str">
        <f t="shared" si="9"/>
        <v>Extra Small</v>
      </c>
      <c r="E628" t="s">
        <v>0</v>
      </c>
      <c r="F628">
        <v>0</v>
      </c>
      <c r="G628">
        <v>1</v>
      </c>
      <c r="H628">
        <v>0</v>
      </c>
      <c r="I628" t="s">
        <v>11</v>
      </c>
      <c r="J628">
        <v>0</v>
      </c>
      <c r="K628">
        <v>1580</v>
      </c>
      <c r="L628">
        <v>0</v>
      </c>
      <c r="M628">
        <v>1580</v>
      </c>
      <c r="N628">
        <v>0</v>
      </c>
      <c r="O628">
        <v>1580</v>
      </c>
      <c r="P628">
        <v>54457</v>
      </c>
      <c r="Q628">
        <v>0</v>
      </c>
      <c r="R628">
        <v>11300</v>
      </c>
      <c r="S628">
        <v>6968</v>
      </c>
      <c r="T628">
        <v>0</v>
      </c>
      <c r="U628">
        <v>72725</v>
      </c>
      <c r="V628">
        <v>-71145</v>
      </c>
    </row>
    <row r="629" spans="1:22" x14ac:dyDescent="0.35">
      <c r="A629" t="s">
        <v>1348</v>
      </c>
      <c r="B629" t="s">
        <v>1349</v>
      </c>
      <c r="C629" t="s">
        <v>7</v>
      </c>
      <c r="D629" t="str">
        <f t="shared" si="9"/>
        <v>Extra Small</v>
      </c>
      <c r="E629" t="s">
        <v>29</v>
      </c>
      <c r="F629">
        <v>0</v>
      </c>
      <c r="G629">
        <v>0</v>
      </c>
      <c r="H629">
        <v>0</v>
      </c>
      <c r="I629" t="s">
        <v>11</v>
      </c>
      <c r="J629">
        <v>0</v>
      </c>
      <c r="K629">
        <v>0</v>
      </c>
      <c r="L629">
        <v>12</v>
      </c>
      <c r="M629">
        <v>6058</v>
      </c>
      <c r="N629">
        <v>0</v>
      </c>
      <c r="O629">
        <v>6058</v>
      </c>
      <c r="P629">
        <v>0</v>
      </c>
      <c r="Q629">
        <v>0</v>
      </c>
      <c r="R629">
        <v>0</v>
      </c>
      <c r="S629">
        <v>0</v>
      </c>
      <c r="T629">
        <v>6758</v>
      </c>
      <c r="U629">
        <v>6758</v>
      </c>
      <c r="V629">
        <v>-700</v>
      </c>
    </row>
    <row r="630" spans="1:22" x14ac:dyDescent="0.35">
      <c r="A630" t="s">
        <v>1350</v>
      </c>
      <c r="B630" t="s">
        <v>4066</v>
      </c>
      <c r="C630" t="s">
        <v>7</v>
      </c>
      <c r="D630" t="str">
        <f t="shared" si="9"/>
        <v>Large</v>
      </c>
      <c r="E630" t="s">
        <v>29</v>
      </c>
      <c r="F630">
        <v>3</v>
      </c>
      <c r="G630">
        <v>12</v>
      </c>
      <c r="H630">
        <v>8</v>
      </c>
      <c r="I630" t="s">
        <v>125</v>
      </c>
      <c r="J630">
        <v>1314553</v>
      </c>
      <c r="K630">
        <v>186147</v>
      </c>
      <c r="L630">
        <v>1444</v>
      </c>
      <c r="M630">
        <v>1541067</v>
      </c>
      <c r="N630">
        <v>0</v>
      </c>
      <c r="O630">
        <v>1541067</v>
      </c>
      <c r="P630">
        <v>723901</v>
      </c>
      <c r="Q630">
        <v>1228</v>
      </c>
      <c r="R630">
        <v>0</v>
      </c>
      <c r="S630">
        <v>0</v>
      </c>
      <c r="T630">
        <v>810081</v>
      </c>
      <c r="U630">
        <v>1535210</v>
      </c>
      <c r="V630">
        <v>5857</v>
      </c>
    </row>
    <row r="631" spans="1:22" x14ac:dyDescent="0.35">
      <c r="A631" t="s">
        <v>1351</v>
      </c>
      <c r="B631" t="s">
        <v>1352</v>
      </c>
      <c r="C631" t="s">
        <v>7</v>
      </c>
      <c r="D631" t="str">
        <f t="shared" si="9"/>
        <v>Extra Small</v>
      </c>
      <c r="E631" t="s">
        <v>50</v>
      </c>
      <c r="F631">
        <v>0</v>
      </c>
      <c r="G631">
        <v>0</v>
      </c>
      <c r="H631">
        <v>0</v>
      </c>
      <c r="I631" t="s">
        <v>131</v>
      </c>
      <c r="J631">
        <v>0</v>
      </c>
      <c r="K631">
        <v>5000</v>
      </c>
      <c r="L631">
        <v>0</v>
      </c>
      <c r="M631">
        <v>7199</v>
      </c>
      <c r="N631">
        <v>0</v>
      </c>
      <c r="O631">
        <v>7199</v>
      </c>
      <c r="P631">
        <v>0</v>
      </c>
      <c r="Q631">
        <v>0</v>
      </c>
      <c r="R631">
        <v>192</v>
      </c>
      <c r="S631">
        <v>0</v>
      </c>
      <c r="T631">
        <v>2300</v>
      </c>
      <c r="U631">
        <v>2492</v>
      </c>
      <c r="V631">
        <v>4707</v>
      </c>
    </row>
    <row r="632" spans="1:22" x14ac:dyDescent="0.35">
      <c r="A632" t="s">
        <v>1353</v>
      </c>
      <c r="B632" t="s">
        <v>1354</v>
      </c>
      <c r="C632" t="s">
        <v>7</v>
      </c>
      <c r="D632" t="str">
        <f t="shared" si="9"/>
        <v>Medium</v>
      </c>
      <c r="E632" t="s">
        <v>2</v>
      </c>
      <c r="F632">
        <v>3</v>
      </c>
      <c r="G632">
        <v>1</v>
      </c>
      <c r="H632">
        <v>1</v>
      </c>
      <c r="I632" t="s">
        <v>5</v>
      </c>
      <c r="J632">
        <v>242059</v>
      </c>
      <c r="K632">
        <v>19</v>
      </c>
      <c r="L632">
        <v>0</v>
      </c>
      <c r="M632">
        <v>330353</v>
      </c>
      <c r="N632">
        <v>0</v>
      </c>
      <c r="O632">
        <v>330353</v>
      </c>
      <c r="P632">
        <v>264765</v>
      </c>
      <c r="Q632">
        <v>0</v>
      </c>
      <c r="R632">
        <v>0</v>
      </c>
      <c r="S632">
        <v>0</v>
      </c>
      <c r="T632">
        <v>57410</v>
      </c>
      <c r="U632">
        <v>322175</v>
      </c>
      <c r="V632">
        <v>8178</v>
      </c>
    </row>
    <row r="633" spans="1:22" x14ac:dyDescent="0.35">
      <c r="A633" t="s">
        <v>1355</v>
      </c>
      <c r="B633" t="s">
        <v>1356</v>
      </c>
      <c r="C633" t="s">
        <v>7</v>
      </c>
      <c r="D633" t="str">
        <f t="shared" si="9"/>
        <v>Extra Small</v>
      </c>
      <c r="E633" t="s">
        <v>105</v>
      </c>
      <c r="F633">
        <v>0</v>
      </c>
      <c r="G633">
        <v>0</v>
      </c>
      <c r="H633">
        <v>0</v>
      </c>
      <c r="I633" t="s">
        <v>66</v>
      </c>
      <c r="J633">
        <v>0</v>
      </c>
      <c r="K633">
        <v>39276</v>
      </c>
      <c r="L633">
        <v>0</v>
      </c>
      <c r="M633">
        <v>39276</v>
      </c>
      <c r="N633">
        <v>0</v>
      </c>
      <c r="O633">
        <v>39276</v>
      </c>
      <c r="P633">
        <v>0</v>
      </c>
      <c r="Q633">
        <v>0</v>
      </c>
      <c r="R633">
        <v>0</v>
      </c>
      <c r="S633">
        <v>0</v>
      </c>
      <c r="T633">
        <v>20488</v>
      </c>
      <c r="U633">
        <v>20488</v>
      </c>
      <c r="V633">
        <v>18788</v>
      </c>
    </row>
    <row r="634" spans="1:22" x14ac:dyDescent="0.35">
      <c r="A634" t="s">
        <v>1357</v>
      </c>
      <c r="B634" t="s">
        <v>1358</v>
      </c>
      <c r="C634" t="s">
        <v>7</v>
      </c>
      <c r="D634" t="str">
        <f t="shared" si="9"/>
        <v>Extra Small</v>
      </c>
      <c r="E634" t="s">
        <v>10</v>
      </c>
      <c r="F634">
        <v>0</v>
      </c>
      <c r="G634">
        <v>0</v>
      </c>
      <c r="H634">
        <v>0</v>
      </c>
      <c r="I634" t="s">
        <v>12</v>
      </c>
      <c r="J634">
        <v>0</v>
      </c>
      <c r="K634">
        <v>1278</v>
      </c>
      <c r="L634">
        <v>0</v>
      </c>
      <c r="M634">
        <v>2002</v>
      </c>
      <c r="N634">
        <v>0</v>
      </c>
      <c r="O634">
        <v>2002</v>
      </c>
      <c r="P634">
        <v>0</v>
      </c>
      <c r="Q634">
        <v>0</v>
      </c>
      <c r="R634">
        <v>0</v>
      </c>
      <c r="S634">
        <v>0</v>
      </c>
      <c r="T634">
        <v>6379</v>
      </c>
      <c r="U634">
        <v>6379</v>
      </c>
      <c r="V634">
        <v>-4377</v>
      </c>
    </row>
    <row r="635" spans="1:22" x14ac:dyDescent="0.35">
      <c r="A635" t="s">
        <v>1359</v>
      </c>
      <c r="B635" t="s">
        <v>1360</v>
      </c>
      <c r="C635" t="s">
        <v>7</v>
      </c>
      <c r="D635" t="str">
        <f t="shared" si="9"/>
        <v>Extra Small</v>
      </c>
      <c r="E635" t="s">
        <v>29</v>
      </c>
      <c r="F635">
        <v>0</v>
      </c>
      <c r="G635">
        <v>0</v>
      </c>
      <c r="H635">
        <v>0</v>
      </c>
      <c r="I635" t="s">
        <v>42</v>
      </c>
      <c r="J635">
        <v>0</v>
      </c>
      <c r="K635">
        <v>0</v>
      </c>
      <c r="L635">
        <v>19200</v>
      </c>
      <c r="M635">
        <v>19200</v>
      </c>
      <c r="N635">
        <v>0</v>
      </c>
      <c r="O635">
        <v>19200</v>
      </c>
      <c r="P635">
        <v>0</v>
      </c>
      <c r="Q635">
        <v>0</v>
      </c>
      <c r="R635">
        <v>0</v>
      </c>
      <c r="S635">
        <v>0</v>
      </c>
      <c r="T635">
        <v>19200</v>
      </c>
      <c r="U635">
        <v>19200</v>
      </c>
      <c r="V635">
        <v>0</v>
      </c>
    </row>
    <row r="636" spans="1:22" x14ac:dyDescent="0.35">
      <c r="A636" t="s">
        <v>1361</v>
      </c>
      <c r="B636" t="s">
        <v>1362</v>
      </c>
      <c r="C636" t="s">
        <v>7</v>
      </c>
      <c r="D636" t="str">
        <f t="shared" si="9"/>
        <v>Extra Small</v>
      </c>
      <c r="E636" t="s">
        <v>8</v>
      </c>
      <c r="F636">
        <v>35</v>
      </c>
      <c r="G636">
        <v>15</v>
      </c>
      <c r="H636">
        <v>10</v>
      </c>
      <c r="I636" t="s">
        <v>66</v>
      </c>
      <c r="J636">
        <v>0</v>
      </c>
      <c r="K636">
        <v>1400</v>
      </c>
      <c r="L636">
        <v>0</v>
      </c>
      <c r="M636">
        <v>1400</v>
      </c>
      <c r="N636">
        <v>0</v>
      </c>
      <c r="O636">
        <v>1400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1400</v>
      </c>
    </row>
    <row r="637" spans="1:22" x14ac:dyDescent="0.35">
      <c r="A637" t="s">
        <v>1363</v>
      </c>
      <c r="B637" t="s">
        <v>1364</v>
      </c>
      <c r="C637" t="s">
        <v>7</v>
      </c>
      <c r="D637" t="str">
        <f t="shared" si="9"/>
        <v>Extra Small</v>
      </c>
      <c r="E637" t="s">
        <v>29</v>
      </c>
      <c r="F637">
        <v>0</v>
      </c>
      <c r="G637">
        <v>1</v>
      </c>
      <c r="H637">
        <v>0</v>
      </c>
      <c r="I637" t="s">
        <v>28</v>
      </c>
      <c r="J637">
        <v>0</v>
      </c>
      <c r="K637">
        <v>570</v>
      </c>
      <c r="L637">
        <v>0</v>
      </c>
      <c r="M637">
        <v>24188</v>
      </c>
      <c r="N637">
        <v>0</v>
      </c>
      <c r="O637">
        <v>24188</v>
      </c>
      <c r="P637">
        <v>6393</v>
      </c>
      <c r="Q637">
        <v>0</v>
      </c>
      <c r="R637">
        <v>0</v>
      </c>
      <c r="S637">
        <v>0</v>
      </c>
      <c r="T637">
        <v>13842</v>
      </c>
      <c r="U637">
        <v>20235</v>
      </c>
      <c r="V637">
        <v>3953</v>
      </c>
    </row>
    <row r="638" spans="1:22" x14ac:dyDescent="0.35">
      <c r="A638" t="s">
        <v>1365</v>
      </c>
      <c r="B638" t="s">
        <v>1366</v>
      </c>
      <c r="C638" t="s">
        <v>7</v>
      </c>
      <c r="D638" t="str">
        <f t="shared" si="9"/>
        <v>Extra Small</v>
      </c>
      <c r="E638" t="s">
        <v>50</v>
      </c>
      <c r="F638">
        <v>0</v>
      </c>
      <c r="G638">
        <v>0</v>
      </c>
      <c r="H638">
        <v>0</v>
      </c>
      <c r="I638" t="s">
        <v>9</v>
      </c>
      <c r="J638">
        <v>1400</v>
      </c>
      <c r="K638">
        <v>500</v>
      </c>
      <c r="L638">
        <v>884</v>
      </c>
      <c r="M638">
        <v>3629</v>
      </c>
      <c r="N638">
        <v>2424</v>
      </c>
      <c r="O638">
        <v>6053</v>
      </c>
      <c r="P638">
        <v>0</v>
      </c>
      <c r="Q638">
        <v>0</v>
      </c>
      <c r="R638">
        <v>500</v>
      </c>
      <c r="S638">
        <v>0</v>
      </c>
      <c r="T638">
        <v>0</v>
      </c>
      <c r="U638">
        <v>500</v>
      </c>
      <c r="V638">
        <v>5553</v>
      </c>
    </row>
    <row r="639" spans="1:22" x14ac:dyDescent="0.35">
      <c r="A639" t="s">
        <v>1367</v>
      </c>
      <c r="B639" t="s">
        <v>1368</v>
      </c>
      <c r="C639" t="s">
        <v>7</v>
      </c>
      <c r="D639" t="str">
        <f t="shared" si="9"/>
        <v>Medium</v>
      </c>
      <c r="E639" t="s">
        <v>30</v>
      </c>
      <c r="F639">
        <v>0</v>
      </c>
      <c r="G639">
        <v>15</v>
      </c>
      <c r="H639">
        <v>2</v>
      </c>
      <c r="I639" t="s">
        <v>59</v>
      </c>
      <c r="J639">
        <v>339590</v>
      </c>
      <c r="K639">
        <v>0</v>
      </c>
      <c r="L639">
        <v>46164</v>
      </c>
      <c r="M639">
        <v>542258</v>
      </c>
      <c r="N639">
        <v>0</v>
      </c>
      <c r="O639">
        <v>542258</v>
      </c>
      <c r="P639">
        <v>395500</v>
      </c>
      <c r="Q639">
        <v>0</v>
      </c>
      <c r="R639">
        <v>0</v>
      </c>
      <c r="S639">
        <v>0</v>
      </c>
      <c r="T639">
        <v>62972</v>
      </c>
      <c r="U639">
        <v>458472</v>
      </c>
      <c r="V639">
        <v>83786</v>
      </c>
    </row>
    <row r="640" spans="1:22" x14ac:dyDescent="0.35">
      <c r="A640" t="s">
        <v>1369</v>
      </c>
      <c r="B640" t="s">
        <v>1370</v>
      </c>
      <c r="C640" t="s">
        <v>7</v>
      </c>
      <c r="D640" t="str">
        <f t="shared" si="9"/>
        <v>Medium</v>
      </c>
      <c r="E640" t="s">
        <v>2</v>
      </c>
      <c r="F640">
        <v>1</v>
      </c>
      <c r="G640">
        <v>12</v>
      </c>
      <c r="H640">
        <v>3</v>
      </c>
      <c r="I640" t="s">
        <v>11</v>
      </c>
      <c r="J640">
        <v>467832</v>
      </c>
      <c r="K640">
        <v>0</v>
      </c>
      <c r="L640">
        <v>22987</v>
      </c>
      <c r="M640">
        <v>679964</v>
      </c>
      <c r="N640">
        <v>0</v>
      </c>
      <c r="O640">
        <v>679964</v>
      </c>
      <c r="P640">
        <v>547614</v>
      </c>
      <c r="Q640">
        <v>0</v>
      </c>
      <c r="R640">
        <v>0</v>
      </c>
      <c r="S640">
        <v>0</v>
      </c>
      <c r="T640">
        <v>83355</v>
      </c>
      <c r="U640">
        <v>630969</v>
      </c>
      <c r="V640">
        <v>48995</v>
      </c>
    </row>
    <row r="641" spans="1:22" x14ac:dyDescent="0.35">
      <c r="A641" t="s">
        <v>1371</v>
      </c>
      <c r="B641" t="s">
        <v>1372</v>
      </c>
      <c r="C641" t="s">
        <v>7</v>
      </c>
      <c r="D641" t="str">
        <f t="shared" si="9"/>
        <v>Extra Small</v>
      </c>
      <c r="E641" t="s">
        <v>140</v>
      </c>
      <c r="F641">
        <v>0</v>
      </c>
      <c r="G641">
        <v>0</v>
      </c>
      <c r="H641">
        <v>0</v>
      </c>
      <c r="I641" t="s">
        <v>3</v>
      </c>
      <c r="J641">
        <v>0</v>
      </c>
      <c r="K641">
        <v>217</v>
      </c>
      <c r="L641">
        <v>0</v>
      </c>
      <c r="M641">
        <v>217</v>
      </c>
      <c r="N641">
        <v>0</v>
      </c>
      <c r="O641">
        <v>217</v>
      </c>
      <c r="P641">
        <v>0</v>
      </c>
      <c r="Q641">
        <v>0</v>
      </c>
      <c r="R641">
        <v>0</v>
      </c>
      <c r="S641">
        <v>7300</v>
      </c>
      <c r="T641">
        <v>157</v>
      </c>
      <c r="U641">
        <v>7457</v>
      </c>
      <c r="V641">
        <v>-7240</v>
      </c>
    </row>
    <row r="642" spans="1:22" x14ac:dyDescent="0.35">
      <c r="A642" t="s">
        <v>1373</v>
      </c>
      <c r="B642" t="s">
        <v>1374</v>
      </c>
      <c r="C642" t="s">
        <v>7</v>
      </c>
      <c r="D642" t="str">
        <f t="shared" ref="D642:D705" si="10">IF(M642&lt;=50000,"Extra Small",IF(AND(M642&gt;=50000,M642&lt;250000),"Small",IF(AND(M642&gt;=250000,M642&lt;1000000),"Medium",IF(AND(M642&gt;=1000000,M642&lt;10000000),"Large",IF(AND(M642&gt;=10000000,M642&lt;100000000),"Extra Large",IF(M642&gt;=100000000,"Extra-extra-large"))))))</f>
        <v>Medium</v>
      </c>
      <c r="E642" t="s">
        <v>17</v>
      </c>
      <c r="F642">
        <v>0</v>
      </c>
      <c r="G642">
        <v>0</v>
      </c>
      <c r="H642">
        <v>0</v>
      </c>
      <c r="I642" t="s">
        <v>5</v>
      </c>
      <c r="J642">
        <v>0</v>
      </c>
      <c r="K642">
        <v>0</v>
      </c>
      <c r="L642">
        <v>0</v>
      </c>
      <c r="M642">
        <v>294928</v>
      </c>
      <c r="N642">
        <v>0</v>
      </c>
      <c r="O642">
        <v>294928</v>
      </c>
      <c r="P642">
        <v>0</v>
      </c>
      <c r="Q642">
        <v>0</v>
      </c>
      <c r="R642">
        <v>0</v>
      </c>
      <c r="S642">
        <v>0</v>
      </c>
      <c r="T642">
        <v>8170</v>
      </c>
      <c r="U642">
        <v>8170</v>
      </c>
      <c r="V642">
        <v>286758</v>
      </c>
    </row>
    <row r="643" spans="1:22" x14ac:dyDescent="0.35">
      <c r="A643" t="s">
        <v>1375</v>
      </c>
      <c r="B643" t="s">
        <v>1376</v>
      </c>
      <c r="C643" t="s">
        <v>7</v>
      </c>
      <c r="D643" t="str">
        <f t="shared" si="10"/>
        <v>Extra Small</v>
      </c>
      <c r="E643" t="s">
        <v>55</v>
      </c>
      <c r="F643">
        <v>0</v>
      </c>
      <c r="G643">
        <v>0</v>
      </c>
      <c r="H643">
        <v>0</v>
      </c>
      <c r="I643" t="s">
        <v>3</v>
      </c>
      <c r="J643">
        <v>0</v>
      </c>
      <c r="K643">
        <v>500</v>
      </c>
      <c r="L643">
        <v>0</v>
      </c>
      <c r="M643">
        <v>500</v>
      </c>
      <c r="N643">
        <v>4985</v>
      </c>
      <c r="O643">
        <v>5485</v>
      </c>
      <c r="P643">
        <v>0</v>
      </c>
      <c r="Q643">
        <v>0</v>
      </c>
      <c r="R643">
        <v>0</v>
      </c>
      <c r="S643">
        <v>0</v>
      </c>
      <c r="T643">
        <v>7649</v>
      </c>
      <c r="U643">
        <v>7649</v>
      </c>
      <c r="V643">
        <v>-2164</v>
      </c>
    </row>
    <row r="644" spans="1:22" x14ac:dyDescent="0.35">
      <c r="A644" t="s">
        <v>1377</v>
      </c>
      <c r="B644" t="s">
        <v>1378</v>
      </c>
      <c r="C644" t="s">
        <v>7</v>
      </c>
      <c r="D644" t="str">
        <f t="shared" si="10"/>
        <v>Large</v>
      </c>
      <c r="E644" t="s">
        <v>50</v>
      </c>
      <c r="F644">
        <v>10</v>
      </c>
      <c r="G644">
        <v>46</v>
      </c>
      <c r="H644">
        <v>114</v>
      </c>
      <c r="I644" t="s">
        <v>3</v>
      </c>
      <c r="J644">
        <v>6951243</v>
      </c>
      <c r="K644">
        <v>0</v>
      </c>
      <c r="L644">
        <v>6052</v>
      </c>
      <c r="M644">
        <v>7151602</v>
      </c>
      <c r="N644">
        <v>0</v>
      </c>
      <c r="O644">
        <v>7151602</v>
      </c>
      <c r="P644">
        <v>6141314</v>
      </c>
      <c r="Q644">
        <v>0</v>
      </c>
      <c r="R644">
        <v>0</v>
      </c>
      <c r="S644">
        <v>0</v>
      </c>
      <c r="T644">
        <v>776280</v>
      </c>
      <c r="U644">
        <v>6917594</v>
      </c>
      <c r="V644">
        <v>234008</v>
      </c>
    </row>
    <row r="645" spans="1:22" x14ac:dyDescent="0.35">
      <c r="A645" t="s">
        <v>1379</v>
      </c>
      <c r="B645" t="s">
        <v>1380</v>
      </c>
      <c r="C645" t="s">
        <v>7</v>
      </c>
      <c r="D645" t="str">
        <f t="shared" si="10"/>
        <v>Extra Small</v>
      </c>
      <c r="E645" t="s">
        <v>4</v>
      </c>
      <c r="F645">
        <v>0</v>
      </c>
      <c r="G645">
        <v>0</v>
      </c>
      <c r="H645">
        <v>0</v>
      </c>
      <c r="I645" t="s">
        <v>47</v>
      </c>
      <c r="J645">
        <v>0</v>
      </c>
      <c r="K645">
        <v>0</v>
      </c>
      <c r="L645">
        <v>111</v>
      </c>
      <c r="M645">
        <v>111</v>
      </c>
      <c r="N645">
        <v>0</v>
      </c>
      <c r="O645">
        <v>111</v>
      </c>
      <c r="P645">
        <v>0</v>
      </c>
      <c r="Q645">
        <v>0</v>
      </c>
      <c r="R645">
        <v>0</v>
      </c>
      <c r="S645">
        <v>2833</v>
      </c>
      <c r="T645">
        <v>385</v>
      </c>
      <c r="U645">
        <v>3218</v>
      </c>
      <c r="V645">
        <v>-3107</v>
      </c>
    </row>
    <row r="646" spans="1:22" x14ac:dyDescent="0.35">
      <c r="A646" t="s">
        <v>1381</v>
      </c>
      <c r="B646" t="s">
        <v>1382</v>
      </c>
      <c r="C646" t="s">
        <v>7</v>
      </c>
      <c r="D646" t="str">
        <f t="shared" si="10"/>
        <v>Medium</v>
      </c>
      <c r="E646" t="s">
        <v>29</v>
      </c>
      <c r="F646">
        <v>0</v>
      </c>
      <c r="G646">
        <v>4</v>
      </c>
      <c r="H646">
        <v>4</v>
      </c>
      <c r="I646" t="s">
        <v>320</v>
      </c>
      <c r="J646">
        <v>199936</v>
      </c>
      <c r="K646">
        <v>23713</v>
      </c>
      <c r="L646">
        <v>51904</v>
      </c>
      <c r="M646">
        <v>277327</v>
      </c>
      <c r="N646">
        <v>0</v>
      </c>
      <c r="O646">
        <v>277327</v>
      </c>
      <c r="P646">
        <v>201071</v>
      </c>
      <c r="Q646">
        <v>0</v>
      </c>
      <c r="R646">
        <v>42329</v>
      </c>
      <c r="S646">
        <v>0</v>
      </c>
      <c r="T646">
        <v>33969</v>
      </c>
      <c r="U646">
        <v>277369</v>
      </c>
      <c r="V646">
        <v>-42</v>
      </c>
    </row>
    <row r="647" spans="1:22" x14ac:dyDescent="0.35">
      <c r="A647" t="s">
        <v>1383</v>
      </c>
      <c r="B647" t="s">
        <v>1384</v>
      </c>
      <c r="C647" t="s">
        <v>7</v>
      </c>
      <c r="D647" t="str">
        <f t="shared" si="10"/>
        <v>Large</v>
      </c>
      <c r="E647" t="s">
        <v>60</v>
      </c>
      <c r="F647">
        <v>0</v>
      </c>
      <c r="G647">
        <v>0</v>
      </c>
      <c r="H647">
        <v>0</v>
      </c>
      <c r="I647" t="s">
        <v>5</v>
      </c>
      <c r="J647">
        <v>0</v>
      </c>
      <c r="K647">
        <v>1188555</v>
      </c>
      <c r="L647">
        <v>18329</v>
      </c>
      <c r="M647">
        <v>1206884</v>
      </c>
      <c r="N647">
        <v>0</v>
      </c>
      <c r="O647">
        <v>1206884</v>
      </c>
      <c r="P647">
        <v>0</v>
      </c>
      <c r="Q647">
        <v>0</v>
      </c>
      <c r="R647">
        <v>979186</v>
      </c>
      <c r="S647">
        <v>0</v>
      </c>
      <c r="T647">
        <v>5038</v>
      </c>
      <c r="U647">
        <v>984224</v>
      </c>
      <c r="V647">
        <v>222660</v>
      </c>
    </row>
    <row r="648" spans="1:22" x14ac:dyDescent="0.35">
      <c r="A648" t="s">
        <v>1385</v>
      </c>
      <c r="B648" t="s">
        <v>1386</v>
      </c>
      <c r="C648" t="s">
        <v>7</v>
      </c>
      <c r="D648" t="str">
        <f t="shared" si="10"/>
        <v>Extra Small</v>
      </c>
      <c r="E648" t="s">
        <v>20</v>
      </c>
      <c r="F648">
        <v>0</v>
      </c>
      <c r="G648">
        <v>0</v>
      </c>
      <c r="H648">
        <v>0</v>
      </c>
      <c r="I648" t="s">
        <v>14</v>
      </c>
      <c r="J648">
        <v>0</v>
      </c>
      <c r="K648">
        <v>3901</v>
      </c>
      <c r="L648">
        <v>0</v>
      </c>
      <c r="M648">
        <v>22175</v>
      </c>
      <c r="N648">
        <v>0</v>
      </c>
      <c r="O648">
        <v>22175</v>
      </c>
      <c r="P648">
        <v>0</v>
      </c>
      <c r="Q648">
        <v>0</v>
      </c>
      <c r="R648">
        <v>0</v>
      </c>
      <c r="S648">
        <v>0</v>
      </c>
      <c r="T648">
        <v>10658</v>
      </c>
      <c r="U648">
        <v>10658</v>
      </c>
      <c r="V648">
        <v>11517</v>
      </c>
    </row>
    <row r="649" spans="1:22" x14ac:dyDescent="0.35">
      <c r="A649" t="s">
        <v>1387</v>
      </c>
      <c r="B649" t="s">
        <v>1388</v>
      </c>
      <c r="C649" t="s">
        <v>7</v>
      </c>
      <c r="D649" t="str">
        <f t="shared" si="10"/>
        <v>Extra Small</v>
      </c>
      <c r="E649" t="s">
        <v>10</v>
      </c>
      <c r="F649">
        <v>0</v>
      </c>
      <c r="G649">
        <v>0</v>
      </c>
      <c r="H649">
        <v>0</v>
      </c>
      <c r="I649" t="s">
        <v>1</v>
      </c>
      <c r="J649">
        <v>0</v>
      </c>
      <c r="K649">
        <v>0</v>
      </c>
      <c r="L649">
        <v>32</v>
      </c>
      <c r="M649">
        <v>10431</v>
      </c>
      <c r="N649">
        <v>0</v>
      </c>
      <c r="O649">
        <v>10431</v>
      </c>
      <c r="P649">
        <v>0</v>
      </c>
      <c r="Q649">
        <v>0</v>
      </c>
      <c r="R649">
        <v>0</v>
      </c>
      <c r="S649">
        <v>0</v>
      </c>
      <c r="T649">
        <v>4729</v>
      </c>
      <c r="U649">
        <v>4729</v>
      </c>
      <c r="V649">
        <v>5702</v>
      </c>
    </row>
    <row r="650" spans="1:22" x14ac:dyDescent="0.35">
      <c r="A650" t="s">
        <v>1389</v>
      </c>
      <c r="B650" t="s">
        <v>1390</v>
      </c>
      <c r="C650" t="s">
        <v>7</v>
      </c>
      <c r="D650" t="str">
        <f t="shared" si="10"/>
        <v>Medium</v>
      </c>
      <c r="E650" t="s">
        <v>152</v>
      </c>
      <c r="F650">
        <v>1</v>
      </c>
      <c r="G650">
        <v>3</v>
      </c>
      <c r="H650">
        <v>1</v>
      </c>
      <c r="I650" t="s">
        <v>43</v>
      </c>
      <c r="J650">
        <v>308244</v>
      </c>
      <c r="K650">
        <v>770</v>
      </c>
      <c r="L650">
        <v>0</v>
      </c>
      <c r="M650">
        <v>323901</v>
      </c>
      <c r="N650">
        <v>0</v>
      </c>
      <c r="O650">
        <v>323901</v>
      </c>
      <c r="P650">
        <v>261276</v>
      </c>
      <c r="Q650">
        <v>0</v>
      </c>
      <c r="R650">
        <v>0</v>
      </c>
      <c r="S650">
        <v>0</v>
      </c>
      <c r="T650">
        <v>44917</v>
      </c>
      <c r="U650">
        <v>306193</v>
      </c>
      <c r="V650">
        <v>17708</v>
      </c>
    </row>
    <row r="651" spans="1:22" x14ac:dyDescent="0.35">
      <c r="A651" t="s">
        <v>1391</v>
      </c>
      <c r="B651" t="s">
        <v>4067</v>
      </c>
      <c r="C651" t="s">
        <v>7</v>
      </c>
      <c r="D651" t="str">
        <f t="shared" si="10"/>
        <v>Large</v>
      </c>
      <c r="E651" t="s">
        <v>50</v>
      </c>
      <c r="F651">
        <v>13</v>
      </c>
      <c r="G651">
        <v>14</v>
      </c>
      <c r="H651">
        <v>1</v>
      </c>
      <c r="I651" t="s">
        <v>125</v>
      </c>
      <c r="J651">
        <v>2434931</v>
      </c>
      <c r="K651">
        <v>6720</v>
      </c>
      <c r="L651">
        <v>8478</v>
      </c>
      <c r="M651">
        <v>2491357</v>
      </c>
      <c r="N651">
        <v>0</v>
      </c>
      <c r="O651">
        <v>2491357</v>
      </c>
      <c r="P651">
        <v>1570193</v>
      </c>
      <c r="Q651">
        <v>0</v>
      </c>
      <c r="R651">
        <v>2000</v>
      </c>
      <c r="S651">
        <v>0</v>
      </c>
      <c r="T651">
        <v>834772</v>
      </c>
      <c r="U651">
        <v>2406965</v>
      </c>
      <c r="V651">
        <v>84392</v>
      </c>
    </row>
    <row r="652" spans="1:22" x14ac:dyDescent="0.35">
      <c r="A652" t="s">
        <v>1392</v>
      </c>
      <c r="B652" t="s">
        <v>1393</v>
      </c>
      <c r="C652" t="s">
        <v>7</v>
      </c>
      <c r="D652" t="str">
        <f t="shared" si="10"/>
        <v>Extra Small</v>
      </c>
      <c r="E652" t="s">
        <v>2</v>
      </c>
      <c r="F652">
        <v>0</v>
      </c>
      <c r="G652">
        <v>0</v>
      </c>
      <c r="H652">
        <v>0</v>
      </c>
      <c r="I652" t="s">
        <v>66</v>
      </c>
      <c r="J652">
        <v>5000</v>
      </c>
      <c r="K652">
        <v>3788</v>
      </c>
      <c r="L652">
        <v>0</v>
      </c>
      <c r="M652">
        <v>12797</v>
      </c>
      <c r="N652">
        <v>0</v>
      </c>
      <c r="O652">
        <v>12797</v>
      </c>
      <c r="P652">
        <v>0</v>
      </c>
      <c r="Q652">
        <v>0</v>
      </c>
      <c r="R652">
        <v>5000</v>
      </c>
      <c r="S652">
        <v>0</v>
      </c>
      <c r="T652">
        <v>15012</v>
      </c>
      <c r="U652">
        <v>20012</v>
      </c>
      <c r="V652">
        <v>-7215</v>
      </c>
    </row>
    <row r="653" spans="1:22" x14ac:dyDescent="0.35">
      <c r="A653" t="s">
        <v>1394</v>
      </c>
      <c r="B653" t="s">
        <v>1395</v>
      </c>
      <c r="C653" t="s">
        <v>7</v>
      </c>
      <c r="D653" t="str">
        <f t="shared" si="10"/>
        <v>Medium</v>
      </c>
      <c r="E653" t="s">
        <v>29</v>
      </c>
      <c r="F653">
        <v>0</v>
      </c>
      <c r="G653">
        <v>3</v>
      </c>
      <c r="H653">
        <v>2</v>
      </c>
      <c r="I653" t="s">
        <v>14</v>
      </c>
      <c r="J653">
        <v>0</v>
      </c>
      <c r="K653">
        <v>290293</v>
      </c>
      <c r="L653">
        <v>0</v>
      </c>
      <c r="M653">
        <v>290293</v>
      </c>
      <c r="N653">
        <v>0</v>
      </c>
      <c r="O653">
        <v>290293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290293</v>
      </c>
    </row>
    <row r="654" spans="1:22" x14ac:dyDescent="0.35">
      <c r="A654" t="s">
        <v>1396</v>
      </c>
      <c r="B654" t="s">
        <v>1397</v>
      </c>
      <c r="C654" t="s">
        <v>7</v>
      </c>
      <c r="D654" t="str">
        <f t="shared" si="10"/>
        <v>Extra Small</v>
      </c>
      <c r="E654" t="s">
        <v>2</v>
      </c>
      <c r="F654">
        <v>0</v>
      </c>
      <c r="G654">
        <v>0</v>
      </c>
      <c r="H654">
        <v>0</v>
      </c>
      <c r="I654" t="s">
        <v>5</v>
      </c>
      <c r="J654">
        <v>0</v>
      </c>
      <c r="K654">
        <v>200</v>
      </c>
      <c r="L654">
        <v>0</v>
      </c>
      <c r="M654">
        <v>28565</v>
      </c>
      <c r="N654">
        <v>0</v>
      </c>
      <c r="O654">
        <v>28565</v>
      </c>
      <c r="P654">
        <v>0</v>
      </c>
      <c r="Q654">
        <v>0</v>
      </c>
      <c r="R654">
        <v>0</v>
      </c>
      <c r="S654">
        <v>0</v>
      </c>
      <c r="T654">
        <v>19821</v>
      </c>
      <c r="U654">
        <v>19821</v>
      </c>
      <c r="V654">
        <v>8744</v>
      </c>
    </row>
    <row r="655" spans="1:22" x14ac:dyDescent="0.35">
      <c r="A655" t="s">
        <v>1399</v>
      </c>
      <c r="B655" t="s">
        <v>1400</v>
      </c>
      <c r="C655" t="s">
        <v>7</v>
      </c>
      <c r="D655" t="str">
        <f t="shared" si="10"/>
        <v>Medium</v>
      </c>
      <c r="E655" t="s">
        <v>2</v>
      </c>
      <c r="F655">
        <v>1</v>
      </c>
      <c r="G655">
        <v>5</v>
      </c>
      <c r="H655">
        <v>0</v>
      </c>
      <c r="I655" t="s">
        <v>14</v>
      </c>
      <c r="J655">
        <v>242957</v>
      </c>
      <c r="K655">
        <v>10</v>
      </c>
      <c r="L655">
        <v>0</v>
      </c>
      <c r="M655">
        <v>330022</v>
      </c>
      <c r="N655">
        <v>0</v>
      </c>
      <c r="O655">
        <v>330022</v>
      </c>
      <c r="P655">
        <v>299541</v>
      </c>
      <c r="Q655">
        <v>0</v>
      </c>
      <c r="R655">
        <v>0</v>
      </c>
      <c r="S655">
        <v>0</v>
      </c>
      <c r="T655">
        <v>51135</v>
      </c>
      <c r="U655">
        <v>350676</v>
      </c>
      <c r="V655">
        <v>-20654</v>
      </c>
    </row>
    <row r="656" spans="1:22" x14ac:dyDescent="0.35">
      <c r="A656" t="s">
        <v>1401</v>
      </c>
      <c r="B656" t="s">
        <v>1402</v>
      </c>
      <c r="C656" t="s">
        <v>7</v>
      </c>
      <c r="D656" t="str">
        <f t="shared" si="10"/>
        <v>Large</v>
      </c>
      <c r="E656" t="s">
        <v>2</v>
      </c>
      <c r="F656">
        <v>25</v>
      </c>
      <c r="G656">
        <v>11</v>
      </c>
      <c r="H656">
        <v>3</v>
      </c>
      <c r="I656" t="s">
        <v>66</v>
      </c>
      <c r="J656">
        <v>136508</v>
      </c>
      <c r="K656">
        <v>0</v>
      </c>
      <c r="L656">
        <v>10748</v>
      </c>
      <c r="M656">
        <v>1889586</v>
      </c>
      <c r="N656">
        <v>0</v>
      </c>
      <c r="O656">
        <v>1889586</v>
      </c>
      <c r="P656">
        <v>1708660</v>
      </c>
      <c r="Q656">
        <v>0</v>
      </c>
      <c r="R656">
        <v>0</v>
      </c>
      <c r="S656">
        <v>0</v>
      </c>
      <c r="T656">
        <v>247892</v>
      </c>
      <c r="U656">
        <v>1956552</v>
      </c>
      <c r="V656">
        <v>-66966</v>
      </c>
    </row>
    <row r="657" spans="1:22" x14ac:dyDescent="0.35">
      <c r="A657" t="s">
        <v>1403</v>
      </c>
      <c r="B657" t="s">
        <v>1404</v>
      </c>
      <c r="C657" t="s">
        <v>7</v>
      </c>
      <c r="D657" t="str">
        <f t="shared" si="10"/>
        <v>Extra Small</v>
      </c>
      <c r="E657" t="s">
        <v>140</v>
      </c>
      <c r="F657">
        <v>0</v>
      </c>
      <c r="G657">
        <v>0</v>
      </c>
      <c r="H657">
        <v>0</v>
      </c>
      <c r="I657" t="s">
        <v>102</v>
      </c>
      <c r="J657">
        <v>0</v>
      </c>
      <c r="K657">
        <v>4108</v>
      </c>
      <c r="L657">
        <v>0</v>
      </c>
      <c r="M657">
        <v>6424</v>
      </c>
      <c r="N657">
        <v>0</v>
      </c>
      <c r="O657">
        <v>6424</v>
      </c>
      <c r="P657">
        <v>0</v>
      </c>
      <c r="Q657">
        <v>0</v>
      </c>
      <c r="R657">
        <v>0</v>
      </c>
      <c r="S657">
        <v>2468</v>
      </c>
      <c r="T657">
        <v>223</v>
      </c>
      <c r="U657">
        <v>2691</v>
      </c>
      <c r="V657">
        <v>3733</v>
      </c>
    </row>
    <row r="658" spans="1:22" x14ac:dyDescent="0.35">
      <c r="A658" t="s">
        <v>1405</v>
      </c>
      <c r="B658" t="s">
        <v>1406</v>
      </c>
      <c r="C658" t="s">
        <v>7</v>
      </c>
      <c r="D658" t="str">
        <f t="shared" si="10"/>
        <v>Extra Small</v>
      </c>
      <c r="E658" t="s">
        <v>50</v>
      </c>
      <c r="F658">
        <v>0</v>
      </c>
      <c r="G658">
        <v>0</v>
      </c>
      <c r="H658">
        <v>0</v>
      </c>
      <c r="I658" t="s">
        <v>3</v>
      </c>
      <c r="J658">
        <v>0</v>
      </c>
      <c r="K658">
        <v>0</v>
      </c>
      <c r="L658">
        <v>1125</v>
      </c>
      <c r="M658">
        <v>4878</v>
      </c>
      <c r="N658">
        <v>2214</v>
      </c>
      <c r="O658">
        <v>7092</v>
      </c>
      <c r="P658">
        <v>0</v>
      </c>
      <c r="Q658">
        <v>0</v>
      </c>
      <c r="R658">
        <v>0</v>
      </c>
      <c r="S658">
        <v>0</v>
      </c>
      <c r="T658">
        <v>6946</v>
      </c>
      <c r="U658">
        <v>6946</v>
      </c>
      <c r="V658">
        <v>146</v>
      </c>
    </row>
    <row r="659" spans="1:22" x14ac:dyDescent="0.35">
      <c r="A659" t="s">
        <v>1407</v>
      </c>
      <c r="B659" t="s">
        <v>4068</v>
      </c>
      <c r="C659" t="s">
        <v>7</v>
      </c>
      <c r="D659" t="str">
        <f t="shared" si="10"/>
        <v>Large</v>
      </c>
      <c r="E659" t="s">
        <v>50</v>
      </c>
      <c r="F659">
        <v>7</v>
      </c>
      <c r="G659">
        <v>3</v>
      </c>
      <c r="H659">
        <v>0</v>
      </c>
      <c r="I659" t="s">
        <v>37</v>
      </c>
      <c r="J659">
        <v>645822</v>
      </c>
      <c r="K659">
        <v>144597</v>
      </c>
      <c r="L659">
        <v>0</v>
      </c>
      <c r="M659">
        <v>1178508</v>
      </c>
      <c r="N659">
        <v>0</v>
      </c>
      <c r="O659">
        <v>1178508</v>
      </c>
      <c r="P659">
        <v>611222</v>
      </c>
      <c r="Q659">
        <v>0</v>
      </c>
      <c r="R659">
        <v>0</v>
      </c>
      <c r="S659">
        <v>0</v>
      </c>
      <c r="T659">
        <v>354713</v>
      </c>
      <c r="U659">
        <v>965935</v>
      </c>
      <c r="V659">
        <v>212573</v>
      </c>
    </row>
    <row r="660" spans="1:22" x14ac:dyDescent="0.35">
      <c r="A660" t="s">
        <v>1408</v>
      </c>
      <c r="B660" t="s">
        <v>1409</v>
      </c>
      <c r="C660" t="s">
        <v>7</v>
      </c>
      <c r="D660" t="str">
        <f t="shared" si="10"/>
        <v>Extra Small</v>
      </c>
      <c r="E660" t="s">
        <v>2</v>
      </c>
      <c r="F660">
        <v>0</v>
      </c>
      <c r="G660">
        <v>7</v>
      </c>
      <c r="H660">
        <v>0</v>
      </c>
      <c r="I660" t="s">
        <v>47</v>
      </c>
      <c r="J660">
        <v>10608</v>
      </c>
      <c r="K660">
        <v>0</v>
      </c>
      <c r="L660">
        <v>282</v>
      </c>
      <c r="M660">
        <v>15030</v>
      </c>
      <c r="N660">
        <v>0</v>
      </c>
      <c r="O660">
        <v>15030</v>
      </c>
      <c r="P660">
        <v>9207</v>
      </c>
      <c r="Q660">
        <v>0</v>
      </c>
      <c r="R660">
        <v>0</v>
      </c>
      <c r="S660">
        <v>0</v>
      </c>
      <c r="T660">
        <v>3598</v>
      </c>
      <c r="U660">
        <v>12805</v>
      </c>
      <c r="V660">
        <v>2225</v>
      </c>
    </row>
    <row r="661" spans="1:22" x14ac:dyDescent="0.35">
      <c r="A661" t="s">
        <v>1410</v>
      </c>
      <c r="B661" t="s">
        <v>1411</v>
      </c>
      <c r="C661" t="s">
        <v>7</v>
      </c>
      <c r="D661" t="str">
        <f t="shared" si="10"/>
        <v>Extra Small</v>
      </c>
      <c r="E661" t="s">
        <v>2</v>
      </c>
      <c r="F661">
        <v>0</v>
      </c>
      <c r="G661">
        <v>0</v>
      </c>
      <c r="H661">
        <v>0</v>
      </c>
      <c r="I661" t="s">
        <v>71</v>
      </c>
      <c r="J661">
        <v>0</v>
      </c>
      <c r="K661">
        <v>0</v>
      </c>
      <c r="L661">
        <v>173</v>
      </c>
      <c r="M661">
        <v>8117</v>
      </c>
      <c r="N661">
        <v>0</v>
      </c>
      <c r="O661">
        <v>8117</v>
      </c>
      <c r="P661">
        <v>0</v>
      </c>
      <c r="Q661">
        <v>0</v>
      </c>
      <c r="R661">
        <v>0</v>
      </c>
      <c r="S661">
        <v>0</v>
      </c>
      <c r="T661">
        <v>17853</v>
      </c>
      <c r="U661">
        <v>17853</v>
      </c>
      <c r="V661">
        <v>-9736</v>
      </c>
    </row>
    <row r="662" spans="1:22" x14ac:dyDescent="0.35">
      <c r="A662" t="s">
        <v>1412</v>
      </c>
      <c r="B662" t="s">
        <v>4069</v>
      </c>
      <c r="C662" t="s">
        <v>7</v>
      </c>
      <c r="D662" t="str">
        <f t="shared" si="10"/>
        <v>Extra Small</v>
      </c>
      <c r="E662" t="s">
        <v>50</v>
      </c>
      <c r="F662">
        <v>0</v>
      </c>
      <c r="G662">
        <v>0</v>
      </c>
      <c r="H662">
        <v>0</v>
      </c>
      <c r="I662" t="s">
        <v>3</v>
      </c>
      <c r="J662">
        <v>0</v>
      </c>
      <c r="K662">
        <v>0</v>
      </c>
      <c r="L662">
        <v>1440</v>
      </c>
      <c r="M662">
        <v>1440</v>
      </c>
      <c r="N662">
        <v>0</v>
      </c>
      <c r="O662">
        <v>1440</v>
      </c>
      <c r="P662">
        <v>0</v>
      </c>
      <c r="Q662">
        <v>0</v>
      </c>
      <c r="R662">
        <v>0</v>
      </c>
      <c r="S662">
        <v>0</v>
      </c>
      <c r="T662">
        <v>4660</v>
      </c>
      <c r="U662">
        <v>4660</v>
      </c>
      <c r="V662">
        <v>-3220</v>
      </c>
    </row>
    <row r="663" spans="1:22" x14ac:dyDescent="0.35">
      <c r="A663" t="s">
        <v>1413</v>
      </c>
      <c r="B663" t="s">
        <v>1414</v>
      </c>
      <c r="C663" t="s">
        <v>7</v>
      </c>
      <c r="D663" t="str">
        <f t="shared" si="10"/>
        <v>Small</v>
      </c>
      <c r="E663" t="s">
        <v>55</v>
      </c>
      <c r="F663">
        <v>2</v>
      </c>
      <c r="G663">
        <v>0</v>
      </c>
      <c r="H663">
        <v>0</v>
      </c>
      <c r="I663" t="s">
        <v>66</v>
      </c>
      <c r="J663">
        <v>92716</v>
      </c>
      <c r="K663">
        <v>226</v>
      </c>
      <c r="L663">
        <v>0</v>
      </c>
      <c r="M663">
        <v>93058</v>
      </c>
      <c r="N663">
        <v>0</v>
      </c>
      <c r="O663">
        <v>93058</v>
      </c>
      <c r="P663">
        <v>122762</v>
      </c>
      <c r="Q663">
        <v>0</v>
      </c>
      <c r="R663">
        <v>0</v>
      </c>
      <c r="S663">
        <v>0</v>
      </c>
      <c r="T663">
        <v>5276</v>
      </c>
      <c r="U663">
        <v>128038</v>
      </c>
      <c r="V663">
        <v>-34980</v>
      </c>
    </row>
    <row r="664" spans="1:22" x14ac:dyDescent="0.35">
      <c r="A664" t="s">
        <v>1415</v>
      </c>
      <c r="B664" t="s">
        <v>1416</v>
      </c>
      <c r="C664" t="s">
        <v>7</v>
      </c>
      <c r="D664" t="str">
        <f t="shared" si="10"/>
        <v>Extra Small</v>
      </c>
      <c r="E664" t="s">
        <v>140</v>
      </c>
      <c r="F664">
        <v>0</v>
      </c>
      <c r="G664">
        <v>0</v>
      </c>
      <c r="H664">
        <v>0</v>
      </c>
      <c r="I664" t="s">
        <v>3</v>
      </c>
      <c r="J664">
        <v>0</v>
      </c>
      <c r="K664">
        <v>3320</v>
      </c>
      <c r="L664">
        <v>0</v>
      </c>
      <c r="M664">
        <v>3320</v>
      </c>
      <c r="N664">
        <v>0</v>
      </c>
      <c r="O664">
        <v>3320</v>
      </c>
      <c r="P664">
        <v>0</v>
      </c>
      <c r="Q664">
        <v>0</v>
      </c>
      <c r="R664">
        <v>0</v>
      </c>
      <c r="S664">
        <v>3320</v>
      </c>
      <c r="T664">
        <v>0</v>
      </c>
      <c r="U664">
        <v>3320</v>
      </c>
      <c r="V664">
        <v>0</v>
      </c>
    </row>
    <row r="665" spans="1:22" x14ac:dyDescent="0.35">
      <c r="A665" t="s">
        <v>1417</v>
      </c>
      <c r="B665" t="s">
        <v>1418</v>
      </c>
      <c r="C665" t="s">
        <v>7</v>
      </c>
      <c r="D665" t="str">
        <f t="shared" si="10"/>
        <v>Extra Small</v>
      </c>
      <c r="E665" t="s">
        <v>29</v>
      </c>
      <c r="F665">
        <v>0</v>
      </c>
      <c r="G665">
        <v>0</v>
      </c>
      <c r="H665">
        <v>0</v>
      </c>
      <c r="I665" t="s">
        <v>47</v>
      </c>
      <c r="J665">
        <v>0</v>
      </c>
      <c r="K665">
        <v>21900</v>
      </c>
      <c r="L665">
        <v>0</v>
      </c>
      <c r="M665">
        <v>33688</v>
      </c>
      <c r="N665">
        <v>6220</v>
      </c>
      <c r="O665">
        <v>39908</v>
      </c>
      <c r="P665">
        <v>0</v>
      </c>
      <c r="Q665">
        <v>0</v>
      </c>
      <c r="R665">
        <v>20918</v>
      </c>
      <c r="S665">
        <v>0</v>
      </c>
      <c r="T665">
        <v>2764</v>
      </c>
      <c r="U665">
        <v>23682</v>
      </c>
      <c r="V665">
        <v>16226</v>
      </c>
    </row>
    <row r="666" spans="1:22" x14ac:dyDescent="0.35">
      <c r="A666" t="s">
        <v>1419</v>
      </c>
      <c r="B666" t="s">
        <v>1420</v>
      </c>
      <c r="C666" t="s">
        <v>7</v>
      </c>
      <c r="D666" t="str">
        <f t="shared" si="10"/>
        <v>Extra Small</v>
      </c>
      <c r="E666" t="s">
        <v>60</v>
      </c>
      <c r="F666">
        <v>0</v>
      </c>
      <c r="G666">
        <v>0</v>
      </c>
      <c r="H666">
        <v>0</v>
      </c>
      <c r="I666" t="s">
        <v>71</v>
      </c>
      <c r="J666">
        <v>0</v>
      </c>
      <c r="K666">
        <v>200</v>
      </c>
      <c r="L666">
        <v>0</v>
      </c>
      <c r="M666">
        <v>200</v>
      </c>
      <c r="N666">
        <v>0</v>
      </c>
      <c r="O666">
        <v>200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200</v>
      </c>
    </row>
    <row r="667" spans="1:22" x14ac:dyDescent="0.35">
      <c r="A667" t="s">
        <v>1421</v>
      </c>
      <c r="B667" t="s">
        <v>1422</v>
      </c>
      <c r="C667" t="s">
        <v>7</v>
      </c>
      <c r="D667" t="str">
        <f t="shared" si="10"/>
        <v>Extra Small</v>
      </c>
      <c r="E667" t="s">
        <v>29</v>
      </c>
      <c r="F667">
        <v>0</v>
      </c>
      <c r="G667">
        <v>0</v>
      </c>
      <c r="H667">
        <v>0</v>
      </c>
      <c r="I667" t="s">
        <v>131</v>
      </c>
      <c r="J667">
        <v>0</v>
      </c>
      <c r="K667">
        <v>5000</v>
      </c>
      <c r="L667">
        <v>0</v>
      </c>
      <c r="M667">
        <v>9800</v>
      </c>
      <c r="N667">
        <v>0</v>
      </c>
      <c r="O667">
        <v>9800</v>
      </c>
      <c r="P667">
        <v>0</v>
      </c>
      <c r="Q667">
        <v>0</v>
      </c>
      <c r="R667">
        <v>0</v>
      </c>
      <c r="S667">
        <v>0</v>
      </c>
      <c r="T667">
        <v>3000</v>
      </c>
      <c r="U667">
        <v>3000</v>
      </c>
      <c r="V667">
        <v>6800</v>
      </c>
    </row>
    <row r="668" spans="1:22" x14ac:dyDescent="0.35">
      <c r="A668" t="s">
        <v>1423</v>
      </c>
      <c r="B668" t="s">
        <v>1424</v>
      </c>
      <c r="C668" t="s">
        <v>7</v>
      </c>
      <c r="D668" t="str">
        <f t="shared" si="10"/>
        <v>Extra Small</v>
      </c>
      <c r="E668" t="s">
        <v>0</v>
      </c>
      <c r="F668">
        <v>1</v>
      </c>
      <c r="G668">
        <v>0</v>
      </c>
      <c r="H668">
        <v>0</v>
      </c>
      <c r="I668" t="s">
        <v>1</v>
      </c>
      <c r="J668">
        <v>0</v>
      </c>
      <c r="K668">
        <v>35773</v>
      </c>
      <c r="L668">
        <v>0</v>
      </c>
      <c r="M668">
        <v>35773</v>
      </c>
      <c r="N668">
        <v>0</v>
      </c>
      <c r="O668">
        <v>35773</v>
      </c>
      <c r="P668">
        <v>10400</v>
      </c>
      <c r="Q668">
        <v>0</v>
      </c>
      <c r="R668">
        <v>2759</v>
      </c>
      <c r="S668">
        <v>0</v>
      </c>
      <c r="T668">
        <v>18354</v>
      </c>
      <c r="U668">
        <v>31513</v>
      </c>
      <c r="V668">
        <v>4260</v>
      </c>
    </row>
    <row r="669" spans="1:22" x14ac:dyDescent="0.35">
      <c r="A669" t="s">
        <v>1425</v>
      </c>
      <c r="B669" t="s">
        <v>1426</v>
      </c>
      <c r="C669" t="s">
        <v>7</v>
      </c>
      <c r="D669" t="str">
        <f t="shared" si="10"/>
        <v>Large</v>
      </c>
      <c r="E669" t="s">
        <v>0</v>
      </c>
      <c r="F669">
        <v>5</v>
      </c>
      <c r="G669">
        <v>20</v>
      </c>
      <c r="H669">
        <v>2</v>
      </c>
      <c r="I669" t="s">
        <v>65</v>
      </c>
      <c r="J669">
        <v>0</v>
      </c>
      <c r="K669">
        <v>1137469</v>
      </c>
      <c r="L669">
        <v>112432</v>
      </c>
      <c r="M669">
        <v>1460768</v>
      </c>
      <c r="N669">
        <v>0</v>
      </c>
      <c r="O669">
        <v>1460768</v>
      </c>
      <c r="P669">
        <v>942133</v>
      </c>
      <c r="Q669">
        <v>82507</v>
      </c>
      <c r="R669">
        <v>16790</v>
      </c>
      <c r="S669">
        <v>100384</v>
      </c>
      <c r="T669">
        <v>641656</v>
      </c>
      <c r="U669">
        <v>1783470</v>
      </c>
      <c r="V669">
        <v>-322702</v>
      </c>
    </row>
    <row r="670" spans="1:22" x14ac:dyDescent="0.35">
      <c r="A670" t="s">
        <v>1427</v>
      </c>
      <c r="B670" t="s">
        <v>1428</v>
      </c>
      <c r="C670" t="s">
        <v>7</v>
      </c>
      <c r="D670" t="str">
        <f t="shared" si="10"/>
        <v>Large</v>
      </c>
      <c r="E670" t="s">
        <v>2</v>
      </c>
      <c r="F670">
        <v>11</v>
      </c>
      <c r="G670">
        <v>2</v>
      </c>
      <c r="H670">
        <v>8</v>
      </c>
      <c r="I670" t="s">
        <v>11</v>
      </c>
      <c r="J670">
        <v>92607</v>
      </c>
      <c r="K670">
        <v>0</v>
      </c>
      <c r="L670">
        <v>2074</v>
      </c>
      <c r="M670">
        <v>1033448</v>
      </c>
      <c r="N670">
        <v>0</v>
      </c>
      <c r="O670">
        <v>1033448</v>
      </c>
      <c r="P670">
        <v>881771</v>
      </c>
      <c r="Q670">
        <v>0</v>
      </c>
      <c r="R670">
        <v>0</v>
      </c>
      <c r="S670">
        <v>0</v>
      </c>
      <c r="T670">
        <v>144727</v>
      </c>
      <c r="U670">
        <v>1026498</v>
      </c>
      <c r="V670">
        <v>6950</v>
      </c>
    </row>
    <row r="671" spans="1:22" x14ac:dyDescent="0.35">
      <c r="A671" t="s">
        <v>1429</v>
      </c>
      <c r="B671" t="s">
        <v>1430</v>
      </c>
      <c r="C671" t="s">
        <v>7</v>
      </c>
      <c r="D671" t="str">
        <f t="shared" si="10"/>
        <v>Large</v>
      </c>
      <c r="E671" t="s">
        <v>2</v>
      </c>
      <c r="F671">
        <v>20</v>
      </c>
      <c r="G671">
        <v>0</v>
      </c>
      <c r="H671">
        <v>20</v>
      </c>
      <c r="I671" t="s">
        <v>451</v>
      </c>
      <c r="J671">
        <v>1148263</v>
      </c>
      <c r="K671">
        <v>29</v>
      </c>
      <c r="L671">
        <v>0</v>
      </c>
      <c r="M671">
        <v>1832932</v>
      </c>
      <c r="N671">
        <v>5382</v>
      </c>
      <c r="O671">
        <v>1838314</v>
      </c>
      <c r="P671">
        <v>1515009</v>
      </c>
      <c r="Q671">
        <v>0</v>
      </c>
      <c r="R671">
        <v>0</v>
      </c>
      <c r="S671">
        <v>0</v>
      </c>
      <c r="T671">
        <v>400793</v>
      </c>
      <c r="U671">
        <v>1915802</v>
      </c>
      <c r="V671">
        <v>-77488</v>
      </c>
    </row>
    <row r="672" spans="1:22" x14ac:dyDescent="0.35">
      <c r="A672" t="s">
        <v>1431</v>
      </c>
      <c r="B672" t="s">
        <v>1432</v>
      </c>
      <c r="C672" t="s">
        <v>7</v>
      </c>
      <c r="D672" t="str">
        <f t="shared" si="10"/>
        <v>Extra Small</v>
      </c>
      <c r="E672" t="s">
        <v>105</v>
      </c>
      <c r="F672">
        <v>0</v>
      </c>
      <c r="G672">
        <v>0</v>
      </c>
      <c r="H672">
        <v>0</v>
      </c>
      <c r="I672" t="s">
        <v>1</v>
      </c>
      <c r="J672">
        <v>0</v>
      </c>
      <c r="K672">
        <v>24469</v>
      </c>
      <c r="L672">
        <v>0</v>
      </c>
      <c r="M672">
        <v>24472</v>
      </c>
      <c r="N672">
        <v>0</v>
      </c>
      <c r="O672">
        <v>24472</v>
      </c>
      <c r="P672">
        <v>0</v>
      </c>
      <c r="Q672">
        <v>0</v>
      </c>
      <c r="R672">
        <v>0</v>
      </c>
      <c r="S672">
        <v>0</v>
      </c>
      <c r="T672">
        <v>24346</v>
      </c>
      <c r="U672">
        <v>24346</v>
      </c>
      <c r="V672">
        <v>126</v>
      </c>
    </row>
    <row r="673" spans="1:22" x14ac:dyDescent="0.35">
      <c r="A673" t="s">
        <v>1433</v>
      </c>
      <c r="B673" t="s">
        <v>1434</v>
      </c>
      <c r="C673" t="s">
        <v>7</v>
      </c>
      <c r="D673" t="str">
        <f t="shared" si="10"/>
        <v>Extra Small</v>
      </c>
      <c r="E673" t="s">
        <v>219</v>
      </c>
      <c r="F673">
        <v>0</v>
      </c>
      <c r="G673">
        <v>0</v>
      </c>
      <c r="H673">
        <v>0</v>
      </c>
      <c r="I673" t="s">
        <v>9</v>
      </c>
      <c r="J673">
        <v>0</v>
      </c>
      <c r="K673">
        <v>5973</v>
      </c>
      <c r="L673">
        <v>7007</v>
      </c>
      <c r="M673">
        <v>12980</v>
      </c>
      <c r="N673">
        <v>0</v>
      </c>
      <c r="O673">
        <v>12980</v>
      </c>
      <c r="P673">
        <v>0</v>
      </c>
      <c r="Q673">
        <v>0</v>
      </c>
      <c r="R673">
        <v>4298</v>
      </c>
      <c r="S673">
        <v>0</v>
      </c>
      <c r="T673">
        <v>1455</v>
      </c>
      <c r="U673">
        <v>5753</v>
      </c>
      <c r="V673">
        <v>7227</v>
      </c>
    </row>
    <row r="674" spans="1:22" x14ac:dyDescent="0.35">
      <c r="A674" t="s">
        <v>1435</v>
      </c>
      <c r="B674" t="s">
        <v>1436</v>
      </c>
      <c r="C674" t="s">
        <v>7</v>
      </c>
      <c r="D674" t="str">
        <f t="shared" si="10"/>
        <v>Extra Small</v>
      </c>
      <c r="E674" t="s">
        <v>41</v>
      </c>
      <c r="F674">
        <v>0</v>
      </c>
      <c r="G674">
        <v>0</v>
      </c>
      <c r="H674">
        <v>0</v>
      </c>
      <c r="I674" t="s">
        <v>37</v>
      </c>
      <c r="J674">
        <v>0</v>
      </c>
      <c r="K674">
        <v>7397</v>
      </c>
      <c r="L674">
        <v>2717</v>
      </c>
      <c r="M674">
        <v>10260</v>
      </c>
      <c r="N674">
        <v>0</v>
      </c>
      <c r="O674">
        <v>10260</v>
      </c>
      <c r="P674">
        <v>0</v>
      </c>
      <c r="Q674">
        <v>0</v>
      </c>
      <c r="R674">
        <v>1875</v>
      </c>
      <c r="S674">
        <v>0</v>
      </c>
      <c r="T674">
        <v>6257</v>
      </c>
      <c r="U674">
        <v>8132</v>
      </c>
      <c r="V674">
        <v>2128</v>
      </c>
    </row>
    <row r="675" spans="1:22" x14ac:dyDescent="0.35">
      <c r="A675" t="s">
        <v>1437</v>
      </c>
      <c r="B675" t="s">
        <v>1438</v>
      </c>
      <c r="C675" t="s">
        <v>7</v>
      </c>
      <c r="D675" t="str">
        <f t="shared" si="10"/>
        <v>Extra Small</v>
      </c>
      <c r="E675" t="s">
        <v>50</v>
      </c>
      <c r="F675">
        <v>0</v>
      </c>
      <c r="G675">
        <v>0</v>
      </c>
      <c r="H675">
        <v>0</v>
      </c>
      <c r="I675" t="s">
        <v>3</v>
      </c>
      <c r="J675">
        <v>0</v>
      </c>
      <c r="K675">
        <v>238</v>
      </c>
      <c r="L675">
        <v>0</v>
      </c>
      <c r="M675">
        <v>743</v>
      </c>
      <c r="N675">
        <v>0</v>
      </c>
      <c r="O675">
        <v>743</v>
      </c>
      <c r="P675">
        <v>0</v>
      </c>
      <c r="Q675">
        <v>0</v>
      </c>
      <c r="R675">
        <v>0</v>
      </c>
      <c r="S675">
        <v>0</v>
      </c>
      <c r="T675">
        <v>919</v>
      </c>
      <c r="U675">
        <v>919</v>
      </c>
      <c r="V675">
        <v>-177</v>
      </c>
    </row>
    <row r="676" spans="1:22" x14ac:dyDescent="0.35">
      <c r="A676" t="s">
        <v>1439</v>
      </c>
      <c r="B676" t="s">
        <v>1440</v>
      </c>
      <c r="C676" t="s">
        <v>7</v>
      </c>
      <c r="D676" t="str">
        <f t="shared" si="10"/>
        <v>Medium</v>
      </c>
      <c r="E676" t="s">
        <v>29</v>
      </c>
      <c r="F676">
        <v>0</v>
      </c>
      <c r="G676">
        <v>11</v>
      </c>
      <c r="H676">
        <v>2</v>
      </c>
      <c r="I676" t="s">
        <v>283</v>
      </c>
      <c r="J676">
        <v>205944</v>
      </c>
      <c r="K676">
        <v>186</v>
      </c>
      <c r="L676">
        <v>145</v>
      </c>
      <c r="M676">
        <v>322496</v>
      </c>
      <c r="N676">
        <v>0</v>
      </c>
      <c r="O676">
        <v>322496</v>
      </c>
      <c r="P676">
        <v>273953</v>
      </c>
      <c r="Q676">
        <v>0</v>
      </c>
      <c r="R676">
        <v>0</v>
      </c>
      <c r="S676">
        <v>0</v>
      </c>
      <c r="T676">
        <v>99010</v>
      </c>
      <c r="U676">
        <v>372963</v>
      </c>
      <c r="V676">
        <v>-50467</v>
      </c>
    </row>
    <row r="677" spans="1:22" x14ac:dyDescent="0.35">
      <c r="A677" t="s">
        <v>1441</v>
      </c>
      <c r="B677" t="s">
        <v>1442</v>
      </c>
      <c r="C677" t="s">
        <v>7</v>
      </c>
      <c r="D677" t="str">
        <f t="shared" si="10"/>
        <v>Extra Small</v>
      </c>
      <c r="E677" t="s">
        <v>2</v>
      </c>
      <c r="F677">
        <v>0</v>
      </c>
      <c r="G677">
        <v>0</v>
      </c>
      <c r="H677">
        <v>0</v>
      </c>
      <c r="I677" t="s">
        <v>75</v>
      </c>
      <c r="J677">
        <v>0</v>
      </c>
      <c r="K677">
        <v>1064</v>
      </c>
      <c r="L677">
        <v>0</v>
      </c>
      <c r="M677">
        <v>1064</v>
      </c>
      <c r="N677">
        <v>0</v>
      </c>
      <c r="O677">
        <v>1064</v>
      </c>
      <c r="P677">
        <v>0</v>
      </c>
      <c r="Q677">
        <v>0</v>
      </c>
      <c r="R677">
        <v>0</v>
      </c>
      <c r="S677">
        <v>0</v>
      </c>
      <c r="T677">
        <v>995</v>
      </c>
      <c r="U677">
        <v>995</v>
      </c>
      <c r="V677">
        <v>69</v>
      </c>
    </row>
    <row r="678" spans="1:22" x14ac:dyDescent="0.35">
      <c r="A678" t="s">
        <v>1443</v>
      </c>
      <c r="B678" t="s">
        <v>1444</v>
      </c>
      <c r="C678" t="s">
        <v>7</v>
      </c>
      <c r="D678" t="str">
        <f t="shared" si="10"/>
        <v>Extra Small</v>
      </c>
      <c r="E678" t="s">
        <v>74</v>
      </c>
      <c r="F678">
        <v>0</v>
      </c>
      <c r="G678">
        <v>0</v>
      </c>
      <c r="H678">
        <v>0</v>
      </c>
      <c r="I678" t="s">
        <v>43</v>
      </c>
      <c r="J678">
        <v>6500</v>
      </c>
      <c r="K678">
        <v>144</v>
      </c>
      <c r="L678">
        <v>3354</v>
      </c>
      <c r="M678">
        <v>9998</v>
      </c>
      <c r="N678">
        <v>2648</v>
      </c>
      <c r="O678">
        <v>12646</v>
      </c>
      <c r="P678">
        <v>0</v>
      </c>
      <c r="Q678">
        <v>0</v>
      </c>
      <c r="R678">
        <v>0</v>
      </c>
      <c r="S678">
        <v>0</v>
      </c>
      <c r="T678">
        <v>7279</v>
      </c>
      <c r="U678">
        <v>7279</v>
      </c>
      <c r="V678">
        <v>5367</v>
      </c>
    </row>
    <row r="679" spans="1:22" x14ac:dyDescent="0.35">
      <c r="A679" t="s">
        <v>1445</v>
      </c>
      <c r="B679" t="s">
        <v>1446</v>
      </c>
      <c r="C679" t="s">
        <v>7</v>
      </c>
      <c r="D679" t="str">
        <f t="shared" si="10"/>
        <v>Extra Small</v>
      </c>
      <c r="E679" t="s">
        <v>50</v>
      </c>
      <c r="F679">
        <v>0</v>
      </c>
      <c r="G679">
        <v>0</v>
      </c>
      <c r="H679">
        <v>0</v>
      </c>
      <c r="I679" t="s">
        <v>3</v>
      </c>
      <c r="J679">
        <v>0</v>
      </c>
      <c r="K679">
        <v>0</v>
      </c>
      <c r="L679">
        <v>1743</v>
      </c>
      <c r="M679">
        <v>1743</v>
      </c>
      <c r="N679">
        <v>2570</v>
      </c>
      <c r="O679">
        <v>4313</v>
      </c>
      <c r="P679">
        <v>0</v>
      </c>
      <c r="Q679">
        <v>0</v>
      </c>
      <c r="R679">
        <v>0</v>
      </c>
      <c r="S679">
        <v>0</v>
      </c>
      <c r="T679">
        <v>14242</v>
      </c>
      <c r="U679">
        <v>14242</v>
      </c>
      <c r="V679">
        <v>-9929</v>
      </c>
    </row>
    <row r="680" spans="1:22" x14ac:dyDescent="0.35">
      <c r="A680" t="s">
        <v>1447</v>
      </c>
      <c r="B680" t="s">
        <v>1448</v>
      </c>
      <c r="C680" t="s">
        <v>7</v>
      </c>
      <c r="D680" t="str">
        <f t="shared" si="10"/>
        <v>Extra Small</v>
      </c>
      <c r="E680" t="s">
        <v>10</v>
      </c>
      <c r="F680">
        <v>0</v>
      </c>
      <c r="G680">
        <v>0</v>
      </c>
      <c r="H680">
        <v>0</v>
      </c>
      <c r="I680" t="s">
        <v>3</v>
      </c>
      <c r="J680">
        <v>0</v>
      </c>
      <c r="K680">
        <v>2539</v>
      </c>
      <c r="L680">
        <v>0</v>
      </c>
      <c r="M680">
        <v>2539</v>
      </c>
      <c r="N680">
        <v>0</v>
      </c>
      <c r="O680">
        <v>2539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2539</v>
      </c>
    </row>
    <row r="681" spans="1:22" x14ac:dyDescent="0.35">
      <c r="A681" t="s">
        <v>1449</v>
      </c>
      <c r="B681" t="s">
        <v>1450</v>
      </c>
      <c r="C681" t="s">
        <v>7</v>
      </c>
      <c r="D681" t="str">
        <f t="shared" si="10"/>
        <v>Extra Small</v>
      </c>
      <c r="E681" t="s">
        <v>219</v>
      </c>
      <c r="F681">
        <v>0</v>
      </c>
      <c r="G681">
        <v>0</v>
      </c>
      <c r="H681">
        <v>0</v>
      </c>
      <c r="I681" t="s">
        <v>42</v>
      </c>
      <c r="J681">
        <v>0</v>
      </c>
      <c r="K681">
        <v>300</v>
      </c>
      <c r="L681">
        <v>0</v>
      </c>
      <c r="M681">
        <v>929</v>
      </c>
      <c r="N681">
        <v>0</v>
      </c>
      <c r="O681">
        <v>929</v>
      </c>
      <c r="P681">
        <v>0</v>
      </c>
      <c r="Q681">
        <v>0</v>
      </c>
      <c r="R681">
        <v>0</v>
      </c>
      <c r="S681">
        <v>0</v>
      </c>
      <c r="T681">
        <v>156</v>
      </c>
      <c r="U681">
        <v>156</v>
      </c>
      <c r="V681">
        <v>773</v>
      </c>
    </row>
    <row r="682" spans="1:22" x14ac:dyDescent="0.35">
      <c r="A682" t="s">
        <v>1451</v>
      </c>
      <c r="B682" t="s">
        <v>1452</v>
      </c>
      <c r="C682" t="s">
        <v>7</v>
      </c>
      <c r="D682" t="str">
        <f t="shared" si="10"/>
        <v>Extra Small</v>
      </c>
      <c r="E682" t="s">
        <v>23</v>
      </c>
      <c r="F682">
        <v>0</v>
      </c>
      <c r="G682">
        <v>0</v>
      </c>
      <c r="H682">
        <v>0</v>
      </c>
      <c r="I682" t="s">
        <v>75</v>
      </c>
      <c r="J682">
        <v>0</v>
      </c>
      <c r="K682">
        <v>25</v>
      </c>
      <c r="L682">
        <v>3103</v>
      </c>
      <c r="M682">
        <v>6320</v>
      </c>
      <c r="N682">
        <v>0</v>
      </c>
      <c r="O682">
        <v>6320</v>
      </c>
      <c r="P682">
        <v>0</v>
      </c>
      <c r="Q682">
        <v>0</v>
      </c>
      <c r="R682">
        <v>0</v>
      </c>
      <c r="S682">
        <v>0</v>
      </c>
      <c r="T682">
        <v>3742</v>
      </c>
      <c r="U682">
        <v>3742</v>
      </c>
      <c r="V682">
        <v>2578</v>
      </c>
    </row>
    <row r="683" spans="1:22" x14ac:dyDescent="0.35">
      <c r="A683" t="s">
        <v>1453</v>
      </c>
      <c r="B683" t="s">
        <v>1454</v>
      </c>
      <c r="C683" t="s">
        <v>7</v>
      </c>
      <c r="D683" t="str">
        <f t="shared" si="10"/>
        <v>Large</v>
      </c>
      <c r="E683" t="s">
        <v>29</v>
      </c>
      <c r="F683">
        <v>5</v>
      </c>
      <c r="G683">
        <v>21</v>
      </c>
      <c r="H683">
        <v>0</v>
      </c>
      <c r="I683" t="s">
        <v>94</v>
      </c>
      <c r="J683">
        <v>0</v>
      </c>
      <c r="K683">
        <v>1987339</v>
      </c>
      <c r="L683">
        <v>193664</v>
      </c>
      <c r="M683">
        <v>2181558</v>
      </c>
      <c r="N683">
        <v>0</v>
      </c>
      <c r="O683">
        <v>2181558</v>
      </c>
      <c r="P683">
        <v>1251541</v>
      </c>
      <c r="Q683">
        <v>0</v>
      </c>
      <c r="R683">
        <v>49121</v>
      </c>
      <c r="S683">
        <v>5697</v>
      </c>
      <c r="T683">
        <v>757995</v>
      </c>
      <c r="U683">
        <v>2064354</v>
      </c>
      <c r="V683">
        <v>117204</v>
      </c>
    </row>
    <row r="684" spans="1:22" x14ac:dyDescent="0.35">
      <c r="A684" t="s">
        <v>1455</v>
      </c>
      <c r="B684" t="s">
        <v>1456</v>
      </c>
      <c r="C684" t="s">
        <v>7</v>
      </c>
      <c r="D684" t="str">
        <f t="shared" si="10"/>
        <v>Extra Small</v>
      </c>
      <c r="E684" t="s">
        <v>20</v>
      </c>
      <c r="F684">
        <v>0</v>
      </c>
      <c r="G684">
        <v>0</v>
      </c>
      <c r="H684">
        <v>0</v>
      </c>
      <c r="I684" t="s">
        <v>5</v>
      </c>
      <c r="J684">
        <v>6000</v>
      </c>
      <c r="K684">
        <v>0</v>
      </c>
      <c r="L684">
        <v>120</v>
      </c>
      <c r="M684">
        <v>6380</v>
      </c>
      <c r="N684">
        <v>0</v>
      </c>
      <c r="O684">
        <v>6380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6380</v>
      </c>
    </row>
    <row r="685" spans="1:22" x14ac:dyDescent="0.35">
      <c r="A685" t="s">
        <v>1457</v>
      </c>
      <c r="B685" t="s">
        <v>1458</v>
      </c>
      <c r="C685" t="s">
        <v>7</v>
      </c>
      <c r="D685" t="str">
        <f t="shared" si="10"/>
        <v>Extra Small</v>
      </c>
      <c r="E685" t="s">
        <v>29</v>
      </c>
      <c r="F685">
        <v>0</v>
      </c>
      <c r="G685">
        <v>0</v>
      </c>
      <c r="H685">
        <v>0</v>
      </c>
      <c r="I685" t="s">
        <v>58</v>
      </c>
      <c r="J685">
        <v>0</v>
      </c>
      <c r="K685">
        <v>2500</v>
      </c>
      <c r="L685">
        <v>14192</v>
      </c>
      <c r="M685">
        <v>16692</v>
      </c>
      <c r="N685">
        <v>0</v>
      </c>
      <c r="O685">
        <v>16692</v>
      </c>
      <c r="P685">
        <v>0</v>
      </c>
      <c r="Q685">
        <v>0</v>
      </c>
      <c r="R685">
        <v>0</v>
      </c>
      <c r="S685">
        <v>0</v>
      </c>
      <c r="T685">
        <v>14635</v>
      </c>
      <c r="U685">
        <v>14635</v>
      </c>
      <c r="V685">
        <v>2057</v>
      </c>
    </row>
    <row r="686" spans="1:22" x14ac:dyDescent="0.35">
      <c r="A686" t="s">
        <v>1459</v>
      </c>
      <c r="B686" t="s">
        <v>1460</v>
      </c>
      <c r="C686" t="s">
        <v>7</v>
      </c>
      <c r="D686" t="str">
        <f t="shared" si="10"/>
        <v>Extra Small</v>
      </c>
      <c r="E686" t="s">
        <v>60</v>
      </c>
      <c r="F686">
        <v>0</v>
      </c>
      <c r="G686">
        <v>0</v>
      </c>
      <c r="H686">
        <v>0</v>
      </c>
      <c r="I686" t="s">
        <v>37</v>
      </c>
      <c r="J686">
        <v>0</v>
      </c>
      <c r="K686">
        <v>25457</v>
      </c>
      <c r="L686">
        <v>0</v>
      </c>
      <c r="M686">
        <v>25466</v>
      </c>
      <c r="N686">
        <v>0</v>
      </c>
      <c r="O686">
        <v>25466</v>
      </c>
      <c r="P686">
        <v>0</v>
      </c>
      <c r="Q686">
        <v>0</v>
      </c>
      <c r="R686">
        <v>23000</v>
      </c>
      <c r="S686">
        <v>0</v>
      </c>
      <c r="T686">
        <v>502</v>
      </c>
      <c r="U686">
        <v>23502</v>
      </c>
      <c r="V686">
        <v>1964</v>
      </c>
    </row>
    <row r="687" spans="1:22" x14ac:dyDescent="0.35">
      <c r="A687" t="s">
        <v>1461</v>
      </c>
      <c r="B687" t="s">
        <v>1462</v>
      </c>
      <c r="C687" t="s">
        <v>7</v>
      </c>
      <c r="D687" t="str">
        <f t="shared" si="10"/>
        <v>Extra Small</v>
      </c>
      <c r="E687" t="s">
        <v>50</v>
      </c>
      <c r="F687">
        <v>0</v>
      </c>
      <c r="G687">
        <v>0</v>
      </c>
      <c r="H687">
        <v>0</v>
      </c>
      <c r="I687" t="s">
        <v>5</v>
      </c>
      <c r="J687">
        <v>0</v>
      </c>
      <c r="K687">
        <v>0</v>
      </c>
      <c r="L687">
        <v>1081</v>
      </c>
      <c r="M687">
        <v>4234</v>
      </c>
      <c r="N687">
        <v>0</v>
      </c>
      <c r="O687">
        <v>4234</v>
      </c>
      <c r="P687">
        <v>0</v>
      </c>
      <c r="Q687">
        <v>0</v>
      </c>
      <c r="R687">
        <v>0</v>
      </c>
      <c r="S687">
        <v>0</v>
      </c>
      <c r="T687">
        <v>2697</v>
      </c>
      <c r="U687">
        <v>2697</v>
      </c>
      <c r="V687">
        <v>1537</v>
      </c>
    </row>
    <row r="688" spans="1:22" x14ac:dyDescent="0.35">
      <c r="A688" t="s">
        <v>1463</v>
      </c>
      <c r="B688" t="s">
        <v>1464</v>
      </c>
      <c r="C688" t="s">
        <v>7</v>
      </c>
      <c r="D688" t="str">
        <f t="shared" si="10"/>
        <v>Extra Small</v>
      </c>
      <c r="E688" t="s">
        <v>50</v>
      </c>
      <c r="F688">
        <v>0</v>
      </c>
      <c r="G688">
        <v>2</v>
      </c>
      <c r="H688">
        <v>0</v>
      </c>
      <c r="I688" t="s">
        <v>51</v>
      </c>
      <c r="J688">
        <v>500</v>
      </c>
      <c r="K688">
        <v>32210</v>
      </c>
      <c r="L688">
        <v>0</v>
      </c>
      <c r="M688">
        <v>36225</v>
      </c>
      <c r="N688">
        <v>1981</v>
      </c>
      <c r="O688">
        <v>38206</v>
      </c>
      <c r="P688">
        <v>49537</v>
      </c>
      <c r="Q688">
        <v>0</v>
      </c>
      <c r="R688">
        <v>2986</v>
      </c>
      <c r="S688">
        <v>0</v>
      </c>
      <c r="T688">
        <v>0</v>
      </c>
      <c r="U688">
        <v>52523</v>
      </c>
      <c r="V688">
        <v>-14317</v>
      </c>
    </row>
    <row r="689" spans="1:22" x14ac:dyDescent="0.35">
      <c r="A689" t="s">
        <v>1465</v>
      </c>
      <c r="B689" t="s">
        <v>1466</v>
      </c>
      <c r="C689" t="s">
        <v>7</v>
      </c>
      <c r="D689" t="str">
        <f t="shared" si="10"/>
        <v>Extra Small</v>
      </c>
      <c r="E689" t="s">
        <v>98</v>
      </c>
      <c r="F689">
        <v>0</v>
      </c>
      <c r="G689">
        <v>0</v>
      </c>
      <c r="H689">
        <v>0</v>
      </c>
      <c r="I689" t="s">
        <v>12</v>
      </c>
      <c r="J689">
        <v>0</v>
      </c>
      <c r="K689">
        <v>4156</v>
      </c>
      <c r="L689">
        <v>13315</v>
      </c>
      <c r="M689">
        <v>17599</v>
      </c>
      <c r="N689">
        <v>0</v>
      </c>
      <c r="O689">
        <v>17599</v>
      </c>
      <c r="P689">
        <v>0</v>
      </c>
      <c r="Q689">
        <v>0</v>
      </c>
      <c r="R689">
        <v>0</v>
      </c>
      <c r="S689">
        <v>0</v>
      </c>
      <c r="T689">
        <v>21753</v>
      </c>
      <c r="U689">
        <v>21753</v>
      </c>
      <c r="V689">
        <v>-4154</v>
      </c>
    </row>
    <row r="690" spans="1:22" x14ac:dyDescent="0.35">
      <c r="A690" t="s">
        <v>1467</v>
      </c>
      <c r="B690" t="s">
        <v>1468</v>
      </c>
      <c r="C690" t="s">
        <v>7</v>
      </c>
      <c r="D690" t="str">
        <f t="shared" si="10"/>
        <v>Extra Small</v>
      </c>
      <c r="E690" t="s">
        <v>29</v>
      </c>
      <c r="F690">
        <v>0</v>
      </c>
      <c r="G690">
        <v>0</v>
      </c>
      <c r="H690">
        <v>0</v>
      </c>
      <c r="I690" t="s">
        <v>5</v>
      </c>
      <c r="J690">
        <v>0</v>
      </c>
      <c r="K690">
        <v>22090</v>
      </c>
      <c r="L690">
        <v>0</v>
      </c>
      <c r="M690">
        <v>22090</v>
      </c>
      <c r="N690">
        <v>0</v>
      </c>
      <c r="O690">
        <v>22090</v>
      </c>
      <c r="P690">
        <v>0</v>
      </c>
      <c r="Q690">
        <v>0</v>
      </c>
      <c r="R690">
        <v>5000</v>
      </c>
      <c r="S690">
        <v>0</v>
      </c>
      <c r="T690">
        <v>577</v>
      </c>
      <c r="U690">
        <v>5577</v>
      </c>
      <c r="V690">
        <v>16513</v>
      </c>
    </row>
    <row r="691" spans="1:22" x14ac:dyDescent="0.35">
      <c r="A691" t="s">
        <v>1469</v>
      </c>
      <c r="B691" t="s">
        <v>1470</v>
      </c>
      <c r="C691" t="s">
        <v>7</v>
      </c>
      <c r="D691" t="str">
        <f t="shared" si="10"/>
        <v>Extra Small</v>
      </c>
      <c r="E691" t="s">
        <v>38</v>
      </c>
      <c r="F691">
        <v>0</v>
      </c>
      <c r="G691">
        <v>0</v>
      </c>
      <c r="H691">
        <v>0</v>
      </c>
      <c r="I691" t="s">
        <v>1</v>
      </c>
      <c r="J691">
        <v>0</v>
      </c>
      <c r="K691">
        <v>0</v>
      </c>
      <c r="L691">
        <v>23</v>
      </c>
      <c r="M691">
        <v>23</v>
      </c>
      <c r="N691">
        <v>0</v>
      </c>
      <c r="O691">
        <v>23</v>
      </c>
      <c r="P691">
        <v>0</v>
      </c>
      <c r="Q691">
        <v>0</v>
      </c>
      <c r="R691">
        <v>0</v>
      </c>
      <c r="S691">
        <v>0</v>
      </c>
      <c r="T691">
        <v>760</v>
      </c>
      <c r="U691">
        <v>760</v>
      </c>
      <c r="V691">
        <v>-737</v>
      </c>
    </row>
    <row r="692" spans="1:22" x14ac:dyDescent="0.35">
      <c r="A692" t="s">
        <v>1471</v>
      </c>
      <c r="B692" t="s">
        <v>1472</v>
      </c>
      <c r="C692" t="s">
        <v>7</v>
      </c>
      <c r="D692" t="str">
        <f t="shared" si="10"/>
        <v>Extra Small</v>
      </c>
      <c r="E692" t="s">
        <v>74</v>
      </c>
      <c r="F692">
        <v>0</v>
      </c>
      <c r="G692">
        <v>1</v>
      </c>
      <c r="H692">
        <v>0</v>
      </c>
      <c r="I692" t="s">
        <v>43</v>
      </c>
      <c r="J692">
        <v>11650</v>
      </c>
      <c r="K692">
        <v>500</v>
      </c>
      <c r="L692">
        <v>0</v>
      </c>
      <c r="M692">
        <v>22502</v>
      </c>
      <c r="N692">
        <v>0</v>
      </c>
      <c r="O692">
        <v>22502</v>
      </c>
      <c r="P692">
        <v>0</v>
      </c>
      <c r="Q692">
        <v>0</v>
      </c>
      <c r="R692">
        <v>0</v>
      </c>
      <c r="S692">
        <v>0</v>
      </c>
      <c r="T692">
        <v>11059</v>
      </c>
      <c r="U692">
        <v>11059</v>
      </c>
      <c r="V692">
        <v>11443</v>
      </c>
    </row>
    <row r="693" spans="1:22" x14ac:dyDescent="0.35">
      <c r="A693" t="s">
        <v>1473</v>
      </c>
      <c r="B693" t="s">
        <v>1474</v>
      </c>
      <c r="C693" t="s">
        <v>7</v>
      </c>
      <c r="D693" t="str">
        <f t="shared" si="10"/>
        <v>Extra Small</v>
      </c>
      <c r="E693" t="s">
        <v>26</v>
      </c>
      <c r="F693">
        <v>0</v>
      </c>
      <c r="G693">
        <v>0</v>
      </c>
      <c r="H693">
        <v>0</v>
      </c>
      <c r="I693" t="s">
        <v>11</v>
      </c>
      <c r="J693">
        <v>0</v>
      </c>
      <c r="K693">
        <v>2215</v>
      </c>
      <c r="L693">
        <v>233</v>
      </c>
      <c r="M693">
        <v>19646</v>
      </c>
      <c r="N693">
        <v>0</v>
      </c>
      <c r="O693">
        <v>19646</v>
      </c>
      <c r="P693">
        <v>0</v>
      </c>
      <c r="Q693">
        <v>0</v>
      </c>
      <c r="R693">
        <v>0</v>
      </c>
      <c r="S693">
        <v>0</v>
      </c>
      <c r="T693">
        <v>17987</v>
      </c>
      <c r="U693">
        <v>17987</v>
      </c>
      <c r="V693">
        <v>1659</v>
      </c>
    </row>
    <row r="694" spans="1:22" x14ac:dyDescent="0.35">
      <c r="A694" t="s">
        <v>1475</v>
      </c>
      <c r="B694" t="s">
        <v>1476</v>
      </c>
      <c r="C694" t="s">
        <v>7</v>
      </c>
      <c r="D694" t="str">
        <f t="shared" si="10"/>
        <v>Extra Small</v>
      </c>
      <c r="E694" t="s">
        <v>10</v>
      </c>
      <c r="F694">
        <v>0</v>
      </c>
      <c r="G694">
        <v>0</v>
      </c>
      <c r="H694">
        <v>0</v>
      </c>
      <c r="I694" t="s">
        <v>12</v>
      </c>
      <c r="J694">
        <v>0</v>
      </c>
      <c r="K694">
        <v>471</v>
      </c>
      <c r="L694">
        <v>0</v>
      </c>
      <c r="M694">
        <v>9968</v>
      </c>
      <c r="N694">
        <v>0</v>
      </c>
      <c r="O694">
        <v>9968</v>
      </c>
      <c r="P694">
        <v>0</v>
      </c>
      <c r="Q694">
        <v>0</v>
      </c>
      <c r="R694">
        <v>0</v>
      </c>
      <c r="S694">
        <v>0</v>
      </c>
      <c r="T694">
        <v>6351</v>
      </c>
      <c r="U694">
        <v>6351</v>
      </c>
      <c r="V694">
        <v>3617</v>
      </c>
    </row>
    <row r="695" spans="1:22" x14ac:dyDescent="0.35">
      <c r="A695" t="s">
        <v>1477</v>
      </c>
      <c r="B695" t="s">
        <v>1478</v>
      </c>
      <c r="C695" t="s">
        <v>7</v>
      </c>
      <c r="D695" t="str">
        <f t="shared" si="10"/>
        <v>Extra Small</v>
      </c>
      <c r="E695" t="s">
        <v>2</v>
      </c>
      <c r="F695">
        <v>0</v>
      </c>
      <c r="G695">
        <v>0</v>
      </c>
      <c r="H695">
        <v>0</v>
      </c>
      <c r="I695" t="s">
        <v>47</v>
      </c>
      <c r="J695">
        <v>0</v>
      </c>
      <c r="K695">
        <v>7390</v>
      </c>
      <c r="L695">
        <v>9100</v>
      </c>
      <c r="M695">
        <v>16490</v>
      </c>
      <c r="N695">
        <v>420</v>
      </c>
      <c r="O695">
        <v>16910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16910</v>
      </c>
    </row>
    <row r="696" spans="1:22" x14ac:dyDescent="0.35">
      <c r="A696" t="s">
        <v>1479</v>
      </c>
      <c r="B696" t="s">
        <v>1480</v>
      </c>
      <c r="C696" t="s">
        <v>7</v>
      </c>
      <c r="D696" t="str">
        <f t="shared" si="10"/>
        <v>Extra Small</v>
      </c>
      <c r="E696" t="s">
        <v>8</v>
      </c>
      <c r="F696">
        <v>94</v>
      </c>
      <c r="G696">
        <v>105</v>
      </c>
      <c r="H696">
        <v>70</v>
      </c>
      <c r="I696" t="s">
        <v>59</v>
      </c>
      <c r="J696">
        <v>0</v>
      </c>
      <c r="K696">
        <v>14590</v>
      </c>
      <c r="L696">
        <v>0</v>
      </c>
      <c r="M696">
        <v>14590</v>
      </c>
      <c r="N696">
        <v>0</v>
      </c>
      <c r="O696">
        <v>14590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14590</v>
      </c>
    </row>
    <row r="697" spans="1:22" x14ac:dyDescent="0.35">
      <c r="A697" t="s">
        <v>1481</v>
      </c>
      <c r="B697" t="s">
        <v>1482</v>
      </c>
      <c r="C697" t="s">
        <v>7</v>
      </c>
      <c r="D697" t="str">
        <f t="shared" si="10"/>
        <v>Small</v>
      </c>
      <c r="E697" t="s">
        <v>55</v>
      </c>
      <c r="F697">
        <v>0</v>
      </c>
      <c r="G697">
        <v>0</v>
      </c>
      <c r="H697">
        <v>0</v>
      </c>
      <c r="I697" t="s">
        <v>12</v>
      </c>
      <c r="J697">
        <v>0</v>
      </c>
      <c r="K697">
        <v>39000</v>
      </c>
      <c r="L697">
        <v>15511</v>
      </c>
      <c r="M697">
        <v>54511</v>
      </c>
      <c r="N697">
        <v>0</v>
      </c>
      <c r="O697">
        <v>54511</v>
      </c>
      <c r="P697">
        <v>94201</v>
      </c>
      <c r="Q697">
        <v>0</v>
      </c>
      <c r="R697">
        <v>13564</v>
      </c>
      <c r="S697">
        <v>0</v>
      </c>
      <c r="T697">
        <v>0</v>
      </c>
      <c r="U697">
        <v>107765</v>
      </c>
      <c r="V697">
        <v>-53254</v>
      </c>
    </row>
    <row r="698" spans="1:22" x14ac:dyDescent="0.35">
      <c r="A698" t="s">
        <v>1483</v>
      </c>
      <c r="B698" t="s">
        <v>1484</v>
      </c>
      <c r="C698" t="s">
        <v>7</v>
      </c>
      <c r="D698" t="str">
        <f t="shared" si="10"/>
        <v>Extra Small</v>
      </c>
      <c r="E698" t="s">
        <v>60</v>
      </c>
      <c r="F698">
        <v>0</v>
      </c>
      <c r="G698">
        <v>0</v>
      </c>
      <c r="H698">
        <v>0</v>
      </c>
      <c r="I698" t="s">
        <v>526</v>
      </c>
      <c r="J698">
        <v>0</v>
      </c>
      <c r="K698">
        <v>2244</v>
      </c>
      <c r="L698">
        <v>536</v>
      </c>
      <c r="M698">
        <v>3287</v>
      </c>
      <c r="N698">
        <v>0</v>
      </c>
      <c r="O698">
        <v>3287</v>
      </c>
      <c r="P698">
        <v>0</v>
      </c>
      <c r="Q698">
        <v>0</v>
      </c>
      <c r="R698">
        <v>0</v>
      </c>
      <c r="S698">
        <v>0</v>
      </c>
      <c r="T698">
        <v>4297</v>
      </c>
      <c r="U698">
        <v>4297</v>
      </c>
      <c r="V698">
        <v>-1010</v>
      </c>
    </row>
    <row r="699" spans="1:22" x14ac:dyDescent="0.35">
      <c r="A699" t="s">
        <v>1485</v>
      </c>
      <c r="B699" t="s">
        <v>1486</v>
      </c>
      <c r="C699" t="s">
        <v>7</v>
      </c>
      <c r="D699" t="str">
        <f t="shared" si="10"/>
        <v>Large</v>
      </c>
      <c r="E699" t="s">
        <v>24</v>
      </c>
      <c r="F699">
        <v>21</v>
      </c>
      <c r="G699">
        <v>12</v>
      </c>
      <c r="H699">
        <v>2</v>
      </c>
      <c r="I699" t="s">
        <v>120</v>
      </c>
      <c r="J699">
        <v>2445045</v>
      </c>
      <c r="K699">
        <v>12076</v>
      </c>
      <c r="L699">
        <v>376998</v>
      </c>
      <c r="M699">
        <v>2860741</v>
      </c>
      <c r="N699">
        <v>0</v>
      </c>
      <c r="O699">
        <v>2860741</v>
      </c>
      <c r="P699">
        <v>1814949</v>
      </c>
      <c r="Q699">
        <v>0</v>
      </c>
      <c r="R699">
        <v>0</v>
      </c>
      <c r="S699">
        <v>0</v>
      </c>
      <c r="T699">
        <v>758147</v>
      </c>
      <c r="U699">
        <v>2573096</v>
      </c>
      <c r="V699">
        <v>287645</v>
      </c>
    </row>
    <row r="700" spans="1:22" x14ac:dyDescent="0.35">
      <c r="A700" t="s">
        <v>1487</v>
      </c>
      <c r="B700" t="s">
        <v>1488</v>
      </c>
      <c r="C700" t="s">
        <v>7</v>
      </c>
      <c r="D700" t="str">
        <f t="shared" si="10"/>
        <v>Small</v>
      </c>
      <c r="E700" t="s">
        <v>10</v>
      </c>
      <c r="F700">
        <v>2</v>
      </c>
      <c r="G700">
        <v>0</v>
      </c>
      <c r="H700">
        <v>1</v>
      </c>
      <c r="I700" t="s">
        <v>66</v>
      </c>
      <c r="J700">
        <v>25097</v>
      </c>
      <c r="K700">
        <v>74120</v>
      </c>
      <c r="L700">
        <v>44475</v>
      </c>
      <c r="M700">
        <v>188984</v>
      </c>
      <c r="N700">
        <v>0</v>
      </c>
      <c r="O700">
        <v>188984</v>
      </c>
      <c r="P700">
        <v>100481</v>
      </c>
      <c r="Q700">
        <v>0</v>
      </c>
      <c r="R700">
        <v>0</v>
      </c>
      <c r="S700">
        <v>0</v>
      </c>
      <c r="T700">
        <v>0</v>
      </c>
      <c r="U700">
        <v>100481</v>
      </c>
      <c r="V700">
        <v>88503</v>
      </c>
    </row>
    <row r="701" spans="1:22" x14ac:dyDescent="0.35">
      <c r="A701" t="s">
        <v>1489</v>
      </c>
      <c r="B701" t="s">
        <v>1490</v>
      </c>
      <c r="C701" t="s">
        <v>7</v>
      </c>
      <c r="D701" t="str">
        <f t="shared" si="10"/>
        <v>Small</v>
      </c>
      <c r="E701" t="s">
        <v>4</v>
      </c>
      <c r="F701">
        <v>0</v>
      </c>
      <c r="G701">
        <v>8</v>
      </c>
      <c r="H701">
        <v>3</v>
      </c>
      <c r="I701" t="s">
        <v>3</v>
      </c>
      <c r="J701">
        <v>50000</v>
      </c>
      <c r="K701">
        <v>5000</v>
      </c>
      <c r="L701">
        <v>0</v>
      </c>
      <c r="M701">
        <v>55000</v>
      </c>
      <c r="N701">
        <v>0</v>
      </c>
      <c r="O701">
        <v>55000</v>
      </c>
      <c r="P701">
        <v>7000</v>
      </c>
      <c r="Q701">
        <v>0</v>
      </c>
      <c r="R701">
        <v>0</v>
      </c>
      <c r="S701">
        <v>0</v>
      </c>
      <c r="T701">
        <v>0</v>
      </c>
      <c r="U701">
        <v>7000</v>
      </c>
      <c r="V701">
        <v>48000</v>
      </c>
    </row>
    <row r="702" spans="1:22" x14ac:dyDescent="0.35">
      <c r="A702" t="s">
        <v>1491</v>
      </c>
      <c r="B702" t="s">
        <v>1492</v>
      </c>
      <c r="C702" t="s">
        <v>7</v>
      </c>
      <c r="D702" t="str">
        <f t="shared" si="10"/>
        <v>Extra Small</v>
      </c>
      <c r="E702" t="s">
        <v>55</v>
      </c>
      <c r="F702">
        <v>0</v>
      </c>
      <c r="G702">
        <v>0</v>
      </c>
      <c r="H702">
        <v>0</v>
      </c>
      <c r="I702" t="s">
        <v>5</v>
      </c>
      <c r="J702">
        <v>0</v>
      </c>
      <c r="K702">
        <v>748</v>
      </c>
      <c r="L702">
        <v>0</v>
      </c>
      <c r="M702">
        <v>748</v>
      </c>
      <c r="N702">
        <v>0</v>
      </c>
      <c r="O702">
        <v>748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748</v>
      </c>
    </row>
    <row r="703" spans="1:22" x14ac:dyDescent="0.35">
      <c r="A703" t="s">
        <v>1493</v>
      </c>
      <c r="B703" t="s">
        <v>1494</v>
      </c>
      <c r="C703" t="s">
        <v>7</v>
      </c>
      <c r="D703" t="str">
        <f t="shared" si="10"/>
        <v>Extra Small</v>
      </c>
      <c r="E703" t="s">
        <v>8</v>
      </c>
      <c r="F703">
        <v>0</v>
      </c>
      <c r="G703">
        <v>0</v>
      </c>
      <c r="H703">
        <v>0</v>
      </c>
      <c r="I703" t="s">
        <v>47</v>
      </c>
      <c r="J703">
        <v>0</v>
      </c>
      <c r="K703">
        <v>0</v>
      </c>
      <c r="L703">
        <v>0</v>
      </c>
      <c r="M703">
        <v>522</v>
      </c>
      <c r="N703">
        <v>0</v>
      </c>
      <c r="O703">
        <v>522</v>
      </c>
      <c r="P703">
        <v>0</v>
      </c>
      <c r="Q703">
        <v>0</v>
      </c>
      <c r="R703">
        <v>0</v>
      </c>
      <c r="S703">
        <v>0</v>
      </c>
      <c r="T703">
        <v>120</v>
      </c>
      <c r="U703">
        <v>120</v>
      </c>
      <c r="V703">
        <v>402</v>
      </c>
    </row>
    <row r="704" spans="1:22" x14ac:dyDescent="0.35">
      <c r="A704" t="s">
        <v>1495</v>
      </c>
      <c r="B704" t="s">
        <v>1496</v>
      </c>
      <c r="C704" t="s">
        <v>7</v>
      </c>
      <c r="D704" t="str">
        <f t="shared" si="10"/>
        <v>Extra Small</v>
      </c>
      <c r="E704" t="s">
        <v>23</v>
      </c>
      <c r="F704">
        <v>0</v>
      </c>
      <c r="G704">
        <v>0</v>
      </c>
      <c r="H704">
        <v>0</v>
      </c>
      <c r="I704" t="s">
        <v>14</v>
      </c>
      <c r="J704">
        <v>1500</v>
      </c>
      <c r="K704">
        <v>21457</v>
      </c>
      <c r="L704">
        <v>500</v>
      </c>
      <c r="M704">
        <v>23457</v>
      </c>
      <c r="N704">
        <v>40</v>
      </c>
      <c r="O704">
        <v>23497</v>
      </c>
      <c r="P704">
        <v>0</v>
      </c>
      <c r="Q704">
        <v>0</v>
      </c>
      <c r="R704">
        <v>1500</v>
      </c>
      <c r="S704">
        <v>1497</v>
      </c>
      <c r="T704">
        <v>16852</v>
      </c>
      <c r="U704">
        <v>19849</v>
      </c>
      <c r="V704">
        <v>3648</v>
      </c>
    </row>
    <row r="705" spans="1:22" x14ac:dyDescent="0.35">
      <c r="A705" t="s">
        <v>1497</v>
      </c>
      <c r="B705" t="s">
        <v>1498</v>
      </c>
      <c r="C705" t="s">
        <v>7</v>
      </c>
      <c r="D705" t="str">
        <f t="shared" si="10"/>
        <v>Extra Small</v>
      </c>
      <c r="E705" t="s">
        <v>50</v>
      </c>
      <c r="F705">
        <v>0</v>
      </c>
      <c r="G705">
        <v>0</v>
      </c>
      <c r="H705">
        <v>0</v>
      </c>
      <c r="I705" t="s">
        <v>100</v>
      </c>
      <c r="J705">
        <v>0</v>
      </c>
      <c r="K705">
        <v>10409</v>
      </c>
      <c r="L705">
        <v>0</v>
      </c>
      <c r="M705">
        <v>10440</v>
      </c>
      <c r="N705">
        <v>0</v>
      </c>
      <c r="O705">
        <v>10440</v>
      </c>
      <c r="P705">
        <v>0</v>
      </c>
      <c r="Q705">
        <v>0</v>
      </c>
      <c r="R705">
        <v>0</v>
      </c>
      <c r="S705">
        <v>0</v>
      </c>
      <c r="T705">
        <v>12733</v>
      </c>
      <c r="U705">
        <v>12733</v>
      </c>
      <c r="V705">
        <v>-2293</v>
      </c>
    </row>
    <row r="706" spans="1:22" x14ac:dyDescent="0.35">
      <c r="A706" t="s">
        <v>1499</v>
      </c>
      <c r="B706" t="s">
        <v>1500</v>
      </c>
      <c r="C706" t="s">
        <v>7</v>
      </c>
      <c r="D706" t="str">
        <f t="shared" ref="D706:D769" si="11">IF(M706&lt;=50000,"Extra Small",IF(AND(M706&gt;=50000,M706&lt;250000),"Small",IF(AND(M706&gt;=250000,M706&lt;1000000),"Medium",IF(AND(M706&gt;=1000000,M706&lt;10000000),"Large",IF(AND(M706&gt;=10000000,M706&lt;100000000),"Extra Large",IF(M706&gt;=100000000,"Extra-extra-large"))))))</f>
        <v>Large</v>
      </c>
      <c r="E706" t="s">
        <v>6</v>
      </c>
      <c r="F706">
        <v>2</v>
      </c>
      <c r="G706">
        <v>1</v>
      </c>
      <c r="H706">
        <v>0</v>
      </c>
      <c r="I706" t="s">
        <v>14</v>
      </c>
      <c r="J706">
        <v>0</v>
      </c>
      <c r="K706">
        <v>2534453</v>
      </c>
      <c r="L706">
        <v>0</v>
      </c>
      <c r="M706">
        <v>2981166</v>
      </c>
      <c r="N706">
        <v>43245</v>
      </c>
      <c r="O706">
        <v>3024411</v>
      </c>
      <c r="P706">
        <v>459834</v>
      </c>
      <c r="Q706">
        <v>0</v>
      </c>
      <c r="R706">
        <v>0</v>
      </c>
      <c r="S706">
        <v>0</v>
      </c>
      <c r="T706">
        <v>378499</v>
      </c>
      <c r="U706">
        <v>838333</v>
      </c>
      <c r="V706">
        <v>2186078</v>
      </c>
    </row>
    <row r="707" spans="1:22" x14ac:dyDescent="0.35">
      <c r="A707" t="s">
        <v>1501</v>
      </c>
      <c r="B707" t="s">
        <v>1502</v>
      </c>
      <c r="C707" t="s">
        <v>7</v>
      </c>
      <c r="D707" t="str">
        <f t="shared" si="11"/>
        <v>Extra Small</v>
      </c>
      <c r="E707" t="s">
        <v>24</v>
      </c>
      <c r="F707">
        <v>9</v>
      </c>
      <c r="G707">
        <v>0</v>
      </c>
      <c r="H707">
        <v>0</v>
      </c>
      <c r="I707" t="s">
        <v>47</v>
      </c>
      <c r="J707">
        <v>0</v>
      </c>
      <c r="K707">
        <v>15010</v>
      </c>
      <c r="L707">
        <v>0</v>
      </c>
      <c r="M707">
        <v>15010</v>
      </c>
      <c r="N707">
        <v>0</v>
      </c>
      <c r="O707">
        <v>15010</v>
      </c>
      <c r="P707">
        <v>0</v>
      </c>
      <c r="Q707">
        <v>0</v>
      </c>
      <c r="R707">
        <v>0</v>
      </c>
      <c r="S707">
        <v>0</v>
      </c>
      <c r="T707">
        <v>57</v>
      </c>
      <c r="U707">
        <v>57</v>
      </c>
      <c r="V707">
        <v>14953</v>
      </c>
    </row>
    <row r="708" spans="1:22" x14ac:dyDescent="0.35">
      <c r="A708" t="s">
        <v>1503</v>
      </c>
      <c r="B708" t="s">
        <v>1504</v>
      </c>
      <c r="C708" t="s">
        <v>7</v>
      </c>
      <c r="D708" t="str">
        <f t="shared" si="11"/>
        <v>Extra Small</v>
      </c>
      <c r="E708" t="s">
        <v>8</v>
      </c>
      <c r="F708">
        <v>0</v>
      </c>
      <c r="G708">
        <v>5</v>
      </c>
      <c r="H708">
        <v>0</v>
      </c>
      <c r="I708" t="s">
        <v>125</v>
      </c>
      <c r="J708">
        <v>0</v>
      </c>
      <c r="K708">
        <v>38497</v>
      </c>
      <c r="L708">
        <v>0</v>
      </c>
      <c r="M708">
        <v>38497</v>
      </c>
      <c r="N708">
        <v>0</v>
      </c>
      <c r="O708">
        <v>38497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38497</v>
      </c>
    </row>
    <row r="709" spans="1:22" x14ac:dyDescent="0.35">
      <c r="A709" t="s">
        <v>1505</v>
      </c>
      <c r="B709" t="s">
        <v>1506</v>
      </c>
      <c r="C709" t="s">
        <v>7</v>
      </c>
      <c r="D709" t="str">
        <f t="shared" si="11"/>
        <v>Extra Small</v>
      </c>
      <c r="E709" t="s">
        <v>26</v>
      </c>
      <c r="F709">
        <v>0</v>
      </c>
      <c r="G709">
        <v>0</v>
      </c>
      <c r="H709">
        <v>0</v>
      </c>
      <c r="I709" t="s">
        <v>1</v>
      </c>
      <c r="J709">
        <v>0</v>
      </c>
      <c r="K709">
        <v>96</v>
      </c>
      <c r="L709">
        <v>745</v>
      </c>
      <c r="M709">
        <v>2011</v>
      </c>
      <c r="N709">
        <v>0</v>
      </c>
      <c r="O709">
        <v>2011</v>
      </c>
      <c r="P709">
        <v>0</v>
      </c>
      <c r="Q709">
        <v>0</v>
      </c>
      <c r="R709">
        <v>100</v>
      </c>
      <c r="S709">
        <v>0</v>
      </c>
      <c r="T709">
        <v>715</v>
      </c>
      <c r="U709">
        <v>815</v>
      </c>
      <c r="V709">
        <v>1196</v>
      </c>
    </row>
    <row r="710" spans="1:22" x14ac:dyDescent="0.35">
      <c r="A710" t="s">
        <v>1507</v>
      </c>
      <c r="B710" t="s">
        <v>1508</v>
      </c>
      <c r="C710" t="s">
        <v>7</v>
      </c>
      <c r="D710" t="str">
        <f t="shared" si="11"/>
        <v>Extra Small</v>
      </c>
      <c r="E710" t="s">
        <v>2</v>
      </c>
      <c r="F710">
        <v>0</v>
      </c>
      <c r="G710">
        <v>0</v>
      </c>
      <c r="H710">
        <v>0</v>
      </c>
      <c r="I710" t="s">
        <v>125</v>
      </c>
      <c r="J710">
        <v>0</v>
      </c>
      <c r="K710">
        <v>8120</v>
      </c>
      <c r="L710">
        <v>0</v>
      </c>
      <c r="M710">
        <v>8310</v>
      </c>
      <c r="N710">
        <v>0</v>
      </c>
      <c r="O710">
        <v>8310</v>
      </c>
      <c r="P710">
        <v>0</v>
      </c>
      <c r="Q710">
        <v>0</v>
      </c>
      <c r="R710">
        <v>0</v>
      </c>
      <c r="S710">
        <v>0</v>
      </c>
      <c r="T710">
        <v>9089</v>
      </c>
      <c r="U710">
        <v>9089</v>
      </c>
      <c r="V710">
        <v>-779</v>
      </c>
    </row>
    <row r="711" spans="1:22" x14ac:dyDescent="0.35">
      <c r="A711" t="s">
        <v>1509</v>
      </c>
      <c r="B711" t="s">
        <v>1510</v>
      </c>
      <c r="C711" t="s">
        <v>7</v>
      </c>
      <c r="D711" t="str">
        <f t="shared" si="11"/>
        <v>Extra Small</v>
      </c>
      <c r="E711" t="s">
        <v>41</v>
      </c>
      <c r="F711">
        <v>0</v>
      </c>
      <c r="G711">
        <v>0</v>
      </c>
      <c r="H711">
        <v>0</v>
      </c>
      <c r="I711" t="s">
        <v>168</v>
      </c>
      <c r="J711">
        <v>0</v>
      </c>
      <c r="K711">
        <v>12051</v>
      </c>
      <c r="L711">
        <v>0</v>
      </c>
      <c r="M711">
        <v>12139</v>
      </c>
      <c r="N711">
        <v>0</v>
      </c>
      <c r="O711">
        <v>12139</v>
      </c>
      <c r="P711">
        <v>0</v>
      </c>
      <c r="Q711">
        <v>0</v>
      </c>
      <c r="R711">
        <v>0</v>
      </c>
      <c r="S711">
        <v>0</v>
      </c>
      <c r="T711">
        <v>13241</v>
      </c>
      <c r="U711">
        <v>13241</v>
      </c>
      <c r="V711">
        <v>-1102</v>
      </c>
    </row>
    <row r="712" spans="1:22" x14ac:dyDescent="0.35">
      <c r="A712" t="s">
        <v>1511</v>
      </c>
      <c r="B712" t="s">
        <v>1512</v>
      </c>
      <c r="C712" t="s">
        <v>7</v>
      </c>
      <c r="D712" t="str">
        <f t="shared" si="11"/>
        <v>Small</v>
      </c>
      <c r="E712" t="s">
        <v>98</v>
      </c>
      <c r="F712">
        <v>2</v>
      </c>
      <c r="G712">
        <v>0</v>
      </c>
      <c r="H712">
        <v>0</v>
      </c>
      <c r="I712" t="s">
        <v>117</v>
      </c>
      <c r="J712">
        <v>5231</v>
      </c>
      <c r="K712">
        <v>10896</v>
      </c>
      <c r="L712">
        <v>0</v>
      </c>
      <c r="M712">
        <v>205041</v>
      </c>
      <c r="N712">
        <v>0</v>
      </c>
      <c r="O712">
        <v>205041</v>
      </c>
      <c r="P712">
        <v>143811</v>
      </c>
      <c r="Q712">
        <v>0</v>
      </c>
      <c r="R712">
        <v>0</v>
      </c>
      <c r="S712">
        <v>0</v>
      </c>
      <c r="T712">
        <v>21866</v>
      </c>
      <c r="U712">
        <v>165677</v>
      </c>
      <c r="V712">
        <v>39364</v>
      </c>
    </row>
    <row r="713" spans="1:22" x14ac:dyDescent="0.35">
      <c r="A713" t="s">
        <v>1513</v>
      </c>
      <c r="B713" t="s">
        <v>1514</v>
      </c>
      <c r="C713" t="s">
        <v>7</v>
      </c>
      <c r="D713" t="str">
        <f t="shared" si="11"/>
        <v>Large</v>
      </c>
      <c r="E713" t="s">
        <v>29</v>
      </c>
      <c r="F713">
        <v>14</v>
      </c>
      <c r="G713">
        <v>18</v>
      </c>
      <c r="H713">
        <v>100</v>
      </c>
      <c r="I713" t="s">
        <v>5</v>
      </c>
      <c r="J713">
        <v>5039662</v>
      </c>
      <c r="K713">
        <v>0</v>
      </c>
      <c r="L713">
        <v>143199</v>
      </c>
      <c r="M713">
        <v>5987395</v>
      </c>
      <c r="N713">
        <v>0</v>
      </c>
      <c r="O713">
        <v>5987395</v>
      </c>
      <c r="P713">
        <v>4691447</v>
      </c>
      <c r="Q713">
        <v>20948</v>
      </c>
      <c r="R713">
        <v>0</v>
      </c>
      <c r="S713">
        <v>0</v>
      </c>
      <c r="T713">
        <v>946285</v>
      </c>
      <c r="U713">
        <v>5658680</v>
      </c>
      <c r="V713">
        <v>328715</v>
      </c>
    </row>
    <row r="714" spans="1:22" x14ac:dyDescent="0.35">
      <c r="A714" t="s">
        <v>1515</v>
      </c>
      <c r="B714" t="s">
        <v>1516</v>
      </c>
      <c r="C714" t="s">
        <v>7</v>
      </c>
      <c r="D714" t="str">
        <f t="shared" si="11"/>
        <v>Extra Small</v>
      </c>
      <c r="E714" t="s">
        <v>50</v>
      </c>
      <c r="F714">
        <v>0</v>
      </c>
      <c r="G714">
        <v>0</v>
      </c>
      <c r="H714">
        <v>0</v>
      </c>
      <c r="I714" t="s">
        <v>3</v>
      </c>
      <c r="J714">
        <v>0</v>
      </c>
      <c r="K714">
        <v>0</v>
      </c>
      <c r="L714">
        <v>0</v>
      </c>
      <c r="M714">
        <v>129</v>
      </c>
      <c r="N714">
        <v>0</v>
      </c>
      <c r="O714">
        <v>129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129</v>
      </c>
    </row>
    <row r="715" spans="1:22" x14ac:dyDescent="0.35">
      <c r="A715" t="s">
        <v>1517</v>
      </c>
      <c r="B715" t="s">
        <v>1518</v>
      </c>
      <c r="C715" t="s">
        <v>7</v>
      </c>
      <c r="D715" t="str">
        <f t="shared" si="11"/>
        <v>Small</v>
      </c>
      <c r="E715" t="s">
        <v>50</v>
      </c>
      <c r="F715">
        <v>0</v>
      </c>
      <c r="G715">
        <v>0</v>
      </c>
      <c r="H715">
        <v>0</v>
      </c>
      <c r="I715" t="s">
        <v>3</v>
      </c>
      <c r="J715">
        <v>45100</v>
      </c>
      <c r="K715">
        <v>0</v>
      </c>
      <c r="L715">
        <v>15</v>
      </c>
      <c r="M715">
        <v>53134</v>
      </c>
      <c r="N715">
        <v>5091</v>
      </c>
      <c r="O715">
        <v>58225</v>
      </c>
      <c r="P715">
        <v>0</v>
      </c>
      <c r="Q715">
        <v>0</v>
      </c>
      <c r="R715">
        <v>0</v>
      </c>
      <c r="S715">
        <v>0</v>
      </c>
      <c r="T715">
        <v>14123</v>
      </c>
      <c r="U715">
        <v>14123</v>
      </c>
      <c r="V715">
        <v>44101</v>
      </c>
    </row>
    <row r="716" spans="1:22" x14ac:dyDescent="0.35">
      <c r="A716" t="s">
        <v>1519</v>
      </c>
      <c r="B716" t="s">
        <v>1520</v>
      </c>
      <c r="C716" t="s">
        <v>7</v>
      </c>
      <c r="D716" t="str">
        <f t="shared" si="11"/>
        <v>Extra Small</v>
      </c>
      <c r="E716" t="s">
        <v>63</v>
      </c>
      <c r="F716">
        <v>0</v>
      </c>
      <c r="G716">
        <v>0</v>
      </c>
      <c r="H716">
        <v>0</v>
      </c>
      <c r="I716" t="s">
        <v>3</v>
      </c>
      <c r="J716">
        <v>1800</v>
      </c>
      <c r="K716">
        <v>174</v>
      </c>
      <c r="L716">
        <v>0</v>
      </c>
      <c r="M716">
        <v>13049</v>
      </c>
      <c r="N716">
        <v>0</v>
      </c>
      <c r="O716">
        <v>13049</v>
      </c>
      <c r="P716">
        <v>0</v>
      </c>
      <c r="Q716">
        <v>0</v>
      </c>
      <c r="R716">
        <v>140</v>
      </c>
      <c r="S716">
        <v>0</v>
      </c>
      <c r="T716">
        <v>14846</v>
      </c>
      <c r="U716">
        <v>14986</v>
      </c>
      <c r="V716">
        <v>-1937</v>
      </c>
    </row>
    <row r="717" spans="1:22" x14ac:dyDescent="0.35">
      <c r="A717" t="s">
        <v>1521</v>
      </c>
      <c r="B717" t="s">
        <v>1522</v>
      </c>
      <c r="C717" t="s">
        <v>7</v>
      </c>
      <c r="D717" t="str">
        <f t="shared" si="11"/>
        <v>Extra Small</v>
      </c>
      <c r="E717" t="s">
        <v>4</v>
      </c>
      <c r="F717">
        <v>0</v>
      </c>
      <c r="G717">
        <v>0</v>
      </c>
      <c r="H717">
        <v>1</v>
      </c>
      <c r="I717" t="s">
        <v>42</v>
      </c>
      <c r="J717">
        <v>0</v>
      </c>
      <c r="K717">
        <v>0</v>
      </c>
      <c r="L717">
        <v>0</v>
      </c>
      <c r="M717">
        <v>21750</v>
      </c>
      <c r="N717">
        <v>0</v>
      </c>
      <c r="O717">
        <v>21750</v>
      </c>
      <c r="P717">
        <v>10500</v>
      </c>
      <c r="Q717">
        <v>0</v>
      </c>
      <c r="R717">
        <v>0</v>
      </c>
      <c r="S717">
        <v>0</v>
      </c>
      <c r="T717">
        <v>0</v>
      </c>
      <c r="U717">
        <v>10500</v>
      </c>
      <c r="V717">
        <v>11250</v>
      </c>
    </row>
    <row r="718" spans="1:22" x14ac:dyDescent="0.35">
      <c r="A718" t="s">
        <v>1523</v>
      </c>
      <c r="B718" t="s">
        <v>1524</v>
      </c>
      <c r="C718" t="s">
        <v>7</v>
      </c>
      <c r="D718" t="str">
        <f t="shared" si="11"/>
        <v>Extra Small</v>
      </c>
      <c r="E718" t="s">
        <v>29</v>
      </c>
      <c r="F718">
        <v>0</v>
      </c>
      <c r="G718">
        <v>0</v>
      </c>
      <c r="H718">
        <v>0</v>
      </c>
      <c r="I718" t="s">
        <v>11</v>
      </c>
      <c r="J718">
        <v>0</v>
      </c>
      <c r="K718">
        <v>5063</v>
      </c>
      <c r="L718">
        <v>9</v>
      </c>
      <c r="M718">
        <v>5072</v>
      </c>
      <c r="N718">
        <v>0</v>
      </c>
      <c r="O718">
        <v>5072</v>
      </c>
      <c r="P718">
        <v>0</v>
      </c>
      <c r="Q718">
        <v>0</v>
      </c>
      <c r="R718">
        <v>0</v>
      </c>
      <c r="S718">
        <v>0</v>
      </c>
      <c r="T718">
        <v>4524</v>
      </c>
      <c r="U718">
        <v>4524</v>
      </c>
      <c r="V718">
        <v>548</v>
      </c>
    </row>
    <row r="719" spans="1:22" x14ac:dyDescent="0.35">
      <c r="A719" t="s">
        <v>1525</v>
      </c>
      <c r="B719" t="s">
        <v>1526</v>
      </c>
      <c r="C719" t="s">
        <v>7</v>
      </c>
      <c r="D719" t="str">
        <f t="shared" si="11"/>
        <v>Extra Small</v>
      </c>
      <c r="E719" t="s">
        <v>50</v>
      </c>
      <c r="F719">
        <v>0</v>
      </c>
      <c r="G719">
        <v>0</v>
      </c>
      <c r="H719">
        <v>0</v>
      </c>
      <c r="I719" t="s">
        <v>47</v>
      </c>
      <c r="J719">
        <v>0</v>
      </c>
      <c r="K719">
        <v>716</v>
      </c>
      <c r="L719">
        <v>0</v>
      </c>
      <c r="M719">
        <v>716</v>
      </c>
      <c r="N719">
        <v>0</v>
      </c>
      <c r="O719">
        <v>716</v>
      </c>
      <c r="P719">
        <v>0</v>
      </c>
      <c r="Q719">
        <v>0</v>
      </c>
      <c r="R719">
        <v>0</v>
      </c>
      <c r="S719">
        <v>0</v>
      </c>
      <c r="T719">
        <v>1142</v>
      </c>
      <c r="U719">
        <v>1142</v>
      </c>
      <c r="V719">
        <v>-426</v>
      </c>
    </row>
    <row r="720" spans="1:22" x14ac:dyDescent="0.35">
      <c r="A720" t="s">
        <v>1527</v>
      </c>
      <c r="B720" t="s">
        <v>1528</v>
      </c>
      <c r="C720" t="s">
        <v>7</v>
      </c>
      <c r="D720" t="str">
        <f t="shared" si="11"/>
        <v>Extra Small</v>
      </c>
      <c r="E720" t="s">
        <v>2</v>
      </c>
      <c r="F720">
        <v>0</v>
      </c>
      <c r="G720">
        <v>0</v>
      </c>
      <c r="H720">
        <v>0</v>
      </c>
      <c r="I720" t="s">
        <v>47</v>
      </c>
      <c r="J720">
        <v>0</v>
      </c>
      <c r="K720">
        <v>18983</v>
      </c>
      <c r="L720">
        <v>2</v>
      </c>
      <c r="M720">
        <v>18985</v>
      </c>
      <c r="N720">
        <v>0</v>
      </c>
      <c r="O720">
        <v>18985</v>
      </c>
      <c r="P720">
        <v>0</v>
      </c>
      <c r="Q720">
        <v>0</v>
      </c>
      <c r="R720">
        <v>0</v>
      </c>
      <c r="S720">
        <v>0</v>
      </c>
      <c r="T720">
        <v>4732</v>
      </c>
      <c r="U720">
        <v>4732</v>
      </c>
      <c r="V720">
        <v>14253</v>
      </c>
    </row>
    <row r="721" spans="1:22" x14ac:dyDescent="0.35">
      <c r="A721" t="s">
        <v>1529</v>
      </c>
      <c r="B721" t="s">
        <v>1530</v>
      </c>
      <c r="C721" t="s">
        <v>7</v>
      </c>
      <c r="D721" t="str">
        <f t="shared" si="11"/>
        <v>Extra Small</v>
      </c>
      <c r="E721" t="s">
        <v>74</v>
      </c>
      <c r="F721">
        <v>0</v>
      </c>
      <c r="G721">
        <v>0</v>
      </c>
      <c r="H721">
        <v>0</v>
      </c>
      <c r="I721" t="s">
        <v>143</v>
      </c>
      <c r="J721">
        <v>0</v>
      </c>
      <c r="K721">
        <v>1792</v>
      </c>
      <c r="L721">
        <v>0</v>
      </c>
      <c r="M721">
        <v>1792</v>
      </c>
      <c r="N721">
        <v>0</v>
      </c>
      <c r="O721">
        <v>1792</v>
      </c>
      <c r="P721">
        <v>0</v>
      </c>
      <c r="Q721">
        <v>0</v>
      </c>
      <c r="R721">
        <v>0</v>
      </c>
      <c r="S721">
        <v>0</v>
      </c>
      <c r="T721">
        <v>301</v>
      </c>
      <c r="U721">
        <v>301</v>
      </c>
      <c r="V721">
        <v>1491</v>
      </c>
    </row>
    <row r="722" spans="1:22" x14ac:dyDescent="0.35">
      <c r="A722" t="s">
        <v>1531</v>
      </c>
      <c r="B722" t="s">
        <v>1532</v>
      </c>
      <c r="C722" t="s">
        <v>7</v>
      </c>
      <c r="D722" t="str">
        <f t="shared" si="11"/>
        <v>Extra Small</v>
      </c>
      <c r="E722" t="s">
        <v>0</v>
      </c>
      <c r="F722">
        <v>1</v>
      </c>
      <c r="G722">
        <v>0</v>
      </c>
      <c r="H722">
        <v>0</v>
      </c>
      <c r="I722" t="s">
        <v>3</v>
      </c>
      <c r="J722">
        <v>0</v>
      </c>
      <c r="K722">
        <v>18986</v>
      </c>
      <c r="L722">
        <v>5303</v>
      </c>
      <c r="M722">
        <v>25957</v>
      </c>
      <c r="N722">
        <v>0</v>
      </c>
      <c r="O722">
        <v>25957</v>
      </c>
      <c r="P722">
        <v>0</v>
      </c>
      <c r="Q722">
        <v>0</v>
      </c>
      <c r="R722">
        <v>0</v>
      </c>
      <c r="S722">
        <v>10000</v>
      </c>
      <c r="T722">
        <v>4711</v>
      </c>
      <c r="U722">
        <v>14711</v>
      </c>
      <c r="V722">
        <v>11246</v>
      </c>
    </row>
    <row r="723" spans="1:22" x14ac:dyDescent="0.35">
      <c r="A723" t="s">
        <v>1533</v>
      </c>
      <c r="B723" t="s">
        <v>1534</v>
      </c>
      <c r="C723" t="s">
        <v>7</v>
      </c>
      <c r="D723" t="str">
        <f t="shared" si="11"/>
        <v>Large</v>
      </c>
      <c r="E723" t="s">
        <v>29</v>
      </c>
      <c r="F723">
        <v>12</v>
      </c>
      <c r="G723">
        <v>1</v>
      </c>
      <c r="H723">
        <v>0</v>
      </c>
      <c r="I723" t="s">
        <v>43</v>
      </c>
      <c r="J723">
        <v>242364</v>
      </c>
      <c r="K723">
        <v>1357348</v>
      </c>
      <c r="L723">
        <v>0</v>
      </c>
      <c r="M723">
        <v>1616846</v>
      </c>
      <c r="N723">
        <v>0</v>
      </c>
      <c r="O723">
        <v>1616846</v>
      </c>
      <c r="P723">
        <v>750372</v>
      </c>
      <c r="Q723">
        <v>238</v>
      </c>
      <c r="R723">
        <v>0</v>
      </c>
      <c r="S723">
        <v>0</v>
      </c>
      <c r="T723">
        <v>789384</v>
      </c>
      <c r="U723">
        <v>1539994</v>
      </c>
      <c r="V723">
        <v>76852</v>
      </c>
    </row>
    <row r="724" spans="1:22" x14ac:dyDescent="0.35">
      <c r="A724" t="s">
        <v>1535</v>
      </c>
      <c r="B724" t="s">
        <v>1536</v>
      </c>
      <c r="C724" t="s">
        <v>7</v>
      </c>
      <c r="D724" t="str">
        <f t="shared" si="11"/>
        <v>Large</v>
      </c>
      <c r="E724" t="s">
        <v>29</v>
      </c>
      <c r="F724">
        <v>7</v>
      </c>
      <c r="G724">
        <v>5</v>
      </c>
      <c r="H724">
        <v>14</v>
      </c>
      <c r="I724" t="s">
        <v>9</v>
      </c>
      <c r="J724">
        <v>123199</v>
      </c>
      <c r="K724">
        <v>55348</v>
      </c>
      <c r="L724">
        <v>44268</v>
      </c>
      <c r="M724">
        <v>1288010</v>
      </c>
      <c r="N724">
        <v>0</v>
      </c>
      <c r="O724">
        <v>1288010</v>
      </c>
      <c r="P724">
        <v>741994</v>
      </c>
      <c r="Q724">
        <v>27728</v>
      </c>
      <c r="R724">
        <v>3449</v>
      </c>
      <c r="S724">
        <v>0</v>
      </c>
      <c r="T724">
        <v>560087</v>
      </c>
      <c r="U724">
        <v>1333258</v>
      </c>
      <c r="V724">
        <v>-45248</v>
      </c>
    </row>
    <row r="725" spans="1:22" x14ac:dyDescent="0.35">
      <c r="A725" t="s">
        <v>1537</v>
      </c>
      <c r="B725" t="s">
        <v>1538</v>
      </c>
      <c r="C725" t="s">
        <v>7</v>
      </c>
      <c r="D725" t="str">
        <f t="shared" si="11"/>
        <v>Extra Small</v>
      </c>
      <c r="E725" t="s">
        <v>38</v>
      </c>
      <c r="F725">
        <v>0</v>
      </c>
      <c r="G725">
        <v>0</v>
      </c>
      <c r="H725">
        <v>0</v>
      </c>
      <c r="I725" t="s">
        <v>3</v>
      </c>
      <c r="J725">
        <v>0</v>
      </c>
      <c r="K725">
        <v>9833</v>
      </c>
      <c r="L725">
        <v>0</v>
      </c>
      <c r="M725">
        <v>9833</v>
      </c>
      <c r="N725">
        <v>0</v>
      </c>
      <c r="O725">
        <v>9833</v>
      </c>
      <c r="P725">
        <v>0</v>
      </c>
      <c r="Q725">
        <v>0</v>
      </c>
      <c r="R725">
        <v>8000</v>
      </c>
      <c r="S725">
        <v>0</v>
      </c>
      <c r="T725">
        <v>33</v>
      </c>
      <c r="U725">
        <v>8033</v>
      </c>
      <c r="V725">
        <v>1800</v>
      </c>
    </row>
    <row r="726" spans="1:22" x14ac:dyDescent="0.35">
      <c r="A726" t="s">
        <v>1539</v>
      </c>
      <c r="B726" t="s">
        <v>1540</v>
      </c>
      <c r="C726" t="s">
        <v>7</v>
      </c>
      <c r="D726" t="str">
        <f t="shared" si="11"/>
        <v>Extra Small</v>
      </c>
      <c r="E726" t="s">
        <v>23</v>
      </c>
      <c r="F726">
        <v>0</v>
      </c>
      <c r="G726">
        <v>0</v>
      </c>
      <c r="H726">
        <v>1</v>
      </c>
      <c r="I726" t="s">
        <v>34</v>
      </c>
      <c r="J726">
        <v>0</v>
      </c>
      <c r="K726">
        <v>10517</v>
      </c>
      <c r="L726">
        <v>0</v>
      </c>
      <c r="M726">
        <v>14489</v>
      </c>
      <c r="N726">
        <v>0</v>
      </c>
      <c r="O726">
        <v>14489</v>
      </c>
      <c r="P726">
        <v>3000</v>
      </c>
      <c r="Q726">
        <v>0</v>
      </c>
      <c r="R726">
        <v>0</v>
      </c>
      <c r="S726">
        <v>0</v>
      </c>
      <c r="T726">
        <v>5481</v>
      </c>
      <c r="U726">
        <v>8481</v>
      </c>
      <c r="V726">
        <v>6008</v>
      </c>
    </row>
    <row r="727" spans="1:22" x14ac:dyDescent="0.35">
      <c r="A727" t="s">
        <v>1541</v>
      </c>
      <c r="B727" t="s">
        <v>1542</v>
      </c>
      <c r="C727" t="s">
        <v>7</v>
      </c>
      <c r="D727" t="str">
        <f t="shared" si="11"/>
        <v>Large</v>
      </c>
      <c r="E727" t="s">
        <v>0</v>
      </c>
      <c r="F727">
        <v>3</v>
      </c>
      <c r="G727">
        <v>4</v>
      </c>
      <c r="H727">
        <v>0</v>
      </c>
      <c r="I727" t="s">
        <v>43</v>
      </c>
      <c r="J727">
        <v>0</v>
      </c>
      <c r="K727">
        <v>564114</v>
      </c>
      <c r="L727">
        <v>12816</v>
      </c>
      <c r="M727">
        <v>1135713</v>
      </c>
      <c r="N727">
        <v>0</v>
      </c>
      <c r="O727">
        <v>1135713</v>
      </c>
      <c r="P727">
        <v>568379</v>
      </c>
      <c r="Q727">
        <v>16</v>
      </c>
      <c r="R727">
        <v>0</v>
      </c>
      <c r="S727">
        <v>0</v>
      </c>
      <c r="T727">
        <v>592342</v>
      </c>
      <c r="U727">
        <v>1160737</v>
      </c>
      <c r="V727">
        <v>-25024</v>
      </c>
    </row>
    <row r="728" spans="1:22" x14ac:dyDescent="0.35">
      <c r="A728" t="s">
        <v>1543</v>
      </c>
      <c r="B728" t="s">
        <v>1544</v>
      </c>
      <c r="C728" t="s">
        <v>7</v>
      </c>
      <c r="D728" t="str">
        <f t="shared" si="11"/>
        <v>Large</v>
      </c>
      <c r="E728" t="s">
        <v>2</v>
      </c>
      <c r="F728">
        <v>25</v>
      </c>
      <c r="G728">
        <v>6</v>
      </c>
      <c r="H728">
        <v>0</v>
      </c>
      <c r="I728" t="s">
        <v>28</v>
      </c>
      <c r="J728">
        <v>4722197</v>
      </c>
      <c r="K728">
        <v>57071</v>
      </c>
      <c r="L728">
        <v>122797</v>
      </c>
      <c r="M728">
        <v>6875172</v>
      </c>
      <c r="N728">
        <v>0</v>
      </c>
      <c r="O728">
        <v>6875172</v>
      </c>
      <c r="P728">
        <v>3842698</v>
      </c>
      <c r="Q728">
        <v>0</v>
      </c>
      <c r="R728">
        <v>0</v>
      </c>
      <c r="S728">
        <v>0</v>
      </c>
      <c r="T728">
        <v>997617</v>
      </c>
      <c r="U728">
        <v>4840315</v>
      </c>
      <c r="V728">
        <v>2034857</v>
      </c>
    </row>
    <row r="729" spans="1:22" x14ac:dyDescent="0.35">
      <c r="A729" t="s">
        <v>1545</v>
      </c>
      <c r="B729" t="s">
        <v>1546</v>
      </c>
      <c r="C729" t="s">
        <v>7</v>
      </c>
      <c r="D729" t="str">
        <f t="shared" si="11"/>
        <v>Extra Small</v>
      </c>
      <c r="E729" t="s">
        <v>4</v>
      </c>
      <c r="F729">
        <v>0</v>
      </c>
      <c r="G729">
        <v>0</v>
      </c>
      <c r="H729">
        <v>0</v>
      </c>
      <c r="I729" t="s">
        <v>125</v>
      </c>
      <c r="J729">
        <v>0</v>
      </c>
      <c r="K729">
        <v>0</v>
      </c>
      <c r="L729">
        <v>1210</v>
      </c>
      <c r="M729">
        <v>1210</v>
      </c>
      <c r="N729">
        <v>0</v>
      </c>
      <c r="O729">
        <v>1210</v>
      </c>
      <c r="P729">
        <v>0</v>
      </c>
      <c r="Q729">
        <v>0</v>
      </c>
      <c r="R729">
        <v>0</v>
      </c>
      <c r="S729">
        <v>0</v>
      </c>
      <c r="T729">
        <v>245</v>
      </c>
      <c r="U729">
        <v>245</v>
      </c>
      <c r="V729">
        <v>965</v>
      </c>
    </row>
    <row r="730" spans="1:22" x14ac:dyDescent="0.35">
      <c r="A730" t="s">
        <v>1547</v>
      </c>
      <c r="B730" t="s">
        <v>1548</v>
      </c>
      <c r="C730" t="s">
        <v>7</v>
      </c>
      <c r="D730" t="str">
        <f t="shared" si="11"/>
        <v>Large</v>
      </c>
      <c r="E730" t="s">
        <v>10</v>
      </c>
      <c r="F730">
        <v>17</v>
      </c>
      <c r="G730">
        <v>12</v>
      </c>
      <c r="H730">
        <v>10</v>
      </c>
      <c r="I730" t="s">
        <v>5</v>
      </c>
      <c r="J730">
        <v>1309782</v>
      </c>
      <c r="K730">
        <v>860</v>
      </c>
      <c r="L730">
        <v>0</v>
      </c>
      <c r="M730">
        <v>1697177</v>
      </c>
      <c r="N730">
        <v>0</v>
      </c>
      <c r="O730">
        <v>1697177</v>
      </c>
      <c r="P730">
        <v>1308504</v>
      </c>
      <c r="Q730">
        <v>0</v>
      </c>
      <c r="R730">
        <v>0</v>
      </c>
      <c r="S730">
        <v>0</v>
      </c>
      <c r="T730">
        <v>380045</v>
      </c>
      <c r="U730">
        <v>1688549</v>
      </c>
      <c r="V730">
        <v>8628</v>
      </c>
    </row>
    <row r="731" spans="1:22" x14ac:dyDescent="0.35">
      <c r="A731" t="s">
        <v>1549</v>
      </c>
      <c r="B731" t="s">
        <v>1550</v>
      </c>
      <c r="C731" t="s">
        <v>7</v>
      </c>
      <c r="D731" t="str">
        <f t="shared" si="11"/>
        <v>Large</v>
      </c>
      <c r="E731" t="s">
        <v>2</v>
      </c>
      <c r="F731">
        <v>8</v>
      </c>
      <c r="G731">
        <v>3</v>
      </c>
      <c r="H731">
        <v>0</v>
      </c>
      <c r="I731" t="s">
        <v>5</v>
      </c>
      <c r="J731">
        <v>250000</v>
      </c>
      <c r="K731">
        <v>0</v>
      </c>
      <c r="L731">
        <v>711700</v>
      </c>
      <c r="M731">
        <v>1931910</v>
      </c>
      <c r="N731">
        <v>0</v>
      </c>
      <c r="O731">
        <v>1931910</v>
      </c>
      <c r="P731">
        <v>1147647</v>
      </c>
      <c r="Q731">
        <v>0</v>
      </c>
      <c r="R731">
        <v>0</v>
      </c>
      <c r="S731">
        <v>0</v>
      </c>
      <c r="T731">
        <v>681888</v>
      </c>
      <c r="U731">
        <v>1829535</v>
      </c>
      <c r="V731">
        <v>102375</v>
      </c>
    </row>
    <row r="732" spans="1:22" x14ac:dyDescent="0.35">
      <c r="A732" t="s">
        <v>1551</v>
      </c>
      <c r="B732" t="s">
        <v>1552</v>
      </c>
      <c r="C732" t="s">
        <v>7</v>
      </c>
      <c r="D732" t="str">
        <f t="shared" si="11"/>
        <v>Large</v>
      </c>
      <c r="E732" t="s">
        <v>60</v>
      </c>
      <c r="F732">
        <v>3</v>
      </c>
      <c r="G732">
        <v>2</v>
      </c>
      <c r="H732">
        <v>0</v>
      </c>
      <c r="I732" t="s">
        <v>948</v>
      </c>
      <c r="J732">
        <v>0</v>
      </c>
      <c r="K732">
        <v>586518</v>
      </c>
      <c r="L732">
        <v>300000</v>
      </c>
      <c r="M732">
        <v>1442140</v>
      </c>
      <c r="N732">
        <v>0</v>
      </c>
      <c r="O732">
        <v>1442140</v>
      </c>
      <c r="P732">
        <v>300000</v>
      </c>
      <c r="Q732">
        <v>0</v>
      </c>
      <c r="R732">
        <v>428386</v>
      </c>
      <c r="S732">
        <v>0</v>
      </c>
      <c r="T732">
        <v>404724</v>
      </c>
      <c r="U732">
        <v>1133110</v>
      </c>
      <c r="V732">
        <v>309030</v>
      </c>
    </row>
    <row r="733" spans="1:22" x14ac:dyDescent="0.35">
      <c r="A733" t="s">
        <v>1553</v>
      </c>
      <c r="B733" t="s">
        <v>1554</v>
      </c>
      <c r="C733" t="s">
        <v>7</v>
      </c>
      <c r="D733" t="str">
        <f t="shared" si="11"/>
        <v>Extra Small</v>
      </c>
      <c r="E733" t="s">
        <v>2</v>
      </c>
      <c r="F733">
        <v>0</v>
      </c>
      <c r="G733">
        <v>0</v>
      </c>
      <c r="H733">
        <v>1</v>
      </c>
      <c r="I733" t="s">
        <v>131</v>
      </c>
      <c r="J733">
        <v>0</v>
      </c>
      <c r="K733">
        <v>16234</v>
      </c>
      <c r="L733">
        <v>0</v>
      </c>
      <c r="M733">
        <v>17549</v>
      </c>
      <c r="N733">
        <v>0</v>
      </c>
      <c r="O733">
        <v>17549</v>
      </c>
      <c r="P733">
        <v>0</v>
      </c>
      <c r="Q733">
        <v>0</v>
      </c>
      <c r="R733">
        <v>0</v>
      </c>
      <c r="S733">
        <v>0</v>
      </c>
      <c r="T733">
        <v>7221</v>
      </c>
      <c r="U733">
        <v>7221</v>
      </c>
      <c r="V733">
        <v>10328</v>
      </c>
    </row>
    <row r="734" spans="1:22" x14ac:dyDescent="0.35">
      <c r="A734" t="s">
        <v>1555</v>
      </c>
      <c r="B734" t="s">
        <v>1556</v>
      </c>
      <c r="C734" t="s">
        <v>7</v>
      </c>
      <c r="D734" t="str">
        <f t="shared" si="11"/>
        <v>Extra Small</v>
      </c>
      <c r="E734" t="s">
        <v>26</v>
      </c>
      <c r="F734">
        <v>0</v>
      </c>
      <c r="G734">
        <v>0</v>
      </c>
      <c r="H734">
        <v>0</v>
      </c>
      <c r="I734" t="s">
        <v>11</v>
      </c>
      <c r="J734">
        <v>0</v>
      </c>
      <c r="K734">
        <v>0</v>
      </c>
      <c r="L734">
        <v>0</v>
      </c>
      <c r="M734">
        <v>22602</v>
      </c>
      <c r="N734">
        <v>0</v>
      </c>
      <c r="O734">
        <v>22602</v>
      </c>
      <c r="P734">
        <v>0</v>
      </c>
      <c r="Q734">
        <v>0</v>
      </c>
      <c r="R734">
        <v>11741</v>
      </c>
      <c r="S734">
        <v>0</v>
      </c>
      <c r="T734">
        <v>0</v>
      </c>
      <c r="U734">
        <v>11741</v>
      </c>
      <c r="V734">
        <v>10861</v>
      </c>
    </row>
    <row r="735" spans="1:22" x14ac:dyDescent="0.35">
      <c r="A735" t="s">
        <v>1557</v>
      </c>
      <c r="B735" t="s">
        <v>1558</v>
      </c>
      <c r="C735" t="s">
        <v>7</v>
      </c>
      <c r="D735" t="str">
        <f t="shared" si="11"/>
        <v>Extra Small</v>
      </c>
      <c r="E735" t="s">
        <v>50</v>
      </c>
      <c r="F735">
        <v>0</v>
      </c>
      <c r="G735">
        <v>0</v>
      </c>
      <c r="H735">
        <v>0</v>
      </c>
      <c r="I735" t="s">
        <v>3</v>
      </c>
      <c r="J735">
        <v>0</v>
      </c>
      <c r="K735">
        <v>0</v>
      </c>
      <c r="L735">
        <v>12051</v>
      </c>
      <c r="M735">
        <v>12051</v>
      </c>
      <c r="N735">
        <v>0</v>
      </c>
      <c r="O735">
        <v>12051</v>
      </c>
      <c r="P735">
        <v>0</v>
      </c>
      <c r="Q735">
        <v>0</v>
      </c>
      <c r="R735">
        <v>0</v>
      </c>
      <c r="S735">
        <v>0</v>
      </c>
      <c r="T735">
        <v>12809</v>
      </c>
      <c r="U735">
        <v>12809</v>
      </c>
      <c r="V735">
        <v>-758</v>
      </c>
    </row>
    <row r="736" spans="1:22" x14ac:dyDescent="0.35">
      <c r="A736" t="s">
        <v>1559</v>
      </c>
      <c r="B736" t="s">
        <v>1560</v>
      </c>
      <c r="C736" t="s">
        <v>7</v>
      </c>
      <c r="D736" t="str">
        <f t="shared" si="11"/>
        <v>Extra Small</v>
      </c>
      <c r="E736" t="s">
        <v>23</v>
      </c>
      <c r="F736">
        <v>0</v>
      </c>
      <c r="G736">
        <v>1</v>
      </c>
      <c r="H736">
        <v>0</v>
      </c>
      <c r="I736" t="s">
        <v>125</v>
      </c>
      <c r="J736">
        <v>0</v>
      </c>
      <c r="K736">
        <v>1390</v>
      </c>
      <c r="L736">
        <v>0</v>
      </c>
      <c r="M736">
        <v>1390</v>
      </c>
      <c r="N736">
        <v>0</v>
      </c>
      <c r="O736">
        <v>1390</v>
      </c>
      <c r="P736">
        <v>0</v>
      </c>
      <c r="Q736">
        <v>0</v>
      </c>
      <c r="R736">
        <v>0</v>
      </c>
      <c r="S736">
        <v>0</v>
      </c>
      <c r="T736">
        <v>1390</v>
      </c>
      <c r="U736">
        <v>1390</v>
      </c>
      <c r="V736">
        <v>0</v>
      </c>
    </row>
    <row r="737" spans="1:22" x14ac:dyDescent="0.35">
      <c r="A737" t="s">
        <v>1561</v>
      </c>
      <c r="B737" t="s">
        <v>1562</v>
      </c>
      <c r="C737" t="s">
        <v>7</v>
      </c>
      <c r="D737" t="str">
        <f t="shared" si="11"/>
        <v>Large</v>
      </c>
      <c r="E737" t="s">
        <v>2</v>
      </c>
      <c r="F737">
        <v>4</v>
      </c>
      <c r="G737">
        <v>2</v>
      </c>
      <c r="H737">
        <v>10</v>
      </c>
      <c r="I737" t="s">
        <v>65</v>
      </c>
      <c r="J737">
        <v>0</v>
      </c>
      <c r="K737">
        <v>0</v>
      </c>
      <c r="L737">
        <v>0</v>
      </c>
      <c r="M737">
        <v>1060167</v>
      </c>
      <c r="N737">
        <v>0</v>
      </c>
      <c r="O737">
        <v>1060167</v>
      </c>
      <c r="P737">
        <v>502315</v>
      </c>
      <c r="Q737">
        <v>0</v>
      </c>
      <c r="R737">
        <v>0</v>
      </c>
      <c r="S737">
        <v>0</v>
      </c>
      <c r="T737">
        <v>546113</v>
      </c>
      <c r="U737">
        <v>1048428</v>
      </c>
      <c r="V737">
        <v>11739</v>
      </c>
    </row>
    <row r="738" spans="1:22" x14ac:dyDescent="0.35">
      <c r="A738" t="s">
        <v>1563</v>
      </c>
      <c r="B738" t="s">
        <v>1564</v>
      </c>
      <c r="C738" t="s">
        <v>7</v>
      </c>
      <c r="D738" t="str">
        <f t="shared" si="11"/>
        <v>Large</v>
      </c>
      <c r="E738" t="s">
        <v>2</v>
      </c>
      <c r="F738">
        <v>19</v>
      </c>
      <c r="G738">
        <v>12</v>
      </c>
      <c r="H738">
        <v>0</v>
      </c>
      <c r="I738" t="s">
        <v>407</v>
      </c>
      <c r="J738">
        <v>3504324</v>
      </c>
      <c r="K738">
        <v>0</v>
      </c>
      <c r="L738">
        <v>50176</v>
      </c>
      <c r="M738">
        <v>4690374</v>
      </c>
      <c r="N738">
        <v>0</v>
      </c>
      <c r="O738">
        <v>4690374</v>
      </c>
      <c r="P738">
        <v>3384182</v>
      </c>
      <c r="Q738">
        <v>0</v>
      </c>
      <c r="R738">
        <v>0</v>
      </c>
      <c r="S738">
        <v>0</v>
      </c>
      <c r="T738">
        <v>974599</v>
      </c>
      <c r="U738">
        <v>4358781</v>
      </c>
      <c r="V738">
        <v>331593</v>
      </c>
    </row>
    <row r="739" spans="1:22" x14ac:dyDescent="0.35">
      <c r="A739" t="s">
        <v>1565</v>
      </c>
      <c r="B739" t="s">
        <v>1566</v>
      </c>
      <c r="C739" t="s">
        <v>7</v>
      </c>
      <c r="D739" t="str">
        <f t="shared" si="11"/>
        <v>Large</v>
      </c>
      <c r="E739" t="s">
        <v>50</v>
      </c>
      <c r="F739">
        <v>4</v>
      </c>
      <c r="G739">
        <v>19</v>
      </c>
      <c r="H739">
        <v>6</v>
      </c>
      <c r="I739" t="s">
        <v>5</v>
      </c>
      <c r="J739">
        <v>1457093</v>
      </c>
      <c r="K739">
        <v>64982</v>
      </c>
      <c r="L739">
        <v>0</v>
      </c>
      <c r="M739">
        <v>1568432</v>
      </c>
      <c r="N739">
        <v>0</v>
      </c>
      <c r="O739">
        <v>1568432</v>
      </c>
      <c r="P739">
        <v>1019613</v>
      </c>
      <c r="Q739">
        <v>0</v>
      </c>
      <c r="R739">
        <v>0</v>
      </c>
      <c r="S739">
        <v>0</v>
      </c>
      <c r="T739">
        <v>496573</v>
      </c>
      <c r="U739">
        <v>1516186</v>
      </c>
      <c r="V739">
        <v>52246</v>
      </c>
    </row>
    <row r="740" spans="1:22" x14ac:dyDescent="0.35">
      <c r="A740" t="s">
        <v>1567</v>
      </c>
      <c r="B740" t="s">
        <v>1568</v>
      </c>
      <c r="C740" t="s">
        <v>7</v>
      </c>
      <c r="D740" t="str">
        <f t="shared" si="11"/>
        <v>Large</v>
      </c>
      <c r="E740" t="s">
        <v>2</v>
      </c>
      <c r="F740">
        <v>3</v>
      </c>
      <c r="G740">
        <v>16</v>
      </c>
      <c r="H740">
        <v>0</v>
      </c>
      <c r="I740" t="s">
        <v>1</v>
      </c>
      <c r="J740">
        <v>819283</v>
      </c>
      <c r="K740">
        <v>0</v>
      </c>
      <c r="L740">
        <v>927</v>
      </c>
      <c r="M740">
        <v>1231687</v>
      </c>
      <c r="N740">
        <v>0</v>
      </c>
      <c r="O740">
        <v>1231687</v>
      </c>
      <c r="P740">
        <v>1044690</v>
      </c>
      <c r="Q740">
        <v>0</v>
      </c>
      <c r="R740">
        <v>0</v>
      </c>
      <c r="S740">
        <v>0</v>
      </c>
      <c r="T740">
        <v>184311</v>
      </c>
      <c r="U740">
        <v>1229001</v>
      </c>
      <c r="V740">
        <v>2686</v>
      </c>
    </row>
    <row r="741" spans="1:22" x14ac:dyDescent="0.35">
      <c r="A741" t="s">
        <v>1569</v>
      </c>
      <c r="B741" t="s">
        <v>1570</v>
      </c>
      <c r="C741" t="s">
        <v>7</v>
      </c>
      <c r="D741" t="str">
        <f t="shared" si="11"/>
        <v>Large</v>
      </c>
      <c r="E741" t="s">
        <v>29</v>
      </c>
      <c r="F741">
        <v>2</v>
      </c>
      <c r="G741">
        <v>26</v>
      </c>
      <c r="H741">
        <v>26</v>
      </c>
      <c r="I741" t="s">
        <v>108</v>
      </c>
      <c r="J741">
        <v>968939</v>
      </c>
      <c r="K741">
        <v>1181</v>
      </c>
      <c r="L741">
        <v>29654</v>
      </c>
      <c r="M741">
        <v>1423171</v>
      </c>
      <c r="N741">
        <v>0</v>
      </c>
      <c r="O741">
        <v>1423171</v>
      </c>
      <c r="P741">
        <v>1146186</v>
      </c>
      <c r="Q741">
        <v>0</v>
      </c>
      <c r="R741">
        <v>0</v>
      </c>
      <c r="S741">
        <v>0</v>
      </c>
      <c r="T741">
        <v>245280</v>
      </c>
      <c r="U741">
        <v>1391466</v>
      </c>
      <c r="V741">
        <v>31705</v>
      </c>
    </row>
    <row r="742" spans="1:22" x14ac:dyDescent="0.35">
      <c r="A742" t="s">
        <v>1571</v>
      </c>
      <c r="B742" t="s">
        <v>1572</v>
      </c>
      <c r="C742" t="s">
        <v>7</v>
      </c>
      <c r="D742" t="str">
        <f t="shared" si="11"/>
        <v>Large</v>
      </c>
      <c r="E742" t="s">
        <v>50</v>
      </c>
      <c r="F742">
        <v>3</v>
      </c>
      <c r="G742">
        <v>23</v>
      </c>
      <c r="H742">
        <v>5</v>
      </c>
      <c r="I742" t="s">
        <v>5</v>
      </c>
      <c r="J742">
        <v>856102</v>
      </c>
      <c r="K742">
        <v>0</v>
      </c>
      <c r="L742">
        <v>11832</v>
      </c>
      <c r="M742">
        <v>1475128</v>
      </c>
      <c r="N742">
        <v>0</v>
      </c>
      <c r="O742">
        <v>1475128</v>
      </c>
      <c r="P742">
        <v>1265001</v>
      </c>
      <c r="Q742">
        <v>11</v>
      </c>
      <c r="R742">
        <v>0</v>
      </c>
      <c r="S742">
        <v>0</v>
      </c>
      <c r="T742">
        <v>266940</v>
      </c>
      <c r="U742">
        <v>1531952</v>
      </c>
      <c r="V742">
        <v>-56824</v>
      </c>
    </row>
    <row r="743" spans="1:22" x14ac:dyDescent="0.35">
      <c r="A743" t="s">
        <v>1573</v>
      </c>
      <c r="B743" t="s">
        <v>1574</v>
      </c>
      <c r="C743" t="s">
        <v>7</v>
      </c>
      <c r="D743" t="str">
        <f t="shared" si="11"/>
        <v>Extra Small</v>
      </c>
      <c r="E743" t="s">
        <v>10</v>
      </c>
      <c r="F743">
        <v>0</v>
      </c>
      <c r="G743">
        <v>0</v>
      </c>
      <c r="H743">
        <v>0</v>
      </c>
      <c r="I743" t="s">
        <v>9</v>
      </c>
      <c r="J743">
        <v>0</v>
      </c>
      <c r="K743">
        <v>4967</v>
      </c>
      <c r="L743">
        <v>5166</v>
      </c>
      <c r="M743">
        <v>10133</v>
      </c>
      <c r="N743">
        <v>0</v>
      </c>
      <c r="O743">
        <v>10133</v>
      </c>
      <c r="P743">
        <v>0</v>
      </c>
      <c r="Q743">
        <v>0</v>
      </c>
      <c r="R743">
        <v>6000</v>
      </c>
      <c r="S743">
        <v>0</v>
      </c>
      <c r="T743">
        <v>4177</v>
      </c>
      <c r="U743">
        <v>10177</v>
      </c>
      <c r="V743">
        <v>-44</v>
      </c>
    </row>
    <row r="744" spans="1:22" x14ac:dyDescent="0.35">
      <c r="A744" t="s">
        <v>1575</v>
      </c>
      <c r="B744" t="s">
        <v>1576</v>
      </c>
      <c r="C744" t="s">
        <v>7</v>
      </c>
      <c r="D744" t="str">
        <f t="shared" si="11"/>
        <v>Extra Small</v>
      </c>
      <c r="E744" t="s">
        <v>2</v>
      </c>
      <c r="F744">
        <v>0</v>
      </c>
      <c r="G744">
        <v>0</v>
      </c>
      <c r="H744">
        <v>0</v>
      </c>
      <c r="I744" t="s">
        <v>34</v>
      </c>
      <c r="J744">
        <v>0</v>
      </c>
      <c r="K744">
        <v>228</v>
      </c>
      <c r="L744">
        <v>9710</v>
      </c>
      <c r="M744">
        <v>18886</v>
      </c>
      <c r="N744">
        <v>0</v>
      </c>
      <c r="O744">
        <v>18886</v>
      </c>
      <c r="P744">
        <v>0</v>
      </c>
      <c r="Q744">
        <v>0</v>
      </c>
      <c r="R744">
        <v>0</v>
      </c>
      <c r="S744">
        <v>0</v>
      </c>
      <c r="T744">
        <v>13044</v>
      </c>
      <c r="U744">
        <v>13044</v>
      </c>
      <c r="V744">
        <v>5842</v>
      </c>
    </row>
    <row r="745" spans="1:22" x14ac:dyDescent="0.35">
      <c r="A745" t="s">
        <v>1577</v>
      </c>
      <c r="B745" t="s">
        <v>1578</v>
      </c>
      <c r="C745" t="s">
        <v>7</v>
      </c>
      <c r="D745" t="str">
        <f t="shared" si="11"/>
        <v>Extra Small</v>
      </c>
      <c r="E745" t="s">
        <v>29</v>
      </c>
      <c r="F745">
        <v>1</v>
      </c>
      <c r="G745">
        <v>2</v>
      </c>
      <c r="H745">
        <v>0</v>
      </c>
      <c r="I745" t="s">
        <v>5</v>
      </c>
      <c r="J745">
        <v>0</v>
      </c>
      <c r="K745">
        <v>16800</v>
      </c>
      <c r="L745">
        <v>0</v>
      </c>
      <c r="M745">
        <v>18113</v>
      </c>
      <c r="N745">
        <v>0</v>
      </c>
      <c r="O745">
        <v>18113</v>
      </c>
      <c r="P745">
        <v>0</v>
      </c>
      <c r="Q745">
        <v>0</v>
      </c>
      <c r="R745">
        <v>13075</v>
      </c>
      <c r="S745">
        <v>5076</v>
      </c>
      <c r="T745">
        <v>1361</v>
      </c>
      <c r="U745">
        <v>19512</v>
      </c>
      <c r="V745">
        <v>-1399</v>
      </c>
    </row>
    <row r="746" spans="1:22" x14ac:dyDescent="0.35">
      <c r="A746" t="s">
        <v>1579</v>
      </c>
      <c r="B746" t="s">
        <v>1580</v>
      </c>
      <c r="C746" t="s">
        <v>7</v>
      </c>
      <c r="D746" t="str">
        <f t="shared" si="11"/>
        <v>Extra Small</v>
      </c>
      <c r="E746" t="s">
        <v>50</v>
      </c>
      <c r="F746">
        <v>0</v>
      </c>
      <c r="G746">
        <v>0</v>
      </c>
      <c r="H746">
        <v>0</v>
      </c>
      <c r="I746" t="s">
        <v>3</v>
      </c>
      <c r="J746">
        <v>0</v>
      </c>
      <c r="K746">
        <v>0</v>
      </c>
      <c r="L746">
        <v>230</v>
      </c>
      <c r="M746">
        <v>20257</v>
      </c>
      <c r="N746">
        <v>0</v>
      </c>
      <c r="O746">
        <v>20257</v>
      </c>
      <c r="P746">
        <v>0</v>
      </c>
      <c r="Q746">
        <v>0</v>
      </c>
      <c r="R746">
        <v>0</v>
      </c>
      <c r="S746">
        <v>0</v>
      </c>
      <c r="T746">
        <v>18615</v>
      </c>
      <c r="U746">
        <v>18615</v>
      </c>
      <c r="V746">
        <v>1642</v>
      </c>
    </row>
    <row r="747" spans="1:22" x14ac:dyDescent="0.35">
      <c r="A747" t="s">
        <v>1582</v>
      </c>
      <c r="B747" t="s">
        <v>1583</v>
      </c>
      <c r="C747" t="s">
        <v>7</v>
      </c>
      <c r="D747" t="str">
        <f t="shared" si="11"/>
        <v>Extra Small</v>
      </c>
      <c r="E747" t="s">
        <v>74</v>
      </c>
      <c r="F747">
        <v>0</v>
      </c>
      <c r="G747">
        <v>0</v>
      </c>
      <c r="H747">
        <v>0</v>
      </c>
      <c r="I747" t="s">
        <v>11</v>
      </c>
      <c r="J747">
        <v>6500</v>
      </c>
      <c r="K747">
        <v>0</v>
      </c>
      <c r="L747">
        <v>2696</v>
      </c>
      <c r="M747">
        <v>9207</v>
      </c>
      <c r="N747">
        <v>0</v>
      </c>
      <c r="O747">
        <v>9207</v>
      </c>
      <c r="P747">
        <v>0</v>
      </c>
      <c r="Q747">
        <v>0</v>
      </c>
      <c r="R747">
        <v>0</v>
      </c>
      <c r="S747">
        <v>0</v>
      </c>
      <c r="T747">
        <v>16260</v>
      </c>
      <c r="U747">
        <v>16260</v>
      </c>
      <c r="V747">
        <v>-7053</v>
      </c>
    </row>
    <row r="748" spans="1:22" x14ac:dyDescent="0.35">
      <c r="A748" t="s">
        <v>1584</v>
      </c>
      <c r="B748" t="s">
        <v>1585</v>
      </c>
      <c r="C748" t="s">
        <v>7</v>
      </c>
      <c r="D748" t="str">
        <f t="shared" si="11"/>
        <v>Large</v>
      </c>
      <c r="E748" t="s">
        <v>10</v>
      </c>
      <c r="F748">
        <v>18</v>
      </c>
      <c r="G748">
        <v>56</v>
      </c>
      <c r="H748">
        <v>113</v>
      </c>
      <c r="I748" t="s">
        <v>47</v>
      </c>
      <c r="J748">
        <v>5148287</v>
      </c>
      <c r="K748">
        <v>29623</v>
      </c>
      <c r="L748">
        <v>742044</v>
      </c>
      <c r="M748">
        <v>5975690</v>
      </c>
      <c r="N748">
        <v>17459</v>
      </c>
      <c r="O748">
        <v>5993149</v>
      </c>
      <c r="P748">
        <v>4925401</v>
      </c>
      <c r="Q748">
        <v>0</v>
      </c>
      <c r="R748">
        <v>0</v>
      </c>
      <c r="S748">
        <v>0</v>
      </c>
      <c r="T748">
        <v>763514</v>
      </c>
      <c r="U748">
        <v>5688915</v>
      </c>
      <c r="V748">
        <v>304234</v>
      </c>
    </row>
    <row r="749" spans="1:22" x14ac:dyDescent="0.35">
      <c r="A749" t="s">
        <v>1586</v>
      </c>
      <c r="B749" t="s">
        <v>1587</v>
      </c>
      <c r="C749" t="s">
        <v>7</v>
      </c>
      <c r="D749" t="str">
        <f t="shared" si="11"/>
        <v>Small</v>
      </c>
      <c r="E749" t="s">
        <v>2</v>
      </c>
      <c r="F749">
        <v>0</v>
      </c>
      <c r="G749">
        <v>0</v>
      </c>
      <c r="H749">
        <v>13</v>
      </c>
      <c r="I749" t="s">
        <v>131</v>
      </c>
      <c r="J749">
        <v>22256</v>
      </c>
      <c r="K749">
        <v>0</v>
      </c>
      <c r="L749">
        <v>0</v>
      </c>
      <c r="M749">
        <v>94376</v>
      </c>
      <c r="N749">
        <v>0</v>
      </c>
      <c r="O749">
        <v>94376</v>
      </c>
      <c r="P749">
        <v>73360</v>
      </c>
      <c r="Q749">
        <v>0</v>
      </c>
      <c r="R749">
        <v>0</v>
      </c>
      <c r="S749">
        <v>0</v>
      </c>
      <c r="T749">
        <v>20257</v>
      </c>
      <c r="U749">
        <v>93617</v>
      </c>
      <c r="V749">
        <v>759</v>
      </c>
    </row>
    <row r="750" spans="1:22" x14ac:dyDescent="0.35">
      <c r="A750" t="s">
        <v>1588</v>
      </c>
      <c r="B750" t="s">
        <v>4070</v>
      </c>
      <c r="C750" t="s">
        <v>7</v>
      </c>
      <c r="D750" t="str">
        <f t="shared" si="11"/>
        <v>Extra Small</v>
      </c>
      <c r="E750" t="s">
        <v>10</v>
      </c>
      <c r="F750">
        <v>0</v>
      </c>
      <c r="G750">
        <v>0</v>
      </c>
      <c r="H750">
        <v>0</v>
      </c>
      <c r="I750" t="s">
        <v>31</v>
      </c>
      <c r="J750">
        <v>0</v>
      </c>
      <c r="K750">
        <v>315</v>
      </c>
      <c r="L750">
        <v>110</v>
      </c>
      <c r="M750">
        <v>425</v>
      </c>
      <c r="N750">
        <v>0</v>
      </c>
      <c r="O750">
        <v>425</v>
      </c>
      <c r="P750">
        <v>0</v>
      </c>
      <c r="Q750">
        <v>0</v>
      </c>
      <c r="R750">
        <v>0</v>
      </c>
      <c r="S750">
        <v>0</v>
      </c>
      <c r="T750">
        <v>617</v>
      </c>
      <c r="U750">
        <v>617</v>
      </c>
      <c r="V750">
        <v>-192</v>
      </c>
    </row>
    <row r="751" spans="1:22" x14ac:dyDescent="0.35">
      <c r="A751" t="s">
        <v>1589</v>
      </c>
      <c r="B751" t="s">
        <v>1590</v>
      </c>
      <c r="C751" t="s">
        <v>7</v>
      </c>
      <c r="D751" t="str">
        <f t="shared" si="11"/>
        <v>Large</v>
      </c>
      <c r="E751" t="s">
        <v>10</v>
      </c>
      <c r="F751">
        <v>6</v>
      </c>
      <c r="G751">
        <v>2</v>
      </c>
      <c r="H751">
        <v>9</v>
      </c>
      <c r="I751" t="s">
        <v>5</v>
      </c>
      <c r="J751">
        <v>1304232</v>
      </c>
      <c r="K751">
        <v>0</v>
      </c>
      <c r="L751">
        <v>525</v>
      </c>
      <c r="M751">
        <v>1308410</v>
      </c>
      <c r="N751">
        <v>64764</v>
      </c>
      <c r="O751">
        <v>1373174</v>
      </c>
      <c r="P751">
        <v>722118</v>
      </c>
      <c r="Q751">
        <v>0</v>
      </c>
      <c r="R751">
        <v>0</v>
      </c>
      <c r="S751">
        <v>0</v>
      </c>
      <c r="T751">
        <v>363357</v>
      </c>
      <c r="U751">
        <v>1085475</v>
      </c>
      <c r="V751">
        <v>287699</v>
      </c>
    </row>
    <row r="752" spans="1:22" x14ac:dyDescent="0.35">
      <c r="A752" t="s">
        <v>1591</v>
      </c>
      <c r="B752" t="s">
        <v>1592</v>
      </c>
      <c r="C752" t="s">
        <v>7</v>
      </c>
      <c r="D752" t="str">
        <f t="shared" si="11"/>
        <v>Extra Small</v>
      </c>
      <c r="E752" t="s">
        <v>55</v>
      </c>
      <c r="F752">
        <v>0</v>
      </c>
      <c r="G752">
        <v>0</v>
      </c>
      <c r="H752">
        <v>0</v>
      </c>
      <c r="I752" t="s">
        <v>75</v>
      </c>
      <c r="J752">
        <v>21450</v>
      </c>
      <c r="K752">
        <v>5824</v>
      </c>
      <c r="L752">
        <v>0</v>
      </c>
      <c r="M752">
        <v>27274</v>
      </c>
      <c r="N752">
        <v>896</v>
      </c>
      <c r="O752">
        <v>28170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28170</v>
      </c>
    </row>
    <row r="753" spans="1:22" x14ac:dyDescent="0.35">
      <c r="A753" t="s">
        <v>1593</v>
      </c>
      <c r="B753" t="s">
        <v>1594</v>
      </c>
      <c r="C753" t="s">
        <v>7</v>
      </c>
      <c r="D753" t="str">
        <f t="shared" si="11"/>
        <v>Extra Small</v>
      </c>
      <c r="E753" t="s">
        <v>2</v>
      </c>
      <c r="F753">
        <v>0</v>
      </c>
      <c r="G753">
        <v>0</v>
      </c>
      <c r="H753">
        <v>0</v>
      </c>
      <c r="I753" t="s">
        <v>125</v>
      </c>
      <c r="J753">
        <v>0</v>
      </c>
      <c r="K753">
        <v>0</v>
      </c>
      <c r="L753">
        <v>0</v>
      </c>
      <c r="M753">
        <v>2</v>
      </c>
      <c r="N753">
        <v>0</v>
      </c>
      <c r="O753">
        <v>2</v>
      </c>
      <c r="P753">
        <v>0</v>
      </c>
      <c r="Q753">
        <v>0</v>
      </c>
      <c r="R753">
        <v>0</v>
      </c>
      <c r="S753">
        <v>0</v>
      </c>
      <c r="T753">
        <v>50</v>
      </c>
      <c r="U753">
        <v>50</v>
      </c>
      <c r="V753">
        <v>-48</v>
      </c>
    </row>
    <row r="754" spans="1:22" x14ac:dyDescent="0.35">
      <c r="A754" t="s">
        <v>1595</v>
      </c>
      <c r="B754" t="s">
        <v>1596</v>
      </c>
      <c r="C754" t="s">
        <v>7</v>
      </c>
      <c r="D754" t="str">
        <f t="shared" si="11"/>
        <v>Extra Small</v>
      </c>
      <c r="E754" t="s">
        <v>8</v>
      </c>
      <c r="F754">
        <v>0</v>
      </c>
      <c r="G754">
        <v>0</v>
      </c>
      <c r="H754">
        <v>0</v>
      </c>
      <c r="I754" t="s">
        <v>5</v>
      </c>
      <c r="J754">
        <v>0</v>
      </c>
      <c r="K754">
        <v>5510</v>
      </c>
      <c r="L754">
        <v>0</v>
      </c>
      <c r="M754">
        <v>5510</v>
      </c>
      <c r="N754">
        <v>0</v>
      </c>
      <c r="O754">
        <v>5510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5510</v>
      </c>
    </row>
    <row r="755" spans="1:22" x14ac:dyDescent="0.35">
      <c r="A755" t="s">
        <v>1597</v>
      </c>
      <c r="B755" t="s">
        <v>1598</v>
      </c>
      <c r="C755" t="s">
        <v>7</v>
      </c>
      <c r="D755" t="str">
        <f t="shared" si="11"/>
        <v>Large</v>
      </c>
      <c r="E755" t="s">
        <v>29</v>
      </c>
      <c r="F755">
        <v>0</v>
      </c>
      <c r="G755">
        <v>0</v>
      </c>
      <c r="H755">
        <v>0</v>
      </c>
      <c r="I755" t="s">
        <v>5</v>
      </c>
      <c r="J755">
        <v>0</v>
      </c>
      <c r="K755">
        <v>9103000</v>
      </c>
      <c r="L755">
        <v>0</v>
      </c>
      <c r="M755">
        <v>9103000</v>
      </c>
      <c r="N755">
        <v>10998</v>
      </c>
      <c r="O755">
        <v>9113998</v>
      </c>
      <c r="P755">
        <v>0</v>
      </c>
      <c r="Q755">
        <v>0</v>
      </c>
      <c r="R755">
        <v>50000</v>
      </c>
      <c r="S755">
        <v>0</v>
      </c>
      <c r="T755">
        <v>4068</v>
      </c>
      <c r="U755">
        <v>54068</v>
      </c>
      <c r="V755">
        <v>9059930</v>
      </c>
    </row>
    <row r="756" spans="1:22" x14ac:dyDescent="0.35">
      <c r="A756" t="s">
        <v>1599</v>
      </c>
      <c r="B756" t="s">
        <v>1600</v>
      </c>
      <c r="C756" t="s">
        <v>7</v>
      </c>
      <c r="D756" t="str">
        <f t="shared" si="11"/>
        <v>Extra Small</v>
      </c>
      <c r="E756" t="s">
        <v>74</v>
      </c>
      <c r="F756">
        <v>0</v>
      </c>
      <c r="G756">
        <v>0</v>
      </c>
      <c r="H756">
        <v>0</v>
      </c>
      <c r="I756" t="s">
        <v>51</v>
      </c>
      <c r="J756">
        <v>0</v>
      </c>
      <c r="K756">
        <v>779</v>
      </c>
      <c r="L756">
        <v>0</v>
      </c>
      <c r="M756">
        <v>779</v>
      </c>
      <c r="N756">
        <v>0</v>
      </c>
      <c r="O756">
        <v>779</v>
      </c>
      <c r="P756">
        <v>0</v>
      </c>
      <c r="Q756">
        <v>0</v>
      </c>
      <c r="R756">
        <v>0</v>
      </c>
      <c r="S756">
        <v>0</v>
      </c>
      <c r="T756">
        <v>415</v>
      </c>
      <c r="U756">
        <v>415</v>
      </c>
      <c r="V756">
        <v>364</v>
      </c>
    </row>
    <row r="757" spans="1:22" x14ac:dyDescent="0.35">
      <c r="A757" t="s">
        <v>1601</v>
      </c>
      <c r="B757" t="s">
        <v>1602</v>
      </c>
      <c r="C757" t="s">
        <v>7</v>
      </c>
      <c r="D757" t="str">
        <f t="shared" si="11"/>
        <v>Extra Small</v>
      </c>
      <c r="E757" t="s">
        <v>50</v>
      </c>
      <c r="F757">
        <v>0</v>
      </c>
      <c r="G757">
        <v>0</v>
      </c>
      <c r="H757">
        <v>0</v>
      </c>
      <c r="I757" t="s">
        <v>42</v>
      </c>
      <c r="J757">
        <v>0</v>
      </c>
      <c r="K757">
        <v>0</v>
      </c>
      <c r="L757">
        <v>0</v>
      </c>
      <c r="M757">
        <v>30</v>
      </c>
      <c r="N757">
        <v>0</v>
      </c>
      <c r="O757">
        <v>30</v>
      </c>
      <c r="P757">
        <v>0</v>
      </c>
      <c r="Q757">
        <v>0</v>
      </c>
      <c r="R757">
        <v>8072</v>
      </c>
      <c r="S757">
        <v>0</v>
      </c>
      <c r="T757">
        <v>279</v>
      </c>
      <c r="U757">
        <v>8351</v>
      </c>
      <c r="V757">
        <v>-8321</v>
      </c>
    </row>
    <row r="758" spans="1:22" x14ac:dyDescent="0.35">
      <c r="A758" t="s">
        <v>1603</v>
      </c>
      <c r="B758" t="s">
        <v>1604</v>
      </c>
      <c r="C758" t="s">
        <v>7</v>
      </c>
      <c r="D758" t="str">
        <f t="shared" si="11"/>
        <v>Medium</v>
      </c>
      <c r="E758" t="s">
        <v>98</v>
      </c>
      <c r="F758">
        <v>0</v>
      </c>
      <c r="G758">
        <v>5</v>
      </c>
      <c r="H758">
        <v>3</v>
      </c>
      <c r="I758" t="s">
        <v>210</v>
      </c>
      <c r="J758">
        <v>155709</v>
      </c>
      <c r="K758">
        <v>0</v>
      </c>
      <c r="L758">
        <v>123967</v>
      </c>
      <c r="M758">
        <v>279676</v>
      </c>
      <c r="N758">
        <v>0</v>
      </c>
      <c r="O758">
        <v>279676</v>
      </c>
      <c r="P758">
        <v>199151</v>
      </c>
      <c r="Q758">
        <v>0</v>
      </c>
      <c r="R758">
        <v>0</v>
      </c>
      <c r="S758">
        <v>0</v>
      </c>
      <c r="T758">
        <v>78269</v>
      </c>
      <c r="U758">
        <v>277420</v>
      </c>
      <c r="V758">
        <v>2256</v>
      </c>
    </row>
    <row r="759" spans="1:22" x14ac:dyDescent="0.35">
      <c r="A759" t="s">
        <v>1605</v>
      </c>
      <c r="B759" t="s">
        <v>1606</v>
      </c>
      <c r="C759" t="s">
        <v>7</v>
      </c>
      <c r="D759" t="str">
        <f t="shared" si="11"/>
        <v>Small</v>
      </c>
      <c r="E759" t="s">
        <v>55</v>
      </c>
      <c r="F759">
        <v>0</v>
      </c>
      <c r="G759">
        <v>0</v>
      </c>
      <c r="H759">
        <v>0</v>
      </c>
      <c r="I759" t="s">
        <v>43</v>
      </c>
      <c r="J759">
        <v>0</v>
      </c>
      <c r="K759">
        <v>52176</v>
      </c>
      <c r="L759">
        <v>2357</v>
      </c>
      <c r="M759">
        <v>54533</v>
      </c>
      <c r="N759">
        <v>0</v>
      </c>
      <c r="O759">
        <v>54533</v>
      </c>
      <c r="P759">
        <v>0</v>
      </c>
      <c r="Q759">
        <v>0</v>
      </c>
      <c r="R759">
        <v>1912</v>
      </c>
      <c r="S759">
        <v>0</v>
      </c>
      <c r="T759">
        <v>19774</v>
      </c>
      <c r="U759">
        <v>21686</v>
      </c>
      <c r="V759">
        <v>32847</v>
      </c>
    </row>
    <row r="760" spans="1:22" x14ac:dyDescent="0.35">
      <c r="A760" t="s">
        <v>1607</v>
      </c>
      <c r="B760" t="s">
        <v>1608</v>
      </c>
      <c r="C760" t="s">
        <v>7</v>
      </c>
      <c r="D760" t="str">
        <f t="shared" si="11"/>
        <v>Extra Small</v>
      </c>
      <c r="E760" t="s">
        <v>29</v>
      </c>
      <c r="F760">
        <v>0</v>
      </c>
      <c r="G760">
        <v>0</v>
      </c>
      <c r="H760">
        <v>0</v>
      </c>
      <c r="I760" t="s">
        <v>9</v>
      </c>
      <c r="J760">
        <v>0</v>
      </c>
      <c r="K760">
        <v>16977</v>
      </c>
      <c r="L760">
        <v>5297</v>
      </c>
      <c r="M760">
        <v>22274</v>
      </c>
      <c r="N760">
        <v>0</v>
      </c>
      <c r="O760">
        <v>22274</v>
      </c>
      <c r="P760">
        <v>0</v>
      </c>
      <c r="Q760">
        <v>0</v>
      </c>
      <c r="R760">
        <v>0</v>
      </c>
      <c r="S760">
        <v>0</v>
      </c>
      <c r="T760">
        <v>16448</v>
      </c>
      <c r="U760">
        <v>16448</v>
      </c>
      <c r="V760">
        <v>5826</v>
      </c>
    </row>
    <row r="761" spans="1:22" x14ac:dyDescent="0.35">
      <c r="A761" t="s">
        <v>1609</v>
      </c>
      <c r="B761" t="s">
        <v>1610</v>
      </c>
      <c r="C761" t="s">
        <v>7</v>
      </c>
      <c r="D761" t="str">
        <f t="shared" si="11"/>
        <v>Large</v>
      </c>
      <c r="E761" t="s">
        <v>2</v>
      </c>
      <c r="F761">
        <v>2</v>
      </c>
      <c r="G761">
        <v>2</v>
      </c>
      <c r="H761">
        <v>11</v>
      </c>
      <c r="I761" t="s">
        <v>5</v>
      </c>
      <c r="J761">
        <v>1143272</v>
      </c>
      <c r="K761">
        <v>0</v>
      </c>
      <c r="L761">
        <v>8198</v>
      </c>
      <c r="M761">
        <v>1325731</v>
      </c>
      <c r="N761">
        <v>0</v>
      </c>
      <c r="O761">
        <v>1325731</v>
      </c>
      <c r="P761">
        <v>778784</v>
      </c>
      <c r="Q761">
        <v>2</v>
      </c>
      <c r="R761">
        <v>0</v>
      </c>
      <c r="S761">
        <v>0</v>
      </c>
      <c r="T761">
        <v>410955</v>
      </c>
      <c r="U761">
        <v>1189741</v>
      </c>
      <c r="V761">
        <v>135990</v>
      </c>
    </row>
    <row r="762" spans="1:22" x14ac:dyDescent="0.35">
      <c r="A762" t="s">
        <v>1611</v>
      </c>
      <c r="B762" t="s">
        <v>1612</v>
      </c>
      <c r="C762" t="s">
        <v>7</v>
      </c>
      <c r="D762" t="str">
        <f t="shared" si="11"/>
        <v>Extra Small</v>
      </c>
      <c r="E762" t="s">
        <v>50</v>
      </c>
      <c r="F762">
        <v>0</v>
      </c>
      <c r="G762">
        <v>0</v>
      </c>
      <c r="H762">
        <v>0</v>
      </c>
      <c r="I762" t="s">
        <v>3</v>
      </c>
      <c r="J762">
        <v>0</v>
      </c>
      <c r="K762">
        <v>0</v>
      </c>
      <c r="L762">
        <v>0</v>
      </c>
      <c r="M762">
        <v>2001</v>
      </c>
      <c r="N762">
        <v>10283</v>
      </c>
      <c r="O762">
        <v>12284</v>
      </c>
      <c r="P762">
        <v>0</v>
      </c>
      <c r="Q762">
        <v>0</v>
      </c>
      <c r="R762">
        <v>0</v>
      </c>
      <c r="S762">
        <v>0</v>
      </c>
      <c r="T762">
        <v>2724</v>
      </c>
      <c r="U762">
        <v>2724</v>
      </c>
      <c r="V762">
        <v>9560</v>
      </c>
    </row>
    <row r="763" spans="1:22" x14ac:dyDescent="0.35">
      <c r="A763" t="s">
        <v>1613</v>
      </c>
      <c r="B763" t="s">
        <v>1614</v>
      </c>
      <c r="C763" t="s">
        <v>7</v>
      </c>
      <c r="D763" t="str">
        <f t="shared" si="11"/>
        <v>Extra Small</v>
      </c>
      <c r="E763" t="s">
        <v>2</v>
      </c>
      <c r="F763">
        <v>0</v>
      </c>
      <c r="G763">
        <v>0</v>
      </c>
      <c r="H763">
        <v>0</v>
      </c>
      <c r="I763" t="s">
        <v>47</v>
      </c>
      <c r="J763">
        <v>0</v>
      </c>
      <c r="K763">
        <v>0</v>
      </c>
      <c r="L763">
        <v>644</v>
      </c>
      <c r="M763">
        <v>644</v>
      </c>
      <c r="N763">
        <v>0</v>
      </c>
      <c r="O763">
        <v>644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644</v>
      </c>
    </row>
    <row r="764" spans="1:22" x14ac:dyDescent="0.35">
      <c r="A764" t="s">
        <v>1615</v>
      </c>
      <c r="B764" t="s">
        <v>1616</v>
      </c>
      <c r="C764" t="s">
        <v>7</v>
      </c>
      <c r="D764" t="str">
        <f t="shared" si="11"/>
        <v>Small</v>
      </c>
      <c r="E764" t="s">
        <v>29</v>
      </c>
      <c r="F764">
        <v>1</v>
      </c>
      <c r="G764">
        <v>2</v>
      </c>
      <c r="H764">
        <v>0</v>
      </c>
      <c r="I764" t="s">
        <v>59</v>
      </c>
      <c r="J764">
        <v>106061</v>
      </c>
      <c r="K764">
        <v>23909</v>
      </c>
      <c r="L764">
        <v>0</v>
      </c>
      <c r="M764">
        <v>148055</v>
      </c>
      <c r="N764">
        <v>0</v>
      </c>
      <c r="O764">
        <v>148055</v>
      </c>
      <c r="P764">
        <v>106877</v>
      </c>
      <c r="Q764">
        <v>0</v>
      </c>
      <c r="R764">
        <v>0</v>
      </c>
      <c r="S764">
        <v>0</v>
      </c>
      <c r="T764">
        <v>0</v>
      </c>
      <c r="U764">
        <v>106877</v>
      </c>
      <c r="V764">
        <v>41178</v>
      </c>
    </row>
    <row r="765" spans="1:22" x14ac:dyDescent="0.35">
      <c r="A765" t="s">
        <v>1617</v>
      </c>
      <c r="B765" t="s">
        <v>1618</v>
      </c>
      <c r="C765" t="s">
        <v>7</v>
      </c>
      <c r="D765" t="str">
        <f t="shared" si="11"/>
        <v>Extra Small</v>
      </c>
      <c r="E765" t="s">
        <v>55</v>
      </c>
      <c r="F765">
        <v>0</v>
      </c>
      <c r="G765">
        <v>0</v>
      </c>
      <c r="H765">
        <v>0</v>
      </c>
      <c r="I765" t="s">
        <v>117</v>
      </c>
      <c r="J765">
        <v>2314</v>
      </c>
      <c r="K765">
        <v>5606</v>
      </c>
      <c r="L765">
        <v>1565</v>
      </c>
      <c r="M765">
        <v>10082</v>
      </c>
      <c r="N765">
        <v>14681</v>
      </c>
      <c r="O765">
        <v>24763</v>
      </c>
      <c r="P765">
        <v>0</v>
      </c>
      <c r="Q765">
        <v>0</v>
      </c>
      <c r="R765">
        <v>0</v>
      </c>
      <c r="S765">
        <v>0</v>
      </c>
      <c r="T765">
        <v>17507</v>
      </c>
      <c r="U765">
        <v>17507</v>
      </c>
      <c r="V765">
        <v>7256</v>
      </c>
    </row>
    <row r="766" spans="1:22" x14ac:dyDescent="0.35">
      <c r="A766" t="s">
        <v>1619</v>
      </c>
      <c r="B766" t="s">
        <v>1620</v>
      </c>
      <c r="C766" t="s">
        <v>7</v>
      </c>
      <c r="D766" t="str">
        <f t="shared" si="11"/>
        <v>Extra Small</v>
      </c>
      <c r="E766" t="s">
        <v>55</v>
      </c>
      <c r="F766">
        <v>0</v>
      </c>
      <c r="G766">
        <v>0</v>
      </c>
      <c r="H766">
        <v>0</v>
      </c>
      <c r="I766" t="s">
        <v>51</v>
      </c>
      <c r="J766">
        <v>0</v>
      </c>
      <c r="K766">
        <v>300</v>
      </c>
      <c r="L766">
        <v>8000</v>
      </c>
      <c r="M766">
        <v>8300</v>
      </c>
      <c r="N766">
        <v>0</v>
      </c>
      <c r="O766">
        <v>8300</v>
      </c>
      <c r="P766">
        <v>0</v>
      </c>
      <c r="Q766">
        <v>0</v>
      </c>
      <c r="R766">
        <v>8800</v>
      </c>
      <c r="S766">
        <v>3364</v>
      </c>
      <c r="T766">
        <v>0</v>
      </c>
      <c r="U766">
        <v>12164</v>
      </c>
      <c r="V766">
        <v>-3864</v>
      </c>
    </row>
    <row r="767" spans="1:22" x14ac:dyDescent="0.35">
      <c r="A767" t="s">
        <v>1621</v>
      </c>
      <c r="B767" t="s">
        <v>1622</v>
      </c>
      <c r="C767" t="s">
        <v>7</v>
      </c>
      <c r="D767" t="str">
        <f t="shared" si="11"/>
        <v>Large</v>
      </c>
      <c r="E767" t="s">
        <v>29</v>
      </c>
      <c r="F767">
        <v>5</v>
      </c>
      <c r="G767">
        <v>11</v>
      </c>
      <c r="H767">
        <v>15</v>
      </c>
      <c r="I767" t="s">
        <v>1623</v>
      </c>
      <c r="J767">
        <v>186489</v>
      </c>
      <c r="K767">
        <v>1236</v>
      </c>
      <c r="L767">
        <v>186261</v>
      </c>
      <c r="M767">
        <v>1505318</v>
      </c>
      <c r="N767">
        <v>610</v>
      </c>
      <c r="O767">
        <v>1505928</v>
      </c>
      <c r="P767">
        <v>931259</v>
      </c>
      <c r="Q767">
        <v>0</v>
      </c>
      <c r="R767">
        <v>0</v>
      </c>
      <c r="S767">
        <v>0</v>
      </c>
      <c r="T767">
        <v>521609</v>
      </c>
      <c r="U767">
        <v>1452868</v>
      </c>
      <c r="V767">
        <v>53060</v>
      </c>
    </row>
    <row r="768" spans="1:22" x14ac:dyDescent="0.35">
      <c r="A768" t="s">
        <v>1624</v>
      </c>
      <c r="B768" t="s">
        <v>1625</v>
      </c>
      <c r="C768" t="s">
        <v>7</v>
      </c>
      <c r="D768" t="str">
        <f t="shared" si="11"/>
        <v>Extra Small</v>
      </c>
      <c r="E768" t="s">
        <v>0</v>
      </c>
      <c r="F768">
        <v>0</v>
      </c>
      <c r="G768">
        <v>0</v>
      </c>
      <c r="H768">
        <v>0</v>
      </c>
      <c r="I768" t="s">
        <v>3</v>
      </c>
      <c r="J768">
        <v>0</v>
      </c>
      <c r="K768">
        <v>20500</v>
      </c>
      <c r="L768">
        <v>0</v>
      </c>
      <c r="M768">
        <v>20500</v>
      </c>
      <c r="N768">
        <v>0</v>
      </c>
      <c r="O768">
        <v>20500</v>
      </c>
      <c r="P768">
        <v>0</v>
      </c>
      <c r="Q768">
        <v>0</v>
      </c>
      <c r="R768">
        <v>4500</v>
      </c>
      <c r="S768">
        <v>6257</v>
      </c>
      <c r="T768">
        <v>3460</v>
      </c>
      <c r="U768">
        <v>14217</v>
      </c>
      <c r="V768">
        <v>6283</v>
      </c>
    </row>
    <row r="769" spans="1:22" x14ac:dyDescent="0.35">
      <c r="A769" t="s">
        <v>1626</v>
      </c>
      <c r="B769" t="s">
        <v>1627</v>
      </c>
      <c r="C769" t="s">
        <v>7</v>
      </c>
      <c r="D769" t="str">
        <f t="shared" si="11"/>
        <v>Extra Small</v>
      </c>
      <c r="E769" t="s">
        <v>29</v>
      </c>
      <c r="F769">
        <v>0</v>
      </c>
      <c r="G769">
        <v>0</v>
      </c>
      <c r="H769">
        <v>0</v>
      </c>
      <c r="I769" t="s">
        <v>58</v>
      </c>
      <c r="J769">
        <v>5000</v>
      </c>
      <c r="K769">
        <v>192</v>
      </c>
      <c r="L769">
        <v>0</v>
      </c>
      <c r="M769">
        <v>5192</v>
      </c>
      <c r="N769">
        <v>0</v>
      </c>
      <c r="O769">
        <v>5192</v>
      </c>
      <c r="P769">
        <v>0</v>
      </c>
      <c r="Q769">
        <v>0</v>
      </c>
      <c r="R769">
        <v>0</v>
      </c>
      <c r="S769">
        <v>0</v>
      </c>
      <c r="T769">
        <v>1556</v>
      </c>
      <c r="U769">
        <v>1556</v>
      </c>
      <c r="V769">
        <v>3636</v>
      </c>
    </row>
    <row r="770" spans="1:22" x14ac:dyDescent="0.35">
      <c r="A770" t="s">
        <v>1628</v>
      </c>
      <c r="B770" t="s">
        <v>1629</v>
      </c>
      <c r="C770" t="s">
        <v>7</v>
      </c>
      <c r="D770" t="str">
        <f t="shared" ref="D770:D833" si="12">IF(M770&lt;=50000,"Extra Small",IF(AND(M770&gt;=50000,M770&lt;250000),"Small",IF(AND(M770&gt;=250000,M770&lt;1000000),"Medium",IF(AND(M770&gt;=1000000,M770&lt;10000000),"Large",IF(AND(M770&gt;=10000000,M770&lt;100000000),"Extra Large",IF(M770&gt;=100000000,"Extra-extra-large"))))))</f>
        <v>Extra Small</v>
      </c>
      <c r="E770" t="s">
        <v>20</v>
      </c>
      <c r="F770">
        <v>1</v>
      </c>
      <c r="G770">
        <v>0</v>
      </c>
      <c r="H770">
        <v>0</v>
      </c>
      <c r="I770" t="s">
        <v>47</v>
      </c>
      <c r="J770">
        <v>0</v>
      </c>
      <c r="K770">
        <v>0</v>
      </c>
      <c r="L770">
        <v>0</v>
      </c>
      <c r="M770">
        <v>8000</v>
      </c>
      <c r="N770">
        <v>0</v>
      </c>
      <c r="O770">
        <v>8000</v>
      </c>
      <c r="P770">
        <v>6000</v>
      </c>
      <c r="Q770">
        <v>0</v>
      </c>
      <c r="R770">
        <v>0</v>
      </c>
      <c r="S770">
        <v>0</v>
      </c>
      <c r="T770">
        <v>0</v>
      </c>
      <c r="U770">
        <v>6000</v>
      </c>
      <c r="V770">
        <v>2000</v>
      </c>
    </row>
    <row r="771" spans="1:22" x14ac:dyDescent="0.35">
      <c r="A771" t="s">
        <v>1630</v>
      </c>
      <c r="B771" t="s">
        <v>1631</v>
      </c>
      <c r="C771" t="s">
        <v>7</v>
      </c>
      <c r="D771" t="str">
        <f t="shared" si="12"/>
        <v>Extra Small</v>
      </c>
      <c r="E771" t="s">
        <v>2</v>
      </c>
      <c r="F771">
        <v>0</v>
      </c>
      <c r="G771">
        <v>0</v>
      </c>
      <c r="H771">
        <v>0</v>
      </c>
      <c r="I771" t="s">
        <v>42</v>
      </c>
      <c r="J771">
        <v>5600</v>
      </c>
      <c r="K771">
        <v>6438</v>
      </c>
      <c r="L771">
        <v>10</v>
      </c>
      <c r="M771">
        <v>13427</v>
      </c>
      <c r="N771">
        <v>9</v>
      </c>
      <c r="O771">
        <v>13436</v>
      </c>
      <c r="P771">
        <v>0</v>
      </c>
      <c r="Q771">
        <v>0</v>
      </c>
      <c r="R771">
        <v>0</v>
      </c>
      <c r="S771">
        <v>0</v>
      </c>
      <c r="T771">
        <v>8661</v>
      </c>
      <c r="U771">
        <v>8661</v>
      </c>
      <c r="V771">
        <v>4775</v>
      </c>
    </row>
    <row r="772" spans="1:22" x14ac:dyDescent="0.35">
      <c r="A772" t="s">
        <v>1632</v>
      </c>
      <c r="B772" t="s">
        <v>1633</v>
      </c>
      <c r="C772" t="s">
        <v>7</v>
      </c>
      <c r="D772" t="str">
        <f t="shared" si="12"/>
        <v>Extra Small</v>
      </c>
      <c r="E772" t="s">
        <v>0</v>
      </c>
      <c r="F772">
        <v>0</v>
      </c>
      <c r="G772">
        <v>1</v>
      </c>
      <c r="H772">
        <v>0</v>
      </c>
      <c r="I772" t="s">
        <v>66</v>
      </c>
      <c r="J772">
        <v>0</v>
      </c>
      <c r="K772">
        <v>43000</v>
      </c>
      <c r="L772">
        <v>0</v>
      </c>
      <c r="M772">
        <v>43000</v>
      </c>
      <c r="N772">
        <v>0</v>
      </c>
      <c r="O772">
        <v>43000</v>
      </c>
      <c r="P772">
        <v>12480</v>
      </c>
      <c r="Q772">
        <v>0</v>
      </c>
      <c r="R772">
        <v>0</v>
      </c>
      <c r="S772">
        <v>0</v>
      </c>
      <c r="T772">
        <v>15000</v>
      </c>
      <c r="U772">
        <v>27480</v>
      </c>
      <c r="V772">
        <v>15520</v>
      </c>
    </row>
    <row r="773" spans="1:22" x14ac:dyDescent="0.35">
      <c r="A773" t="s">
        <v>1634</v>
      </c>
      <c r="B773" t="s">
        <v>1635</v>
      </c>
      <c r="C773" t="s">
        <v>7</v>
      </c>
      <c r="D773" t="str">
        <f t="shared" si="12"/>
        <v>Large</v>
      </c>
      <c r="E773" t="s">
        <v>2</v>
      </c>
      <c r="F773">
        <v>4</v>
      </c>
      <c r="G773">
        <v>17</v>
      </c>
      <c r="H773">
        <v>0</v>
      </c>
      <c r="I773" t="s">
        <v>9</v>
      </c>
      <c r="J773">
        <v>0</v>
      </c>
      <c r="K773">
        <v>1697395</v>
      </c>
      <c r="L773">
        <v>0</v>
      </c>
      <c r="M773">
        <v>1753779</v>
      </c>
      <c r="N773">
        <v>0</v>
      </c>
      <c r="O773">
        <v>1753779</v>
      </c>
      <c r="P773">
        <v>1102228</v>
      </c>
      <c r="Q773">
        <v>0</v>
      </c>
      <c r="R773">
        <v>0</v>
      </c>
      <c r="S773">
        <v>0</v>
      </c>
      <c r="T773">
        <v>680225</v>
      </c>
      <c r="U773">
        <v>1782453</v>
      </c>
      <c r="V773">
        <v>-28674</v>
      </c>
    </row>
    <row r="774" spans="1:22" x14ac:dyDescent="0.35">
      <c r="A774" t="s">
        <v>1636</v>
      </c>
      <c r="B774" t="s">
        <v>1637</v>
      </c>
      <c r="C774" t="s">
        <v>7</v>
      </c>
      <c r="D774" t="str">
        <f t="shared" si="12"/>
        <v>Large</v>
      </c>
      <c r="E774" t="s">
        <v>60</v>
      </c>
      <c r="F774">
        <v>0</v>
      </c>
      <c r="G774">
        <v>2</v>
      </c>
      <c r="H774">
        <v>1</v>
      </c>
      <c r="I774" t="s">
        <v>34</v>
      </c>
      <c r="J774">
        <v>0</v>
      </c>
      <c r="K774">
        <v>431268</v>
      </c>
      <c r="L774">
        <v>0</v>
      </c>
      <c r="M774">
        <v>2309101</v>
      </c>
      <c r="N774">
        <v>0</v>
      </c>
      <c r="O774">
        <v>2309101</v>
      </c>
      <c r="P774">
        <v>162751</v>
      </c>
      <c r="Q774">
        <v>0</v>
      </c>
      <c r="R774">
        <v>505000</v>
      </c>
      <c r="S774">
        <v>0</v>
      </c>
      <c r="T774">
        <v>61169</v>
      </c>
      <c r="U774">
        <v>728920</v>
      </c>
      <c r="V774">
        <v>1580181</v>
      </c>
    </row>
    <row r="775" spans="1:22" x14ac:dyDescent="0.35">
      <c r="A775" t="s">
        <v>1638</v>
      </c>
      <c r="B775" t="s">
        <v>1639</v>
      </c>
      <c r="C775" t="s">
        <v>7</v>
      </c>
      <c r="D775" t="str">
        <f t="shared" si="12"/>
        <v>Extra Small</v>
      </c>
      <c r="E775" t="s">
        <v>50</v>
      </c>
      <c r="F775">
        <v>0</v>
      </c>
      <c r="G775">
        <v>0</v>
      </c>
      <c r="H775">
        <v>0</v>
      </c>
      <c r="I775" t="s">
        <v>3</v>
      </c>
      <c r="J775">
        <v>0</v>
      </c>
      <c r="K775">
        <v>0</v>
      </c>
      <c r="L775">
        <v>2500</v>
      </c>
      <c r="M775">
        <v>2500</v>
      </c>
      <c r="N775">
        <v>0</v>
      </c>
      <c r="O775">
        <v>2500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2500</v>
      </c>
    </row>
    <row r="776" spans="1:22" x14ac:dyDescent="0.35">
      <c r="A776" t="s">
        <v>1640</v>
      </c>
      <c r="B776" t="s">
        <v>1641</v>
      </c>
      <c r="C776" t="s">
        <v>7</v>
      </c>
      <c r="D776" t="str">
        <f t="shared" si="12"/>
        <v>Large</v>
      </c>
      <c r="E776" t="s">
        <v>10</v>
      </c>
      <c r="F776">
        <v>1</v>
      </c>
      <c r="G776">
        <v>23</v>
      </c>
      <c r="H776">
        <v>3</v>
      </c>
      <c r="I776" t="s">
        <v>159</v>
      </c>
      <c r="J776">
        <v>2233517</v>
      </c>
      <c r="K776">
        <v>208909</v>
      </c>
      <c r="L776">
        <v>162365</v>
      </c>
      <c r="M776">
        <v>2763550</v>
      </c>
      <c r="N776">
        <v>0</v>
      </c>
      <c r="O776">
        <v>2763550</v>
      </c>
      <c r="P776">
        <v>1445008</v>
      </c>
      <c r="Q776">
        <v>15288</v>
      </c>
      <c r="R776">
        <v>0</v>
      </c>
      <c r="S776">
        <v>0</v>
      </c>
      <c r="T776">
        <v>504655</v>
      </c>
      <c r="U776">
        <v>1964951</v>
      </c>
      <c r="V776">
        <v>798599</v>
      </c>
    </row>
    <row r="777" spans="1:22" x14ac:dyDescent="0.35">
      <c r="A777" t="s">
        <v>1642</v>
      </c>
      <c r="B777" t="s">
        <v>1643</v>
      </c>
      <c r="C777" t="s">
        <v>7</v>
      </c>
      <c r="D777" t="str">
        <f t="shared" si="12"/>
        <v>Extra Small</v>
      </c>
      <c r="E777" t="s">
        <v>41</v>
      </c>
      <c r="F777">
        <v>0</v>
      </c>
      <c r="G777">
        <v>0</v>
      </c>
      <c r="H777">
        <v>0</v>
      </c>
      <c r="I777" t="s">
        <v>47</v>
      </c>
      <c r="J777">
        <v>0</v>
      </c>
      <c r="K777">
        <v>5844</v>
      </c>
      <c r="L777">
        <v>0</v>
      </c>
      <c r="M777">
        <v>22103</v>
      </c>
      <c r="N777">
        <v>0</v>
      </c>
      <c r="O777">
        <v>22103</v>
      </c>
      <c r="P777">
        <v>0</v>
      </c>
      <c r="Q777">
        <v>0</v>
      </c>
      <c r="R777">
        <v>0</v>
      </c>
      <c r="S777">
        <v>0</v>
      </c>
      <c r="T777">
        <v>12400</v>
      </c>
      <c r="U777">
        <v>12400</v>
      </c>
      <c r="V777">
        <v>9703</v>
      </c>
    </row>
    <row r="778" spans="1:22" x14ac:dyDescent="0.35">
      <c r="A778" t="s">
        <v>1644</v>
      </c>
      <c r="B778" t="s">
        <v>1645</v>
      </c>
      <c r="C778" t="s">
        <v>7</v>
      </c>
      <c r="D778" t="str">
        <f t="shared" si="12"/>
        <v>Large</v>
      </c>
      <c r="E778" t="s">
        <v>29</v>
      </c>
      <c r="F778">
        <v>13</v>
      </c>
      <c r="G778">
        <v>9</v>
      </c>
      <c r="H778">
        <v>4</v>
      </c>
      <c r="I778" t="s">
        <v>114</v>
      </c>
      <c r="J778">
        <v>2428397</v>
      </c>
      <c r="K778">
        <v>50553</v>
      </c>
      <c r="L778">
        <v>2090</v>
      </c>
      <c r="M778">
        <v>2492741</v>
      </c>
      <c r="N778">
        <v>0</v>
      </c>
      <c r="O778">
        <v>2492741</v>
      </c>
      <c r="P778">
        <v>1719937</v>
      </c>
      <c r="Q778">
        <v>859</v>
      </c>
      <c r="R778">
        <v>0</v>
      </c>
      <c r="S778">
        <v>0</v>
      </c>
      <c r="T778">
        <v>537022</v>
      </c>
      <c r="U778">
        <v>2257818</v>
      </c>
      <c r="V778">
        <v>234923</v>
      </c>
    </row>
    <row r="779" spans="1:22" x14ac:dyDescent="0.35">
      <c r="A779" t="s">
        <v>1646</v>
      </c>
      <c r="B779" t="s">
        <v>1647</v>
      </c>
      <c r="C779" t="s">
        <v>7</v>
      </c>
      <c r="D779" t="str">
        <f t="shared" si="12"/>
        <v>Extra Small</v>
      </c>
      <c r="E779" t="s">
        <v>8</v>
      </c>
      <c r="F779">
        <v>0</v>
      </c>
      <c r="G779">
        <v>0</v>
      </c>
      <c r="H779">
        <v>0</v>
      </c>
      <c r="I779" t="s">
        <v>71</v>
      </c>
      <c r="J779">
        <v>0</v>
      </c>
      <c r="K779">
        <v>1095</v>
      </c>
      <c r="L779">
        <v>0</v>
      </c>
      <c r="M779">
        <v>1095</v>
      </c>
      <c r="N779">
        <v>0</v>
      </c>
      <c r="O779">
        <v>1095</v>
      </c>
      <c r="P779">
        <v>0</v>
      </c>
      <c r="Q779">
        <v>0</v>
      </c>
      <c r="R779">
        <v>0</v>
      </c>
      <c r="S779">
        <v>0</v>
      </c>
      <c r="T779">
        <v>685</v>
      </c>
      <c r="U779">
        <v>685</v>
      </c>
      <c r="V779">
        <v>410</v>
      </c>
    </row>
    <row r="780" spans="1:22" x14ac:dyDescent="0.35">
      <c r="A780" t="s">
        <v>1648</v>
      </c>
      <c r="B780" t="s">
        <v>1649</v>
      </c>
      <c r="C780" t="s">
        <v>7</v>
      </c>
      <c r="D780" t="str">
        <f t="shared" si="12"/>
        <v>Large</v>
      </c>
      <c r="E780" t="s">
        <v>10</v>
      </c>
      <c r="F780">
        <v>6</v>
      </c>
      <c r="G780">
        <v>2</v>
      </c>
      <c r="H780">
        <v>0</v>
      </c>
      <c r="I780" t="s">
        <v>52</v>
      </c>
      <c r="J780">
        <v>120000</v>
      </c>
      <c r="K780">
        <v>710885</v>
      </c>
      <c r="L780">
        <v>475014</v>
      </c>
      <c r="M780">
        <v>1318222</v>
      </c>
      <c r="N780">
        <v>10348</v>
      </c>
      <c r="O780">
        <v>1328570</v>
      </c>
      <c r="P780">
        <v>647368</v>
      </c>
      <c r="Q780">
        <v>0</v>
      </c>
      <c r="R780">
        <v>12500</v>
      </c>
      <c r="S780">
        <v>0</v>
      </c>
      <c r="T780">
        <v>577566</v>
      </c>
      <c r="U780">
        <v>1237434</v>
      </c>
      <c r="V780">
        <v>91136</v>
      </c>
    </row>
    <row r="781" spans="1:22" x14ac:dyDescent="0.35">
      <c r="A781" t="s">
        <v>1650</v>
      </c>
      <c r="B781" t="s">
        <v>1651</v>
      </c>
      <c r="C781" t="s">
        <v>7</v>
      </c>
      <c r="D781" t="str">
        <f t="shared" si="12"/>
        <v>Large</v>
      </c>
      <c r="E781" t="s">
        <v>29</v>
      </c>
      <c r="F781">
        <v>6</v>
      </c>
      <c r="G781">
        <v>16</v>
      </c>
      <c r="H781">
        <v>0</v>
      </c>
      <c r="I781" t="s">
        <v>5</v>
      </c>
      <c r="J781">
        <v>1543321</v>
      </c>
      <c r="K781">
        <v>20700</v>
      </c>
      <c r="L781">
        <v>165595</v>
      </c>
      <c r="M781">
        <v>1734036</v>
      </c>
      <c r="N781">
        <v>0</v>
      </c>
      <c r="O781">
        <v>1734036</v>
      </c>
      <c r="P781">
        <v>1148728</v>
      </c>
      <c r="Q781">
        <v>0</v>
      </c>
      <c r="R781">
        <v>0</v>
      </c>
      <c r="S781">
        <v>0</v>
      </c>
      <c r="T781">
        <v>461773</v>
      </c>
      <c r="U781">
        <v>1610501</v>
      </c>
      <c r="V781">
        <v>123535</v>
      </c>
    </row>
    <row r="782" spans="1:22" x14ac:dyDescent="0.35">
      <c r="A782" t="s">
        <v>1652</v>
      </c>
      <c r="B782" t="s">
        <v>1653</v>
      </c>
      <c r="C782" t="s">
        <v>7</v>
      </c>
      <c r="D782" t="str">
        <f t="shared" si="12"/>
        <v>Extra Small</v>
      </c>
      <c r="E782" t="s">
        <v>10</v>
      </c>
      <c r="F782">
        <v>0</v>
      </c>
      <c r="G782">
        <v>0</v>
      </c>
      <c r="H782">
        <v>0</v>
      </c>
      <c r="I782" t="s">
        <v>3</v>
      </c>
      <c r="J782">
        <v>0</v>
      </c>
      <c r="K782">
        <v>7964</v>
      </c>
      <c r="L782">
        <v>386</v>
      </c>
      <c r="M782">
        <v>8350</v>
      </c>
      <c r="N782">
        <v>0</v>
      </c>
      <c r="O782">
        <v>8350</v>
      </c>
      <c r="P782">
        <v>0</v>
      </c>
      <c r="Q782">
        <v>0</v>
      </c>
      <c r="R782">
        <v>386</v>
      </c>
      <c r="S782">
        <v>0</v>
      </c>
      <c r="T782">
        <v>15419</v>
      </c>
      <c r="U782">
        <v>15805</v>
      </c>
      <c r="V782">
        <v>-7455</v>
      </c>
    </row>
    <row r="783" spans="1:22" x14ac:dyDescent="0.35">
      <c r="A783" t="s">
        <v>1654</v>
      </c>
      <c r="B783" t="s">
        <v>1655</v>
      </c>
      <c r="C783" t="s">
        <v>7</v>
      </c>
      <c r="D783" t="str">
        <f t="shared" si="12"/>
        <v>Extra Small</v>
      </c>
      <c r="E783" t="s">
        <v>50</v>
      </c>
      <c r="F783">
        <v>0</v>
      </c>
      <c r="G783">
        <v>0</v>
      </c>
      <c r="H783">
        <v>0</v>
      </c>
      <c r="I783" t="s">
        <v>3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</row>
    <row r="784" spans="1:22" x14ac:dyDescent="0.35">
      <c r="A784" t="s">
        <v>1656</v>
      </c>
      <c r="B784" t="s">
        <v>1657</v>
      </c>
      <c r="C784" t="s">
        <v>7</v>
      </c>
      <c r="D784" t="str">
        <f t="shared" si="12"/>
        <v>Extra Small</v>
      </c>
      <c r="E784" t="s">
        <v>2</v>
      </c>
      <c r="F784">
        <v>0</v>
      </c>
      <c r="G784">
        <v>0</v>
      </c>
      <c r="H784">
        <v>0</v>
      </c>
      <c r="I784" t="s">
        <v>75</v>
      </c>
      <c r="J784">
        <v>0</v>
      </c>
      <c r="K784">
        <v>25866</v>
      </c>
      <c r="L784">
        <v>0</v>
      </c>
      <c r="M784">
        <v>25867</v>
      </c>
      <c r="N784">
        <v>0</v>
      </c>
      <c r="O784">
        <v>25867</v>
      </c>
      <c r="P784">
        <v>0</v>
      </c>
      <c r="Q784">
        <v>0</v>
      </c>
      <c r="R784">
        <v>0</v>
      </c>
      <c r="S784">
        <v>20473</v>
      </c>
      <c r="T784">
        <v>104</v>
      </c>
      <c r="U784">
        <v>20577</v>
      </c>
      <c r="V784">
        <v>5290</v>
      </c>
    </row>
    <row r="785" spans="1:22" x14ac:dyDescent="0.35">
      <c r="A785" t="s">
        <v>1658</v>
      </c>
      <c r="B785" t="s">
        <v>1659</v>
      </c>
      <c r="C785" t="s">
        <v>7</v>
      </c>
      <c r="D785" t="str">
        <f t="shared" si="12"/>
        <v>Large</v>
      </c>
      <c r="E785" t="s">
        <v>98</v>
      </c>
      <c r="F785">
        <v>4</v>
      </c>
      <c r="G785">
        <v>0</v>
      </c>
      <c r="H785">
        <v>1</v>
      </c>
      <c r="I785" t="s">
        <v>235</v>
      </c>
      <c r="J785">
        <v>0</v>
      </c>
      <c r="K785">
        <v>0</v>
      </c>
      <c r="L785">
        <v>0</v>
      </c>
      <c r="M785">
        <v>1158886</v>
      </c>
      <c r="N785">
        <v>0</v>
      </c>
      <c r="O785">
        <v>1158886</v>
      </c>
      <c r="P785">
        <v>250658</v>
      </c>
      <c r="Q785">
        <v>0</v>
      </c>
      <c r="R785">
        <v>29815</v>
      </c>
      <c r="S785">
        <v>0</v>
      </c>
      <c r="T785">
        <v>758932</v>
      </c>
      <c r="U785">
        <v>1039405</v>
      </c>
      <c r="V785">
        <v>119481</v>
      </c>
    </row>
    <row r="786" spans="1:22" x14ac:dyDescent="0.35">
      <c r="A786" t="s">
        <v>1660</v>
      </c>
      <c r="B786" t="s">
        <v>1661</v>
      </c>
      <c r="C786" t="s">
        <v>7</v>
      </c>
      <c r="D786" t="str">
        <f t="shared" si="12"/>
        <v>Extra Small</v>
      </c>
      <c r="E786" t="s">
        <v>50</v>
      </c>
      <c r="F786">
        <v>0</v>
      </c>
      <c r="G786">
        <v>0</v>
      </c>
      <c r="H786">
        <v>0</v>
      </c>
      <c r="I786" t="s">
        <v>3</v>
      </c>
      <c r="J786">
        <v>0</v>
      </c>
      <c r="K786">
        <v>0</v>
      </c>
      <c r="L786">
        <v>0</v>
      </c>
      <c r="M786">
        <v>13</v>
      </c>
      <c r="N786">
        <v>16665</v>
      </c>
      <c r="O786">
        <v>16678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16678</v>
      </c>
    </row>
    <row r="787" spans="1:22" x14ac:dyDescent="0.35">
      <c r="A787" t="s">
        <v>1662</v>
      </c>
      <c r="B787" t="s">
        <v>1663</v>
      </c>
      <c r="C787" t="s">
        <v>7</v>
      </c>
      <c r="D787" t="str">
        <f t="shared" si="12"/>
        <v>Extra Small</v>
      </c>
      <c r="E787" t="s">
        <v>140</v>
      </c>
      <c r="F787">
        <v>0</v>
      </c>
      <c r="G787">
        <v>0</v>
      </c>
      <c r="H787">
        <v>0</v>
      </c>
      <c r="I787" t="s">
        <v>59</v>
      </c>
      <c r="J787">
        <v>0</v>
      </c>
      <c r="K787">
        <v>12961</v>
      </c>
      <c r="L787">
        <v>0</v>
      </c>
      <c r="M787">
        <v>12961</v>
      </c>
      <c r="N787">
        <v>0</v>
      </c>
      <c r="O787">
        <v>12961</v>
      </c>
      <c r="P787">
        <v>0</v>
      </c>
      <c r="Q787">
        <v>0</v>
      </c>
      <c r="R787">
        <v>0</v>
      </c>
      <c r="S787">
        <v>0</v>
      </c>
      <c r="T787">
        <v>2160</v>
      </c>
      <c r="U787">
        <v>2160</v>
      </c>
      <c r="V787">
        <v>10801</v>
      </c>
    </row>
    <row r="788" spans="1:22" x14ac:dyDescent="0.35">
      <c r="A788" t="s">
        <v>1664</v>
      </c>
      <c r="B788" t="s">
        <v>1665</v>
      </c>
      <c r="C788" t="s">
        <v>7</v>
      </c>
      <c r="D788" t="str">
        <f t="shared" si="12"/>
        <v>Extra Small</v>
      </c>
      <c r="E788" t="s">
        <v>41</v>
      </c>
      <c r="F788">
        <v>0</v>
      </c>
      <c r="G788">
        <v>0</v>
      </c>
      <c r="H788">
        <v>0</v>
      </c>
      <c r="I788" t="s">
        <v>12</v>
      </c>
      <c r="J788">
        <v>0</v>
      </c>
      <c r="K788">
        <v>4470</v>
      </c>
      <c r="L788">
        <v>0</v>
      </c>
      <c r="M788">
        <v>10217</v>
      </c>
      <c r="N788">
        <v>0</v>
      </c>
      <c r="O788">
        <v>10217</v>
      </c>
      <c r="P788">
        <v>0</v>
      </c>
      <c r="Q788">
        <v>0</v>
      </c>
      <c r="R788">
        <v>0</v>
      </c>
      <c r="S788">
        <v>0</v>
      </c>
      <c r="T788">
        <v>9874</v>
      </c>
      <c r="U788">
        <v>9874</v>
      </c>
      <c r="V788">
        <v>343</v>
      </c>
    </row>
    <row r="789" spans="1:22" x14ac:dyDescent="0.35">
      <c r="A789" t="s">
        <v>1666</v>
      </c>
      <c r="B789" t="s">
        <v>1667</v>
      </c>
      <c r="C789" t="s">
        <v>7</v>
      </c>
      <c r="D789" t="str">
        <f t="shared" si="12"/>
        <v>Large</v>
      </c>
      <c r="E789" t="s">
        <v>26</v>
      </c>
      <c r="F789">
        <v>8</v>
      </c>
      <c r="G789">
        <v>9</v>
      </c>
      <c r="H789">
        <v>1</v>
      </c>
      <c r="I789" t="s">
        <v>71</v>
      </c>
      <c r="J789">
        <v>1916182</v>
      </c>
      <c r="K789">
        <v>157</v>
      </c>
      <c r="L789">
        <v>19428</v>
      </c>
      <c r="M789">
        <v>1946313</v>
      </c>
      <c r="N789">
        <v>0</v>
      </c>
      <c r="O789">
        <v>1946313</v>
      </c>
      <c r="P789">
        <v>1263676</v>
      </c>
      <c r="Q789">
        <v>0</v>
      </c>
      <c r="R789">
        <v>0</v>
      </c>
      <c r="S789">
        <v>0</v>
      </c>
      <c r="T789">
        <v>570245</v>
      </c>
      <c r="U789">
        <v>1833921</v>
      </c>
      <c r="V789">
        <v>112392</v>
      </c>
    </row>
    <row r="790" spans="1:22" x14ac:dyDescent="0.35">
      <c r="A790" t="s">
        <v>1668</v>
      </c>
      <c r="B790" t="s">
        <v>1669</v>
      </c>
      <c r="C790" t="s">
        <v>7</v>
      </c>
      <c r="D790" t="str">
        <f t="shared" si="12"/>
        <v>Medium</v>
      </c>
      <c r="E790" t="s">
        <v>50</v>
      </c>
      <c r="F790">
        <v>0</v>
      </c>
      <c r="G790">
        <v>0</v>
      </c>
      <c r="H790">
        <v>0</v>
      </c>
      <c r="I790" t="s">
        <v>120</v>
      </c>
      <c r="J790">
        <v>363988</v>
      </c>
      <c r="K790">
        <v>0</v>
      </c>
      <c r="L790">
        <v>3700</v>
      </c>
      <c r="M790">
        <v>367688</v>
      </c>
      <c r="N790">
        <v>0</v>
      </c>
      <c r="O790">
        <v>367688</v>
      </c>
      <c r="P790">
        <v>0</v>
      </c>
      <c r="Q790">
        <v>0</v>
      </c>
      <c r="R790">
        <v>0</v>
      </c>
      <c r="S790">
        <v>0</v>
      </c>
      <c r="T790">
        <v>741</v>
      </c>
      <c r="U790">
        <v>741</v>
      </c>
      <c r="V790">
        <v>366947</v>
      </c>
    </row>
    <row r="791" spans="1:22" x14ac:dyDescent="0.35">
      <c r="A791" t="s">
        <v>1670</v>
      </c>
      <c r="B791" t="s">
        <v>1671</v>
      </c>
      <c r="C791" t="s">
        <v>7</v>
      </c>
      <c r="D791" t="str">
        <f t="shared" si="12"/>
        <v>Extra Small</v>
      </c>
      <c r="E791" t="s">
        <v>20</v>
      </c>
      <c r="F791">
        <v>0</v>
      </c>
      <c r="G791">
        <v>0</v>
      </c>
      <c r="H791">
        <v>0</v>
      </c>
      <c r="I791" t="s">
        <v>14</v>
      </c>
      <c r="J791">
        <v>980</v>
      </c>
      <c r="K791">
        <v>0</v>
      </c>
      <c r="L791">
        <v>0</v>
      </c>
      <c r="M791">
        <v>4132</v>
      </c>
      <c r="N791">
        <v>0</v>
      </c>
      <c r="O791">
        <v>4132</v>
      </c>
      <c r="P791">
        <v>0</v>
      </c>
      <c r="Q791">
        <v>0</v>
      </c>
      <c r="R791">
        <v>980</v>
      </c>
      <c r="S791">
        <v>0</v>
      </c>
      <c r="T791">
        <v>2321</v>
      </c>
      <c r="U791">
        <v>3301</v>
      </c>
      <c r="V791">
        <v>831</v>
      </c>
    </row>
    <row r="792" spans="1:22" x14ac:dyDescent="0.35">
      <c r="A792" t="s">
        <v>1672</v>
      </c>
      <c r="B792" t="s">
        <v>1673</v>
      </c>
      <c r="C792" t="s">
        <v>7</v>
      </c>
      <c r="D792" t="str">
        <f t="shared" si="12"/>
        <v>Extra Small</v>
      </c>
      <c r="E792" t="s">
        <v>50</v>
      </c>
      <c r="F792">
        <v>0</v>
      </c>
      <c r="G792">
        <v>0</v>
      </c>
      <c r="H792">
        <v>0</v>
      </c>
      <c r="I792" t="s">
        <v>3</v>
      </c>
      <c r="J792">
        <v>0</v>
      </c>
      <c r="K792">
        <v>0</v>
      </c>
      <c r="L792">
        <v>0</v>
      </c>
      <c r="M792">
        <v>16</v>
      </c>
      <c r="N792">
        <v>0</v>
      </c>
      <c r="O792">
        <v>16</v>
      </c>
      <c r="P792">
        <v>0</v>
      </c>
      <c r="Q792">
        <v>0</v>
      </c>
      <c r="R792">
        <v>0</v>
      </c>
      <c r="S792">
        <v>0</v>
      </c>
      <c r="T792">
        <v>756</v>
      </c>
      <c r="U792">
        <v>756</v>
      </c>
      <c r="V792">
        <v>-740</v>
      </c>
    </row>
    <row r="793" spans="1:22" x14ac:dyDescent="0.35">
      <c r="A793" t="s">
        <v>1674</v>
      </c>
      <c r="B793" t="s">
        <v>1675</v>
      </c>
      <c r="C793" t="s">
        <v>7</v>
      </c>
      <c r="D793" t="str">
        <f t="shared" si="12"/>
        <v>Extra Small</v>
      </c>
      <c r="E793" t="s">
        <v>29</v>
      </c>
      <c r="F793">
        <v>0</v>
      </c>
      <c r="G793">
        <v>0</v>
      </c>
      <c r="H793">
        <v>0</v>
      </c>
      <c r="I793" t="s">
        <v>130</v>
      </c>
      <c r="J793">
        <v>0</v>
      </c>
      <c r="K793">
        <v>90</v>
      </c>
      <c r="L793">
        <v>0</v>
      </c>
      <c r="M793">
        <v>90</v>
      </c>
      <c r="N793">
        <v>0</v>
      </c>
      <c r="O793">
        <v>90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90</v>
      </c>
    </row>
    <row r="794" spans="1:22" x14ac:dyDescent="0.35">
      <c r="A794" t="s">
        <v>1676</v>
      </c>
      <c r="B794" t="s">
        <v>1677</v>
      </c>
      <c r="C794" t="s">
        <v>7</v>
      </c>
      <c r="D794" t="str">
        <f t="shared" si="12"/>
        <v>Extra Small</v>
      </c>
      <c r="E794" t="s">
        <v>74</v>
      </c>
      <c r="F794">
        <v>0</v>
      </c>
      <c r="G794">
        <v>0</v>
      </c>
      <c r="H794">
        <v>0</v>
      </c>
      <c r="I794" t="s">
        <v>12</v>
      </c>
      <c r="J794">
        <v>0</v>
      </c>
      <c r="K794">
        <v>525</v>
      </c>
      <c r="L794">
        <v>0</v>
      </c>
      <c r="M794">
        <v>593</v>
      </c>
      <c r="N794">
        <v>0</v>
      </c>
      <c r="O794">
        <v>593</v>
      </c>
      <c r="P794">
        <v>0</v>
      </c>
      <c r="Q794">
        <v>0</v>
      </c>
      <c r="R794">
        <v>0</v>
      </c>
      <c r="S794">
        <v>0</v>
      </c>
      <c r="T794">
        <v>1483</v>
      </c>
      <c r="U794">
        <v>1483</v>
      </c>
      <c r="V794">
        <v>-890</v>
      </c>
    </row>
    <row r="795" spans="1:22" x14ac:dyDescent="0.35">
      <c r="A795" t="s">
        <v>1678</v>
      </c>
      <c r="B795" t="s">
        <v>1679</v>
      </c>
      <c r="C795" t="s">
        <v>7</v>
      </c>
      <c r="D795" t="str">
        <f t="shared" si="12"/>
        <v>Extra Small</v>
      </c>
      <c r="E795" t="s">
        <v>50</v>
      </c>
      <c r="F795">
        <v>0</v>
      </c>
      <c r="G795">
        <v>0</v>
      </c>
      <c r="H795">
        <v>0</v>
      </c>
      <c r="I795" t="s">
        <v>3</v>
      </c>
      <c r="J795">
        <v>0</v>
      </c>
      <c r="K795">
        <v>0</v>
      </c>
      <c r="L795">
        <v>0</v>
      </c>
      <c r="M795">
        <v>16</v>
      </c>
      <c r="N795">
        <v>32490</v>
      </c>
      <c r="O795">
        <v>32506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32506</v>
      </c>
    </row>
    <row r="796" spans="1:22" x14ac:dyDescent="0.35">
      <c r="A796" t="s">
        <v>1680</v>
      </c>
      <c r="B796" t="s">
        <v>4071</v>
      </c>
      <c r="C796" t="s">
        <v>7</v>
      </c>
      <c r="D796" t="str">
        <f t="shared" si="12"/>
        <v>Extra Small</v>
      </c>
      <c r="E796" t="s">
        <v>2</v>
      </c>
      <c r="F796">
        <v>0</v>
      </c>
      <c r="G796">
        <v>0</v>
      </c>
      <c r="H796">
        <v>1</v>
      </c>
      <c r="I796" t="s">
        <v>12</v>
      </c>
      <c r="J796">
        <v>22500</v>
      </c>
      <c r="K796">
        <v>4475</v>
      </c>
      <c r="L796">
        <v>0</v>
      </c>
      <c r="M796">
        <v>26975</v>
      </c>
      <c r="N796">
        <v>0</v>
      </c>
      <c r="O796">
        <v>26975</v>
      </c>
      <c r="P796">
        <v>30771</v>
      </c>
      <c r="Q796">
        <v>0</v>
      </c>
      <c r="R796">
        <v>0</v>
      </c>
      <c r="S796">
        <v>0</v>
      </c>
      <c r="T796">
        <v>0</v>
      </c>
      <c r="U796">
        <v>30771</v>
      </c>
      <c r="V796">
        <v>-3796</v>
      </c>
    </row>
    <row r="797" spans="1:22" x14ac:dyDescent="0.35">
      <c r="A797" t="s">
        <v>1681</v>
      </c>
      <c r="B797" t="s">
        <v>1682</v>
      </c>
      <c r="C797" t="s">
        <v>7</v>
      </c>
      <c r="D797" t="str">
        <f t="shared" si="12"/>
        <v>Extra Small</v>
      </c>
      <c r="E797" t="s">
        <v>50</v>
      </c>
      <c r="F797">
        <v>0</v>
      </c>
      <c r="G797">
        <v>0</v>
      </c>
      <c r="H797">
        <v>0</v>
      </c>
      <c r="I797" t="s">
        <v>75</v>
      </c>
      <c r="J797">
        <v>0</v>
      </c>
      <c r="K797">
        <v>41000</v>
      </c>
      <c r="L797">
        <v>0</v>
      </c>
      <c r="M797">
        <v>41000</v>
      </c>
      <c r="N797">
        <v>700</v>
      </c>
      <c r="O797">
        <v>41700</v>
      </c>
      <c r="P797">
        <v>0</v>
      </c>
      <c r="Q797">
        <v>0</v>
      </c>
      <c r="R797">
        <v>0</v>
      </c>
      <c r="S797">
        <v>0</v>
      </c>
      <c r="T797">
        <v>2882</v>
      </c>
      <c r="U797">
        <v>2882</v>
      </c>
      <c r="V797">
        <v>38818</v>
      </c>
    </row>
    <row r="798" spans="1:22" x14ac:dyDescent="0.35">
      <c r="A798" t="s">
        <v>1683</v>
      </c>
      <c r="B798" t="s">
        <v>1684</v>
      </c>
      <c r="C798" t="s">
        <v>7</v>
      </c>
      <c r="D798" t="str">
        <f t="shared" si="12"/>
        <v>Extra Small</v>
      </c>
      <c r="E798" t="s">
        <v>50</v>
      </c>
      <c r="F798">
        <v>0</v>
      </c>
      <c r="G798">
        <v>0</v>
      </c>
      <c r="H798">
        <v>0</v>
      </c>
      <c r="I798" t="s">
        <v>59</v>
      </c>
      <c r="J798">
        <v>0</v>
      </c>
      <c r="K798">
        <v>6278</v>
      </c>
      <c r="L798">
        <v>2689</v>
      </c>
      <c r="M798">
        <v>8967</v>
      </c>
      <c r="N798">
        <v>0</v>
      </c>
      <c r="O798">
        <v>8967</v>
      </c>
      <c r="P798">
        <v>0</v>
      </c>
      <c r="Q798">
        <v>0</v>
      </c>
      <c r="R798">
        <v>658</v>
      </c>
      <c r="S798">
        <v>0</v>
      </c>
      <c r="T798">
        <v>13791</v>
      </c>
      <c r="U798">
        <v>14449</v>
      </c>
      <c r="V798">
        <v>-5482</v>
      </c>
    </row>
    <row r="799" spans="1:22" x14ac:dyDescent="0.35">
      <c r="A799" t="s">
        <v>1685</v>
      </c>
      <c r="B799" t="s">
        <v>1686</v>
      </c>
      <c r="C799" t="s">
        <v>7</v>
      </c>
      <c r="D799" t="str">
        <f t="shared" si="12"/>
        <v>Extra Small</v>
      </c>
      <c r="E799" t="s">
        <v>55</v>
      </c>
      <c r="F799">
        <v>0</v>
      </c>
      <c r="G799">
        <v>0</v>
      </c>
      <c r="H799">
        <v>0</v>
      </c>
      <c r="I799" t="s">
        <v>846</v>
      </c>
      <c r="J799">
        <v>0</v>
      </c>
      <c r="K799">
        <v>8790</v>
      </c>
      <c r="L799">
        <v>480</v>
      </c>
      <c r="M799">
        <v>9400</v>
      </c>
      <c r="N799">
        <v>0</v>
      </c>
      <c r="O799">
        <v>9400</v>
      </c>
      <c r="P799">
        <v>0</v>
      </c>
      <c r="Q799">
        <v>0</v>
      </c>
      <c r="R799">
        <v>1035</v>
      </c>
      <c r="S799">
        <v>0</v>
      </c>
      <c r="T799">
        <v>10639</v>
      </c>
      <c r="U799">
        <v>11674</v>
      </c>
      <c r="V799">
        <v>-2274</v>
      </c>
    </row>
    <row r="800" spans="1:22" x14ac:dyDescent="0.35">
      <c r="A800" t="s">
        <v>1687</v>
      </c>
      <c r="B800" t="s">
        <v>1688</v>
      </c>
      <c r="C800" t="s">
        <v>7</v>
      </c>
      <c r="D800" t="str">
        <f t="shared" si="12"/>
        <v>Large</v>
      </c>
      <c r="E800" t="s">
        <v>2</v>
      </c>
      <c r="F800">
        <v>5</v>
      </c>
      <c r="G800">
        <v>4</v>
      </c>
      <c r="H800">
        <v>4</v>
      </c>
      <c r="I800" t="s">
        <v>168</v>
      </c>
      <c r="J800">
        <v>0</v>
      </c>
      <c r="K800">
        <v>0</v>
      </c>
      <c r="L800">
        <v>0</v>
      </c>
      <c r="M800">
        <v>1726337</v>
      </c>
      <c r="N800">
        <v>0</v>
      </c>
      <c r="O800">
        <v>1726337</v>
      </c>
      <c r="P800">
        <v>459958</v>
      </c>
      <c r="Q800">
        <v>0</v>
      </c>
      <c r="R800">
        <v>0</v>
      </c>
      <c r="S800">
        <v>0</v>
      </c>
      <c r="T800">
        <v>805318</v>
      </c>
      <c r="U800">
        <v>1265276</v>
      </c>
      <c r="V800">
        <v>461061</v>
      </c>
    </row>
    <row r="801" spans="1:22" x14ac:dyDescent="0.35">
      <c r="A801" t="s">
        <v>1689</v>
      </c>
      <c r="B801" t="s">
        <v>1690</v>
      </c>
      <c r="C801" t="s">
        <v>7</v>
      </c>
      <c r="D801" t="str">
        <f t="shared" si="12"/>
        <v>Large</v>
      </c>
      <c r="E801" t="s">
        <v>60</v>
      </c>
      <c r="F801">
        <v>1</v>
      </c>
      <c r="G801">
        <v>0</v>
      </c>
      <c r="H801">
        <v>2</v>
      </c>
      <c r="I801" t="s">
        <v>5</v>
      </c>
      <c r="J801">
        <v>0</v>
      </c>
      <c r="K801">
        <v>523925</v>
      </c>
      <c r="L801">
        <v>0</v>
      </c>
      <c r="M801">
        <v>2741401</v>
      </c>
      <c r="N801">
        <v>0</v>
      </c>
      <c r="O801">
        <v>2741401</v>
      </c>
      <c r="P801">
        <v>228771</v>
      </c>
      <c r="Q801">
        <v>0</v>
      </c>
      <c r="R801">
        <v>380016</v>
      </c>
      <c r="S801">
        <v>0</v>
      </c>
      <c r="T801">
        <v>425933</v>
      </c>
      <c r="U801">
        <v>1034720</v>
      </c>
      <c r="V801">
        <v>1706681</v>
      </c>
    </row>
    <row r="802" spans="1:22" x14ac:dyDescent="0.35">
      <c r="A802" t="s">
        <v>1691</v>
      </c>
      <c r="B802" t="s">
        <v>4072</v>
      </c>
      <c r="C802" t="s">
        <v>7</v>
      </c>
      <c r="D802" t="str">
        <f t="shared" si="12"/>
        <v>Extra Small</v>
      </c>
      <c r="E802" t="s">
        <v>55</v>
      </c>
      <c r="F802">
        <v>0</v>
      </c>
      <c r="G802">
        <v>0</v>
      </c>
      <c r="H802">
        <v>0</v>
      </c>
      <c r="I802" t="s">
        <v>75</v>
      </c>
      <c r="J802">
        <v>0</v>
      </c>
      <c r="K802">
        <v>0</v>
      </c>
      <c r="L802">
        <v>0</v>
      </c>
      <c r="M802">
        <v>47</v>
      </c>
      <c r="N802">
        <v>0</v>
      </c>
      <c r="O802">
        <v>47</v>
      </c>
      <c r="P802">
        <v>0</v>
      </c>
      <c r="Q802">
        <v>0</v>
      </c>
      <c r="R802">
        <v>0</v>
      </c>
      <c r="S802">
        <v>5500</v>
      </c>
      <c r="T802">
        <v>25</v>
      </c>
      <c r="U802">
        <v>5525</v>
      </c>
      <c r="V802">
        <v>-5478</v>
      </c>
    </row>
    <row r="803" spans="1:22" x14ac:dyDescent="0.35">
      <c r="A803" t="s">
        <v>1692</v>
      </c>
      <c r="B803" t="s">
        <v>1693</v>
      </c>
      <c r="C803" t="s">
        <v>7</v>
      </c>
      <c r="D803" t="str">
        <f t="shared" si="12"/>
        <v>Large</v>
      </c>
      <c r="E803" t="s">
        <v>50</v>
      </c>
      <c r="F803">
        <v>2</v>
      </c>
      <c r="G803">
        <v>19</v>
      </c>
      <c r="H803">
        <v>10</v>
      </c>
      <c r="I803" t="s">
        <v>47</v>
      </c>
      <c r="J803">
        <v>1587920</v>
      </c>
      <c r="K803">
        <v>43074</v>
      </c>
      <c r="L803">
        <v>92570</v>
      </c>
      <c r="M803">
        <v>1880662</v>
      </c>
      <c r="N803">
        <v>0</v>
      </c>
      <c r="O803">
        <v>1880662</v>
      </c>
      <c r="P803">
        <v>1135796</v>
      </c>
      <c r="Q803">
        <v>0</v>
      </c>
      <c r="R803">
        <v>0</v>
      </c>
      <c r="S803">
        <v>0</v>
      </c>
      <c r="T803">
        <v>511601</v>
      </c>
      <c r="U803">
        <v>1647397</v>
      </c>
      <c r="V803">
        <v>233265</v>
      </c>
    </row>
    <row r="804" spans="1:22" x14ac:dyDescent="0.35">
      <c r="A804" t="s">
        <v>1694</v>
      </c>
      <c r="B804" t="s">
        <v>1695</v>
      </c>
      <c r="C804" t="s">
        <v>7</v>
      </c>
      <c r="D804" t="str">
        <f t="shared" si="12"/>
        <v>Extra Small</v>
      </c>
      <c r="E804" t="s">
        <v>10</v>
      </c>
      <c r="F804">
        <v>0</v>
      </c>
      <c r="G804">
        <v>1</v>
      </c>
      <c r="H804">
        <v>0</v>
      </c>
      <c r="I804" t="s">
        <v>43</v>
      </c>
      <c r="J804">
        <v>8500</v>
      </c>
      <c r="K804">
        <v>16519</v>
      </c>
      <c r="L804">
        <v>105</v>
      </c>
      <c r="M804">
        <v>25864</v>
      </c>
      <c r="N804">
        <v>0</v>
      </c>
      <c r="O804">
        <v>25864</v>
      </c>
      <c r="P804">
        <v>19520</v>
      </c>
      <c r="Q804">
        <v>0</v>
      </c>
      <c r="R804">
        <v>0</v>
      </c>
      <c r="S804">
        <v>0</v>
      </c>
      <c r="T804">
        <v>0</v>
      </c>
      <c r="U804">
        <v>19520</v>
      </c>
      <c r="V804">
        <v>6344</v>
      </c>
    </row>
    <row r="805" spans="1:22" x14ac:dyDescent="0.35">
      <c r="A805" t="s">
        <v>1696</v>
      </c>
      <c r="B805" t="s">
        <v>1697</v>
      </c>
      <c r="C805" t="s">
        <v>7</v>
      </c>
      <c r="D805" t="str">
        <f t="shared" si="12"/>
        <v>Large</v>
      </c>
      <c r="E805" t="s">
        <v>10</v>
      </c>
      <c r="F805">
        <v>0</v>
      </c>
      <c r="G805">
        <v>38</v>
      </c>
      <c r="H805">
        <v>0</v>
      </c>
      <c r="I805" t="s">
        <v>88</v>
      </c>
      <c r="J805">
        <v>2149359</v>
      </c>
      <c r="K805">
        <v>15771</v>
      </c>
      <c r="L805">
        <v>88590</v>
      </c>
      <c r="M805">
        <v>2441406</v>
      </c>
      <c r="N805">
        <v>8755</v>
      </c>
      <c r="O805">
        <v>2450161</v>
      </c>
      <c r="P805">
        <v>1833090</v>
      </c>
      <c r="Q805">
        <v>0</v>
      </c>
      <c r="R805">
        <v>0</v>
      </c>
      <c r="S805">
        <v>0</v>
      </c>
      <c r="T805">
        <v>556983</v>
      </c>
      <c r="U805">
        <v>2390073</v>
      </c>
      <c r="V805">
        <v>60088</v>
      </c>
    </row>
    <row r="806" spans="1:22" x14ac:dyDescent="0.35">
      <c r="A806" t="s">
        <v>1698</v>
      </c>
      <c r="B806" t="s">
        <v>1699</v>
      </c>
      <c r="C806" t="s">
        <v>7</v>
      </c>
      <c r="D806" t="str">
        <f t="shared" si="12"/>
        <v>Extra Small</v>
      </c>
      <c r="E806" t="s">
        <v>26</v>
      </c>
      <c r="F806">
        <v>0</v>
      </c>
      <c r="G806">
        <v>1</v>
      </c>
      <c r="H806">
        <v>0</v>
      </c>
      <c r="I806" t="s">
        <v>59</v>
      </c>
      <c r="J806">
        <v>0</v>
      </c>
      <c r="K806">
        <v>12414</v>
      </c>
      <c r="L806">
        <v>2309</v>
      </c>
      <c r="M806">
        <v>14732</v>
      </c>
      <c r="N806">
        <v>0</v>
      </c>
      <c r="O806">
        <v>14732</v>
      </c>
      <c r="P806">
        <v>6305</v>
      </c>
      <c r="Q806">
        <v>0</v>
      </c>
      <c r="R806">
        <v>0</v>
      </c>
      <c r="S806">
        <v>0</v>
      </c>
      <c r="T806">
        <v>7534</v>
      </c>
      <c r="U806">
        <v>13839</v>
      </c>
      <c r="V806">
        <v>893</v>
      </c>
    </row>
    <row r="807" spans="1:22" x14ac:dyDescent="0.35">
      <c r="A807" t="s">
        <v>1700</v>
      </c>
      <c r="B807" t="s">
        <v>1701</v>
      </c>
      <c r="C807" t="s">
        <v>7</v>
      </c>
      <c r="D807" t="str">
        <f t="shared" si="12"/>
        <v>Extra Small</v>
      </c>
      <c r="E807" t="s">
        <v>60</v>
      </c>
      <c r="F807">
        <v>0</v>
      </c>
      <c r="G807">
        <v>0</v>
      </c>
      <c r="H807">
        <v>0</v>
      </c>
      <c r="I807" t="s">
        <v>58</v>
      </c>
      <c r="J807">
        <v>0</v>
      </c>
      <c r="K807">
        <v>22000</v>
      </c>
      <c r="L807">
        <v>90</v>
      </c>
      <c r="M807">
        <v>22117</v>
      </c>
      <c r="N807">
        <v>0</v>
      </c>
      <c r="O807">
        <v>22117</v>
      </c>
      <c r="P807">
        <v>0</v>
      </c>
      <c r="Q807">
        <v>0</v>
      </c>
      <c r="R807">
        <v>3358</v>
      </c>
      <c r="S807">
        <v>0</v>
      </c>
      <c r="T807">
        <v>0</v>
      </c>
      <c r="U807">
        <v>3358</v>
      </c>
      <c r="V807">
        <v>18759</v>
      </c>
    </row>
    <row r="808" spans="1:22" x14ac:dyDescent="0.35">
      <c r="A808" t="s">
        <v>1702</v>
      </c>
      <c r="B808" t="s">
        <v>1703</v>
      </c>
      <c r="C808" t="s">
        <v>7</v>
      </c>
      <c r="D808" t="str">
        <f t="shared" si="12"/>
        <v>Extra Small</v>
      </c>
      <c r="E808" t="s">
        <v>63</v>
      </c>
      <c r="F808">
        <v>0</v>
      </c>
      <c r="G808">
        <v>0</v>
      </c>
      <c r="H808">
        <v>0</v>
      </c>
      <c r="I808" t="s">
        <v>9</v>
      </c>
      <c r="J808">
        <v>2500</v>
      </c>
      <c r="K808">
        <v>0</v>
      </c>
      <c r="L808">
        <v>8248</v>
      </c>
      <c r="M808">
        <v>20856</v>
      </c>
      <c r="N808">
        <v>0</v>
      </c>
      <c r="O808">
        <v>20856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20856</v>
      </c>
    </row>
    <row r="809" spans="1:22" x14ac:dyDescent="0.35">
      <c r="A809" t="s">
        <v>1704</v>
      </c>
      <c r="B809" t="s">
        <v>1705</v>
      </c>
      <c r="C809" t="s">
        <v>7</v>
      </c>
      <c r="D809" t="str">
        <f t="shared" si="12"/>
        <v>Extra Small</v>
      </c>
      <c r="E809" t="s">
        <v>23</v>
      </c>
      <c r="F809">
        <v>0</v>
      </c>
      <c r="G809">
        <v>0</v>
      </c>
      <c r="H809">
        <v>0</v>
      </c>
      <c r="I809" t="s">
        <v>43</v>
      </c>
      <c r="J809">
        <v>0</v>
      </c>
      <c r="K809">
        <v>1135</v>
      </c>
      <c r="L809">
        <v>945</v>
      </c>
      <c r="M809">
        <v>19055</v>
      </c>
      <c r="N809">
        <v>0</v>
      </c>
      <c r="O809">
        <v>19055</v>
      </c>
      <c r="P809">
        <v>0</v>
      </c>
      <c r="Q809">
        <v>0</v>
      </c>
      <c r="R809">
        <v>0</v>
      </c>
      <c r="S809">
        <v>0</v>
      </c>
      <c r="T809">
        <v>24534</v>
      </c>
      <c r="U809">
        <v>24534</v>
      </c>
      <c r="V809">
        <v>-5479</v>
      </c>
    </row>
    <row r="810" spans="1:22" x14ac:dyDescent="0.35">
      <c r="A810" t="s">
        <v>1706</v>
      </c>
      <c r="B810" t="s">
        <v>1707</v>
      </c>
      <c r="C810" t="s">
        <v>7</v>
      </c>
      <c r="D810" t="str">
        <f t="shared" si="12"/>
        <v>Extra Small</v>
      </c>
      <c r="E810" t="s">
        <v>29</v>
      </c>
      <c r="F810">
        <v>0</v>
      </c>
      <c r="G810">
        <v>0</v>
      </c>
      <c r="H810">
        <v>0</v>
      </c>
      <c r="I810" t="s">
        <v>59</v>
      </c>
      <c r="J810">
        <v>5000</v>
      </c>
      <c r="K810">
        <v>3927</v>
      </c>
      <c r="L810">
        <v>0</v>
      </c>
      <c r="M810">
        <v>28428</v>
      </c>
      <c r="N810">
        <v>0</v>
      </c>
      <c r="O810">
        <v>28428</v>
      </c>
      <c r="P810">
        <v>0</v>
      </c>
      <c r="Q810">
        <v>0</v>
      </c>
      <c r="R810">
        <v>0</v>
      </c>
      <c r="S810">
        <v>0</v>
      </c>
      <c r="T810">
        <v>19968</v>
      </c>
      <c r="U810">
        <v>19968</v>
      </c>
      <c r="V810">
        <v>8460</v>
      </c>
    </row>
    <row r="811" spans="1:22" x14ac:dyDescent="0.35">
      <c r="A811" t="s">
        <v>1708</v>
      </c>
      <c r="B811" t="s">
        <v>1709</v>
      </c>
      <c r="C811" t="s">
        <v>7</v>
      </c>
      <c r="D811" t="str">
        <f t="shared" si="12"/>
        <v>Extra Small</v>
      </c>
      <c r="E811" t="s">
        <v>2</v>
      </c>
      <c r="F811">
        <v>2</v>
      </c>
      <c r="G811">
        <v>0</v>
      </c>
      <c r="H811">
        <v>0</v>
      </c>
      <c r="I811" t="s">
        <v>11</v>
      </c>
      <c r="J811">
        <v>0</v>
      </c>
      <c r="K811">
        <v>14963</v>
      </c>
      <c r="L811">
        <v>12</v>
      </c>
      <c r="M811">
        <v>17580</v>
      </c>
      <c r="N811">
        <v>0</v>
      </c>
      <c r="O811">
        <v>17580</v>
      </c>
      <c r="P811">
        <v>6497</v>
      </c>
      <c r="Q811">
        <v>0</v>
      </c>
      <c r="R811">
        <v>0</v>
      </c>
      <c r="S811">
        <v>548</v>
      </c>
      <c r="T811">
        <v>10652</v>
      </c>
      <c r="U811">
        <v>17697</v>
      </c>
      <c r="V811">
        <v>-117</v>
      </c>
    </row>
    <row r="812" spans="1:22" x14ac:dyDescent="0.35">
      <c r="A812" t="s">
        <v>1710</v>
      </c>
      <c r="B812" t="s">
        <v>1711</v>
      </c>
      <c r="C812" t="s">
        <v>7</v>
      </c>
      <c r="D812" t="str">
        <f t="shared" si="12"/>
        <v>Extra Small</v>
      </c>
      <c r="E812" t="s">
        <v>98</v>
      </c>
      <c r="F812">
        <v>0</v>
      </c>
      <c r="G812">
        <v>0</v>
      </c>
      <c r="H812">
        <v>0</v>
      </c>
      <c r="I812" t="s">
        <v>31</v>
      </c>
      <c r="J812">
        <v>0</v>
      </c>
      <c r="K812">
        <v>0</v>
      </c>
      <c r="L812">
        <v>8993</v>
      </c>
      <c r="M812">
        <v>8993</v>
      </c>
      <c r="N812">
        <v>0</v>
      </c>
      <c r="O812">
        <v>8993</v>
      </c>
      <c r="P812">
        <v>0</v>
      </c>
      <c r="Q812">
        <v>0</v>
      </c>
      <c r="R812">
        <v>0</v>
      </c>
      <c r="S812">
        <v>0</v>
      </c>
      <c r="T812">
        <v>7188</v>
      </c>
      <c r="U812">
        <v>7188</v>
      </c>
      <c r="V812">
        <v>1805</v>
      </c>
    </row>
    <row r="813" spans="1:22" x14ac:dyDescent="0.35">
      <c r="A813" t="s">
        <v>1712</v>
      </c>
      <c r="B813" t="s">
        <v>1713</v>
      </c>
      <c r="C813" t="s">
        <v>7</v>
      </c>
      <c r="D813" t="str">
        <f t="shared" si="12"/>
        <v>Extra Small</v>
      </c>
      <c r="E813" t="s">
        <v>2</v>
      </c>
      <c r="F813">
        <v>0</v>
      </c>
      <c r="G813">
        <v>0</v>
      </c>
      <c r="H813">
        <v>2</v>
      </c>
      <c r="I813" t="s">
        <v>14</v>
      </c>
      <c r="J813">
        <v>0</v>
      </c>
      <c r="K813">
        <v>2125</v>
      </c>
      <c r="L813">
        <v>26</v>
      </c>
      <c r="M813">
        <v>21140</v>
      </c>
      <c r="N813">
        <v>0</v>
      </c>
      <c r="O813">
        <v>21140</v>
      </c>
      <c r="P813">
        <v>3563</v>
      </c>
      <c r="Q813">
        <v>0</v>
      </c>
      <c r="R813">
        <v>0</v>
      </c>
      <c r="S813">
        <v>0</v>
      </c>
      <c r="T813">
        <v>9895</v>
      </c>
      <c r="U813">
        <v>13458</v>
      </c>
      <c r="V813">
        <v>7682</v>
      </c>
    </row>
    <row r="814" spans="1:22" x14ac:dyDescent="0.35">
      <c r="A814" t="s">
        <v>1714</v>
      </c>
      <c r="B814" t="s">
        <v>1715</v>
      </c>
      <c r="C814" t="s">
        <v>7</v>
      </c>
      <c r="D814" t="str">
        <f t="shared" si="12"/>
        <v>Extra Small</v>
      </c>
      <c r="E814" t="s">
        <v>60</v>
      </c>
      <c r="F814">
        <v>0</v>
      </c>
      <c r="G814">
        <v>0</v>
      </c>
      <c r="H814">
        <v>0</v>
      </c>
      <c r="I814" t="s">
        <v>12</v>
      </c>
      <c r="J814">
        <v>0</v>
      </c>
      <c r="K814">
        <v>12999</v>
      </c>
      <c r="L814">
        <v>0</v>
      </c>
      <c r="M814">
        <v>14836</v>
      </c>
      <c r="N814">
        <v>0</v>
      </c>
      <c r="O814">
        <v>14836</v>
      </c>
      <c r="P814">
        <v>0</v>
      </c>
      <c r="Q814">
        <v>0</v>
      </c>
      <c r="R814">
        <v>68</v>
      </c>
      <c r="S814">
        <v>0</v>
      </c>
      <c r="T814">
        <v>6509</v>
      </c>
      <c r="U814">
        <v>6577</v>
      </c>
      <c r="V814">
        <v>8259</v>
      </c>
    </row>
    <row r="815" spans="1:22" x14ac:dyDescent="0.35">
      <c r="A815" t="s">
        <v>1716</v>
      </c>
      <c r="B815" t="s">
        <v>1717</v>
      </c>
      <c r="C815" t="s">
        <v>7</v>
      </c>
      <c r="D815" t="str">
        <f t="shared" si="12"/>
        <v>Small</v>
      </c>
      <c r="E815" t="s">
        <v>50</v>
      </c>
      <c r="F815">
        <v>0</v>
      </c>
      <c r="G815">
        <v>0</v>
      </c>
      <c r="H815">
        <v>0</v>
      </c>
      <c r="I815" t="s">
        <v>3</v>
      </c>
      <c r="J815">
        <v>0</v>
      </c>
      <c r="K815">
        <v>0</v>
      </c>
      <c r="L815">
        <v>89002</v>
      </c>
      <c r="M815">
        <v>92181</v>
      </c>
      <c r="N815">
        <v>0</v>
      </c>
      <c r="O815">
        <v>92181</v>
      </c>
      <c r="P815">
        <v>0</v>
      </c>
      <c r="Q815">
        <v>0</v>
      </c>
      <c r="R815">
        <v>0</v>
      </c>
      <c r="S815">
        <v>0</v>
      </c>
      <c r="T815">
        <v>16070</v>
      </c>
      <c r="U815">
        <v>16070</v>
      </c>
      <c r="V815">
        <v>76111</v>
      </c>
    </row>
    <row r="816" spans="1:22" x14ac:dyDescent="0.35">
      <c r="A816" t="s">
        <v>1718</v>
      </c>
      <c r="B816" t="s">
        <v>1719</v>
      </c>
      <c r="C816" t="s">
        <v>7</v>
      </c>
      <c r="D816" t="str">
        <f t="shared" si="12"/>
        <v>Extra Small</v>
      </c>
      <c r="E816" t="s">
        <v>50</v>
      </c>
      <c r="F816">
        <v>0</v>
      </c>
      <c r="G816">
        <v>0</v>
      </c>
      <c r="H816">
        <v>0</v>
      </c>
      <c r="I816" t="s">
        <v>3</v>
      </c>
      <c r="J816">
        <v>0</v>
      </c>
      <c r="K816">
        <v>0</v>
      </c>
      <c r="L816">
        <v>0</v>
      </c>
      <c r="M816">
        <v>2000</v>
      </c>
      <c r="N816">
        <v>10026</v>
      </c>
      <c r="O816">
        <v>12026</v>
      </c>
      <c r="P816">
        <v>0</v>
      </c>
      <c r="Q816">
        <v>0</v>
      </c>
      <c r="R816">
        <v>0</v>
      </c>
      <c r="S816">
        <v>0</v>
      </c>
      <c r="T816">
        <v>2213</v>
      </c>
      <c r="U816">
        <v>2213</v>
      </c>
      <c r="V816">
        <v>9813</v>
      </c>
    </row>
    <row r="817" spans="1:22" x14ac:dyDescent="0.35">
      <c r="A817" t="s">
        <v>1720</v>
      </c>
      <c r="B817" t="s">
        <v>1721</v>
      </c>
      <c r="C817" t="s">
        <v>7</v>
      </c>
      <c r="D817" t="str">
        <f t="shared" si="12"/>
        <v>Large</v>
      </c>
      <c r="E817" t="s">
        <v>8</v>
      </c>
      <c r="F817">
        <v>11</v>
      </c>
      <c r="G817">
        <v>22</v>
      </c>
      <c r="H817">
        <v>3</v>
      </c>
      <c r="I817" t="s">
        <v>14</v>
      </c>
      <c r="J817">
        <v>1677330</v>
      </c>
      <c r="K817">
        <v>18019</v>
      </c>
      <c r="L817">
        <v>369448</v>
      </c>
      <c r="M817">
        <v>2089098</v>
      </c>
      <c r="N817">
        <v>0</v>
      </c>
      <c r="O817">
        <v>2089098</v>
      </c>
      <c r="P817">
        <v>1360979</v>
      </c>
      <c r="Q817">
        <v>28415</v>
      </c>
      <c r="R817">
        <v>0</v>
      </c>
      <c r="S817">
        <v>0</v>
      </c>
      <c r="T817">
        <v>570985</v>
      </c>
      <c r="U817">
        <v>1960379</v>
      </c>
      <c r="V817">
        <v>128719</v>
      </c>
    </row>
    <row r="818" spans="1:22" x14ac:dyDescent="0.35">
      <c r="A818" t="s">
        <v>1722</v>
      </c>
      <c r="B818" t="s">
        <v>1723</v>
      </c>
      <c r="C818" t="s">
        <v>7</v>
      </c>
      <c r="D818" t="str">
        <f t="shared" si="12"/>
        <v>Extra Small</v>
      </c>
      <c r="E818" t="s">
        <v>50</v>
      </c>
      <c r="F818">
        <v>0</v>
      </c>
      <c r="G818">
        <v>0</v>
      </c>
      <c r="H818">
        <v>0</v>
      </c>
      <c r="I818" t="s">
        <v>3</v>
      </c>
      <c r="J818">
        <v>0</v>
      </c>
      <c r="K818">
        <v>0</v>
      </c>
      <c r="L818">
        <v>600</v>
      </c>
      <c r="M818">
        <v>3743</v>
      </c>
      <c r="N818">
        <v>3549</v>
      </c>
      <c r="O818">
        <v>7293</v>
      </c>
      <c r="P818">
        <v>0</v>
      </c>
      <c r="Q818">
        <v>0</v>
      </c>
      <c r="R818">
        <v>0</v>
      </c>
      <c r="S818">
        <v>0</v>
      </c>
      <c r="T818">
        <v>13397</v>
      </c>
      <c r="U818">
        <v>13397</v>
      </c>
      <c r="V818">
        <v>-6104</v>
      </c>
    </row>
    <row r="819" spans="1:22" x14ac:dyDescent="0.35">
      <c r="A819" t="s">
        <v>1724</v>
      </c>
      <c r="B819" t="s">
        <v>1725</v>
      </c>
      <c r="C819" t="s">
        <v>7</v>
      </c>
      <c r="D819" t="str">
        <f t="shared" si="12"/>
        <v>Extra Small</v>
      </c>
      <c r="E819" t="s">
        <v>2</v>
      </c>
      <c r="F819">
        <v>0</v>
      </c>
      <c r="G819">
        <v>0</v>
      </c>
      <c r="H819">
        <v>0</v>
      </c>
      <c r="I819" t="s">
        <v>131</v>
      </c>
      <c r="J819">
        <v>0</v>
      </c>
      <c r="K819">
        <v>1039</v>
      </c>
      <c r="L819">
        <v>0</v>
      </c>
      <c r="M819">
        <v>1192</v>
      </c>
      <c r="N819">
        <v>0</v>
      </c>
      <c r="O819">
        <v>1192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1192</v>
      </c>
    </row>
    <row r="820" spans="1:22" x14ac:dyDescent="0.35">
      <c r="A820" t="s">
        <v>1727</v>
      </c>
      <c r="B820" t="s">
        <v>1728</v>
      </c>
      <c r="C820" t="s">
        <v>7</v>
      </c>
      <c r="D820" t="str">
        <f t="shared" si="12"/>
        <v>Extra Small</v>
      </c>
      <c r="E820" t="s">
        <v>50</v>
      </c>
      <c r="F820">
        <v>0</v>
      </c>
      <c r="G820">
        <v>0</v>
      </c>
      <c r="H820">
        <v>0</v>
      </c>
      <c r="I820" t="s">
        <v>3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643</v>
      </c>
      <c r="U820">
        <v>643</v>
      </c>
      <c r="V820">
        <v>-642</v>
      </c>
    </row>
    <row r="821" spans="1:22" x14ac:dyDescent="0.35">
      <c r="A821" t="s">
        <v>1729</v>
      </c>
      <c r="B821" t="s">
        <v>1730</v>
      </c>
      <c r="C821" t="s">
        <v>7</v>
      </c>
      <c r="D821" t="str">
        <f t="shared" si="12"/>
        <v>Extra Small</v>
      </c>
      <c r="E821" t="s">
        <v>0</v>
      </c>
      <c r="F821">
        <v>0</v>
      </c>
      <c r="G821">
        <v>0</v>
      </c>
      <c r="H821">
        <v>0</v>
      </c>
      <c r="I821" t="s">
        <v>3</v>
      </c>
      <c r="J821">
        <v>0</v>
      </c>
      <c r="K821">
        <v>0</v>
      </c>
      <c r="L821">
        <v>38299</v>
      </c>
      <c r="M821">
        <v>38299</v>
      </c>
      <c r="N821">
        <v>0</v>
      </c>
      <c r="O821">
        <v>38299</v>
      </c>
      <c r="P821">
        <v>0</v>
      </c>
      <c r="Q821">
        <v>0</v>
      </c>
      <c r="R821">
        <v>0</v>
      </c>
      <c r="S821">
        <v>0</v>
      </c>
      <c r="T821">
        <v>14795</v>
      </c>
      <c r="U821">
        <v>14795</v>
      </c>
      <c r="V821">
        <v>23504</v>
      </c>
    </row>
    <row r="822" spans="1:22" x14ac:dyDescent="0.35">
      <c r="A822" t="s">
        <v>1731</v>
      </c>
      <c r="B822" t="s">
        <v>1732</v>
      </c>
      <c r="C822" t="s">
        <v>7</v>
      </c>
      <c r="D822" t="str">
        <f t="shared" si="12"/>
        <v>Large</v>
      </c>
      <c r="E822" t="s">
        <v>23</v>
      </c>
      <c r="F822">
        <v>13</v>
      </c>
      <c r="G822">
        <v>12</v>
      </c>
      <c r="H822">
        <v>7</v>
      </c>
      <c r="I822" t="s">
        <v>94</v>
      </c>
      <c r="J822">
        <v>0</v>
      </c>
      <c r="K822">
        <v>132641</v>
      </c>
      <c r="L822">
        <v>0</v>
      </c>
      <c r="M822">
        <v>2388929</v>
      </c>
      <c r="N822">
        <v>0</v>
      </c>
      <c r="O822">
        <v>2388929</v>
      </c>
      <c r="P822">
        <v>1586142</v>
      </c>
      <c r="Q822">
        <v>1</v>
      </c>
      <c r="R822">
        <v>1110</v>
      </c>
      <c r="S822">
        <v>0</v>
      </c>
      <c r="T822">
        <v>630010</v>
      </c>
      <c r="U822">
        <v>2217263</v>
      </c>
      <c r="V822">
        <v>171666</v>
      </c>
    </row>
    <row r="823" spans="1:22" x14ac:dyDescent="0.35">
      <c r="A823" t="s">
        <v>1733</v>
      </c>
      <c r="B823" t="s">
        <v>1734</v>
      </c>
      <c r="C823" t="s">
        <v>7</v>
      </c>
      <c r="D823" t="str">
        <f t="shared" si="12"/>
        <v>Extra Small</v>
      </c>
      <c r="E823" t="s">
        <v>50</v>
      </c>
      <c r="F823">
        <v>0</v>
      </c>
      <c r="G823">
        <v>0</v>
      </c>
      <c r="H823">
        <v>0</v>
      </c>
      <c r="I823" t="s">
        <v>3</v>
      </c>
      <c r="J823">
        <v>0</v>
      </c>
      <c r="K823">
        <v>0</v>
      </c>
      <c r="L823">
        <v>0</v>
      </c>
      <c r="M823">
        <v>2313</v>
      </c>
      <c r="N823">
        <v>0</v>
      </c>
      <c r="O823">
        <v>2313</v>
      </c>
      <c r="P823">
        <v>0</v>
      </c>
      <c r="Q823">
        <v>0</v>
      </c>
      <c r="R823">
        <v>0</v>
      </c>
      <c r="S823">
        <v>0</v>
      </c>
      <c r="T823">
        <v>2304</v>
      </c>
      <c r="U823">
        <v>2304</v>
      </c>
      <c r="V823">
        <v>9</v>
      </c>
    </row>
    <row r="824" spans="1:22" x14ac:dyDescent="0.35">
      <c r="A824" t="s">
        <v>1735</v>
      </c>
      <c r="B824" t="s">
        <v>4073</v>
      </c>
      <c r="C824" t="s">
        <v>7</v>
      </c>
      <c r="D824" t="str">
        <f t="shared" si="12"/>
        <v>Extra Small</v>
      </c>
      <c r="E824" t="s">
        <v>23</v>
      </c>
      <c r="F824">
        <v>0</v>
      </c>
      <c r="G824">
        <v>0</v>
      </c>
      <c r="H824">
        <v>0</v>
      </c>
      <c r="I824" t="s">
        <v>130</v>
      </c>
      <c r="J824">
        <v>408</v>
      </c>
      <c r="K824">
        <v>5545</v>
      </c>
      <c r="L824">
        <v>9350</v>
      </c>
      <c r="M824">
        <v>16882</v>
      </c>
      <c r="N824">
        <v>0</v>
      </c>
      <c r="O824">
        <v>16882</v>
      </c>
      <c r="P824">
        <v>0</v>
      </c>
      <c r="Q824">
        <v>0</v>
      </c>
      <c r="R824">
        <v>3075</v>
      </c>
      <c r="S824">
        <v>0</v>
      </c>
      <c r="T824">
        <v>9402</v>
      </c>
      <c r="U824">
        <v>12477</v>
      </c>
      <c r="V824">
        <v>4405</v>
      </c>
    </row>
    <row r="825" spans="1:22" x14ac:dyDescent="0.35">
      <c r="A825" t="s">
        <v>1736</v>
      </c>
      <c r="B825" t="s">
        <v>1737</v>
      </c>
      <c r="C825" t="s">
        <v>7</v>
      </c>
      <c r="D825" t="str">
        <f t="shared" si="12"/>
        <v>Extra Small</v>
      </c>
      <c r="E825" t="s">
        <v>2</v>
      </c>
      <c r="F825">
        <v>0</v>
      </c>
      <c r="G825">
        <v>1</v>
      </c>
      <c r="H825">
        <v>0</v>
      </c>
      <c r="I825" t="s">
        <v>5</v>
      </c>
      <c r="J825">
        <v>0</v>
      </c>
      <c r="K825">
        <v>3784</v>
      </c>
      <c r="L825">
        <v>0</v>
      </c>
      <c r="M825">
        <v>16265</v>
      </c>
      <c r="N825">
        <v>0</v>
      </c>
      <c r="O825">
        <v>16265</v>
      </c>
      <c r="P825">
        <v>25680</v>
      </c>
      <c r="Q825">
        <v>0</v>
      </c>
      <c r="R825">
        <v>0</v>
      </c>
      <c r="S825">
        <v>0</v>
      </c>
      <c r="T825">
        <v>4576</v>
      </c>
      <c r="U825">
        <v>30256</v>
      </c>
      <c r="V825">
        <v>-13991</v>
      </c>
    </row>
    <row r="826" spans="1:22" x14ac:dyDescent="0.35">
      <c r="A826" t="s">
        <v>1738</v>
      </c>
      <c r="B826" t="s">
        <v>1739</v>
      </c>
      <c r="C826" t="s">
        <v>7</v>
      </c>
      <c r="D826" t="str">
        <f t="shared" si="12"/>
        <v>Extra Small</v>
      </c>
      <c r="E826" t="s">
        <v>30</v>
      </c>
      <c r="F826">
        <v>0</v>
      </c>
      <c r="G826">
        <v>0</v>
      </c>
      <c r="H826">
        <v>0</v>
      </c>
      <c r="I826" t="s">
        <v>42</v>
      </c>
      <c r="J826">
        <v>0</v>
      </c>
      <c r="K826">
        <v>0</v>
      </c>
      <c r="L826">
        <v>0</v>
      </c>
      <c r="M826">
        <v>4217</v>
      </c>
      <c r="N826">
        <v>0</v>
      </c>
      <c r="O826">
        <v>4217</v>
      </c>
      <c r="P826">
        <v>0</v>
      </c>
      <c r="Q826">
        <v>0</v>
      </c>
      <c r="R826">
        <v>2760</v>
      </c>
      <c r="S826">
        <v>0</v>
      </c>
      <c r="T826">
        <v>0</v>
      </c>
      <c r="U826">
        <v>2760</v>
      </c>
      <c r="V826">
        <v>1457</v>
      </c>
    </row>
    <row r="827" spans="1:22" x14ac:dyDescent="0.35">
      <c r="A827" t="s">
        <v>1740</v>
      </c>
      <c r="B827" t="s">
        <v>1741</v>
      </c>
      <c r="C827" t="s">
        <v>7</v>
      </c>
      <c r="D827" t="str">
        <f t="shared" si="12"/>
        <v>Extra Small</v>
      </c>
      <c r="E827" t="s">
        <v>2</v>
      </c>
      <c r="F827">
        <v>0</v>
      </c>
      <c r="G827">
        <v>0</v>
      </c>
      <c r="H827">
        <v>0</v>
      </c>
      <c r="I827" t="s">
        <v>58</v>
      </c>
      <c r="J827">
        <v>3890</v>
      </c>
      <c r="K827">
        <v>16983</v>
      </c>
      <c r="L827">
        <v>0</v>
      </c>
      <c r="M827">
        <v>20873</v>
      </c>
      <c r="N827">
        <v>0</v>
      </c>
      <c r="O827">
        <v>20873</v>
      </c>
      <c r="P827">
        <v>0</v>
      </c>
      <c r="Q827">
        <v>0</v>
      </c>
      <c r="R827">
        <v>8478</v>
      </c>
      <c r="S827">
        <v>0</v>
      </c>
      <c r="T827">
        <v>16051</v>
      </c>
      <c r="U827">
        <v>24529</v>
      </c>
      <c r="V827">
        <v>-3656</v>
      </c>
    </row>
    <row r="828" spans="1:22" x14ac:dyDescent="0.35">
      <c r="A828" t="s">
        <v>1742</v>
      </c>
      <c r="B828" t="s">
        <v>4074</v>
      </c>
      <c r="C828" t="s">
        <v>7</v>
      </c>
      <c r="D828" t="str">
        <f t="shared" si="12"/>
        <v>Small</v>
      </c>
      <c r="E828" t="s">
        <v>17</v>
      </c>
      <c r="F828">
        <v>2</v>
      </c>
      <c r="G828">
        <v>0</v>
      </c>
      <c r="H828">
        <v>0</v>
      </c>
      <c r="I828" t="s">
        <v>28</v>
      </c>
      <c r="J828">
        <v>128620</v>
      </c>
      <c r="K828">
        <v>400</v>
      </c>
      <c r="L828">
        <v>15314</v>
      </c>
      <c r="M828">
        <v>147327</v>
      </c>
      <c r="N828">
        <v>280</v>
      </c>
      <c r="O828">
        <v>147607</v>
      </c>
      <c r="P828">
        <v>106000</v>
      </c>
      <c r="Q828">
        <v>0</v>
      </c>
      <c r="R828">
        <v>0</v>
      </c>
      <c r="S828">
        <v>0</v>
      </c>
      <c r="T828">
        <v>0</v>
      </c>
      <c r="U828">
        <v>106000</v>
      </c>
      <c r="V828">
        <v>41607</v>
      </c>
    </row>
    <row r="829" spans="1:22" x14ac:dyDescent="0.35">
      <c r="A829" t="s">
        <v>1743</v>
      </c>
      <c r="B829" t="s">
        <v>1744</v>
      </c>
      <c r="C829" t="s">
        <v>7</v>
      </c>
      <c r="D829" t="str">
        <f t="shared" si="12"/>
        <v>Extra Small</v>
      </c>
      <c r="E829" t="s">
        <v>55</v>
      </c>
      <c r="F829">
        <v>0</v>
      </c>
      <c r="G829">
        <v>0</v>
      </c>
      <c r="H829">
        <v>0</v>
      </c>
      <c r="I829" t="s">
        <v>5</v>
      </c>
      <c r="J829">
        <v>0</v>
      </c>
      <c r="K829">
        <v>0</v>
      </c>
      <c r="L829">
        <v>80</v>
      </c>
      <c r="M829">
        <v>146</v>
      </c>
      <c r="N829">
        <v>0</v>
      </c>
      <c r="O829">
        <v>146</v>
      </c>
      <c r="P829">
        <v>0</v>
      </c>
      <c r="Q829">
        <v>0</v>
      </c>
      <c r="R829">
        <v>0</v>
      </c>
      <c r="S829">
        <v>0</v>
      </c>
      <c r="T829">
        <v>10125</v>
      </c>
      <c r="U829">
        <v>10125</v>
      </c>
      <c r="V829">
        <v>-9979</v>
      </c>
    </row>
    <row r="830" spans="1:22" x14ac:dyDescent="0.35">
      <c r="A830" t="s">
        <v>1745</v>
      </c>
      <c r="B830" t="s">
        <v>1746</v>
      </c>
      <c r="C830" t="s">
        <v>7</v>
      </c>
      <c r="D830" t="str">
        <f t="shared" si="12"/>
        <v>Extra Small</v>
      </c>
      <c r="E830" t="s">
        <v>10</v>
      </c>
      <c r="F830">
        <v>0</v>
      </c>
      <c r="G830">
        <v>0</v>
      </c>
      <c r="H830">
        <v>0</v>
      </c>
      <c r="I830" t="s">
        <v>37</v>
      </c>
      <c r="J830">
        <v>0</v>
      </c>
      <c r="K830">
        <v>0</v>
      </c>
      <c r="L830">
        <v>16</v>
      </c>
      <c r="M830">
        <v>40</v>
      </c>
      <c r="N830">
        <v>0</v>
      </c>
      <c r="O830">
        <v>40</v>
      </c>
      <c r="P830">
        <v>0</v>
      </c>
      <c r="Q830">
        <v>0</v>
      </c>
      <c r="R830">
        <v>2580</v>
      </c>
      <c r="S830">
        <v>0</v>
      </c>
      <c r="T830">
        <v>93</v>
      </c>
      <c r="U830">
        <v>2673</v>
      </c>
      <c r="V830">
        <v>-2633</v>
      </c>
    </row>
    <row r="831" spans="1:22" x14ac:dyDescent="0.35">
      <c r="A831" t="s">
        <v>1747</v>
      </c>
      <c r="B831" t="s">
        <v>1748</v>
      </c>
      <c r="C831" t="s">
        <v>7</v>
      </c>
      <c r="D831" t="str">
        <f t="shared" si="12"/>
        <v>Extra Small</v>
      </c>
      <c r="E831" t="s">
        <v>2</v>
      </c>
      <c r="F831">
        <v>0</v>
      </c>
      <c r="G831">
        <v>0</v>
      </c>
      <c r="H831">
        <v>0</v>
      </c>
      <c r="I831" t="s">
        <v>14</v>
      </c>
      <c r="J831">
        <v>0</v>
      </c>
      <c r="K831">
        <v>5989</v>
      </c>
      <c r="L831">
        <v>0</v>
      </c>
      <c r="M831">
        <v>5989</v>
      </c>
      <c r="N831">
        <v>0</v>
      </c>
      <c r="O831">
        <v>5989</v>
      </c>
      <c r="P831">
        <v>0</v>
      </c>
      <c r="Q831">
        <v>0</v>
      </c>
      <c r="R831">
        <v>0</v>
      </c>
      <c r="S831">
        <v>0</v>
      </c>
      <c r="T831">
        <v>6099</v>
      </c>
      <c r="U831">
        <v>6099</v>
      </c>
      <c r="V831">
        <v>-110</v>
      </c>
    </row>
    <row r="832" spans="1:22" x14ac:dyDescent="0.35">
      <c r="A832" t="s">
        <v>1749</v>
      </c>
      <c r="B832" t="s">
        <v>1750</v>
      </c>
      <c r="C832" t="s">
        <v>7</v>
      </c>
      <c r="D832" t="str">
        <f t="shared" si="12"/>
        <v>Extra Small</v>
      </c>
      <c r="E832" t="s">
        <v>26</v>
      </c>
      <c r="F832">
        <v>0</v>
      </c>
      <c r="G832">
        <v>0</v>
      </c>
      <c r="H832">
        <v>0</v>
      </c>
      <c r="I832" t="s">
        <v>499</v>
      </c>
      <c r="J832">
        <v>11600</v>
      </c>
      <c r="K832">
        <v>3809</v>
      </c>
      <c r="L832">
        <v>5570</v>
      </c>
      <c r="M832">
        <v>22942</v>
      </c>
      <c r="N832">
        <v>0</v>
      </c>
      <c r="O832">
        <v>22942</v>
      </c>
      <c r="P832">
        <v>0</v>
      </c>
      <c r="Q832">
        <v>0</v>
      </c>
      <c r="R832">
        <v>0</v>
      </c>
      <c r="S832">
        <v>0</v>
      </c>
      <c r="T832">
        <v>21863</v>
      </c>
      <c r="U832">
        <v>21863</v>
      </c>
      <c r="V832">
        <v>1079</v>
      </c>
    </row>
    <row r="833" spans="1:22" x14ac:dyDescent="0.35">
      <c r="A833" t="s">
        <v>1751</v>
      </c>
      <c r="B833" t="s">
        <v>4075</v>
      </c>
      <c r="C833" t="s">
        <v>7</v>
      </c>
      <c r="D833" t="str">
        <f t="shared" si="12"/>
        <v>Large</v>
      </c>
      <c r="E833" t="s">
        <v>29</v>
      </c>
      <c r="F833">
        <v>2</v>
      </c>
      <c r="G833">
        <v>4</v>
      </c>
      <c r="H833">
        <v>0</v>
      </c>
      <c r="I833" t="s">
        <v>75</v>
      </c>
      <c r="J833">
        <v>0</v>
      </c>
      <c r="K833">
        <v>1420462</v>
      </c>
      <c r="L833">
        <v>135311</v>
      </c>
      <c r="M833">
        <v>1726607</v>
      </c>
      <c r="N833">
        <v>0</v>
      </c>
      <c r="O833">
        <v>1726607</v>
      </c>
      <c r="P833">
        <v>306210</v>
      </c>
      <c r="Q833">
        <v>0</v>
      </c>
      <c r="R833">
        <v>631216</v>
      </c>
      <c r="S833">
        <v>0</v>
      </c>
      <c r="T833">
        <v>298771</v>
      </c>
      <c r="U833">
        <v>1236197</v>
      </c>
      <c r="V833">
        <v>490410</v>
      </c>
    </row>
    <row r="834" spans="1:22" x14ac:dyDescent="0.35">
      <c r="A834" t="s">
        <v>1752</v>
      </c>
      <c r="B834" t="s">
        <v>1753</v>
      </c>
      <c r="C834" t="s">
        <v>7</v>
      </c>
      <c r="D834" t="str">
        <f t="shared" ref="D834:D897" si="13">IF(M834&lt;=50000,"Extra Small",IF(AND(M834&gt;=50000,M834&lt;250000),"Small",IF(AND(M834&gt;=250000,M834&lt;1000000),"Medium",IF(AND(M834&gt;=1000000,M834&lt;10000000),"Large",IF(AND(M834&gt;=10000000,M834&lt;100000000),"Extra Large",IF(M834&gt;=100000000,"Extra-extra-large"))))))</f>
        <v>Large</v>
      </c>
      <c r="E834" t="s">
        <v>29</v>
      </c>
      <c r="F834">
        <v>5</v>
      </c>
      <c r="G834">
        <v>4</v>
      </c>
      <c r="H834">
        <v>0</v>
      </c>
      <c r="I834" t="s">
        <v>5</v>
      </c>
      <c r="J834">
        <v>0</v>
      </c>
      <c r="K834">
        <v>1226385</v>
      </c>
      <c r="L834">
        <v>18334</v>
      </c>
      <c r="M834">
        <v>1250063</v>
      </c>
      <c r="N834">
        <v>0</v>
      </c>
      <c r="O834">
        <v>1250063</v>
      </c>
      <c r="P834">
        <v>368694</v>
      </c>
      <c r="Q834">
        <v>0</v>
      </c>
      <c r="R834">
        <v>0</v>
      </c>
      <c r="S834">
        <v>0</v>
      </c>
      <c r="T834">
        <v>549264</v>
      </c>
      <c r="U834">
        <v>917958</v>
      </c>
      <c r="V834">
        <v>332105</v>
      </c>
    </row>
    <row r="835" spans="1:22" x14ac:dyDescent="0.35">
      <c r="A835" t="s">
        <v>1754</v>
      </c>
      <c r="B835" t="s">
        <v>1755</v>
      </c>
      <c r="C835" t="s">
        <v>7</v>
      </c>
      <c r="D835" t="str">
        <f t="shared" si="13"/>
        <v>Extra Small</v>
      </c>
      <c r="E835" t="s">
        <v>140</v>
      </c>
      <c r="F835">
        <v>0</v>
      </c>
      <c r="G835">
        <v>0</v>
      </c>
      <c r="H835">
        <v>0</v>
      </c>
      <c r="I835" t="s">
        <v>1</v>
      </c>
      <c r="J835">
        <v>0</v>
      </c>
      <c r="K835">
        <v>8770</v>
      </c>
      <c r="L835">
        <v>4</v>
      </c>
      <c r="M835">
        <v>8874</v>
      </c>
      <c r="N835">
        <v>0</v>
      </c>
      <c r="O835">
        <v>8874</v>
      </c>
      <c r="P835">
        <v>0</v>
      </c>
      <c r="Q835">
        <v>0</v>
      </c>
      <c r="R835">
        <v>0</v>
      </c>
      <c r="S835">
        <v>1833</v>
      </c>
      <c r="T835">
        <v>3400</v>
      </c>
      <c r="U835">
        <v>5233</v>
      </c>
      <c r="V835">
        <v>3641</v>
      </c>
    </row>
    <row r="836" spans="1:22" x14ac:dyDescent="0.35">
      <c r="A836" t="s">
        <v>1756</v>
      </c>
      <c r="B836" t="s">
        <v>1757</v>
      </c>
      <c r="C836" t="s">
        <v>7</v>
      </c>
      <c r="D836" t="str">
        <f t="shared" si="13"/>
        <v>Extra Small</v>
      </c>
      <c r="E836" t="s">
        <v>55</v>
      </c>
      <c r="F836">
        <v>0</v>
      </c>
      <c r="G836">
        <v>0</v>
      </c>
      <c r="H836">
        <v>0</v>
      </c>
      <c r="I836" t="s">
        <v>42</v>
      </c>
      <c r="J836">
        <v>0</v>
      </c>
      <c r="K836">
        <v>0</v>
      </c>
      <c r="L836">
        <v>0</v>
      </c>
      <c r="M836">
        <v>209</v>
      </c>
      <c r="N836">
        <v>0</v>
      </c>
      <c r="O836">
        <v>209</v>
      </c>
      <c r="P836">
        <v>0</v>
      </c>
      <c r="Q836">
        <v>0</v>
      </c>
      <c r="R836">
        <v>0</v>
      </c>
      <c r="S836">
        <v>0</v>
      </c>
      <c r="T836">
        <v>1001</v>
      </c>
      <c r="U836">
        <v>1001</v>
      </c>
      <c r="V836">
        <v>-792</v>
      </c>
    </row>
    <row r="837" spans="1:22" x14ac:dyDescent="0.35">
      <c r="A837" t="s">
        <v>1758</v>
      </c>
      <c r="B837" t="s">
        <v>1759</v>
      </c>
      <c r="C837" t="s">
        <v>7</v>
      </c>
      <c r="D837" t="str">
        <f t="shared" si="13"/>
        <v>Extra Small</v>
      </c>
      <c r="E837" t="s">
        <v>10</v>
      </c>
      <c r="F837">
        <v>0</v>
      </c>
      <c r="G837">
        <v>0</v>
      </c>
      <c r="H837">
        <v>0</v>
      </c>
      <c r="I837" t="s">
        <v>34</v>
      </c>
      <c r="J837">
        <v>9930</v>
      </c>
      <c r="K837">
        <v>30</v>
      </c>
      <c r="L837">
        <v>2145</v>
      </c>
      <c r="M837">
        <v>15825</v>
      </c>
      <c r="N837">
        <v>0</v>
      </c>
      <c r="O837">
        <v>15825</v>
      </c>
      <c r="P837">
        <v>0</v>
      </c>
      <c r="Q837">
        <v>0</v>
      </c>
      <c r="R837">
        <v>9220</v>
      </c>
      <c r="S837">
        <v>0</v>
      </c>
      <c r="T837">
        <v>3082</v>
      </c>
      <c r="U837">
        <v>12302</v>
      </c>
      <c r="V837">
        <v>3523</v>
      </c>
    </row>
    <row r="838" spans="1:22" x14ac:dyDescent="0.35">
      <c r="A838" t="s">
        <v>1760</v>
      </c>
      <c r="B838" t="s">
        <v>1761</v>
      </c>
      <c r="C838" t="s">
        <v>7</v>
      </c>
      <c r="D838" t="str">
        <f t="shared" si="13"/>
        <v>Extra Small</v>
      </c>
      <c r="E838" t="s">
        <v>29</v>
      </c>
      <c r="F838">
        <v>0</v>
      </c>
      <c r="G838">
        <v>0</v>
      </c>
      <c r="H838">
        <v>0</v>
      </c>
      <c r="I838" t="s">
        <v>3</v>
      </c>
      <c r="J838">
        <v>0</v>
      </c>
      <c r="K838">
        <v>217</v>
      </c>
      <c r="L838">
        <v>0</v>
      </c>
      <c r="M838">
        <v>1095</v>
      </c>
      <c r="N838">
        <v>0</v>
      </c>
      <c r="O838">
        <v>1095</v>
      </c>
      <c r="P838">
        <v>0</v>
      </c>
      <c r="Q838">
        <v>0</v>
      </c>
      <c r="R838">
        <v>0</v>
      </c>
      <c r="S838">
        <v>0</v>
      </c>
      <c r="T838">
        <v>878</v>
      </c>
      <c r="U838">
        <v>878</v>
      </c>
      <c r="V838">
        <v>217</v>
      </c>
    </row>
    <row r="839" spans="1:22" x14ac:dyDescent="0.35">
      <c r="A839" t="s">
        <v>1762</v>
      </c>
      <c r="B839" t="s">
        <v>4076</v>
      </c>
      <c r="C839" t="s">
        <v>7</v>
      </c>
      <c r="D839" t="str">
        <f t="shared" si="13"/>
        <v>Extra Small</v>
      </c>
      <c r="E839" t="s">
        <v>4</v>
      </c>
      <c r="F839">
        <v>0</v>
      </c>
      <c r="G839">
        <v>0</v>
      </c>
      <c r="H839">
        <v>0</v>
      </c>
      <c r="I839" t="s">
        <v>12</v>
      </c>
      <c r="J839">
        <v>0</v>
      </c>
      <c r="K839">
        <v>0</v>
      </c>
      <c r="L839">
        <v>1500</v>
      </c>
      <c r="M839">
        <v>22217</v>
      </c>
      <c r="N839">
        <v>0</v>
      </c>
      <c r="O839">
        <v>22217</v>
      </c>
      <c r="P839">
        <v>0</v>
      </c>
      <c r="Q839">
        <v>0</v>
      </c>
      <c r="R839">
        <v>0</v>
      </c>
      <c r="S839">
        <v>0</v>
      </c>
      <c r="T839">
        <v>21008</v>
      </c>
      <c r="U839">
        <v>21008</v>
      </c>
      <c r="V839">
        <v>1209</v>
      </c>
    </row>
    <row r="840" spans="1:22" x14ac:dyDescent="0.35">
      <c r="A840" t="s">
        <v>1763</v>
      </c>
      <c r="B840" t="s">
        <v>1764</v>
      </c>
      <c r="C840" t="s">
        <v>7</v>
      </c>
      <c r="D840" t="str">
        <f t="shared" si="13"/>
        <v>Extra Small</v>
      </c>
      <c r="E840" t="s">
        <v>26</v>
      </c>
      <c r="F840">
        <v>0</v>
      </c>
      <c r="G840">
        <v>0</v>
      </c>
      <c r="H840">
        <v>1</v>
      </c>
      <c r="I840" t="s">
        <v>5</v>
      </c>
      <c r="J840">
        <v>14143</v>
      </c>
      <c r="K840">
        <v>0</v>
      </c>
      <c r="L840">
        <v>0</v>
      </c>
      <c r="M840">
        <v>14785</v>
      </c>
      <c r="N840">
        <v>3400</v>
      </c>
      <c r="O840">
        <v>18185</v>
      </c>
      <c r="P840">
        <v>10933</v>
      </c>
      <c r="Q840">
        <v>0</v>
      </c>
      <c r="R840">
        <v>0</v>
      </c>
      <c r="S840">
        <v>0</v>
      </c>
      <c r="T840">
        <v>8660</v>
      </c>
      <c r="U840">
        <v>19593</v>
      </c>
      <c r="V840">
        <v>-1408</v>
      </c>
    </row>
    <row r="841" spans="1:22" x14ac:dyDescent="0.35">
      <c r="A841" t="s">
        <v>1765</v>
      </c>
      <c r="B841" t="s">
        <v>1766</v>
      </c>
      <c r="C841" t="s">
        <v>7</v>
      </c>
      <c r="D841" t="str">
        <f t="shared" si="13"/>
        <v>Extra Small</v>
      </c>
      <c r="E841" t="s">
        <v>63</v>
      </c>
      <c r="F841">
        <v>0</v>
      </c>
      <c r="G841">
        <v>0</v>
      </c>
      <c r="H841">
        <v>0</v>
      </c>
      <c r="I841" t="s">
        <v>1</v>
      </c>
      <c r="J841">
        <v>0</v>
      </c>
      <c r="K841">
        <v>23</v>
      </c>
      <c r="L841">
        <v>912</v>
      </c>
      <c r="M841">
        <v>2575</v>
      </c>
      <c r="N841">
        <v>221</v>
      </c>
      <c r="O841">
        <v>2796</v>
      </c>
      <c r="P841">
        <v>0</v>
      </c>
      <c r="Q841">
        <v>0</v>
      </c>
      <c r="R841">
        <v>2500</v>
      </c>
      <c r="S841">
        <v>0</v>
      </c>
      <c r="T841">
        <v>2790</v>
      </c>
      <c r="U841">
        <v>5290</v>
      </c>
      <c r="V841">
        <v>-2494</v>
      </c>
    </row>
    <row r="842" spans="1:22" x14ac:dyDescent="0.35">
      <c r="A842" t="s">
        <v>1767</v>
      </c>
      <c r="B842" t="s">
        <v>1768</v>
      </c>
      <c r="C842" t="s">
        <v>7</v>
      </c>
      <c r="D842" t="str">
        <f t="shared" si="13"/>
        <v>Large</v>
      </c>
      <c r="E842" t="s">
        <v>0</v>
      </c>
      <c r="F842">
        <v>8</v>
      </c>
      <c r="G842">
        <v>7</v>
      </c>
      <c r="H842">
        <v>5</v>
      </c>
      <c r="I842" t="s">
        <v>130</v>
      </c>
      <c r="J842">
        <v>12064</v>
      </c>
      <c r="K842">
        <v>1464600</v>
      </c>
      <c r="L842">
        <v>0</v>
      </c>
      <c r="M842">
        <v>1541180</v>
      </c>
      <c r="N842">
        <v>0</v>
      </c>
      <c r="O842">
        <v>1541180</v>
      </c>
      <c r="P842">
        <v>231463</v>
      </c>
      <c r="Q842">
        <v>10272</v>
      </c>
      <c r="R842">
        <v>2400</v>
      </c>
      <c r="S842">
        <v>38999</v>
      </c>
      <c r="T842">
        <v>834609</v>
      </c>
      <c r="U842">
        <v>1117743</v>
      </c>
      <c r="V842">
        <v>423437</v>
      </c>
    </row>
    <row r="843" spans="1:22" x14ac:dyDescent="0.35">
      <c r="A843" t="s">
        <v>1769</v>
      </c>
      <c r="B843" t="s">
        <v>1770</v>
      </c>
      <c r="C843" t="s">
        <v>7</v>
      </c>
      <c r="D843" t="str">
        <f t="shared" si="13"/>
        <v>Extra Small</v>
      </c>
      <c r="E843" t="s">
        <v>50</v>
      </c>
      <c r="F843">
        <v>0</v>
      </c>
      <c r="G843">
        <v>0</v>
      </c>
      <c r="H843">
        <v>0</v>
      </c>
      <c r="I843" t="s">
        <v>125</v>
      </c>
      <c r="J843">
        <v>0</v>
      </c>
      <c r="K843">
        <v>0</v>
      </c>
      <c r="L843">
        <v>0</v>
      </c>
      <c r="M843">
        <v>23851</v>
      </c>
      <c r="N843">
        <v>0</v>
      </c>
      <c r="O843">
        <v>23851</v>
      </c>
      <c r="P843">
        <v>0</v>
      </c>
      <c r="Q843">
        <v>0</v>
      </c>
      <c r="R843">
        <v>10000</v>
      </c>
      <c r="S843">
        <v>0</v>
      </c>
      <c r="T843">
        <v>2681</v>
      </c>
      <c r="U843">
        <v>12681</v>
      </c>
      <c r="V843">
        <v>11170</v>
      </c>
    </row>
    <row r="844" spans="1:22" x14ac:dyDescent="0.35">
      <c r="A844" t="s">
        <v>1771</v>
      </c>
      <c r="B844" t="s">
        <v>1772</v>
      </c>
      <c r="C844" t="s">
        <v>7</v>
      </c>
      <c r="D844" t="str">
        <f t="shared" si="13"/>
        <v>Extra Small</v>
      </c>
      <c r="E844" t="s">
        <v>41</v>
      </c>
      <c r="F844">
        <v>0</v>
      </c>
      <c r="G844">
        <v>0</v>
      </c>
      <c r="H844">
        <v>0</v>
      </c>
      <c r="I844" t="s">
        <v>14</v>
      </c>
      <c r="J844">
        <v>0</v>
      </c>
      <c r="K844">
        <v>0</v>
      </c>
      <c r="L844">
        <v>0</v>
      </c>
      <c r="M844">
        <v>17742</v>
      </c>
      <c r="N844">
        <v>0</v>
      </c>
      <c r="O844">
        <v>17742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17742</v>
      </c>
    </row>
    <row r="845" spans="1:22" x14ac:dyDescent="0.35">
      <c r="A845" t="s">
        <v>1773</v>
      </c>
      <c r="B845" t="s">
        <v>1774</v>
      </c>
      <c r="C845" t="s">
        <v>7</v>
      </c>
      <c r="D845" t="str">
        <f t="shared" si="13"/>
        <v>Large</v>
      </c>
      <c r="E845" t="s">
        <v>29</v>
      </c>
      <c r="F845">
        <v>0</v>
      </c>
      <c r="G845">
        <v>15</v>
      </c>
      <c r="H845">
        <v>0</v>
      </c>
      <c r="I845" t="s">
        <v>34</v>
      </c>
      <c r="J845">
        <v>45000</v>
      </c>
      <c r="K845">
        <v>1254024</v>
      </c>
      <c r="L845">
        <v>4795</v>
      </c>
      <c r="M845">
        <v>1307540</v>
      </c>
      <c r="N845">
        <v>0</v>
      </c>
      <c r="O845">
        <v>1307540</v>
      </c>
      <c r="P845">
        <v>683311</v>
      </c>
      <c r="Q845">
        <v>0</v>
      </c>
      <c r="R845">
        <v>0</v>
      </c>
      <c r="S845">
        <v>0</v>
      </c>
      <c r="T845">
        <v>608186</v>
      </c>
      <c r="U845">
        <v>1291497</v>
      </c>
      <c r="V845">
        <v>16043</v>
      </c>
    </row>
    <row r="846" spans="1:22" x14ac:dyDescent="0.35">
      <c r="A846" t="s">
        <v>1775</v>
      </c>
      <c r="B846" t="s">
        <v>1776</v>
      </c>
      <c r="C846" t="s">
        <v>7</v>
      </c>
      <c r="D846" t="str">
        <f t="shared" si="13"/>
        <v>Extra Small</v>
      </c>
      <c r="E846" t="s">
        <v>50</v>
      </c>
      <c r="F846">
        <v>0</v>
      </c>
      <c r="G846">
        <v>0</v>
      </c>
      <c r="H846">
        <v>0</v>
      </c>
      <c r="I846" t="s">
        <v>59</v>
      </c>
      <c r="J846">
        <v>0</v>
      </c>
      <c r="K846">
        <v>4307</v>
      </c>
      <c r="L846">
        <v>2400</v>
      </c>
      <c r="M846">
        <v>9171</v>
      </c>
      <c r="N846">
        <v>0</v>
      </c>
      <c r="O846">
        <v>9171</v>
      </c>
      <c r="P846">
        <v>0</v>
      </c>
      <c r="Q846">
        <v>0</v>
      </c>
      <c r="R846">
        <v>0</v>
      </c>
      <c r="S846">
        <v>0</v>
      </c>
      <c r="T846">
        <v>4302</v>
      </c>
      <c r="U846">
        <v>4302</v>
      </c>
      <c r="V846">
        <v>4869</v>
      </c>
    </row>
    <row r="847" spans="1:22" x14ac:dyDescent="0.35">
      <c r="A847" t="s">
        <v>1777</v>
      </c>
      <c r="B847" t="s">
        <v>1778</v>
      </c>
      <c r="C847" t="s">
        <v>7</v>
      </c>
      <c r="D847" t="str">
        <f t="shared" si="13"/>
        <v>Extra Small</v>
      </c>
      <c r="E847" t="s">
        <v>23</v>
      </c>
      <c r="F847">
        <v>0</v>
      </c>
      <c r="G847">
        <v>0</v>
      </c>
      <c r="H847">
        <v>0</v>
      </c>
      <c r="I847" t="s">
        <v>34</v>
      </c>
      <c r="J847">
        <v>0</v>
      </c>
      <c r="K847">
        <v>0</v>
      </c>
      <c r="L847">
        <v>16026</v>
      </c>
      <c r="M847">
        <v>16026</v>
      </c>
      <c r="N847">
        <v>0</v>
      </c>
      <c r="O847">
        <v>16026</v>
      </c>
      <c r="P847">
        <v>0</v>
      </c>
      <c r="Q847">
        <v>0</v>
      </c>
      <c r="R847">
        <v>0</v>
      </c>
      <c r="S847">
        <v>0</v>
      </c>
      <c r="T847">
        <v>19746</v>
      </c>
      <c r="U847">
        <v>19746</v>
      </c>
      <c r="V847">
        <v>-3720</v>
      </c>
    </row>
    <row r="848" spans="1:22" x14ac:dyDescent="0.35">
      <c r="A848" t="s">
        <v>1779</v>
      </c>
      <c r="B848" t="s">
        <v>1780</v>
      </c>
      <c r="C848" t="s">
        <v>7</v>
      </c>
      <c r="D848" t="str">
        <f t="shared" si="13"/>
        <v>Extra Small</v>
      </c>
      <c r="E848" t="s">
        <v>50</v>
      </c>
      <c r="F848">
        <v>0</v>
      </c>
      <c r="G848">
        <v>0</v>
      </c>
      <c r="H848">
        <v>0</v>
      </c>
      <c r="I848" t="s">
        <v>3</v>
      </c>
      <c r="J848">
        <v>0</v>
      </c>
      <c r="K848">
        <v>0</v>
      </c>
      <c r="L848">
        <v>0</v>
      </c>
      <c r="M848">
        <v>0</v>
      </c>
      <c r="N848">
        <v>2118</v>
      </c>
      <c r="O848">
        <v>2118</v>
      </c>
      <c r="P848">
        <v>0</v>
      </c>
      <c r="Q848">
        <v>0</v>
      </c>
      <c r="R848">
        <v>0</v>
      </c>
      <c r="S848">
        <v>0</v>
      </c>
      <c r="T848">
        <v>2112</v>
      </c>
      <c r="U848">
        <v>2112</v>
      </c>
      <c r="V848">
        <v>6</v>
      </c>
    </row>
    <row r="849" spans="1:22" x14ac:dyDescent="0.35">
      <c r="A849" t="s">
        <v>1781</v>
      </c>
      <c r="B849" t="s">
        <v>1782</v>
      </c>
      <c r="C849" t="s">
        <v>7</v>
      </c>
      <c r="D849" t="str">
        <f t="shared" si="13"/>
        <v>Extra Small</v>
      </c>
      <c r="E849" t="s">
        <v>2</v>
      </c>
      <c r="F849">
        <v>0</v>
      </c>
      <c r="G849">
        <v>0</v>
      </c>
      <c r="H849">
        <v>0</v>
      </c>
      <c r="I849" t="s">
        <v>14</v>
      </c>
      <c r="J849">
        <v>0</v>
      </c>
      <c r="K849">
        <v>4836</v>
      </c>
      <c r="L849">
        <v>290</v>
      </c>
      <c r="M849">
        <v>8907</v>
      </c>
      <c r="N849">
        <v>0</v>
      </c>
      <c r="O849">
        <v>8907</v>
      </c>
      <c r="P849">
        <v>0</v>
      </c>
      <c r="Q849">
        <v>0</v>
      </c>
      <c r="R849">
        <v>0</v>
      </c>
      <c r="S849">
        <v>0</v>
      </c>
      <c r="T849">
        <v>3701</v>
      </c>
      <c r="U849">
        <v>3701</v>
      </c>
      <c r="V849">
        <v>5206</v>
      </c>
    </row>
    <row r="850" spans="1:22" x14ac:dyDescent="0.35">
      <c r="A850" t="s">
        <v>1783</v>
      </c>
      <c r="B850" t="s">
        <v>1784</v>
      </c>
      <c r="C850" t="s">
        <v>7</v>
      </c>
      <c r="D850" t="str">
        <f t="shared" si="13"/>
        <v>Small</v>
      </c>
      <c r="E850" t="s">
        <v>10</v>
      </c>
      <c r="F850">
        <v>0</v>
      </c>
      <c r="G850">
        <v>2</v>
      </c>
      <c r="H850">
        <v>0</v>
      </c>
      <c r="I850" t="s">
        <v>131</v>
      </c>
      <c r="J850">
        <v>78210</v>
      </c>
      <c r="K850">
        <v>0</v>
      </c>
      <c r="L850">
        <v>2179</v>
      </c>
      <c r="M850">
        <v>81610</v>
      </c>
      <c r="N850">
        <v>0</v>
      </c>
      <c r="O850">
        <v>81610</v>
      </c>
      <c r="P850">
        <v>51410</v>
      </c>
      <c r="Q850">
        <v>0</v>
      </c>
      <c r="R850">
        <v>0</v>
      </c>
      <c r="S850">
        <v>0</v>
      </c>
      <c r="T850">
        <v>18770</v>
      </c>
      <c r="U850">
        <v>70180</v>
      </c>
      <c r="V850">
        <v>11430</v>
      </c>
    </row>
    <row r="851" spans="1:22" x14ac:dyDescent="0.35">
      <c r="A851" t="s">
        <v>1785</v>
      </c>
      <c r="B851" t="s">
        <v>1786</v>
      </c>
      <c r="C851" t="s">
        <v>7</v>
      </c>
      <c r="D851" t="str">
        <f t="shared" si="13"/>
        <v>Extra Small</v>
      </c>
      <c r="E851" t="s">
        <v>29</v>
      </c>
      <c r="F851">
        <v>0</v>
      </c>
      <c r="G851">
        <v>0</v>
      </c>
      <c r="H851">
        <v>0</v>
      </c>
      <c r="I851" t="s">
        <v>3</v>
      </c>
      <c r="J851">
        <v>0</v>
      </c>
      <c r="K851">
        <v>100</v>
      </c>
      <c r="L851">
        <v>0</v>
      </c>
      <c r="M851">
        <v>5563</v>
      </c>
      <c r="N851">
        <v>0</v>
      </c>
      <c r="O851">
        <v>5563</v>
      </c>
      <c r="P851">
        <v>0</v>
      </c>
      <c r="Q851">
        <v>0</v>
      </c>
      <c r="R851">
        <v>0</v>
      </c>
      <c r="S851">
        <v>0</v>
      </c>
      <c r="T851">
        <v>5968</v>
      </c>
      <c r="U851">
        <v>5968</v>
      </c>
      <c r="V851">
        <v>-405</v>
      </c>
    </row>
    <row r="852" spans="1:22" x14ac:dyDescent="0.35">
      <c r="A852" t="s">
        <v>1787</v>
      </c>
      <c r="B852" t="s">
        <v>1788</v>
      </c>
      <c r="C852" t="s">
        <v>7</v>
      </c>
      <c r="D852" t="str">
        <f t="shared" si="13"/>
        <v>Extra Small</v>
      </c>
      <c r="E852" t="s">
        <v>50</v>
      </c>
      <c r="F852">
        <v>0</v>
      </c>
      <c r="G852">
        <v>0</v>
      </c>
      <c r="H852">
        <v>0</v>
      </c>
      <c r="I852" t="s">
        <v>34</v>
      </c>
      <c r="J852">
        <v>0</v>
      </c>
      <c r="K852">
        <v>11846</v>
      </c>
      <c r="L852">
        <v>0</v>
      </c>
      <c r="M852">
        <v>14735</v>
      </c>
      <c r="N852">
        <v>770</v>
      </c>
      <c r="O852">
        <v>15505</v>
      </c>
      <c r="P852">
        <v>0</v>
      </c>
      <c r="Q852">
        <v>0</v>
      </c>
      <c r="R852">
        <v>0</v>
      </c>
      <c r="S852">
        <v>0</v>
      </c>
      <c r="T852">
        <v>14044</v>
      </c>
      <c r="U852">
        <v>14044</v>
      </c>
      <c r="V852">
        <v>1461</v>
      </c>
    </row>
    <row r="853" spans="1:22" x14ac:dyDescent="0.35">
      <c r="A853" t="s">
        <v>1789</v>
      </c>
      <c r="B853" t="s">
        <v>1790</v>
      </c>
      <c r="C853" t="s">
        <v>7</v>
      </c>
      <c r="D853" t="str">
        <f t="shared" si="13"/>
        <v>Extra Small</v>
      </c>
      <c r="E853" t="s">
        <v>2</v>
      </c>
      <c r="F853">
        <v>0</v>
      </c>
      <c r="G853">
        <v>0</v>
      </c>
      <c r="H853">
        <v>0</v>
      </c>
      <c r="I853" t="s">
        <v>34</v>
      </c>
      <c r="J853">
        <v>0</v>
      </c>
      <c r="K853">
        <v>0</v>
      </c>
      <c r="L853">
        <v>0</v>
      </c>
      <c r="M853">
        <v>24262</v>
      </c>
      <c r="N853">
        <v>0</v>
      </c>
      <c r="O853">
        <v>24262</v>
      </c>
      <c r="P853">
        <v>0</v>
      </c>
      <c r="Q853">
        <v>0</v>
      </c>
      <c r="R853">
        <v>2700</v>
      </c>
      <c r="S853">
        <v>0</v>
      </c>
      <c r="T853">
        <v>12254</v>
      </c>
      <c r="U853">
        <v>14954</v>
      </c>
      <c r="V853">
        <v>9308</v>
      </c>
    </row>
    <row r="854" spans="1:22" x14ac:dyDescent="0.35">
      <c r="A854" t="s">
        <v>1791</v>
      </c>
      <c r="B854" t="s">
        <v>1792</v>
      </c>
      <c r="C854" t="s">
        <v>7</v>
      </c>
      <c r="D854" t="str">
        <f t="shared" si="13"/>
        <v>Large</v>
      </c>
      <c r="E854" t="s">
        <v>10</v>
      </c>
      <c r="F854">
        <v>1</v>
      </c>
      <c r="G854">
        <v>5</v>
      </c>
      <c r="H854">
        <v>46</v>
      </c>
      <c r="I854" t="s">
        <v>125</v>
      </c>
      <c r="J854">
        <v>437616</v>
      </c>
      <c r="K854">
        <v>90029</v>
      </c>
      <c r="L854">
        <v>0</v>
      </c>
      <c r="M854">
        <v>2109301</v>
      </c>
      <c r="N854">
        <v>0</v>
      </c>
      <c r="O854">
        <v>2109301</v>
      </c>
      <c r="P854">
        <v>1248247</v>
      </c>
      <c r="Q854">
        <v>0</v>
      </c>
      <c r="R854">
        <v>0</v>
      </c>
      <c r="S854">
        <v>0</v>
      </c>
      <c r="T854">
        <v>131071</v>
      </c>
      <c r="U854">
        <v>1379318</v>
      </c>
      <c r="V854">
        <v>729983</v>
      </c>
    </row>
    <row r="855" spans="1:22" x14ac:dyDescent="0.35">
      <c r="A855" t="s">
        <v>1793</v>
      </c>
      <c r="B855" t="s">
        <v>1794</v>
      </c>
      <c r="C855" t="s">
        <v>7</v>
      </c>
      <c r="D855" t="str">
        <f t="shared" si="13"/>
        <v>Extra Small</v>
      </c>
      <c r="E855" t="s">
        <v>41</v>
      </c>
      <c r="F855">
        <v>0</v>
      </c>
      <c r="G855">
        <v>0</v>
      </c>
      <c r="H855">
        <v>0</v>
      </c>
      <c r="I855" t="s">
        <v>131</v>
      </c>
      <c r="J855">
        <v>0</v>
      </c>
      <c r="K855">
        <v>879</v>
      </c>
      <c r="L855">
        <v>0</v>
      </c>
      <c r="M855">
        <v>879</v>
      </c>
      <c r="N855">
        <v>0</v>
      </c>
      <c r="O855">
        <v>879</v>
      </c>
      <c r="P855">
        <v>0</v>
      </c>
      <c r="Q855">
        <v>0</v>
      </c>
      <c r="R855">
        <v>0</v>
      </c>
      <c r="S855">
        <v>0</v>
      </c>
      <c r="T855">
        <v>57</v>
      </c>
      <c r="U855">
        <v>57</v>
      </c>
      <c r="V855">
        <v>822</v>
      </c>
    </row>
    <row r="856" spans="1:22" x14ac:dyDescent="0.35">
      <c r="A856" t="s">
        <v>1795</v>
      </c>
      <c r="B856" t="s">
        <v>1796</v>
      </c>
      <c r="C856" t="s">
        <v>7</v>
      </c>
      <c r="D856" t="str">
        <f t="shared" si="13"/>
        <v>Extra Small</v>
      </c>
      <c r="E856" t="s">
        <v>29</v>
      </c>
      <c r="F856">
        <v>0</v>
      </c>
      <c r="G856">
        <v>0</v>
      </c>
      <c r="H856">
        <v>0</v>
      </c>
      <c r="I856" t="s">
        <v>5</v>
      </c>
      <c r="J856">
        <v>0</v>
      </c>
      <c r="K856">
        <v>1320</v>
      </c>
      <c r="L856">
        <v>0</v>
      </c>
      <c r="M856">
        <v>22450</v>
      </c>
      <c r="N856">
        <v>12972</v>
      </c>
      <c r="O856">
        <v>35422</v>
      </c>
      <c r="P856">
        <v>31074</v>
      </c>
      <c r="Q856">
        <v>0</v>
      </c>
      <c r="R856">
        <v>0</v>
      </c>
      <c r="S856">
        <v>0</v>
      </c>
      <c r="T856">
        <v>2264</v>
      </c>
      <c r="U856">
        <v>33338</v>
      </c>
      <c r="V856">
        <v>2084</v>
      </c>
    </row>
    <row r="857" spans="1:22" x14ac:dyDescent="0.35">
      <c r="A857" t="s">
        <v>1797</v>
      </c>
      <c r="B857" t="s">
        <v>1798</v>
      </c>
      <c r="C857" t="s">
        <v>7</v>
      </c>
      <c r="D857" t="str">
        <f t="shared" si="13"/>
        <v>Medium</v>
      </c>
      <c r="E857" t="s">
        <v>50</v>
      </c>
      <c r="F857">
        <v>0</v>
      </c>
      <c r="G857">
        <v>0</v>
      </c>
      <c r="H857">
        <v>0</v>
      </c>
      <c r="I857" t="s">
        <v>5</v>
      </c>
      <c r="J857">
        <v>0</v>
      </c>
      <c r="K857">
        <v>460000</v>
      </c>
      <c r="L857">
        <v>0</v>
      </c>
      <c r="M857">
        <v>476900</v>
      </c>
      <c r="N857">
        <v>0</v>
      </c>
      <c r="O857">
        <v>476900</v>
      </c>
      <c r="P857">
        <v>0</v>
      </c>
      <c r="Q857">
        <v>0</v>
      </c>
      <c r="R857">
        <v>0</v>
      </c>
      <c r="S857">
        <v>0</v>
      </c>
      <c r="T857">
        <v>14383</v>
      </c>
      <c r="U857">
        <v>14383</v>
      </c>
      <c r="V857">
        <v>462517</v>
      </c>
    </row>
    <row r="858" spans="1:22" x14ac:dyDescent="0.35">
      <c r="A858" t="s">
        <v>1799</v>
      </c>
      <c r="B858" t="s">
        <v>1800</v>
      </c>
      <c r="C858" t="s">
        <v>7</v>
      </c>
      <c r="D858" t="str">
        <f t="shared" si="13"/>
        <v>Extra Small</v>
      </c>
      <c r="E858" t="s">
        <v>50</v>
      </c>
      <c r="F858">
        <v>0</v>
      </c>
      <c r="G858">
        <v>0</v>
      </c>
      <c r="H858">
        <v>0</v>
      </c>
      <c r="I858" t="s">
        <v>3</v>
      </c>
      <c r="J858">
        <v>30000</v>
      </c>
      <c r="K858">
        <v>9835</v>
      </c>
      <c r="L858">
        <v>0</v>
      </c>
      <c r="M858">
        <v>39885</v>
      </c>
      <c r="N858">
        <v>0</v>
      </c>
      <c r="O858">
        <v>39885</v>
      </c>
      <c r="P858">
        <v>0</v>
      </c>
      <c r="Q858">
        <v>0</v>
      </c>
      <c r="R858">
        <v>0</v>
      </c>
      <c r="S858">
        <v>0</v>
      </c>
      <c r="T858">
        <v>21708</v>
      </c>
      <c r="U858">
        <v>21708</v>
      </c>
      <c r="V858">
        <v>18177</v>
      </c>
    </row>
    <row r="859" spans="1:22" x14ac:dyDescent="0.35">
      <c r="A859" t="s">
        <v>1801</v>
      </c>
      <c r="B859" t="s">
        <v>1802</v>
      </c>
      <c r="C859" t="s">
        <v>7</v>
      </c>
      <c r="D859" t="str">
        <f t="shared" si="13"/>
        <v>Large</v>
      </c>
      <c r="E859" t="s">
        <v>30</v>
      </c>
      <c r="F859">
        <v>1</v>
      </c>
      <c r="G859">
        <v>4</v>
      </c>
      <c r="H859">
        <v>15</v>
      </c>
      <c r="I859" t="s">
        <v>102</v>
      </c>
      <c r="J859">
        <v>847633</v>
      </c>
      <c r="K859">
        <v>1360</v>
      </c>
      <c r="L859">
        <v>18849</v>
      </c>
      <c r="M859">
        <v>1132759</v>
      </c>
      <c r="N859">
        <v>0</v>
      </c>
      <c r="O859">
        <v>1132759</v>
      </c>
      <c r="P859">
        <v>818355</v>
      </c>
      <c r="Q859">
        <v>0</v>
      </c>
      <c r="R859">
        <v>0</v>
      </c>
      <c r="S859">
        <v>0</v>
      </c>
      <c r="T859">
        <v>283477</v>
      </c>
      <c r="U859">
        <v>1101832</v>
      </c>
      <c r="V859">
        <v>30927</v>
      </c>
    </row>
    <row r="860" spans="1:22" x14ac:dyDescent="0.35">
      <c r="A860" t="s">
        <v>1803</v>
      </c>
      <c r="B860" t="s">
        <v>1804</v>
      </c>
      <c r="C860" t="s">
        <v>7</v>
      </c>
      <c r="D860" t="str">
        <f t="shared" si="13"/>
        <v>Small</v>
      </c>
      <c r="E860" t="s">
        <v>50</v>
      </c>
      <c r="F860">
        <v>0</v>
      </c>
      <c r="G860">
        <v>0</v>
      </c>
      <c r="H860">
        <v>0</v>
      </c>
      <c r="I860" t="s">
        <v>1581</v>
      </c>
      <c r="J860">
        <v>0</v>
      </c>
      <c r="K860">
        <v>500</v>
      </c>
      <c r="L860">
        <v>0</v>
      </c>
      <c r="M860">
        <v>65871</v>
      </c>
      <c r="N860">
        <v>0</v>
      </c>
      <c r="O860">
        <v>65871</v>
      </c>
      <c r="P860">
        <v>47658</v>
      </c>
      <c r="Q860">
        <v>0</v>
      </c>
      <c r="R860">
        <v>0</v>
      </c>
      <c r="S860">
        <v>0</v>
      </c>
      <c r="T860">
        <v>0</v>
      </c>
      <c r="U860">
        <v>47658</v>
      </c>
      <c r="V860">
        <v>18213</v>
      </c>
    </row>
    <row r="861" spans="1:22" x14ac:dyDescent="0.35">
      <c r="A861" t="s">
        <v>1805</v>
      </c>
      <c r="B861" t="s">
        <v>1806</v>
      </c>
      <c r="C861" t="s">
        <v>7</v>
      </c>
      <c r="D861" t="str">
        <f t="shared" si="13"/>
        <v>Extra Small</v>
      </c>
      <c r="E861" t="s">
        <v>50</v>
      </c>
      <c r="F861">
        <v>0</v>
      </c>
      <c r="G861">
        <v>0</v>
      </c>
      <c r="H861">
        <v>0</v>
      </c>
      <c r="I861" t="s">
        <v>9</v>
      </c>
      <c r="J861">
        <v>2000</v>
      </c>
      <c r="K861">
        <v>5455</v>
      </c>
      <c r="L861">
        <v>2385</v>
      </c>
      <c r="M861">
        <v>10240</v>
      </c>
      <c r="N861">
        <v>0</v>
      </c>
      <c r="O861">
        <v>10240</v>
      </c>
      <c r="P861">
        <v>0</v>
      </c>
      <c r="Q861">
        <v>0</v>
      </c>
      <c r="R861">
        <v>0</v>
      </c>
      <c r="S861">
        <v>0</v>
      </c>
      <c r="T861">
        <v>12390</v>
      </c>
      <c r="U861">
        <v>12390</v>
      </c>
      <c r="V861">
        <v>-2150</v>
      </c>
    </row>
    <row r="862" spans="1:22" x14ac:dyDescent="0.35">
      <c r="A862" t="s">
        <v>1807</v>
      </c>
      <c r="B862" t="s">
        <v>1808</v>
      </c>
      <c r="C862" t="s">
        <v>7</v>
      </c>
      <c r="D862" t="str">
        <f t="shared" si="13"/>
        <v>Extra Small</v>
      </c>
      <c r="E862" t="s">
        <v>50</v>
      </c>
      <c r="F862">
        <v>0</v>
      </c>
      <c r="G862">
        <v>0</v>
      </c>
      <c r="H862">
        <v>0</v>
      </c>
      <c r="I862" t="s">
        <v>34</v>
      </c>
      <c r="J862">
        <v>0</v>
      </c>
      <c r="K862">
        <v>10843</v>
      </c>
      <c r="L862">
        <v>1074</v>
      </c>
      <c r="M862">
        <v>11917</v>
      </c>
      <c r="N862">
        <v>0</v>
      </c>
      <c r="O862">
        <v>11917</v>
      </c>
      <c r="P862">
        <v>0</v>
      </c>
      <c r="Q862">
        <v>0</v>
      </c>
      <c r="R862">
        <v>0</v>
      </c>
      <c r="S862">
        <v>0</v>
      </c>
      <c r="T862">
        <v>9394</v>
      </c>
      <c r="U862">
        <v>9394</v>
      </c>
      <c r="V862">
        <v>2523</v>
      </c>
    </row>
    <row r="863" spans="1:22" x14ac:dyDescent="0.35">
      <c r="A863" t="s">
        <v>1809</v>
      </c>
      <c r="B863" t="s">
        <v>1810</v>
      </c>
      <c r="C863" t="s">
        <v>7</v>
      </c>
      <c r="D863" t="str">
        <f t="shared" si="13"/>
        <v>Extra Small</v>
      </c>
      <c r="E863" t="s">
        <v>29</v>
      </c>
      <c r="F863">
        <v>0</v>
      </c>
      <c r="G863">
        <v>0</v>
      </c>
      <c r="H863">
        <v>0</v>
      </c>
      <c r="I863" t="s">
        <v>75</v>
      </c>
      <c r="J863">
        <v>3134</v>
      </c>
      <c r="K863">
        <v>2000</v>
      </c>
      <c r="L863">
        <v>319</v>
      </c>
      <c r="M863">
        <v>10429</v>
      </c>
      <c r="N863">
        <v>0</v>
      </c>
      <c r="O863">
        <v>10429</v>
      </c>
      <c r="P863">
        <v>0</v>
      </c>
      <c r="Q863">
        <v>0</v>
      </c>
      <c r="R863">
        <v>14181</v>
      </c>
      <c r="S863">
        <v>0</v>
      </c>
      <c r="T863">
        <v>4699</v>
      </c>
      <c r="U863">
        <v>18880</v>
      </c>
      <c r="V863">
        <v>-8451</v>
      </c>
    </row>
    <row r="864" spans="1:22" x14ac:dyDescent="0.35">
      <c r="A864" t="s">
        <v>1811</v>
      </c>
      <c r="B864" t="s">
        <v>1812</v>
      </c>
      <c r="C864" t="s">
        <v>7</v>
      </c>
      <c r="D864" t="str">
        <f t="shared" si="13"/>
        <v>Large</v>
      </c>
      <c r="E864" t="s">
        <v>2</v>
      </c>
      <c r="F864">
        <v>17</v>
      </c>
      <c r="G864">
        <v>16</v>
      </c>
      <c r="H864">
        <v>5</v>
      </c>
      <c r="I864" t="s">
        <v>11</v>
      </c>
      <c r="J864">
        <v>233612</v>
      </c>
      <c r="K864">
        <v>0</v>
      </c>
      <c r="L864">
        <v>29665</v>
      </c>
      <c r="M864">
        <v>2061634</v>
      </c>
      <c r="N864">
        <v>0</v>
      </c>
      <c r="O864">
        <v>2061634</v>
      </c>
      <c r="P864">
        <v>1782477</v>
      </c>
      <c r="Q864">
        <v>0</v>
      </c>
      <c r="R864">
        <v>0</v>
      </c>
      <c r="S864">
        <v>0</v>
      </c>
      <c r="T864">
        <v>243143</v>
      </c>
      <c r="U864">
        <v>2025620</v>
      </c>
      <c r="V864">
        <v>36014</v>
      </c>
    </row>
    <row r="865" spans="1:22" x14ac:dyDescent="0.35">
      <c r="A865" t="s">
        <v>1813</v>
      </c>
      <c r="B865" t="s">
        <v>1814</v>
      </c>
      <c r="C865" t="s">
        <v>7</v>
      </c>
      <c r="D865" t="str">
        <f t="shared" si="13"/>
        <v>Large</v>
      </c>
      <c r="E865" t="s">
        <v>0</v>
      </c>
      <c r="F865">
        <v>7</v>
      </c>
      <c r="G865">
        <v>5</v>
      </c>
      <c r="H865">
        <v>0</v>
      </c>
      <c r="I865" t="s">
        <v>100</v>
      </c>
      <c r="J865">
        <v>0</v>
      </c>
      <c r="K865">
        <v>1317896</v>
      </c>
      <c r="L865">
        <v>1019</v>
      </c>
      <c r="M865">
        <v>1318915</v>
      </c>
      <c r="N865">
        <v>0</v>
      </c>
      <c r="O865">
        <v>1318915</v>
      </c>
      <c r="P865">
        <v>527083</v>
      </c>
      <c r="Q865">
        <v>0</v>
      </c>
      <c r="R865">
        <v>12176</v>
      </c>
      <c r="S865">
        <v>39610</v>
      </c>
      <c r="T865">
        <v>593834</v>
      </c>
      <c r="U865">
        <v>1172703</v>
      </c>
      <c r="V865">
        <v>146212</v>
      </c>
    </row>
    <row r="866" spans="1:22" x14ac:dyDescent="0.35">
      <c r="A866" t="s">
        <v>1815</v>
      </c>
      <c r="B866" t="s">
        <v>1816</v>
      </c>
      <c r="C866" t="s">
        <v>7</v>
      </c>
      <c r="D866" t="str">
        <f t="shared" si="13"/>
        <v>Extra Small</v>
      </c>
      <c r="E866" t="s">
        <v>0</v>
      </c>
      <c r="F866">
        <v>0</v>
      </c>
      <c r="G866">
        <v>0</v>
      </c>
      <c r="H866">
        <v>0</v>
      </c>
      <c r="I866" t="s">
        <v>42</v>
      </c>
      <c r="J866">
        <v>0</v>
      </c>
      <c r="K866">
        <v>17720</v>
      </c>
      <c r="L866">
        <v>1370</v>
      </c>
      <c r="M866">
        <v>19090</v>
      </c>
      <c r="N866">
        <v>0</v>
      </c>
      <c r="O866">
        <v>19090</v>
      </c>
      <c r="P866">
        <v>0</v>
      </c>
      <c r="Q866">
        <v>0</v>
      </c>
      <c r="R866">
        <v>0</v>
      </c>
      <c r="S866">
        <v>0</v>
      </c>
      <c r="T866">
        <v>16099</v>
      </c>
      <c r="U866">
        <v>16099</v>
      </c>
      <c r="V866">
        <v>2991</v>
      </c>
    </row>
    <row r="867" spans="1:22" x14ac:dyDescent="0.35">
      <c r="A867" t="s">
        <v>1817</v>
      </c>
      <c r="B867" t="s">
        <v>1818</v>
      </c>
      <c r="C867" t="s">
        <v>7</v>
      </c>
      <c r="D867" t="str">
        <f t="shared" si="13"/>
        <v>Extra Small</v>
      </c>
      <c r="E867" t="s">
        <v>2</v>
      </c>
      <c r="F867">
        <v>0</v>
      </c>
      <c r="G867">
        <v>0</v>
      </c>
      <c r="H867">
        <v>0</v>
      </c>
      <c r="I867" t="s">
        <v>3</v>
      </c>
      <c r="J867">
        <v>0</v>
      </c>
      <c r="K867">
        <v>430</v>
      </c>
      <c r="L867">
        <v>2580</v>
      </c>
      <c r="M867">
        <v>5510</v>
      </c>
      <c r="N867">
        <v>0</v>
      </c>
      <c r="O867">
        <v>5510</v>
      </c>
      <c r="P867">
        <v>0</v>
      </c>
      <c r="Q867">
        <v>0</v>
      </c>
      <c r="R867">
        <v>0</v>
      </c>
      <c r="S867">
        <v>0</v>
      </c>
      <c r="T867">
        <v>2792</v>
      </c>
      <c r="U867">
        <v>2792</v>
      </c>
      <c r="V867">
        <v>2718</v>
      </c>
    </row>
    <row r="868" spans="1:22" x14ac:dyDescent="0.35">
      <c r="A868" t="s">
        <v>1819</v>
      </c>
      <c r="B868" t="s">
        <v>4077</v>
      </c>
      <c r="C868" t="s">
        <v>7</v>
      </c>
      <c r="D868" t="str">
        <f t="shared" si="13"/>
        <v>Large</v>
      </c>
      <c r="E868" t="s">
        <v>10</v>
      </c>
      <c r="F868">
        <v>4</v>
      </c>
      <c r="G868">
        <v>6</v>
      </c>
      <c r="H868">
        <v>2</v>
      </c>
      <c r="I868" t="s">
        <v>1820</v>
      </c>
      <c r="J868">
        <v>1145595</v>
      </c>
      <c r="K868">
        <v>0</v>
      </c>
      <c r="L868">
        <v>131120</v>
      </c>
      <c r="M868">
        <v>1448477</v>
      </c>
      <c r="N868">
        <v>0</v>
      </c>
      <c r="O868">
        <v>1448477</v>
      </c>
      <c r="P868">
        <v>733669</v>
      </c>
      <c r="Q868">
        <v>442</v>
      </c>
      <c r="R868">
        <v>0</v>
      </c>
      <c r="S868">
        <v>0</v>
      </c>
      <c r="T868">
        <v>665079</v>
      </c>
      <c r="U868">
        <v>1399190</v>
      </c>
      <c r="V868">
        <v>49287</v>
      </c>
    </row>
    <row r="869" spans="1:22" x14ac:dyDescent="0.35">
      <c r="A869" t="s">
        <v>1821</v>
      </c>
      <c r="B869" t="s">
        <v>1822</v>
      </c>
      <c r="C869" t="s">
        <v>7</v>
      </c>
      <c r="D869" t="str">
        <f t="shared" si="13"/>
        <v>Extra Small</v>
      </c>
      <c r="E869" t="s">
        <v>4</v>
      </c>
      <c r="F869">
        <v>0</v>
      </c>
      <c r="G869">
        <v>0</v>
      </c>
      <c r="H869">
        <v>0</v>
      </c>
      <c r="I869" t="s">
        <v>75</v>
      </c>
      <c r="J869">
        <v>0</v>
      </c>
      <c r="K869">
        <v>0</v>
      </c>
      <c r="L869">
        <v>0</v>
      </c>
      <c r="M869">
        <v>27</v>
      </c>
      <c r="N869">
        <v>0</v>
      </c>
      <c r="O869">
        <v>27</v>
      </c>
      <c r="P869">
        <v>0</v>
      </c>
      <c r="Q869">
        <v>0</v>
      </c>
      <c r="R869">
        <v>0</v>
      </c>
      <c r="S869">
        <v>0</v>
      </c>
      <c r="T869">
        <v>1860</v>
      </c>
      <c r="U869">
        <v>1860</v>
      </c>
      <c r="V869">
        <v>-1833</v>
      </c>
    </row>
    <row r="870" spans="1:22" x14ac:dyDescent="0.35">
      <c r="A870" t="s">
        <v>1823</v>
      </c>
      <c r="B870" t="s">
        <v>1824</v>
      </c>
      <c r="C870" t="s">
        <v>7</v>
      </c>
      <c r="D870" t="str">
        <f t="shared" si="13"/>
        <v>Extra Small</v>
      </c>
      <c r="E870" t="s">
        <v>50</v>
      </c>
      <c r="F870">
        <v>0</v>
      </c>
      <c r="G870">
        <v>0</v>
      </c>
      <c r="H870">
        <v>0</v>
      </c>
      <c r="I870" t="s">
        <v>34</v>
      </c>
      <c r="J870">
        <v>0</v>
      </c>
      <c r="K870">
        <v>3532</v>
      </c>
      <c r="L870">
        <v>0</v>
      </c>
      <c r="M870">
        <v>18946</v>
      </c>
      <c r="N870">
        <v>0</v>
      </c>
      <c r="O870">
        <v>18946</v>
      </c>
      <c r="P870">
        <v>0</v>
      </c>
      <c r="Q870">
        <v>0</v>
      </c>
      <c r="R870">
        <v>0</v>
      </c>
      <c r="S870">
        <v>0</v>
      </c>
      <c r="T870">
        <v>15278</v>
      </c>
      <c r="U870">
        <v>15278</v>
      </c>
      <c r="V870">
        <v>3668</v>
      </c>
    </row>
    <row r="871" spans="1:22" x14ac:dyDescent="0.35">
      <c r="A871" t="s">
        <v>1825</v>
      </c>
      <c r="B871" t="s">
        <v>1826</v>
      </c>
      <c r="C871" t="s">
        <v>7</v>
      </c>
      <c r="D871" t="str">
        <f t="shared" si="13"/>
        <v>Large</v>
      </c>
      <c r="E871" t="s">
        <v>2</v>
      </c>
      <c r="F871">
        <v>6</v>
      </c>
      <c r="G871">
        <v>4</v>
      </c>
      <c r="H871">
        <v>4</v>
      </c>
      <c r="I871" t="s">
        <v>14</v>
      </c>
      <c r="J871">
        <v>109633</v>
      </c>
      <c r="K871">
        <v>0</v>
      </c>
      <c r="L871">
        <v>181646</v>
      </c>
      <c r="M871">
        <v>1256582</v>
      </c>
      <c r="N871">
        <v>0</v>
      </c>
      <c r="O871">
        <v>1256582</v>
      </c>
      <c r="P871">
        <v>945110</v>
      </c>
      <c r="Q871">
        <v>0</v>
      </c>
      <c r="R871">
        <v>0</v>
      </c>
      <c r="S871">
        <v>0</v>
      </c>
      <c r="T871">
        <v>203381</v>
      </c>
      <c r="U871">
        <v>1148491</v>
      </c>
      <c r="V871">
        <v>108091</v>
      </c>
    </row>
    <row r="872" spans="1:22" x14ac:dyDescent="0.35">
      <c r="A872" t="s">
        <v>1827</v>
      </c>
      <c r="B872" t="s">
        <v>1828</v>
      </c>
      <c r="C872" t="s">
        <v>7</v>
      </c>
      <c r="D872" t="str">
        <f t="shared" si="13"/>
        <v>Extra Small</v>
      </c>
      <c r="E872" t="s">
        <v>50</v>
      </c>
      <c r="F872">
        <v>0</v>
      </c>
      <c r="G872">
        <v>0</v>
      </c>
      <c r="H872">
        <v>0</v>
      </c>
      <c r="I872" t="s">
        <v>47</v>
      </c>
      <c r="J872">
        <v>0</v>
      </c>
      <c r="K872">
        <v>21000</v>
      </c>
      <c r="L872">
        <v>0</v>
      </c>
      <c r="M872">
        <v>21000</v>
      </c>
      <c r="N872">
        <v>0</v>
      </c>
      <c r="O872">
        <v>21000</v>
      </c>
      <c r="P872">
        <v>0</v>
      </c>
      <c r="Q872">
        <v>0</v>
      </c>
      <c r="R872">
        <v>21000</v>
      </c>
      <c r="S872">
        <v>0</v>
      </c>
      <c r="T872">
        <v>180</v>
      </c>
      <c r="U872">
        <v>21180</v>
      </c>
      <c r="V872">
        <v>-180</v>
      </c>
    </row>
    <row r="873" spans="1:22" x14ac:dyDescent="0.35">
      <c r="A873" t="s">
        <v>1829</v>
      </c>
      <c r="B873" t="s">
        <v>1830</v>
      </c>
      <c r="C873" t="s">
        <v>7</v>
      </c>
      <c r="D873" t="str">
        <f t="shared" si="13"/>
        <v>Extra Small</v>
      </c>
      <c r="E873" t="s">
        <v>60</v>
      </c>
      <c r="F873">
        <v>0</v>
      </c>
      <c r="G873">
        <v>0</v>
      </c>
      <c r="H873">
        <v>0</v>
      </c>
      <c r="I873" t="s">
        <v>1</v>
      </c>
      <c r="J873">
        <v>0</v>
      </c>
      <c r="K873">
        <v>0</v>
      </c>
      <c r="L873">
        <v>40</v>
      </c>
      <c r="M873">
        <v>11682</v>
      </c>
      <c r="N873">
        <v>0</v>
      </c>
      <c r="O873">
        <v>11682</v>
      </c>
      <c r="P873">
        <v>0</v>
      </c>
      <c r="Q873">
        <v>0</v>
      </c>
      <c r="R873">
        <v>9000</v>
      </c>
      <c r="S873">
        <v>0</v>
      </c>
      <c r="T873">
        <v>0</v>
      </c>
      <c r="U873">
        <v>9000</v>
      </c>
      <c r="V873">
        <v>2682</v>
      </c>
    </row>
    <row r="874" spans="1:22" x14ac:dyDescent="0.35">
      <c r="A874" t="s">
        <v>1831</v>
      </c>
      <c r="B874" t="s">
        <v>1832</v>
      </c>
      <c r="C874" t="s">
        <v>7</v>
      </c>
      <c r="D874" t="str">
        <f t="shared" si="13"/>
        <v>Small</v>
      </c>
      <c r="E874" t="s">
        <v>0</v>
      </c>
      <c r="F874">
        <v>0</v>
      </c>
      <c r="G874">
        <v>0</v>
      </c>
      <c r="H874">
        <v>0</v>
      </c>
      <c r="I874" t="s">
        <v>11</v>
      </c>
      <c r="J874">
        <v>18750</v>
      </c>
      <c r="K874">
        <v>29500</v>
      </c>
      <c r="L874">
        <v>7517</v>
      </c>
      <c r="M874">
        <v>55767</v>
      </c>
      <c r="N874">
        <v>0</v>
      </c>
      <c r="O874">
        <v>55767</v>
      </c>
      <c r="P874">
        <v>0</v>
      </c>
      <c r="Q874">
        <v>0</v>
      </c>
      <c r="R874">
        <v>0</v>
      </c>
      <c r="S874">
        <v>0</v>
      </c>
      <c r="T874">
        <v>17041</v>
      </c>
      <c r="U874">
        <v>17041</v>
      </c>
      <c r="V874">
        <v>38726</v>
      </c>
    </row>
    <row r="875" spans="1:22" x14ac:dyDescent="0.35">
      <c r="A875" t="s">
        <v>1833</v>
      </c>
      <c r="B875" t="s">
        <v>1834</v>
      </c>
      <c r="C875" t="s">
        <v>7</v>
      </c>
      <c r="D875" t="str">
        <f t="shared" si="13"/>
        <v>Extra Small</v>
      </c>
      <c r="E875" t="s">
        <v>2</v>
      </c>
      <c r="F875">
        <v>0</v>
      </c>
      <c r="G875">
        <v>0</v>
      </c>
      <c r="H875">
        <v>0</v>
      </c>
      <c r="I875" t="s">
        <v>34</v>
      </c>
      <c r="J875">
        <v>0</v>
      </c>
      <c r="K875">
        <v>13928</v>
      </c>
      <c r="L875">
        <v>126</v>
      </c>
      <c r="M875">
        <v>14054</v>
      </c>
      <c r="N875">
        <v>0</v>
      </c>
      <c r="O875">
        <v>14054</v>
      </c>
      <c r="P875">
        <v>0</v>
      </c>
      <c r="Q875">
        <v>0</v>
      </c>
      <c r="R875">
        <v>12970</v>
      </c>
      <c r="S875">
        <v>0</v>
      </c>
      <c r="T875">
        <v>6324</v>
      </c>
      <c r="U875">
        <v>19294</v>
      </c>
      <c r="V875">
        <v>-5240</v>
      </c>
    </row>
    <row r="876" spans="1:22" x14ac:dyDescent="0.35">
      <c r="A876" t="s">
        <v>1835</v>
      </c>
      <c r="B876" t="s">
        <v>1836</v>
      </c>
      <c r="C876" t="s">
        <v>7</v>
      </c>
      <c r="D876" t="str">
        <f t="shared" si="13"/>
        <v>Large</v>
      </c>
      <c r="E876" t="s">
        <v>2</v>
      </c>
      <c r="F876">
        <v>13</v>
      </c>
      <c r="G876">
        <v>8</v>
      </c>
      <c r="H876">
        <v>12</v>
      </c>
      <c r="I876" t="s">
        <v>66</v>
      </c>
      <c r="J876">
        <v>953055</v>
      </c>
      <c r="K876">
        <v>700</v>
      </c>
      <c r="L876">
        <v>14733</v>
      </c>
      <c r="M876">
        <v>2009895</v>
      </c>
      <c r="N876">
        <v>25853</v>
      </c>
      <c r="O876">
        <v>2035748</v>
      </c>
      <c r="P876">
        <v>1702882</v>
      </c>
      <c r="Q876">
        <v>0</v>
      </c>
      <c r="R876">
        <v>0</v>
      </c>
      <c r="S876">
        <v>612</v>
      </c>
      <c r="T876">
        <v>239665</v>
      </c>
      <c r="U876">
        <v>1943159</v>
      </c>
      <c r="V876">
        <v>92589</v>
      </c>
    </row>
    <row r="877" spans="1:22" x14ac:dyDescent="0.35">
      <c r="A877" t="s">
        <v>1837</v>
      </c>
      <c r="B877" t="s">
        <v>1838</v>
      </c>
      <c r="C877" t="s">
        <v>7</v>
      </c>
      <c r="D877" t="str">
        <f t="shared" si="13"/>
        <v>Large</v>
      </c>
      <c r="E877" t="s">
        <v>2</v>
      </c>
      <c r="F877">
        <v>16</v>
      </c>
      <c r="G877">
        <v>0</v>
      </c>
      <c r="H877">
        <v>15</v>
      </c>
      <c r="I877" t="s">
        <v>43</v>
      </c>
      <c r="J877">
        <v>1454906</v>
      </c>
      <c r="K877">
        <v>541529</v>
      </c>
      <c r="L877">
        <v>26018</v>
      </c>
      <c r="M877">
        <v>2452522</v>
      </c>
      <c r="N877">
        <v>101174</v>
      </c>
      <c r="O877">
        <v>2553696</v>
      </c>
      <c r="P877">
        <v>1428638</v>
      </c>
      <c r="Q877">
        <v>0</v>
      </c>
      <c r="R877">
        <v>0</v>
      </c>
      <c r="S877">
        <v>0</v>
      </c>
      <c r="T877">
        <v>676967</v>
      </c>
      <c r="U877">
        <v>2105605</v>
      </c>
      <c r="V877">
        <v>448091</v>
      </c>
    </row>
    <row r="878" spans="1:22" x14ac:dyDescent="0.35">
      <c r="A878" t="s">
        <v>1839</v>
      </c>
      <c r="B878" t="s">
        <v>1840</v>
      </c>
      <c r="C878" t="s">
        <v>7</v>
      </c>
      <c r="D878" t="str">
        <f t="shared" si="13"/>
        <v>Extra Small</v>
      </c>
      <c r="E878" t="s">
        <v>2</v>
      </c>
      <c r="F878">
        <v>0</v>
      </c>
      <c r="G878">
        <v>0</v>
      </c>
      <c r="H878">
        <v>0</v>
      </c>
      <c r="I878" t="s">
        <v>43</v>
      </c>
      <c r="J878">
        <v>20623</v>
      </c>
      <c r="K878">
        <v>0</v>
      </c>
      <c r="L878">
        <v>0</v>
      </c>
      <c r="M878">
        <v>20623</v>
      </c>
      <c r="N878">
        <v>0</v>
      </c>
      <c r="O878">
        <v>20623</v>
      </c>
      <c r="P878">
        <v>12316</v>
      </c>
      <c r="Q878">
        <v>0</v>
      </c>
      <c r="R878">
        <v>0</v>
      </c>
      <c r="S878">
        <v>0</v>
      </c>
      <c r="T878">
        <v>0</v>
      </c>
      <c r="U878">
        <v>12316</v>
      </c>
      <c r="V878">
        <v>8307</v>
      </c>
    </row>
    <row r="879" spans="1:22" x14ac:dyDescent="0.35">
      <c r="A879" t="s">
        <v>1841</v>
      </c>
      <c r="B879" t="s">
        <v>1842</v>
      </c>
      <c r="C879" t="s">
        <v>7</v>
      </c>
      <c r="D879" t="str">
        <f t="shared" si="13"/>
        <v>Extra Small</v>
      </c>
      <c r="E879" t="s">
        <v>2</v>
      </c>
      <c r="F879">
        <v>0</v>
      </c>
      <c r="G879">
        <v>0</v>
      </c>
      <c r="H879">
        <v>4</v>
      </c>
      <c r="I879" t="s">
        <v>47</v>
      </c>
      <c r="J879">
        <v>0</v>
      </c>
      <c r="K879">
        <v>19725</v>
      </c>
      <c r="L879">
        <v>0</v>
      </c>
      <c r="M879">
        <v>25753</v>
      </c>
      <c r="N879">
        <v>0</v>
      </c>
      <c r="O879">
        <v>25753</v>
      </c>
      <c r="P879">
        <v>36725</v>
      </c>
      <c r="Q879">
        <v>0</v>
      </c>
      <c r="R879">
        <v>0</v>
      </c>
      <c r="S879">
        <v>0</v>
      </c>
      <c r="T879">
        <v>3041</v>
      </c>
      <c r="U879">
        <v>39766</v>
      </c>
      <c r="V879">
        <v>-14013</v>
      </c>
    </row>
    <row r="880" spans="1:22" x14ac:dyDescent="0.35">
      <c r="A880" t="s">
        <v>1843</v>
      </c>
      <c r="B880" t="s">
        <v>1844</v>
      </c>
      <c r="C880" t="s">
        <v>7</v>
      </c>
      <c r="D880" t="str">
        <f t="shared" si="13"/>
        <v>Extra Small</v>
      </c>
      <c r="E880" t="s">
        <v>219</v>
      </c>
      <c r="F880">
        <v>30</v>
      </c>
      <c r="G880">
        <v>0</v>
      </c>
      <c r="H880">
        <v>0</v>
      </c>
      <c r="I880" t="s">
        <v>9</v>
      </c>
      <c r="J880">
        <v>0</v>
      </c>
      <c r="K880">
        <v>6600</v>
      </c>
      <c r="L880">
        <v>0</v>
      </c>
      <c r="M880">
        <v>17229</v>
      </c>
      <c r="N880">
        <v>0</v>
      </c>
      <c r="O880">
        <v>17229</v>
      </c>
      <c r="P880">
        <v>0</v>
      </c>
      <c r="Q880">
        <v>0</v>
      </c>
      <c r="R880">
        <v>5400</v>
      </c>
      <c r="S880">
        <v>1500</v>
      </c>
      <c r="T880">
        <v>5139</v>
      </c>
      <c r="U880">
        <v>12039</v>
      </c>
      <c r="V880">
        <v>5190</v>
      </c>
    </row>
    <row r="881" spans="1:22" x14ac:dyDescent="0.35">
      <c r="A881" t="s">
        <v>1845</v>
      </c>
      <c r="B881" t="s">
        <v>1846</v>
      </c>
      <c r="C881" t="s">
        <v>7</v>
      </c>
      <c r="D881" t="str">
        <f t="shared" si="13"/>
        <v>Extra Small</v>
      </c>
      <c r="E881" t="s">
        <v>8</v>
      </c>
      <c r="F881">
        <v>0</v>
      </c>
      <c r="G881">
        <v>0</v>
      </c>
      <c r="H881">
        <v>1</v>
      </c>
      <c r="I881" t="s">
        <v>71</v>
      </c>
      <c r="J881">
        <v>0</v>
      </c>
      <c r="K881">
        <v>5000</v>
      </c>
      <c r="L881">
        <v>0</v>
      </c>
      <c r="M881">
        <v>5028</v>
      </c>
      <c r="N881">
        <v>0</v>
      </c>
      <c r="O881">
        <v>5028</v>
      </c>
      <c r="P881">
        <v>3849</v>
      </c>
      <c r="Q881">
        <v>0</v>
      </c>
      <c r="R881">
        <v>0</v>
      </c>
      <c r="S881">
        <v>0</v>
      </c>
      <c r="T881">
        <v>0</v>
      </c>
      <c r="U881">
        <v>3849</v>
      </c>
      <c r="V881">
        <v>1179</v>
      </c>
    </row>
    <row r="882" spans="1:22" x14ac:dyDescent="0.35">
      <c r="A882" t="s">
        <v>1847</v>
      </c>
      <c r="B882" t="s">
        <v>1848</v>
      </c>
      <c r="C882" t="s">
        <v>7</v>
      </c>
      <c r="D882" t="str">
        <f t="shared" si="13"/>
        <v>Large</v>
      </c>
      <c r="E882" t="s">
        <v>98</v>
      </c>
      <c r="F882">
        <v>25</v>
      </c>
      <c r="G882">
        <v>15</v>
      </c>
      <c r="H882">
        <v>35</v>
      </c>
      <c r="I882" t="s">
        <v>3</v>
      </c>
      <c r="J882">
        <v>1632260</v>
      </c>
      <c r="K882">
        <v>55236</v>
      </c>
      <c r="L882">
        <v>12546</v>
      </c>
      <c r="M882">
        <v>1907034</v>
      </c>
      <c r="N882">
        <v>0</v>
      </c>
      <c r="O882">
        <v>1907034</v>
      </c>
      <c r="P882">
        <v>1347821</v>
      </c>
      <c r="Q882">
        <v>0</v>
      </c>
      <c r="R882">
        <v>0</v>
      </c>
      <c r="S882">
        <v>0</v>
      </c>
      <c r="T882">
        <v>329095</v>
      </c>
      <c r="U882">
        <v>1676916</v>
      </c>
      <c r="V882">
        <v>230118</v>
      </c>
    </row>
    <row r="883" spans="1:22" x14ac:dyDescent="0.35">
      <c r="A883" t="s">
        <v>1849</v>
      </c>
      <c r="B883" t="s">
        <v>1850</v>
      </c>
      <c r="C883" t="s">
        <v>7</v>
      </c>
      <c r="D883" t="str">
        <f t="shared" si="13"/>
        <v>Large</v>
      </c>
      <c r="E883" t="s">
        <v>24</v>
      </c>
      <c r="F883">
        <v>1</v>
      </c>
      <c r="G883">
        <v>1</v>
      </c>
      <c r="H883">
        <v>0</v>
      </c>
      <c r="I883" t="s">
        <v>42</v>
      </c>
      <c r="J883">
        <v>3493339</v>
      </c>
      <c r="K883">
        <v>654525</v>
      </c>
      <c r="L883">
        <v>312311</v>
      </c>
      <c r="M883">
        <v>4601116</v>
      </c>
      <c r="N883">
        <v>3084</v>
      </c>
      <c r="O883">
        <v>4604200</v>
      </c>
      <c r="P883">
        <v>169905</v>
      </c>
      <c r="Q883">
        <v>0</v>
      </c>
      <c r="R883">
        <v>0</v>
      </c>
      <c r="S883">
        <v>0</v>
      </c>
      <c r="T883">
        <v>283863</v>
      </c>
      <c r="U883">
        <v>453768</v>
      </c>
      <c r="V883">
        <v>4150432</v>
      </c>
    </row>
    <row r="884" spans="1:22" x14ac:dyDescent="0.35">
      <c r="A884" t="s">
        <v>1851</v>
      </c>
      <c r="B884" t="s">
        <v>1852</v>
      </c>
      <c r="C884" t="s">
        <v>7</v>
      </c>
      <c r="D884" t="str">
        <f t="shared" si="13"/>
        <v>Extra Small</v>
      </c>
      <c r="E884" t="s">
        <v>24</v>
      </c>
      <c r="F884">
        <v>0</v>
      </c>
      <c r="G884">
        <v>0</v>
      </c>
      <c r="H884">
        <v>0</v>
      </c>
      <c r="I884" t="s">
        <v>1</v>
      </c>
      <c r="J884">
        <v>0</v>
      </c>
      <c r="K884">
        <v>3088</v>
      </c>
      <c r="L884">
        <v>0</v>
      </c>
      <c r="M884">
        <v>3442</v>
      </c>
      <c r="N884">
        <v>0</v>
      </c>
      <c r="O884">
        <v>3442</v>
      </c>
      <c r="P884">
        <v>0</v>
      </c>
      <c r="Q884">
        <v>0</v>
      </c>
      <c r="R884">
        <v>0</v>
      </c>
      <c r="S884">
        <v>0</v>
      </c>
      <c r="T884">
        <v>4514</v>
      </c>
      <c r="U884">
        <v>4514</v>
      </c>
      <c r="V884">
        <v>-1072</v>
      </c>
    </row>
    <row r="885" spans="1:22" x14ac:dyDescent="0.35">
      <c r="A885" t="s">
        <v>1853</v>
      </c>
      <c r="B885" t="s">
        <v>1854</v>
      </c>
      <c r="C885" t="s">
        <v>7</v>
      </c>
      <c r="D885" t="str">
        <f t="shared" si="13"/>
        <v>Extra Small</v>
      </c>
      <c r="E885" t="s">
        <v>0</v>
      </c>
      <c r="F885">
        <v>0</v>
      </c>
      <c r="G885">
        <v>0</v>
      </c>
      <c r="H885">
        <v>0</v>
      </c>
      <c r="I885" t="s">
        <v>131</v>
      </c>
      <c r="J885">
        <v>0</v>
      </c>
      <c r="K885">
        <v>957</v>
      </c>
      <c r="L885">
        <v>132</v>
      </c>
      <c r="M885">
        <v>4854</v>
      </c>
      <c r="N885">
        <v>0</v>
      </c>
      <c r="O885">
        <v>4854</v>
      </c>
      <c r="P885">
        <v>485</v>
      </c>
      <c r="Q885">
        <v>0</v>
      </c>
      <c r="R885">
        <v>80</v>
      </c>
      <c r="S885">
        <v>2602</v>
      </c>
      <c r="T885">
        <v>1945</v>
      </c>
      <c r="U885">
        <v>5112</v>
      </c>
      <c r="V885">
        <v>-258</v>
      </c>
    </row>
    <row r="886" spans="1:22" x14ac:dyDescent="0.35">
      <c r="A886" t="s">
        <v>1855</v>
      </c>
      <c r="B886" t="s">
        <v>1856</v>
      </c>
      <c r="C886" t="s">
        <v>7</v>
      </c>
      <c r="D886" t="str">
        <f t="shared" si="13"/>
        <v>Extra Small</v>
      </c>
      <c r="E886" t="s">
        <v>55</v>
      </c>
      <c r="F886">
        <v>0</v>
      </c>
      <c r="G886">
        <v>0</v>
      </c>
      <c r="H886">
        <v>0</v>
      </c>
      <c r="I886" t="s">
        <v>59</v>
      </c>
      <c r="J886">
        <v>0</v>
      </c>
      <c r="K886">
        <v>20000</v>
      </c>
      <c r="L886">
        <v>0</v>
      </c>
      <c r="M886">
        <v>21200</v>
      </c>
      <c r="N886">
        <v>0</v>
      </c>
      <c r="O886">
        <v>21200</v>
      </c>
      <c r="P886">
        <v>2000</v>
      </c>
      <c r="Q886">
        <v>0</v>
      </c>
      <c r="R886">
        <v>4000</v>
      </c>
      <c r="S886">
        <v>15200</v>
      </c>
      <c r="T886">
        <v>0</v>
      </c>
      <c r="U886">
        <v>21200</v>
      </c>
      <c r="V886">
        <v>0</v>
      </c>
    </row>
    <row r="887" spans="1:22" x14ac:dyDescent="0.35">
      <c r="A887" t="s">
        <v>1857</v>
      </c>
      <c r="B887" t="s">
        <v>1858</v>
      </c>
      <c r="C887" t="s">
        <v>7</v>
      </c>
      <c r="D887" t="str">
        <f t="shared" si="13"/>
        <v>Large</v>
      </c>
      <c r="E887" t="s">
        <v>29</v>
      </c>
      <c r="F887">
        <v>11</v>
      </c>
      <c r="G887">
        <v>32</v>
      </c>
      <c r="H887">
        <v>15</v>
      </c>
      <c r="I887" t="s">
        <v>410</v>
      </c>
      <c r="J887">
        <v>1874364</v>
      </c>
      <c r="K887">
        <v>84972</v>
      </c>
      <c r="L887">
        <v>72124</v>
      </c>
      <c r="M887">
        <v>3589234</v>
      </c>
      <c r="N887">
        <v>0</v>
      </c>
      <c r="O887">
        <v>3589234</v>
      </c>
      <c r="P887">
        <v>2772781</v>
      </c>
      <c r="Q887">
        <v>0</v>
      </c>
      <c r="R887">
        <v>50896</v>
      </c>
      <c r="S887">
        <v>0</v>
      </c>
      <c r="T887">
        <v>859486</v>
      </c>
      <c r="U887">
        <v>3683163</v>
      </c>
      <c r="V887">
        <v>-93929</v>
      </c>
    </row>
    <row r="888" spans="1:22" x14ac:dyDescent="0.35">
      <c r="A888" t="s">
        <v>1859</v>
      </c>
      <c r="B888" t="s">
        <v>1860</v>
      </c>
      <c r="C888" t="s">
        <v>7</v>
      </c>
      <c r="D888" t="str">
        <f t="shared" si="13"/>
        <v>Large</v>
      </c>
      <c r="E888" t="s">
        <v>2</v>
      </c>
      <c r="F888">
        <v>2</v>
      </c>
      <c r="G888">
        <v>6</v>
      </c>
      <c r="H888">
        <v>8</v>
      </c>
      <c r="I888" t="s">
        <v>75</v>
      </c>
      <c r="J888">
        <v>831769</v>
      </c>
      <c r="K888">
        <v>0</v>
      </c>
      <c r="L888">
        <v>40000</v>
      </c>
      <c r="M888">
        <v>1021656</v>
      </c>
      <c r="N888">
        <v>0</v>
      </c>
      <c r="O888">
        <v>1021656</v>
      </c>
      <c r="P888">
        <v>578839</v>
      </c>
      <c r="Q888">
        <v>0</v>
      </c>
      <c r="R888">
        <v>0</v>
      </c>
      <c r="S888">
        <v>0</v>
      </c>
      <c r="T888">
        <v>343199</v>
      </c>
      <c r="U888">
        <v>922038</v>
      </c>
      <c r="V888">
        <v>99618</v>
      </c>
    </row>
    <row r="889" spans="1:22" x14ac:dyDescent="0.35">
      <c r="A889" t="s">
        <v>1861</v>
      </c>
      <c r="B889" t="s">
        <v>1862</v>
      </c>
      <c r="C889" t="s">
        <v>7</v>
      </c>
      <c r="D889" t="str">
        <f t="shared" si="13"/>
        <v>Extra Small</v>
      </c>
      <c r="E889" t="s">
        <v>4</v>
      </c>
      <c r="F889">
        <v>0</v>
      </c>
      <c r="G889">
        <v>0</v>
      </c>
      <c r="H889">
        <v>0</v>
      </c>
      <c r="I889" t="s">
        <v>3</v>
      </c>
      <c r="J889">
        <v>0</v>
      </c>
      <c r="K889">
        <v>0</v>
      </c>
      <c r="L889">
        <v>0</v>
      </c>
      <c r="M889">
        <v>4788</v>
      </c>
      <c r="N889">
        <v>0</v>
      </c>
      <c r="O889">
        <v>4788</v>
      </c>
      <c r="P889">
        <v>0</v>
      </c>
      <c r="Q889">
        <v>0</v>
      </c>
      <c r="R889">
        <v>3250</v>
      </c>
      <c r="S889">
        <v>0</v>
      </c>
      <c r="T889">
        <v>0</v>
      </c>
      <c r="U889">
        <v>3250</v>
      </c>
      <c r="V889">
        <v>1538</v>
      </c>
    </row>
    <row r="890" spans="1:22" x14ac:dyDescent="0.35">
      <c r="A890" t="s">
        <v>1863</v>
      </c>
      <c r="B890" t="s">
        <v>4078</v>
      </c>
      <c r="C890" t="s">
        <v>7</v>
      </c>
      <c r="D890" t="str">
        <f t="shared" si="13"/>
        <v>Extra Small</v>
      </c>
      <c r="E890" t="s">
        <v>2</v>
      </c>
      <c r="F890">
        <v>0</v>
      </c>
      <c r="G890">
        <v>0</v>
      </c>
      <c r="H890">
        <v>0</v>
      </c>
      <c r="I890" t="s">
        <v>12</v>
      </c>
      <c r="J890">
        <v>0</v>
      </c>
      <c r="K890">
        <v>9000</v>
      </c>
      <c r="L890">
        <v>6710</v>
      </c>
      <c r="M890">
        <v>17920</v>
      </c>
      <c r="N890">
        <v>0</v>
      </c>
      <c r="O890">
        <v>17920</v>
      </c>
      <c r="P890">
        <v>0</v>
      </c>
      <c r="Q890">
        <v>0</v>
      </c>
      <c r="R890">
        <v>0</v>
      </c>
      <c r="S890">
        <v>0</v>
      </c>
      <c r="T890">
        <v>9104</v>
      </c>
      <c r="U890">
        <v>9104</v>
      </c>
      <c r="V890">
        <v>8816</v>
      </c>
    </row>
    <row r="891" spans="1:22" x14ac:dyDescent="0.35">
      <c r="A891" t="s">
        <v>1864</v>
      </c>
      <c r="B891" t="s">
        <v>1865</v>
      </c>
      <c r="C891" t="s">
        <v>7</v>
      </c>
      <c r="D891" t="str">
        <f t="shared" si="13"/>
        <v>Extra Small</v>
      </c>
      <c r="E891" t="s">
        <v>2</v>
      </c>
      <c r="F891">
        <v>0</v>
      </c>
      <c r="G891">
        <v>0</v>
      </c>
      <c r="H891">
        <v>0</v>
      </c>
      <c r="I891" t="s">
        <v>14</v>
      </c>
      <c r="J891">
        <v>0</v>
      </c>
      <c r="K891">
        <v>6713</v>
      </c>
      <c r="L891">
        <v>0</v>
      </c>
      <c r="M891">
        <v>8647</v>
      </c>
      <c r="N891">
        <v>0</v>
      </c>
      <c r="O891">
        <v>8647</v>
      </c>
      <c r="P891">
        <v>0</v>
      </c>
      <c r="Q891">
        <v>0</v>
      </c>
      <c r="R891">
        <v>0</v>
      </c>
      <c r="S891">
        <v>0</v>
      </c>
      <c r="T891">
        <v>9159</v>
      </c>
      <c r="U891">
        <v>9159</v>
      </c>
      <c r="V891">
        <v>-512</v>
      </c>
    </row>
    <row r="892" spans="1:22" x14ac:dyDescent="0.35">
      <c r="A892" t="s">
        <v>1866</v>
      </c>
      <c r="B892" t="s">
        <v>1867</v>
      </c>
      <c r="C892" t="s">
        <v>7</v>
      </c>
      <c r="D892" t="str">
        <f t="shared" si="13"/>
        <v>Extra Small</v>
      </c>
      <c r="E892" t="s">
        <v>60</v>
      </c>
      <c r="F892">
        <v>0</v>
      </c>
      <c r="G892">
        <v>0</v>
      </c>
      <c r="H892">
        <v>0</v>
      </c>
      <c r="I892" t="s">
        <v>11</v>
      </c>
      <c r="J892">
        <v>0</v>
      </c>
      <c r="K892">
        <v>12118</v>
      </c>
      <c r="L892">
        <v>0</v>
      </c>
      <c r="M892">
        <v>17674</v>
      </c>
      <c r="N892">
        <v>0</v>
      </c>
      <c r="O892">
        <v>17674</v>
      </c>
      <c r="P892">
        <v>0</v>
      </c>
      <c r="Q892">
        <v>0</v>
      </c>
      <c r="R892">
        <v>22854</v>
      </c>
      <c r="S892">
        <v>0</v>
      </c>
      <c r="T892">
        <v>724</v>
      </c>
      <c r="U892">
        <v>23578</v>
      </c>
      <c r="V892">
        <v>-5904</v>
      </c>
    </row>
    <row r="893" spans="1:22" x14ac:dyDescent="0.35">
      <c r="A893" t="s">
        <v>1868</v>
      </c>
      <c r="B893" t="s">
        <v>1869</v>
      </c>
      <c r="C893" t="s">
        <v>7</v>
      </c>
      <c r="D893" t="str">
        <f t="shared" si="13"/>
        <v>Large</v>
      </c>
      <c r="E893" t="s">
        <v>50</v>
      </c>
      <c r="F893">
        <v>10</v>
      </c>
      <c r="G893">
        <v>2</v>
      </c>
      <c r="H893">
        <v>0</v>
      </c>
      <c r="I893" t="s">
        <v>5</v>
      </c>
      <c r="J893">
        <v>361742</v>
      </c>
      <c r="K893">
        <v>124205</v>
      </c>
      <c r="L893">
        <v>0</v>
      </c>
      <c r="M893">
        <v>1022011</v>
      </c>
      <c r="N893">
        <v>2780</v>
      </c>
      <c r="O893">
        <v>1024791</v>
      </c>
      <c r="P893">
        <v>467360</v>
      </c>
      <c r="Q893">
        <v>0</v>
      </c>
      <c r="R893">
        <v>0</v>
      </c>
      <c r="S893">
        <v>0</v>
      </c>
      <c r="T893">
        <v>666112</v>
      </c>
      <c r="U893">
        <v>1133472</v>
      </c>
      <c r="V893">
        <v>-108681</v>
      </c>
    </row>
    <row r="894" spans="1:22" x14ac:dyDescent="0.35">
      <c r="A894" t="s">
        <v>1870</v>
      </c>
      <c r="B894" t="s">
        <v>1871</v>
      </c>
      <c r="C894" t="s">
        <v>7</v>
      </c>
      <c r="D894" t="str">
        <f t="shared" si="13"/>
        <v>Extra Small</v>
      </c>
      <c r="E894" t="s">
        <v>29</v>
      </c>
      <c r="F894">
        <v>0</v>
      </c>
      <c r="G894">
        <v>0</v>
      </c>
      <c r="H894">
        <v>0</v>
      </c>
      <c r="I894" t="s">
        <v>71</v>
      </c>
      <c r="J894">
        <v>0</v>
      </c>
      <c r="K894">
        <v>0</v>
      </c>
      <c r="L894">
        <v>0</v>
      </c>
      <c r="M894">
        <v>26011</v>
      </c>
      <c r="N894">
        <v>0</v>
      </c>
      <c r="O894">
        <v>26011</v>
      </c>
      <c r="P894">
        <v>29426</v>
      </c>
      <c r="Q894">
        <v>0</v>
      </c>
      <c r="R894">
        <v>0</v>
      </c>
      <c r="S894">
        <v>0</v>
      </c>
      <c r="T894">
        <v>0</v>
      </c>
      <c r="U894">
        <v>29426</v>
      </c>
      <c r="V894">
        <v>-3415</v>
      </c>
    </row>
    <row r="895" spans="1:22" x14ac:dyDescent="0.35">
      <c r="A895" t="s">
        <v>1872</v>
      </c>
      <c r="B895" t="s">
        <v>1873</v>
      </c>
      <c r="C895" t="s">
        <v>7</v>
      </c>
      <c r="D895" t="str">
        <f t="shared" si="13"/>
        <v>Extra Small</v>
      </c>
      <c r="E895" t="s">
        <v>50</v>
      </c>
      <c r="F895">
        <v>0</v>
      </c>
      <c r="G895">
        <v>0</v>
      </c>
      <c r="H895">
        <v>0</v>
      </c>
      <c r="I895" t="s">
        <v>102</v>
      </c>
      <c r="J895">
        <v>408</v>
      </c>
      <c r="K895">
        <v>2185</v>
      </c>
      <c r="L895">
        <v>0</v>
      </c>
      <c r="M895">
        <v>2596</v>
      </c>
      <c r="N895">
        <v>1170</v>
      </c>
      <c r="O895">
        <v>3766</v>
      </c>
      <c r="P895">
        <v>0</v>
      </c>
      <c r="Q895">
        <v>0</v>
      </c>
      <c r="R895">
        <v>0</v>
      </c>
      <c r="S895">
        <v>0</v>
      </c>
      <c r="T895">
        <v>4916</v>
      </c>
      <c r="U895">
        <v>4916</v>
      </c>
      <c r="V895">
        <v>-1150</v>
      </c>
    </row>
    <row r="896" spans="1:22" x14ac:dyDescent="0.35">
      <c r="A896" t="s">
        <v>1874</v>
      </c>
      <c r="B896" t="s">
        <v>1875</v>
      </c>
      <c r="C896" t="s">
        <v>7</v>
      </c>
      <c r="D896" t="str">
        <f t="shared" si="13"/>
        <v>Large</v>
      </c>
      <c r="E896" t="s">
        <v>50</v>
      </c>
      <c r="F896">
        <v>19</v>
      </c>
      <c r="G896">
        <v>158</v>
      </c>
      <c r="H896">
        <v>2</v>
      </c>
      <c r="I896" t="s">
        <v>66</v>
      </c>
      <c r="J896">
        <v>2063707</v>
      </c>
      <c r="K896">
        <v>29651</v>
      </c>
      <c r="L896">
        <v>125288</v>
      </c>
      <c r="M896">
        <v>3332696</v>
      </c>
      <c r="N896">
        <v>0</v>
      </c>
      <c r="O896">
        <v>3332696</v>
      </c>
      <c r="P896">
        <v>2182262</v>
      </c>
      <c r="Q896">
        <v>0</v>
      </c>
      <c r="R896">
        <v>0</v>
      </c>
      <c r="S896">
        <v>0</v>
      </c>
      <c r="T896">
        <v>928652</v>
      </c>
      <c r="U896">
        <v>3110914</v>
      </c>
      <c r="V896">
        <v>221782</v>
      </c>
    </row>
    <row r="897" spans="1:22" x14ac:dyDescent="0.35">
      <c r="A897" t="s">
        <v>1876</v>
      </c>
      <c r="B897" t="s">
        <v>1877</v>
      </c>
      <c r="C897" t="s">
        <v>7</v>
      </c>
      <c r="D897" t="str">
        <f t="shared" si="13"/>
        <v>Extra Small</v>
      </c>
      <c r="E897" t="s">
        <v>26</v>
      </c>
      <c r="F897">
        <v>0</v>
      </c>
      <c r="G897">
        <v>0</v>
      </c>
      <c r="H897">
        <v>3</v>
      </c>
      <c r="I897" t="s">
        <v>130</v>
      </c>
      <c r="J897">
        <v>0</v>
      </c>
      <c r="K897">
        <v>20000</v>
      </c>
      <c r="L897">
        <v>5000</v>
      </c>
      <c r="M897">
        <v>25000</v>
      </c>
      <c r="N897">
        <v>0</v>
      </c>
      <c r="O897">
        <v>25000</v>
      </c>
      <c r="P897">
        <v>0</v>
      </c>
      <c r="Q897">
        <v>0</v>
      </c>
      <c r="R897">
        <v>0</v>
      </c>
      <c r="S897">
        <v>0</v>
      </c>
      <c r="T897">
        <v>25000</v>
      </c>
      <c r="U897">
        <v>25000</v>
      </c>
      <c r="V897">
        <v>0</v>
      </c>
    </row>
    <row r="898" spans="1:22" x14ac:dyDescent="0.35">
      <c r="A898" t="s">
        <v>1878</v>
      </c>
      <c r="B898" t="s">
        <v>1879</v>
      </c>
      <c r="C898" t="s">
        <v>7</v>
      </c>
      <c r="D898" t="str">
        <f t="shared" ref="D898:D961" si="14">IF(M898&lt;=50000,"Extra Small",IF(AND(M898&gt;=50000,M898&lt;250000),"Small",IF(AND(M898&gt;=250000,M898&lt;1000000),"Medium",IF(AND(M898&gt;=1000000,M898&lt;10000000),"Large",IF(AND(M898&gt;=10000000,M898&lt;100000000),"Extra Large",IF(M898&gt;=100000000,"Extra-extra-large"))))))</f>
        <v>Extra Small</v>
      </c>
      <c r="E898" t="s">
        <v>2</v>
      </c>
      <c r="F898">
        <v>0</v>
      </c>
      <c r="G898">
        <v>0</v>
      </c>
      <c r="H898">
        <v>0</v>
      </c>
      <c r="I898" t="s">
        <v>59</v>
      </c>
      <c r="J898">
        <v>3105</v>
      </c>
      <c r="K898">
        <v>455</v>
      </c>
      <c r="L898">
        <v>3695</v>
      </c>
      <c r="M898">
        <v>8112</v>
      </c>
      <c r="N898">
        <v>0</v>
      </c>
      <c r="O898">
        <v>8112</v>
      </c>
      <c r="P898">
        <v>0</v>
      </c>
      <c r="Q898">
        <v>0</v>
      </c>
      <c r="R898">
        <v>145</v>
      </c>
      <c r="S898">
        <v>0</v>
      </c>
      <c r="T898">
        <v>1380</v>
      </c>
      <c r="U898">
        <v>1525</v>
      </c>
      <c r="V898">
        <v>6587</v>
      </c>
    </row>
    <row r="899" spans="1:22" x14ac:dyDescent="0.35">
      <c r="A899" t="s">
        <v>1880</v>
      </c>
      <c r="B899" t="s">
        <v>1881</v>
      </c>
      <c r="C899" t="s">
        <v>7</v>
      </c>
      <c r="D899" t="str">
        <f t="shared" si="14"/>
        <v>Large</v>
      </c>
      <c r="E899" t="s">
        <v>2</v>
      </c>
      <c r="F899">
        <v>5</v>
      </c>
      <c r="G899">
        <v>12</v>
      </c>
      <c r="H899">
        <v>41</v>
      </c>
      <c r="I899" t="s">
        <v>12</v>
      </c>
      <c r="J899">
        <v>0</v>
      </c>
      <c r="K899">
        <v>467583</v>
      </c>
      <c r="L899">
        <v>0</v>
      </c>
      <c r="M899">
        <v>1613299</v>
      </c>
      <c r="N899">
        <v>0</v>
      </c>
      <c r="O899">
        <v>1613299</v>
      </c>
      <c r="P899">
        <v>1338049</v>
      </c>
      <c r="Q899">
        <v>0</v>
      </c>
      <c r="R899">
        <v>0</v>
      </c>
      <c r="S899">
        <v>0</v>
      </c>
      <c r="T899">
        <v>238998</v>
      </c>
      <c r="U899">
        <v>1577047</v>
      </c>
      <c r="V899">
        <v>36252</v>
      </c>
    </row>
    <row r="900" spans="1:22" x14ac:dyDescent="0.35">
      <c r="A900" t="s">
        <v>1882</v>
      </c>
      <c r="B900" t="s">
        <v>1883</v>
      </c>
      <c r="C900" t="s">
        <v>7</v>
      </c>
      <c r="D900" t="str">
        <f t="shared" si="14"/>
        <v>Extra Small</v>
      </c>
      <c r="E900" t="s">
        <v>2</v>
      </c>
      <c r="F900">
        <v>0</v>
      </c>
      <c r="G900">
        <v>0</v>
      </c>
      <c r="H900">
        <v>0</v>
      </c>
      <c r="I900" t="s">
        <v>3</v>
      </c>
      <c r="J900">
        <v>0</v>
      </c>
      <c r="K900">
        <v>13000</v>
      </c>
      <c r="L900">
        <v>0</v>
      </c>
      <c r="M900">
        <v>13000</v>
      </c>
      <c r="N900">
        <v>0</v>
      </c>
      <c r="O900">
        <v>13000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13000</v>
      </c>
    </row>
    <row r="901" spans="1:22" x14ac:dyDescent="0.35">
      <c r="A901" t="s">
        <v>1884</v>
      </c>
      <c r="B901" t="s">
        <v>1885</v>
      </c>
      <c r="C901" t="s">
        <v>7</v>
      </c>
      <c r="D901" t="str">
        <f t="shared" si="14"/>
        <v>Extra Small</v>
      </c>
      <c r="E901" t="s">
        <v>23</v>
      </c>
      <c r="F901">
        <v>0</v>
      </c>
      <c r="G901">
        <v>0</v>
      </c>
      <c r="H901">
        <v>0</v>
      </c>
      <c r="I901" t="s">
        <v>496</v>
      </c>
      <c r="J901">
        <v>1500</v>
      </c>
      <c r="K901">
        <v>9210</v>
      </c>
      <c r="L901">
        <v>8552</v>
      </c>
      <c r="M901">
        <v>23753</v>
      </c>
      <c r="N901">
        <v>0</v>
      </c>
      <c r="O901">
        <v>23753</v>
      </c>
      <c r="P901">
        <v>0</v>
      </c>
      <c r="Q901">
        <v>0</v>
      </c>
      <c r="R901">
        <v>0</v>
      </c>
      <c r="S901">
        <v>0</v>
      </c>
      <c r="T901">
        <v>16499</v>
      </c>
      <c r="U901">
        <v>16499</v>
      </c>
      <c r="V901">
        <v>7254</v>
      </c>
    </row>
    <row r="902" spans="1:22" x14ac:dyDescent="0.35">
      <c r="A902" t="s">
        <v>1886</v>
      </c>
      <c r="B902" t="s">
        <v>1887</v>
      </c>
      <c r="C902" t="s">
        <v>7</v>
      </c>
      <c r="D902" t="str">
        <f t="shared" si="14"/>
        <v>Extra Small</v>
      </c>
      <c r="E902" t="s">
        <v>41</v>
      </c>
      <c r="F902">
        <v>0</v>
      </c>
      <c r="G902">
        <v>0</v>
      </c>
      <c r="H902">
        <v>0</v>
      </c>
      <c r="I902" t="s">
        <v>43</v>
      </c>
      <c r="J902">
        <v>8000</v>
      </c>
      <c r="K902">
        <v>2242</v>
      </c>
      <c r="L902">
        <v>0</v>
      </c>
      <c r="M902">
        <v>10290</v>
      </c>
      <c r="N902">
        <v>0</v>
      </c>
      <c r="O902">
        <v>10290</v>
      </c>
      <c r="P902">
        <v>0</v>
      </c>
      <c r="Q902">
        <v>0</v>
      </c>
      <c r="R902">
        <v>200</v>
      </c>
      <c r="S902">
        <v>0</v>
      </c>
      <c r="T902">
        <v>8138</v>
      </c>
      <c r="U902">
        <v>8338</v>
      </c>
      <c r="V902">
        <v>1952</v>
      </c>
    </row>
    <row r="903" spans="1:22" x14ac:dyDescent="0.35">
      <c r="A903" t="s">
        <v>1888</v>
      </c>
      <c r="B903" t="s">
        <v>1889</v>
      </c>
      <c r="C903" t="s">
        <v>7</v>
      </c>
      <c r="D903" t="str">
        <f t="shared" si="14"/>
        <v>Extra Small</v>
      </c>
      <c r="E903" t="s">
        <v>74</v>
      </c>
      <c r="F903">
        <v>0</v>
      </c>
      <c r="G903">
        <v>0</v>
      </c>
      <c r="H903">
        <v>0</v>
      </c>
      <c r="I903" t="s">
        <v>42</v>
      </c>
      <c r="J903">
        <v>0</v>
      </c>
      <c r="K903">
        <v>500</v>
      </c>
      <c r="L903">
        <v>0</v>
      </c>
      <c r="M903">
        <v>500</v>
      </c>
      <c r="N903">
        <v>0</v>
      </c>
      <c r="O903">
        <v>500</v>
      </c>
      <c r="P903">
        <v>0</v>
      </c>
      <c r="Q903">
        <v>0</v>
      </c>
      <c r="R903">
        <v>0</v>
      </c>
      <c r="S903">
        <v>500</v>
      </c>
      <c r="T903">
        <v>0</v>
      </c>
      <c r="U903">
        <v>500</v>
      </c>
      <c r="V903">
        <v>0</v>
      </c>
    </row>
    <row r="904" spans="1:22" x14ac:dyDescent="0.35">
      <c r="A904" t="s">
        <v>1890</v>
      </c>
      <c r="B904" t="s">
        <v>1891</v>
      </c>
      <c r="C904" t="s">
        <v>7</v>
      </c>
      <c r="D904" t="str">
        <f t="shared" si="14"/>
        <v>Extra Small</v>
      </c>
      <c r="E904" t="s">
        <v>29</v>
      </c>
      <c r="F904">
        <v>0</v>
      </c>
      <c r="G904">
        <v>0</v>
      </c>
      <c r="H904">
        <v>0</v>
      </c>
      <c r="I904" t="s">
        <v>75</v>
      </c>
      <c r="J904">
        <v>0</v>
      </c>
      <c r="K904">
        <v>0</v>
      </c>
      <c r="L904">
        <v>0</v>
      </c>
      <c r="M904">
        <v>74</v>
      </c>
      <c r="N904">
        <v>0</v>
      </c>
      <c r="O904">
        <v>74</v>
      </c>
      <c r="P904">
        <v>0</v>
      </c>
      <c r="Q904">
        <v>0</v>
      </c>
      <c r="R904">
        <v>0</v>
      </c>
      <c r="S904">
        <v>0</v>
      </c>
      <c r="T904">
        <v>2017</v>
      </c>
      <c r="U904">
        <v>2017</v>
      </c>
      <c r="V904">
        <v>-1943</v>
      </c>
    </row>
    <row r="905" spans="1:22" x14ac:dyDescent="0.35">
      <c r="A905" t="s">
        <v>1892</v>
      </c>
      <c r="B905" t="s">
        <v>1893</v>
      </c>
      <c r="C905" t="s">
        <v>7</v>
      </c>
      <c r="D905" t="str">
        <f t="shared" si="14"/>
        <v>Extra Small</v>
      </c>
      <c r="E905" t="s">
        <v>55</v>
      </c>
      <c r="F905">
        <v>0</v>
      </c>
      <c r="G905">
        <v>0</v>
      </c>
      <c r="H905">
        <v>0</v>
      </c>
      <c r="I905" t="s">
        <v>11</v>
      </c>
      <c r="J905">
        <v>0</v>
      </c>
      <c r="K905">
        <v>1100</v>
      </c>
      <c r="L905">
        <v>0</v>
      </c>
      <c r="M905">
        <v>1271</v>
      </c>
      <c r="N905">
        <v>1312</v>
      </c>
      <c r="O905">
        <v>2583</v>
      </c>
      <c r="P905">
        <v>450</v>
      </c>
      <c r="Q905">
        <v>0</v>
      </c>
      <c r="R905">
        <v>0</v>
      </c>
      <c r="S905">
        <v>0</v>
      </c>
      <c r="T905">
        <v>1822</v>
      </c>
      <c r="U905">
        <v>2272</v>
      </c>
      <c r="V905">
        <v>311</v>
      </c>
    </row>
    <row r="906" spans="1:22" x14ac:dyDescent="0.35">
      <c r="A906" t="s">
        <v>1894</v>
      </c>
      <c r="B906" t="s">
        <v>1895</v>
      </c>
      <c r="C906" t="s">
        <v>7</v>
      </c>
      <c r="D906" t="str">
        <f t="shared" si="14"/>
        <v>Large</v>
      </c>
      <c r="E906" t="s">
        <v>10</v>
      </c>
      <c r="F906">
        <v>0</v>
      </c>
      <c r="G906">
        <v>0</v>
      </c>
      <c r="H906">
        <v>0</v>
      </c>
      <c r="I906" t="s">
        <v>5</v>
      </c>
      <c r="J906">
        <v>0</v>
      </c>
      <c r="K906">
        <v>2003664</v>
      </c>
      <c r="L906">
        <v>0</v>
      </c>
      <c r="M906">
        <v>2114371</v>
      </c>
      <c r="N906">
        <v>0</v>
      </c>
      <c r="O906">
        <v>2114371</v>
      </c>
      <c r="P906">
        <v>0</v>
      </c>
      <c r="Q906">
        <v>0</v>
      </c>
      <c r="R906">
        <v>50000</v>
      </c>
      <c r="S906">
        <v>0</v>
      </c>
      <c r="T906">
        <v>55173</v>
      </c>
      <c r="U906">
        <v>105173</v>
      </c>
      <c r="V906">
        <v>2009198</v>
      </c>
    </row>
    <row r="907" spans="1:22" x14ac:dyDescent="0.35">
      <c r="A907" t="s">
        <v>1896</v>
      </c>
      <c r="B907" t="s">
        <v>1897</v>
      </c>
      <c r="C907" t="s">
        <v>7</v>
      </c>
      <c r="D907" t="str">
        <f t="shared" si="14"/>
        <v>Extra Small</v>
      </c>
      <c r="E907" t="s">
        <v>55</v>
      </c>
      <c r="F907">
        <v>0</v>
      </c>
      <c r="G907">
        <v>0</v>
      </c>
      <c r="H907">
        <v>0</v>
      </c>
      <c r="I907" t="s">
        <v>210</v>
      </c>
      <c r="J907">
        <v>4361</v>
      </c>
      <c r="K907">
        <v>12378</v>
      </c>
      <c r="L907">
        <v>0</v>
      </c>
      <c r="M907">
        <v>20372</v>
      </c>
      <c r="N907">
        <v>0</v>
      </c>
      <c r="O907">
        <v>20372</v>
      </c>
      <c r="P907">
        <v>0</v>
      </c>
      <c r="Q907">
        <v>0</v>
      </c>
      <c r="R907">
        <v>1000</v>
      </c>
      <c r="S907">
        <v>0</v>
      </c>
      <c r="T907">
        <v>22006</v>
      </c>
      <c r="U907">
        <v>23006</v>
      </c>
      <c r="V907">
        <v>-2634</v>
      </c>
    </row>
    <row r="908" spans="1:22" x14ac:dyDescent="0.35">
      <c r="A908" t="s">
        <v>1898</v>
      </c>
      <c r="B908" t="s">
        <v>1899</v>
      </c>
      <c r="C908" t="s">
        <v>7</v>
      </c>
      <c r="D908" t="str">
        <f t="shared" si="14"/>
        <v>Extra Small</v>
      </c>
      <c r="E908" t="s">
        <v>50</v>
      </c>
      <c r="F908">
        <v>0</v>
      </c>
      <c r="G908">
        <v>0</v>
      </c>
      <c r="H908">
        <v>0</v>
      </c>
      <c r="I908" t="s">
        <v>3</v>
      </c>
      <c r="J908">
        <v>0</v>
      </c>
      <c r="K908">
        <v>0</v>
      </c>
      <c r="L908">
        <v>5386</v>
      </c>
      <c r="M908">
        <v>5386</v>
      </c>
      <c r="N908">
        <v>0</v>
      </c>
      <c r="O908">
        <v>5386</v>
      </c>
      <c r="P908">
        <v>0</v>
      </c>
      <c r="Q908">
        <v>0</v>
      </c>
      <c r="R908">
        <v>0</v>
      </c>
      <c r="S908">
        <v>0</v>
      </c>
      <c r="T908">
        <v>7024</v>
      </c>
      <c r="U908">
        <v>7024</v>
      </c>
      <c r="V908">
        <v>-1638</v>
      </c>
    </row>
    <row r="909" spans="1:22" x14ac:dyDescent="0.35">
      <c r="A909" t="s">
        <v>1900</v>
      </c>
      <c r="B909" t="s">
        <v>1901</v>
      </c>
      <c r="C909" t="s">
        <v>7</v>
      </c>
      <c r="D909" t="str">
        <f t="shared" si="14"/>
        <v>Extra Small</v>
      </c>
      <c r="E909" t="s">
        <v>2</v>
      </c>
      <c r="F909">
        <v>0</v>
      </c>
      <c r="G909">
        <v>0</v>
      </c>
      <c r="H909">
        <v>0</v>
      </c>
      <c r="I909" t="s">
        <v>34</v>
      </c>
      <c r="J909">
        <v>0</v>
      </c>
      <c r="K909">
        <v>14882</v>
      </c>
      <c r="L909">
        <v>0</v>
      </c>
      <c r="M909">
        <v>14882</v>
      </c>
      <c r="N909">
        <v>0</v>
      </c>
      <c r="O909">
        <v>14882</v>
      </c>
      <c r="P909">
        <v>0</v>
      </c>
      <c r="Q909">
        <v>0</v>
      </c>
      <c r="R909">
        <v>4272</v>
      </c>
      <c r="S909">
        <v>0</v>
      </c>
      <c r="T909">
        <v>11775</v>
      </c>
      <c r="U909">
        <v>16047</v>
      </c>
      <c r="V909">
        <v>-1165</v>
      </c>
    </row>
    <row r="910" spans="1:22" x14ac:dyDescent="0.35">
      <c r="A910" t="s">
        <v>1902</v>
      </c>
      <c r="B910" t="s">
        <v>1903</v>
      </c>
      <c r="C910" t="s">
        <v>7</v>
      </c>
      <c r="D910" t="str">
        <f t="shared" si="14"/>
        <v>Large</v>
      </c>
      <c r="E910" t="s">
        <v>2</v>
      </c>
      <c r="F910">
        <v>8</v>
      </c>
      <c r="G910">
        <v>5</v>
      </c>
      <c r="H910">
        <v>7</v>
      </c>
      <c r="I910" t="s">
        <v>394</v>
      </c>
      <c r="J910">
        <v>114656</v>
      </c>
      <c r="K910">
        <v>0</v>
      </c>
      <c r="L910">
        <v>154</v>
      </c>
      <c r="M910">
        <v>1172520</v>
      </c>
      <c r="N910">
        <v>0</v>
      </c>
      <c r="O910">
        <v>1172520</v>
      </c>
      <c r="P910">
        <v>1079458</v>
      </c>
      <c r="Q910">
        <v>0</v>
      </c>
      <c r="R910">
        <v>0</v>
      </c>
      <c r="S910">
        <v>0</v>
      </c>
      <c r="T910">
        <v>295157</v>
      </c>
      <c r="U910">
        <v>1374615</v>
      </c>
      <c r="V910">
        <v>-202095</v>
      </c>
    </row>
    <row r="911" spans="1:22" x14ac:dyDescent="0.35">
      <c r="A911" t="s">
        <v>1904</v>
      </c>
      <c r="B911" t="s">
        <v>1905</v>
      </c>
      <c r="C911" t="s">
        <v>7</v>
      </c>
      <c r="D911" t="str">
        <f t="shared" si="14"/>
        <v>Large</v>
      </c>
      <c r="E911" t="s">
        <v>2</v>
      </c>
      <c r="F911">
        <v>17</v>
      </c>
      <c r="G911">
        <v>8</v>
      </c>
      <c r="H911">
        <v>8</v>
      </c>
      <c r="I911" t="s">
        <v>5</v>
      </c>
      <c r="J911">
        <v>146939</v>
      </c>
      <c r="K911">
        <v>0</v>
      </c>
      <c r="L911">
        <v>11441</v>
      </c>
      <c r="M911">
        <v>2149355</v>
      </c>
      <c r="N911">
        <v>0</v>
      </c>
      <c r="O911">
        <v>2149355</v>
      </c>
      <c r="P911">
        <v>1847889</v>
      </c>
      <c r="Q911">
        <v>0</v>
      </c>
      <c r="R911">
        <v>0</v>
      </c>
      <c r="S911">
        <v>0</v>
      </c>
      <c r="T911">
        <v>235101</v>
      </c>
      <c r="U911">
        <v>2082990</v>
      </c>
      <c r="V911">
        <v>66365</v>
      </c>
    </row>
    <row r="912" spans="1:22" x14ac:dyDescent="0.35">
      <c r="A912" t="s">
        <v>1906</v>
      </c>
      <c r="B912" t="s">
        <v>4079</v>
      </c>
      <c r="C912" t="s">
        <v>7</v>
      </c>
      <c r="D912" t="str">
        <f t="shared" si="14"/>
        <v>Extra Small</v>
      </c>
      <c r="E912" t="s">
        <v>219</v>
      </c>
      <c r="F912">
        <v>0</v>
      </c>
      <c r="G912">
        <v>0</v>
      </c>
      <c r="H912">
        <v>0</v>
      </c>
      <c r="I912" t="s">
        <v>302</v>
      </c>
      <c r="J912">
        <v>3600</v>
      </c>
      <c r="K912">
        <v>15000</v>
      </c>
      <c r="L912">
        <v>3180</v>
      </c>
      <c r="M912">
        <v>29789</v>
      </c>
      <c r="N912">
        <v>0</v>
      </c>
      <c r="O912">
        <v>29789</v>
      </c>
      <c r="P912">
        <v>0</v>
      </c>
      <c r="Q912">
        <v>0</v>
      </c>
      <c r="R912">
        <v>0</v>
      </c>
      <c r="S912">
        <v>0</v>
      </c>
      <c r="T912">
        <v>22836</v>
      </c>
      <c r="U912">
        <v>22836</v>
      </c>
      <c r="V912">
        <v>6953</v>
      </c>
    </row>
    <row r="913" spans="1:22" x14ac:dyDescent="0.35">
      <c r="A913" t="s">
        <v>1907</v>
      </c>
      <c r="B913" t="s">
        <v>1908</v>
      </c>
      <c r="C913" t="s">
        <v>7</v>
      </c>
      <c r="D913" t="str">
        <f t="shared" si="14"/>
        <v>Extra Small</v>
      </c>
      <c r="E913" t="s">
        <v>2</v>
      </c>
      <c r="F913">
        <v>0</v>
      </c>
      <c r="G913">
        <v>0</v>
      </c>
      <c r="H913">
        <v>0</v>
      </c>
      <c r="I913" t="s">
        <v>47</v>
      </c>
      <c r="J913">
        <v>0</v>
      </c>
      <c r="K913">
        <v>46281</v>
      </c>
      <c r="L913">
        <v>0</v>
      </c>
      <c r="M913">
        <v>46884</v>
      </c>
      <c r="N913">
        <v>0</v>
      </c>
      <c r="O913">
        <v>46884</v>
      </c>
      <c r="P913">
        <v>0</v>
      </c>
      <c r="Q913">
        <v>0</v>
      </c>
      <c r="R913">
        <v>0</v>
      </c>
      <c r="S913">
        <v>0</v>
      </c>
      <c r="T913">
        <v>3</v>
      </c>
      <c r="U913">
        <v>3</v>
      </c>
      <c r="V913">
        <v>46881</v>
      </c>
    </row>
    <row r="914" spans="1:22" x14ac:dyDescent="0.35">
      <c r="A914" t="s">
        <v>1909</v>
      </c>
      <c r="B914" t="s">
        <v>1910</v>
      </c>
      <c r="C914" t="s">
        <v>7</v>
      </c>
      <c r="D914" t="str">
        <f t="shared" si="14"/>
        <v>Large</v>
      </c>
      <c r="E914" t="s">
        <v>24</v>
      </c>
      <c r="F914">
        <v>2</v>
      </c>
      <c r="G914">
        <v>3</v>
      </c>
      <c r="H914">
        <v>0</v>
      </c>
      <c r="I914" t="s">
        <v>9</v>
      </c>
      <c r="J914">
        <v>0</v>
      </c>
      <c r="K914">
        <v>0</v>
      </c>
      <c r="L914">
        <v>9985</v>
      </c>
      <c r="M914">
        <v>1385091</v>
      </c>
      <c r="N914">
        <v>0</v>
      </c>
      <c r="O914">
        <v>1385091</v>
      </c>
      <c r="P914">
        <v>394429</v>
      </c>
      <c r="Q914">
        <v>3754</v>
      </c>
      <c r="R914">
        <v>0</v>
      </c>
      <c r="S914">
        <v>0</v>
      </c>
      <c r="T914">
        <v>842024</v>
      </c>
      <c r="U914">
        <v>1240207</v>
      </c>
      <c r="V914">
        <v>144884</v>
      </c>
    </row>
    <row r="915" spans="1:22" x14ac:dyDescent="0.35">
      <c r="A915" t="s">
        <v>1911</v>
      </c>
      <c r="B915" t="s">
        <v>1912</v>
      </c>
      <c r="C915" t="s">
        <v>7</v>
      </c>
      <c r="D915" t="str">
        <f t="shared" si="14"/>
        <v>Extra Small</v>
      </c>
      <c r="E915" t="s">
        <v>50</v>
      </c>
      <c r="F915">
        <v>0</v>
      </c>
      <c r="G915">
        <v>0</v>
      </c>
      <c r="H915">
        <v>0</v>
      </c>
      <c r="I915" t="s">
        <v>11</v>
      </c>
      <c r="J915">
        <v>0</v>
      </c>
      <c r="K915">
        <v>31161</v>
      </c>
      <c r="L915">
        <v>0</v>
      </c>
      <c r="M915">
        <v>31161</v>
      </c>
      <c r="N915">
        <v>0</v>
      </c>
      <c r="O915">
        <v>31161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31161</v>
      </c>
    </row>
    <row r="916" spans="1:22" x14ac:dyDescent="0.35">
      <c r="A916" t="s">
        <v>1913</v>
      </c>
      <c r="B916" t="s">
        <v>1914</v>
      </c>
      <c r="C916" t="s">
        <v>7</v>
      </c>
      <c r="D916" t="str">
        <f t="shared" si="14"/>
        <v>Large</v>
      </c>
      <c r="E916" t="s">
        <v>2</v>
      </c>
      <c r="F916">
        <v>14</v>
      </c>
      <c r="G916">
        <v>27</v>
      </c>
      <c r="H916">
        <v>10</v>
      </c>
      <c r="I916" t="s">
        <v>58</v>
      </c>
      <c r="J916">
        <v>104976</v>
      </c>
      <c r="K916">
        <v>5044</v>
      </c>
      <c r="L916">
        <v>14284</v>
      </c>
      <c r="M916">
        <v>2931925</v>
      </c>
      <c r="N916">
        <v>0</v>
      </c>
      <c r="O916">
        <v>2931925</v>
      </c>
      <c r="P916">
        <v>2277458</v>
      </c>
      <c r="Q916">
        <v>0</v>
      </c>
      <c r="R916">
        <v>0</v>
      </c>
      <c r="S916">
        <v>0</v>
      </c>
      <c r="T916">
        <v>880217</v>
      </c>
      <c r="U916">
        <v>3157675</v>
      </c>
      <c r="V916">
        <v>-225750</v>
      </c>
    </row>
    <row r="917" spans="1:22" x14ac:dyDescent="0.35">
      <c r="A917" t="s">
        <v>1915</v>
      </c>
      <c r="B917" t="s">
        <v>1916</v>
      </c>
      <c r="C917" t="s">
        <v>7</v>
      </c>
      <c r="D917" t="str">
        <f t="shared" si="14"/>
        <v>Extra Small</v>
      </c>
      <c r="E917" t="s">
        <v>10</v>
      </c>
      <c r="F917">
        <v>0</v>
      </c>
      <c r="G917">
        <v>0</v>
      </c>
      <c r="H917">
        <v>8</v>
      </c>
      <c r="I917" t="s">
        <v>5</v>
      </c>
      <c r="J917">
        <v>0</v>
      </c>
      <c r="K917">
        <v>0</v>
      </c>
      <c r="L917">
        <v>0</v>
      </c>
      <c r="M917">
        <v>12751</v>
      </c>
      <c r="N917">
        <v>0</v>
      </c>
      <c r="O917">
        <v>12751</v>
      </c>
      <c r="P917">
        <v>0</v>
      </c>
      <c r="Q917">
        <v>0</v>
      </c>
      <c r="R917">
        <v>8100</v>
      </c>
      <c r="S917">
        <v>0</v>
      </c>
      <c r="T917">
        <v>264</v>
      </c>
      <c r="U917">
        <v>8364</v>
      </c>
      <c r="V917">
        <v>4387</v>
      </c>
    </row>
    <row r="918" spans="1:22" x14ac:dyDescent="0.35">
      <c r="A918" t="s">
        <v>1917</v>
      </c>
      <c r="B918" t="s">
        <v>1918</v>
      </c>
      <c r="C918" t="s">
        <v>7</v>
      </c>
      <c r="D918" t="str">
        <f t="shared" si="14"/>
        <v>Extra Small</v>
      </c>
      <c r="E918" t="s">
        <v>50</v>
      </c>
      <c r="F918">
        <v>0</v>
      </c>
      <c r="G918">
        <v>0</v>
      </c>
      <c r="H918">
        <v>0</v>
      </c>
      <c r="I918" t="s">
        <v>120</v>
      </c>
      <c r="J918">
        <v>0</v>
      </c>
      <c r="K918">
        <v>400</v>
      </c>
      <c r="L918">
        <v>0</v>
      </c>
      <c r="M918">
        <v>13548</v>
      </c>
      <c r="N918">
        <v>0</v>
      </c>
      <c r="O918">
        <v>13548</v>
      </c>
      <c r="P918">
        <v>0</v>
      </c>
      <c r="Q918">
        <v>0</v>
      </c>
      <c r="R918">
        <v>0</v>
      </c>
      <c r="S918">
        <v>0</v>
      </c>
      <c r="T918">
        <v>13813</v>
      </c>
      <c r="U918">
        <v>13813</v>
      </c>
      <c r="V918">
        <v>-265</v>
      </c>
    </row>
    <row r="919" spans="1:22" x14ac:dyDescent="0.35">
      <c r="A919" t="s">
        <v>1919</v>
      </c>
      <c r="B919" t="s">
        <v>1920</v>
      </c>
      <c r="C919" t="s">
        <v>7</v>
      </c>
      <c r="D919" t="str">
        <f t="shared" si="14"/>
        <v>Large</v>
      </c>
      <c r="E919" t="s">
        <v>50</v>
      </c>
      <c r="F919">
        <v>7</v>
      </c>
      <c r="G919">
        <v>12</v>
      </c>
      <c r="H919">
        <v>21</v>
      </c>
      <c r="I919" t="s">
        <v>5</v>
      </c>
      <c r="J919">
        <v>2012389</v>
      </c>
      <c r="K919">
        <v>0</v>
      </c>
      <c r="L919">
        <v>42724</v>
      </c>
      <c r="M919">
        <v>2059349</v>
      </c>
      <c r="N919">
        <v>0</v>
      </c>
      <c r="O919">
        <v>2059349</v>
      </c>
      <c r="P919">
        <v>1459486</v>
      </c>
      <c r="Q919">
        <v>0</v>
      </c>
      <c r="R919">
        <v>0</v>
      </c>
      <c r="S919">
        <v>0</v>
      </c>
      <c r="T919">
        <v>585155</v>
      </c>
      <c r="U919">
        <v>2044641</v>
      </c>
      <c r="V919">
        <v>14708</v>
      </c>
    </row>
    <row r="920" spans="1:22" x14ac:dyDescent="0.35">
      <c r="A920" t="s">
        <v>1921</v>
      </c>
      <c r="B920" t="s">
        <v>1922</v>
      </c>
      <c r="C920" t="s">
        <v>7</v>
      </c>
      <c r="D920" t="str">
        <f t="shared" si="14"/>
        <v>Extra Small</v>
      </c>
      <c r="E920" t="s">
        <v>50</v>
      </c>
      <c r="F920">
        <v>0</v>
      </c>
      <c r="G920">
        <v>0</v>
      </c>
      <c r="H920">
        <v>0</v>
      </c>
      <c r="I920" t="s">
        <v>3</v>
      </c>
      <c r="J920">
        <v>0</v>
      </c>
      <c r="K920">
        <v>0</v>
      </c>
      <c r="L920">
        <v>0</v>
      </c>
      <c r="M920">
        <v>14</v>
      </c>
      <c r="N920">
        <v>9167</v>
      </c>
      <c r="O920">
        <v>9180</v>
      </c>
      <c r="P920">
        <v>0</v>
      </c>
      <c r="Q920">
        <v>0</v>
      </c>
      <c r="R920">
        <v>0</v>
      </c>
      <c r="S920">
        <v>0</v>
      </c>
      <c r="T920">
        <v>1858</v>
      </c>
      <c r="U920">
        <v>1858</v>
      </c>
      <c r="V920">
        <v>7323</v>
      </c>
    </row>
    <row r="921" spans="1:22" x14ac:dyDescent="0.35">
      <c r="A921" t="s">
        <v>1923</v>
      </c>
      <c r="B921" t="s">
        <v>1924</v>
      </c>
      <c r="C921" t="s">
        <v>7</v>
      </c>
      <c r="D921" t="str">
        <f t="shared" si="14"/>
        <v>Extra Small</v>
      </c>
      <c r="E921" t="s">
        <v>140</v>
      </c>
      <c r="F921">
        <v>0</v>
      </c>
      <c r="G921">
        <v>1</v>
      </c>
      <c r="H921">
        <v>0</v>
      </c>
      <c r="I921" t="s">
        <v>34</v>
      </c>
      <c r="J921">
        <v>0</v>
      </c>
      <c r="K921">
        <v>22127</v>
      </c>
      <c r="L921">
        <v>0</v>
      </c>
      <c r="M921">
        <v>22127</v>
      </c>
      <c r="N921">
        <v>14</v>
      </c>
      <c r="O921">
        <v>22141</v>
      </c>
      <c r="P921">
        <v>7409</v>
      </c>
      <c r="Q921">
        <v>0</v>
      </c>
      <c r="R921">
        <v>0</v>
      </c>
      <c r="S921">
        <v>11175</v>
      </c>
      <c r="T921">
        <v>0</v>
      </c>
      <c r="U921">
        <v>18584</v>
      </c>
      <c r="V921">
        <v>3557</v>
      </c>
    </row>
    <row r="922" spans="1:22" x14ac:dyDescent="0.35">
      <c r="A922" t="s">
        <v>1925</v>
      </c>
      <c r="B922" t="s">
        <v>1926</v>
      </c>
      <c r="C922" t="s">
        <v>7</v>
      </c>
      <c r="D922" t="str">
        <f t="shared" si="14"/>
        <v>Extra Small</v>
      </c>
      <c r="E922" t="s">
        <v>55</v>
      </c>
      <c r="F922">
        <v>0</v>
      </c>
      <c r="G922">
        <v>0</v>
      </c>
      <c r="H922">
        <v>0</v>
      </c>
      <c r="I922" t="s">
        <v>11</v>
      </c>
      <c r="J922">
        <v>0</v>
      </c>
      <c r="K922">
        <v>14200</v>
      </c>
      <c r="L922">
        <v>0</v>
      </c>
      <c r="M922">
        <v>15139</v>
      </c>
      <c r="N922">
        <v>0</v>
      </c>
      <c r="O922">
        <v>15139</v>
      </c>
      <c r="P922">
        <v>0</v>
      </c>
      <c r="Q922">
        <v>0</v>
      </c>
      <c r="R922">
        <v>0</v>
      </c>
      <c r="S922">
        <v>0</v>
      </c>
      <c r="T922">
        <v>347</v>
      </c>
      <c r="U922">
        <v>347</v>
      </c>
      <c r="V922">
        <v>14792</v>
      </c>
    </row>
    <row r="923" spans="1:22" x14ac:dyDescent="0.35">
      <c r="A923" t="s">
        <v>1927</v>
      </c>
      <c r="B923" t="s">
        <v>1928</v>
      </c>
      <c r="C923" t="s">
        <v>7</v>
      </c>
      <c r="D923" t="str">
        <f t="shared" si="14"/>
        <v>Extra Small</v>
      </c>
      <c r="E923" t="s">
        <v>50</v>
      </c>
      <c r="F923">
        <v>0</v>
      </c>
      <c r="G923">
        <v>0</v>
      </c>
      <c r="H923">
        <v>0</v>
      </c>
      <c r="I923" t="s">
        <v>3</v>
      </c>
      <c r="J923">
        <v>0</v>
      </c>
      <c r="K923">
        <v>0</v>
      </c>
      <c r="L923">
        <v>0</v>
      </c>
      <c r="M923">
        <v>2</v>
      </c>
      <c r="N923">
        <v>214</v>
      </c>
      <c r="O923">
        <v>217</v>
      </c>
      <c r="P923">
        <v>0</v>
      </c>
      <c r="Q923">
        <v>0</v>
      </c>
      <c r="R923">
        <v>0</v>
      </c>
      <c r="S923">
        <v>0</v>
      </c>
      <c r="T923">
        <v>4428</v>
      </c>
      <c r="U923">
        <v>4428</v>
      </c>
      <c r="V923">
        <v>-4211</v>
      </c>
    </row>
    <row r="924" spans="1:22" x14ac:dyDescent="0.35">
      <c r="A924" t="s">
        <v>1929</v>
      </c>
      <c r="B924" t="s">
        <v>1930</v>
      </c>
      <c r="C924" t="s">
        <v>7</v>
      </c>
      <c r="D924" t="str">
        <f t="shared" si="14"/>
        <v>Extra Small</v>
      </c>
      <c r="E924" t="s">
        <v>29</v>
      </c>
      <c r="F924">
        <v>0</v>
      </c>
      <c r="G924">
        <v>0</v>
      </c>
      <c r="H924">
        <v>0</v>
      </c>
      <c r="I924" t="s">
        <v>42</v>
      </c>
      <c r="J924">
        <v>0</v>
      </c>
      <c r="K924">
        <v>582</v>
      </c>
      <c r="L924">
        <v>75</v>
      </c>
      <c r="M924">
        <v>657</v>
      </c>
      <c r="N924">
        <v>0</v>
      </c>
      <c r="O924">
        <v>657</v>
      </c>
      <c r="P924">
        <v>0</v>
      </c>
      <c r="Q924">
        <v>0</v>
      </c>
      <c r="R924">
        <v>582</v>
      </c>
      <c r="S924">
        <v>0</v>
      </c>
      <c r="T924">
        <v>36</v>
      </c>
      <c r="U924">
        <v>618</v>
      </c>
      <c r="V924">
        <v>39</v>
      </c>
    </row>
    <row r="925" spans="1:22" x14ac:dyDescent="0.35">
      <c r="A925" t="s">
        <v>1931</v>
      </c>
      <c r="B925" t="s">
        <v>4080</v>
      </c>
      <c r="C925" t="s">
        <v>7</v>
      </c>
      <c r="D925" t="str">
        <f t="shared" si="14"/>
        <v>Extra Small</v>
      </c>
      <c r="E925" t="s">
        <v>10</v>
      </c>
      <c r="F925">
        <v>0</v>
      </c>
      <c r="G925">
        <v>0</v>
      </c>
      <c r="H925">
        <v>0</v>
      </c>
      <c r="I925" t="s">
        <v>5</v>
      </c>
      <c r="J925">
        <v>0</v>
      </c>
      <c r="K925">
        <v>9822</v>
      </c>
      <c r="L925">
        <v>0</v>
      </c>
      <c r="M925">
        <v>9822</v>
      </c>
      <c r="N925">
        <v>0</v>
      </c>
      <c r="O925">
        <v>9822</v>
      </c>
      <c r="P925">
        <v>0</v>
      </c>
      <c r="Q925">
        <v>0</v>
      </c>
      <c r="R925">
        <v>0</v>
      </c>
      <c r="S925">
        <v>0</v>
      </c>
      <c r="T925">
        <v>1880</v>
      </c>
      <c r="U925">
        <v>1880</v>
      </c>
      <c r="V925">
        <v>7942</v>
      </c>
    </row>
    <row r="926" spans="1:22" x14ac:dyDescent="0.35">
      <c r="A926" t="s">
        <v>1932</v>
      </c>
      <c r="B926" t="s">
        <v>1933</v>
      </c>
      <c r="C926" t="s">
        <v>7</v>
      </c>
      <c r="D926" t="str">
        <f t="shared" si="14"/>
        <v>Extra Small</v>
      </c>
      <c r="E926" t="s">
        <v>140</v>
      </c>
      <c r="F926">
        <v>0</v>
      </c>
      <c r="G926">
        <v>0</v>
      </c>
      <c r="H926">
        <v>0</v>
      </c>
      <c r="I926" t="s">
        <v>11</v>
      </c>
      <c r="J926">
        <v>0</v>
      </c>
      <c r="K926">
        <v>4676</v>
      </c>
      <c r="L926">
        <v>9593</v>
      </c>
      <c r="M926">
        <v>14269</v>
      </c>
      <c r="N926">
        <v>0</v>
      </c>
      <c r="O926">
        <v>14269</v>
      </c>
      <c r="P926">
        <v>0</v>
      </c>
      <c r="Q926">
        <v>0</v>
      </c>
      <c r="R926">
        <v>0</v>
      </c>
      <c r="S926">
        <v>6012</v>
      </c>
      <c r="T926">
        <v>3801</v>
      </c>
      <c r="U926">
        <v>9813</v>
      </c>
      <c r="V926">
        <v>4456</v>
      </c>
    </row>
    <row r="927" spans="1:22" x14ac:dyDescent="0.35">
      <c r="A927" t="s">
        <v>1934</v>
      </c>
      <c r="B927" t="s">
        <v>1935</v>
      </c>
      <c r="C927" t="s">
        <v>7</v>
      </c>
      <c r="D927" t="str">
        <f t="shared" si="14"/>
        <v>Extra Small</v>
      </c>
      <c r="E927" t="s">
        <v>10</v>
      </c>
      <c r="F927">
        <v>0</v>
      </c>
      <c r="G927">
        <v>0</v>
      </c>
      <c r="H927">
        <v>0</v>
      </c>
      <c r="I927" t="s">
        <v>3</v>
      </c>
      <c r="J927">
        <v>0</v>
      </c>
      <c r="K927">
        <v>1150</v>
      </c>
      <c r="L927">
        <v>0</v>
      </c>
      <c r="M927">
        <v>13990</v>
      </c>
      <c r="N927">
        <v>0</v>
      </c>
      <c r="O927">
        <v>13990</v>
      </c>
      <c r="P927">
        <v>0</v>
      </c>
      <c r="Q927">
        <v>0</v>
      </c>
      <c r="R927">
        <v>0</v>
      </c>
      <c r="S927">
        <v>0</v>
      </c>
      <c r="T927">
        <v>18160</v>
      </c>
      <c r="U927">
        <v>18160</v>
      </c>
      <c r="V927">
        <v>-4170</v>
      </c>
    </row>
    <row r="928" spans="1:22" x14ac:dyDescent="0.35">
      <c r="A928" t="s">
        <v>1936</v>
      </c>
      <c r="B928" t="s">
        <v>1937</v>
      </c>
      <c r="C928" t="s">
        <v>7</v>
      </c>
      <c r="D928" t="str">
        <f t="shared" si="14"/>
        <v>Extra Small</v>
      </c>
      <c r="E928" t="s">
        <v>50</v>
      </c>
      <c r="F928">
        <v>0</v>
      </c>
      <c r="G928">
        <v>0</v>
      </c>
      <c r="H928">
        <v>0</v>
      </c>
      <c r="I928" t="s">
        <v>3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</row>
    <row r="929" spans="1:22" x14ac:dyDescent="0.35">
      <c r="A929" t="s">
        <v>1938</v>
      </c>
      <c r="B929" t="s">
        <v>1939</v>
      </c>
      <c r="C929" t="s">
        <v>7</v>
      </c>
      <c r="D929" t="str">
        <f t="shared" si="14"/>
        <v>Large</v>
      </c>
      <c r="E929" t="s">
        <v>20</v>
      </c>
      <c r="F929">
        <v>1</v>
      </c>
      <c r="G929">
        <v>60</v>
      </c>
      <c r="H929">
        <v>12</v>
      </c>
      <c r="I929" t="s">
        <v>59</v>
      </c>
      <c r="J929">
        <v>2727241</v>
      </c>
      <c r="K929">
        <v>11600</v>
      </c>
      <c r="L929">
        <v>21196</v>
      </c>
      <c r="M929">
        <v>4403603</v>
      </c>
      <c r="N929">
        <v>0</v>
      </c>
      <c r="O929">
        <v>4403603</v>
      </c>
      <c r="P929">
        <v>3647241</v>
      </c>
      <c r="Q929">
        <v>109452</v>
      </c>
      <c r="R929">
        <v>0</v>
      </c>
      <c r="S929">
        <v>0</v>
      </c>
      <c r="T929">
        <v>674274</v>
      </c>
      <c r="U929">
        <v>4430967</v>
      </c>
      <c r="V929">
        <v>-27364</v>
      </c>
    </row>
    <row r="930" spans="1:22" x14ac:dyDescent="0.35">
      <c r="A930" t="s">
        <v>1940</v>
      </c>
      <c r="B930" t="s">
        <v>1941</v>
      </c>
      <c r="C930" t="s">
        <v>7</v>
      </c>
      <c r="D930" t="str">
        <f t="shared" si="14"/>
        <v>Extra Small</v>
      </c>
      <c r="E930" t="s">
        <v>29</v>
      </c>
      <c r="F930">
        <v>0</v>
      </c>
      <c r="G930">
        <v>0</v>
      </c>
      <c r="H930">
        <v>0</v>
      </c>
      <c r="I930" t="s">
        <v>9</v>
      </c>
      <c r="J930">
        <v>0</v>
      </c>
      <c r="K930">
        <v>12639</v>
      </c>
      <c r="L930">
        <v>0</v>
      </c>
      <c r="M930">
        <v>12639</v>
      </c>
      <c r="N930">
        <v>5</v>
      </c>
      <c r="O930">
        <v>12644</v>
      </c>
      <c r="P930">
        <v>0</v>
      </c>
      <c r="Q930">
        <v>0</v>
      </c>
      <c r="R930">
        <v>0</v>
      </c>
      <c r="S930">
        <v>10500</v>
      </c>
      <c r="T930">
        <v>1186</v>
      </c>
      <c r="U930">
        <v>11686</v>
      </c>
      <c r="V930">
        <v>958</v>
      </c>
    </row>
    <row r="931" spans="1:22" x14ac:dyDescent="0.35">
      <c r="A931" t="s">
        <v>1942</v>
      </c>
      <c r="B931" t="s">
        <v>1943</v>
      </c>
      <c r="C931" t="s">
        <v>7</v>
      </c>
      <c r="D931" t="str">
        <f t="shared" si="14"/>
        <v>Small</v>
      </c>
      <c r="E931" t="s">
        <v>2</v>
      </c>
      <c r="F931">
        <v>0</v>
      </c>
      <c r="G931">
        <v>0</v>
      </c>
      <c r="H931">
        <v>0</v>
      </c>
      <c r="I931" t="s">
        <v>5</v>
      </c>
      <c r="J931">
        <v>0</v>
      </c>
      <c r="K931">
        <v>247000</v>
      </c>
      <c r="L931">
        <v>0</v>
      </c>
      <c r="M931">
        <v>247000</v>
      </c>
      <c r="N931">
        <v>0</v>
      </c>
      <c r="O931">
        <v>247000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247000</v>
      </c>
    </row>
    <row r="932" spans="1:22" x14ac:dyDescent="0.35">
      <c r="A932" t="s">
        <v>1944</v>
      </c>
      <c r="B932" t="s">
        <v>1945</v>
      </c>
      <c r="C932" t="s">
        <v>7</v>
      </c>
      <c r="D932" t="str">
        <f t="shared" si="14"/>
        <v>Small</v>
      </c>
      <c r="E932" t="s">
        <v>55</v>
      </c>
      <c r="F932">
        <v>0</v>
      </c>
      <c r="G932">
        <v>0</v>
      </c>
      <c r="H932">
        <v>0</v>
      </c>
      <c r="I932" t="s">
        <v>59</v>
      </c>
      <c r="J932">
        <v>10000</v>
      </c>
      <c r="K932">
        <v>20000</v>
      </c>
      <c r="L932">
        <v>31188</v>
      </c>
      <c r="M932">
        <v>61188</v>
      </c>
      <c r="N932">
        <v>0</v>
      </c>
      <c r="O932">
        <v>61188</v>
      </c>
      <c r="P932">
        <v>0</v>
      </c>
      <c r="Q932">
        <v>0</v>
      </c>
      <c r="R932">
        <v>0</v>
      </c>
      <c r="S932">
        <v>0</v>
      </c>
      <c r="T932">
        <v>17927</v>
      </c>
      <c r="U932">
        <v>17927</v>
      </c>
      <c r="V932">
        <v>43261</v>
      </c>
    </row>
    <row r="933" spans="1:22" x14ac:dyDescent="0.35">
      <c r="A933" t="s">
        <v>1946</v>
      </c>
      <c r="B933" t="s">
        <v>1947</v>
      </c>
      <c r="C933" t="s">
        <v>7</v>
      </c>
      <c r="D933" t="str">
        <f t="shared" si="14"/>
        <v>Large</v>
      </c>
      <c r="E933" t="s">
        <v>26</v>
      </c>
      <c r="F933">
        <v>6</v>
      </c>
      <c r="G933">
        <v>17</v>
      </c>
      <c r="H933">
        <v>0</v>
      </c>
      <c r="I933" t="s">
        <v>1948</v>
      </c>
      <c r="J933">
        <v>1482156</v>
      </c>
      <c r="K933">
        <v>1174</v>
      </c>
      <c r="L933">
        <v>443263</v>
      </c>
      <c r="M933">
        <v>1963067</v>
      </c>
      <c r="N933">
        <v>0</v>
      </c>
      <c r="O933">
        <v>1963067</v>
      </c>
      <c r="P933">
        <v>1287629</v>
      </c>
      <c r="Q933">
        <v>0</v>
      </c>
      <c r="R933">
        <v>0</v>
      </c>
      <c r="S933">
        <v>0</v>
      </c>
      <c r="T933">
        <v>575709</v>
      </c>
      <c r="U933">
        <v>1863338</v>
      </c>
      <c r="V933">
        <v>99729</v>
      </c>
    </row>
    <row r="934" spans="1:22" x14ac:dyDescent="0.35">
      <c r="A934" t="s">
        <v>1949</v>
      </c>
      <c r="B934" t="s">
        <v>1950</v>
      </c>
      <c r="C934" t="s">
        <v>7</v>
      </c>
      <c r="D934" t="str">
        <f t="shared" si="14"/>
        <v>Extra Small</v>
      </c>
      <c r="E934" t="s">
        <v>29</v>
      </c>
      <c r="F934">
        <v>0</v>
      </c>
      <c r="G934">
        <v>0</v>
      </c>
      <c r="H934">
        <v>0</v>
      </c>
      <c r="I934" t="s">
        <v>1</v>
      </c>
      <c r="J934">
        <v>0</v>
      </c>
      <c r="K934">
        <v>0</v>
      </c>
      <c r="L934">
        <v>0</v>
      </c>
      <c r="M934">
        <v>14678</v>
      </c>
      <c r="N934">
        <v>0</v>
      </c>
      <c r="O934">
        <v>14678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14678</v>
      </c>
    </row>
    <row r="935" spans="1:22" x14ac:dyDescent="0.35">
      <c r="A935" t="s">
        <v>1951</v>
      </c>
      <c r="B935" t="s">
        <v>1952</v>
      </c>
      <c r="C935" t="s">
        <v>7</v>
      </c>
      <c r="D935" t="str">
        <f t="shared" si="14"/>
        <v>Extra Small</v>
      </c>
      <c r="E935" t="s">
        <v>29</v>
      </c>
      <c r="F935">
        <v>0</v>
      </c>
      <c r="G935">
        <v>0</v>
      </c>
      <c r="H935">
        <v>0</v>
      </c>
      <c r="I935" t="s">
        <v>131</v>
      </c>
      <c r="J935">
        <v>0</v>
      </c>
      <c r="K935">
        <v>50</v>
      </c>
      <c r="L935">
        <v>0</v>
      </c>
      <c r="M935">
        <v>50</v>
      </c>
      <c r="N935">
        <v>0</v>
      </c>
      <c r="O935">
        <v>50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50</v>
      </c>
    </row>
    <row r="936" spans="1:22" x14ac:dyDescent="0.35">
      <c r="A936" t="s">
        <v>1953</v>
      </c>
      <c r="B936" t="s">
        <v>1954</v>
      </c>
      <c r="C936" t="s">
        <v>7</v>
      </c>
      <c r="D936" t="str">
        <f t="shared" si="14"/>
        <v>Large</v>
      </c>
      <c r="E936" t="s">
        <v>2</v>
      </c>
      <c r="F936">
        <v>1</v>
      </c>
      <c r="G936">
        <v>10</v>
      </c>
      <c r="H936">
        <v>1</v>
      </c>
      <c r="I936" t="s">
        <v>11</v>
      </c>
      <c r="J936">
        <v>0</v>
      </c>
      <c r="K936">
        <v>560774</v>
      </c>
      <c r="L936">
        <v>0</v>
      </c>
      <c r="M936">
        <v>1500693</v>
      </c>
      <c r="N936">
        <v>0</v>
      </c>
      <c r="O936">
        <v>1500693</v>
      </c>
      <c r="P936">
        <v>815327</v>
      </c>
      <c r="Q936">
        <v>0</v>
      </c>
      <c r="R936">
        <v>0</v>
      </c>
      <c r="S936">
        <v>0</v>
      </c>
      <c r="T936">
        <v>287304</v>
      </c>
      <c r="U936">
        <v>1102631</v>
      </c>
      <c r="V936">
        <v>398062</v>
      </c>
    </row>
    <row r="937" spans="1:22" x14ac:dyDescent="0.35">
      <c r="A937" t="s">
        <v>1955</v>
      </c>
      <c r="B937" t="s">
        <v>1956</v>
      </c>
      <c r="C937" t="s">
        <v>7</v>
      </c>
      <c r="D937" t="str">
        <f t="shared" si="14"/>
        <v>Large</v>
      </c>
      <c r="E937" t="s">
        <v>23</v>
      </c>
      <c r="F937">
        <v>4</v>
      </c>
      <c r="G937">
        <v>12</v>
      </c>
      <c r="H937">
        <v>20</v>
      </c>
      <c r="I937" t="s">
        <v>37</v>
      </c>
      <c r="J937">
        <v>713960</v>
      </c>
      <c r="K937">
        <v>175245</v>
      </c>
      <c r="L937">
        <v>2013</v>
      </c>
      <c r="M937">
        <v>1092453</v>
      </c>
      <c r="N937">
        <v>2647</v>
      </c>
      <c r="O937">
        <v>1095100</v>
      </c>
      <c r="P937">
        <v>542602</v>
      </c>
      <c r="Q937">
        <v>0</v>
      </c>
      <c r="R937">
        <v>0</v>
      </c>
      <c r="S937">
        <v>0</v>
      </c>
      <c r="T937">
        <v>315076</v>
      </c>
      <c r="U937">
        <v>857678</v>
      </c>
      <c r="V937">
        <v>237422</v>
      </c>
    </row>
    <row r="938" spans="1:22" x14ac:dyDescent="0.35">
      <c r="A938" t="s">
        <v>1957</v>
      </c>
      <c r="B938" t="s">
        <v>1958</v>
      </c>
      <c r="C938" t="s">
        <v>7</v>
      </c>
      <c r="D938" t="str">
        <f t="shared" si="14"/>
        <v>Extra Small</v>
      </c>
      <c r="E938" t="s">
        <v>2</v>
      </c>
      <c r="F938">
        <v>0</v>
      </c>
      <c r="G938">
        <v>0</v>
      </c>
      <c r="H938">
        <v>0</v>
      </c>
      <c r="I938" t="s">
        <v>11</v>
      </c>
      <c r="J938">
        <v>0</v>
      </c>
      <c r="K938">
        <v>10432</v>
      </c>
      <c r="L938">
        <v>0</v>
      </c>
      <c r="M938">
        <v>10432</v>
      </c>
      <c r="N938">
        <v>0</v>
      </c>
      <c r="O938">
        <v>10432</v>
      </c>
      <c r="P938">
        <v>0</v>
      </c>
      <c r="Q938">
        <v>0</v>
      </c>
      <c r="R938">
        <v>0</v>
      </c>
      <c r="S938">
        <v>0</v>
      </c>
      <c r="T938">
        <v>16842</v>
      </c>
      <c r="U938">
        <v>16842</v>
      </c>
      <c r="V938">
        <v>-6410</v>
      </c>
    </row>
    <row r="939" spans="1:22" x14ac:dyDescent="0.35">
      <c r="A939" t="s">
        <v>1959</v>
      </c>
      <c r="B939" t="s">
        <v>1960</v>
      </c>
      <c r="C939" t="s">
        <v>7</v>
      </c>
      <c r="D939" t="str">
        <f t="shared" si="14"/>
        <v>Large</v>
      </c>
      <c r="E939" t="s">
        <v>8</v>
      </c>
      <c r="F939">
        <v>2</v>
      </c>
      <c r="G939">
        <v>7</v>
      </c>
      <c r="H939">
        <v>22</v>
      </c>
      <c r="I939" t="s">
        <v>66</v>
      </c>
      <c r="J939">
        <v>570331</v>
      </c>
      <c r="K939">
        <v>39331</v>
      </c>
      <c r="L939">
        <v>226184</v>
      </c>
      <c r="M939">
        <v>1122032</v>
      </c>
      <c r="N939">
        <v>20960</v>
      </c>
      <c r="O939">
        <v>1142992</v>
      </c>
      <c r="P939">
        <v>557039</v>
      </c>
      <c r="Q939">
        <v>0</v>
      </c>
      <c r="R939">
        <v>0</v>
      </c>
      <c r="S939">
        <v>0</v>
      </c>
      <c r="T939">
        <v>571036</v>
      </c>
      <c r="U939">
        <v>1128075</v>
      </c>
      <c r="V939">
        <v>14917</v>
      </c>
    </row>
    <row r="940" spans="1:22" x14ac:dyDescent="0.35">
      <c r="A940" t="s">
        <v>1961</v>
      </c>
      <c r="B940" t="s">
        <v>1962</v>
      </c>
      <c r="C940" t="s">
        <v>7</v>
      </c>
      <c r="D940" t="str">
        <f t="shared" si="14"/>
        <v>Large</v>
      </c>
      <c r="E940" t="s">
        <v>2</v>
      </c>
      <c r="F940">
        <v>2</v>
      </c>
      <c r="G940">
        <v>24</v>
      </c>
      <c r="H940">
        <v>36</v>
      </c>
      <c r="I940" t="s">
        <v>1</v>
      </c>
      <c r="J940">
        <v>919172</v>
      </c>
      <c r="K940">
        <v>0</v>
      </c>
      <c r="L940">
        <v>359</v>
      </c>
      <c r="M940">
        <v>1621025</v>
      </c>
      <c r="N940">
        <v>0</v>
      </c>
      <c r="O940">
        <v>1621025</v>
      </c>
      <c r="P940">
        <v>1317755</v>
      </c>
      <c r="Q940">
        <v>0</v>
      </c>
      <c r="R940">
        <v>0</v>
      </c>
      <c r="S940">
        <v>0</v>
      </c>
      <c r="T940">
        <v>217575</v>
      </c>
      <c r="U940">
        <v>1535330</v>
      </c>
      <c r="V940">
        <v>85695</v>
      </c>
    </row>
    <row r="941" spans="1:22" x14ac:dyDescent="0.35">
      <c r="A941" t="s">
        <v>1963</v>
      </c>
      <c r="B941" t="s">
        <v>1964</v>
      </c>
      <c r="C941" t="s">
        <v>7</v>
      </c>
      <c r="D941" t="str">
        <f t="shared" si="14"/>
        <v>Large</v>
      </c>
      <c r="E941" t="s">
        <v>6</v>
      </c>
      <c r="F941">
        <v>1</v>
      </c>
      <c r="G941">
        <v>2</v>
      </c>
      <c r="H941">
        <v>0</v>
      </c>
      <c r="I941" t="s">
        <v>94</v>
      </c>
      <c r="J941">
        <v>0</v>
      </c>
      <c r="K941">
        <v>636411</v>
      </c>
      <c r="L941">
        <v>121303</v>
      </c>
      <c r="M941">
        <v>1089489</v>
      </c>
      <c r="N941">
        <v>0</v>
      </c>
      <c r="O941">
        <v>1089489</v>
      </c>
      <c r="P941">
        <v>6026</v>
      </c>
      <c r="Q941">
        <v>0</v>
      </c>
      <c r="R941">
        <v>398751</v>
      </c>
      <c r="S941">
        <v>17500</v>
      </c>
      <c r="T941">
        <v>501264</v>
      </c>
      <c r="U941">
        <v>923541</v>
      </c>
      <c r="V941">
        <v>165948</v>
      </c>
    </row>
    <row r="942" spans="1:22" x14ac:dyDescent="0.35">
      <c r="A942" t="s">
        <v>1965</v>
      </c>
      <c r="B942" t="s">
        <v>1966</v>
      </c>
      <c r="C942" t="s">
        <v>7</v>
      </c>
      <c r="D942" t="str">
        <f t="shared" si="14"/>
        <v>Small</v>
      </c>
      <c r="E942" t="s">
        <v>2</v>
      </c>
      <c r="F942">
        <v>0</v>
      </c>
      <c r="G942">
        <v>1</v>
      </c>
      <c r="H942">
        <v>0</v>
      </c>
      <c r="I942" t="s">
        <v>37</v>
      </c>
      <c r="J942">
        <v>0</v>
      </c>
      <c r="K942">
        <v>0</v>
      </c>
      <c r="L942">
        <v>259</v>
      </c>
      <c r="M942">
        <v>50051</v>
      </c>
      <c r="N942">
        <v>0</v>
      </c>
      <c r="O942">
        <v>50051</v>
      </c>
      <c r="P942">
        <v>43677</v>
      </c>
      <c r="Q942">
        <v>0</v>
      </c>
      <c r="R942">
        <v>0</v>
      </c>
      <c r="S942">
        <v>0</v>
      </c>
      <c r="T942">
        <v>22617</v>
      </c>
      <c r="U942">
        <v>66294</v>
      </c>
      <c r="V942">
        <v>-16243</v>
      </c>
    </row>
    <row r="943" spans="1:22" x14ac:dyDescent="0.35">
      <c r="A943" t="s">
        <v>1967</v>
      </c>
      <c r="B943" t="s">
        <v>4081</v>
      </c>
      <c r="C943" t="s">
        <v>7</v>
      </c>
      <c r="D943" t="str">
        <f t="shared" si="14"/>
        <v>Large</v>
      </c>
      <c r="E943" t="s">
        <v>152</v>
      </c>
      <c r="F943">
        <v>17</v>
      </c>
      <c r="G943">
        <v>19</v>
      </c>
      <c r="H943">
        <v>1</v>
      </c>
      <c r="I943" t="s">
        <v>43</v>
      </c>
      <c r="J943">
        <v>3259642</v>
      </c>
      <c r="K943">
        <v>37260</v>
      </c>
      <c r="L943">
        <v>27505</v>
      </c>
      <c r="M943">
        <v>3618658</v>
      </c>
      <c r="N943">
        <v>0</v>
      </c>
      <c r="O943">
        <v>3618658</v>
      </c>
      <c r="P943">
        <v>2364987</v>
      </c>
      <c r="Q943">
        <v>0</v>
      </c>
      <c r="R943">
        <v>0</v>
      </c>
      <c r="S943">
        <v>0</v>
      </c>
      <c r="T943">
        <v>977473</v>
      </c>
      <c r="U943">
        <v>3342460</v>
      </c>
      <c r="V943">
        <v>276198</v>
      </c>
    </row>
    <row r="944" spans="1:22" x14ac:dyDescent="0.35">
      <c r="A944" t="s">
        <v>1968</v>
      </c>
      <c r="B944" t="s">
        <v>1969</v>
      </c>
      <c r="C944" t="s">
        <v>7</v>
      </c>
      <c r="D944" t="str">
        <f t="shared" si="14"/>
        <v>Extra Small</v>
      </c>
      <c r="E944" t="s">
        <v>2</v>
      </c>
      <c r="F944">
        <v>0</v>
      </c>
      <c r="G944">
        <v>0</v>
      </c>
      <c r="H944">
        <v>0</v>
      </c>
      <c r="I944" t="s">
        <v>1</v>
      </c>
      <c r="J944">
        <v>0</v>
      </c>
      <c r="K944">
        <v>482</v>
      </c>
      <c r="L944">
        <v>187</v>
      </c>
      <c r="M944">
        <v>2212</v>
      </c>
      <c r="N944">
        <v>0</v>
      </c>
      <c r="O944">
        <v>2212</v>
      </c>
      <c r="P944">
        <v>0</v>
      </c>
      <c r="Q944">
        <v>0</v>
      </c>
      <c r="R944">
        <v>200</v>
      </c>
      <c r="S944">
        <v>0</v>
      </c>
      <c r="T944">
        <v>1039</v>
      </c>
      <c r="U944">
        <v>1239</v>
      </c>
      <c r="V944">
        <v>973</v>
      </c>
    </row>
    <row r="945" spans="1:22" x14ac:dyDescent="0.35">
      <c r="A945" t="s">
        <v>1970</v>
      </c>
      <c r="B945" t="s">
        <v>1971</v>
      </c>
      <c r="C945" t="s">
        <v>7</v>
      </c>
      <c r="D945" t="str">
        <f t="shared" si="14"/>
        <v>Extra Small</v>
      </c>
      <c r="E945" t="s">
        <v>0</v>
      </c>
      <c r="F945">
        <v>0</v>
      </c>
      <c r="G945">
        <v>0</v>
      </c>
      <c r="H945">
        <v>0</v>
      </c>
      <c r="I945" t="s">
        <v>1</v>
      </c>
      <c r="J945">
        <v>37</v>
      </c>
      <c r="K945">
        <v>0</v>
      </c>
      <c r="L945">
        <v>0</v>
      </c>
      <c r="M945">
        <v>12323</v>
      </c>
      <c r="N945">
        <v>0</v>
      </c>
      <c r="O945">
        <v>12323</v>
      </c>
      <c r="P945">
        <v>0</v>
      </c>
      <c r="Q945">
        <v>0</v>
      </c>
      <c r="R945">
        <v>10250</v>
      </c>
      <c r="S945">
        <v>0</v>
      </c>
      <c r="T945">
        <v>7903</v>
      </c>
      <c r="U945">
        <v>18153</v>
      </c>
      <c r="V945">
        <v>-5830</v>
      </c>
    </row>
    <row r="946" spans="1:22" x14ac:dyDescent="0.35">
      <c r="A946" t="s">
        <v>1972</v>
      </c>
      <c r="B946" t="s">
        <v>1973</v>
      </c>
      <c r="C946" t="s">
        <v>7</v>
      </c>
      <c r="D946" t="str">
        <f t="shared" si="14"/>
        <v>Extra Small</v>
      </c>
      <c r="E946" t="s">
        <v>55</v>
      </c>
      <c r="F946">
        <v>0</v>
      </c>
      <c r="G946">
        <v>0</v>
      </c>
      <c r="H946">
        <v>0</v>
      </c>
      <c r="I946" t="s">
        <v>71</v>
      </c>
      <c r="J946">
        <v>0</v>
      </c>
      <c r="K946">
        <v>17120</v>
      </c>
      <c r="L946">
        <v>0</v>
      </c>
      <c r="M946">
        <v>24072</v>
      </c>
      <c r="N946">
        <v>5</v>
      </c>
      <c r="O946">
        <v>24077</v>
      </c>
      <c r="P946">
        <v>0</v>
      </c>
      <c r="Q946">
        <v>0</v>
      </c>
      <c r="R946">
        <v>20408</v>
      </c>
      <c r="S946">
        <v>0</v>
      </c>
      <c r="T946">
        <v>1747</v>
      </c>
      <c r="U946">
        <v>22155</v>
      </c>
      <c r="V946">
        <v>1922</v>
      </c>
    </row>
    <row r="947" spans="1:22" x14ac:dyDescent="0.35">
      <c r="A947" t="s">
        <v>1974</v>
      </c>
      <c r="B947" t="s">
        <v>1975</v>
      </c>
      <c r="C947" t="s">
        <v>7</v>
      </c>
      <c r="D947" t="str">
        <f t="shared" si="14"/>
        <v>Extra Small</v>
      </c>
      <c r="E947" t="s">
        <v>60</v>
      </c>
      <c r="F947">
        <v>0</v>
      </c>
      <c r="G947">
        <v>0</v>
      </c>
      <c r="H947">
        <v>0</v>
      </c>
      <c r="I947" t="s">
        <v>1</v>
      </c>
      <c r="J947">
        <v>0</v>
      </c>
      <c r="K947">
        <v>2514</v>
      </c>
      <c r="L947">
        <v>0</v>
      </c>
      <c r="M947">
        <v>2514</v>
      </c>
      <c r="N947">
        <v>163</v>
      </c>
      <c r="O947">
        <v>2677</v>
      </c>
      <c r="P947">
        <v>377</v>
      </c>
      <c r="Q947">
        <v>0</v>
      </c>
      <c r="R947">
        <v>0</v>
      </c>
      <c r="S947">
        <v>0</v>
      </c>
      <c r="T947">
        <v>0</v>
      </c>
      <c r="U947">
        <v>377</v>
      </c>
      <c r="V947">
        <v>2300</v>
      </c>
    </row>
    <row r="948" spans="1:22" x14ac:dyDescent="0.35">
      <c r="A948" t="s">
        <v>1976</v>
      </c>
      <c r="B948" t="s">
        <v>1977</v>
      </c>
      <c r="C948" t="s">
        <v>7</v>
      </c>
      <c r="D948" t="str">
        <f t="shared" si="14"/>
        <v>Extra Small</v>
      </c>
      <c r="E948" t="s">
        <v>50</v>
      </c>
      <c r="F948">
        <v>0</v>
      </c>
      <c r="G948">
        <v>0</v>
      </c>
      <c r="H948">
        <v>0</v>
      </c>
      <c r="I948" t="s">
        <v>3</v>
      </c>
      <c r="J948">
        <v>0</v>
      </c>
      <c r="K948">
        <v>0</v>
      </c>
      <c r="L948">
        <v>271</v>
      </c>
      <c r="M948">
        <v>2595</v>
      </c>
      <c r="N948">
        <v>88708</v>
      </c>
      <c r="O948">
        <v>91303</v>
      </c>
      <c r="P948">
        <v>0</v>
      </c>
      <c r="Q948">
        <v>0</v>
      </c>
      <c r="R948">
        <v>0</v>
      </c>
      <c r="S948">
        <v>0</v>
      </c>
      <c r="T948">
        <v>290</v>
      </c>
      <c r="U948">
        <v>290</v>
      </c>
      <c r="V948">
        <v>91013</v>
      </c>
    </row>
    <row r="949" spans="1:22" x14ac:dyDescent="0.35">
      <c r="A949" t="s">
        <v>1978</v>
      </c>
      <c r="B949" t="s">
        <v>1979</v>
      </c>
      <c r="C949" t="s">
        <v>7</v>
      </c>
      <c r="D949" t="str">
        <f t="shared" si="14"/>
        <v>Extra Small</v>
      </c>
      <c r="E949" t="s">
        <v>29</v>
      </c>
      <c r="F949">
        <v>0</v>
      </c>
      <c r="G949">
        <v>0</v>
      </c>
      <c r="H949">
        <v>0</v>
      </c>
      <c r="I949" t="s">
        <v>3</v>
      </c>
      <c r="J949">
        <v>0</v>
      </c>
      <c r="K949">
        <v>0</v>
      </c>
      <c r="L949">
        <v>2271</v>
      </c>
      <c r="M949">
        <v>2271</v>
      </c>
      <c r="N949">
        <v>0</v>
      </c>
      <c r="O949">
        <v>2271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2271</v>
      </c>
    </row>
    <row r="950" spans="1:22" x14ac:dyDescent="0.35">
      <c r="A950" t="s">
        <v>1980</v>
      </c>
      <c r="B950" t="s">
        <v>1981</v>
      </c>
      <c r="C950" t="s">
        <v>7</v>
      </c>
      <c r="D950" t="str">
        <f t="shared" si="14"/>
        <v>Large</v>
      </c>
      <c r="E950" t="s">
        <v>0</v>
      </c>
      <c r="F950">
        <v>3</v>
      </c>
      <c r="G950">
        <v>6</v>
      </c>
      <c r="H950">
        <v>0</v>
      </c>
      <c r="I950" t="s">
        <v>117</v>
      </c>
      <c r="J950">
        <v>0</v>
      </c>
      <c r="K950">
        <v>1355893</v>
      </c>
      <c r="L950">
        <v>43016</v>
      </c>
      <c r="M950">
        <v>1475204</v>
      </c>
      <c r="N950">
        <v>0</v>
      </c>
      <c r="O950">
        <v>1475204</v>
      </c>
      <c r="P950">
        <v>234150</v>
      </c>
      <c r="Q950">
        <v>243</v>
      </c>
      <c r="R950">
        <v>60614</v>
      </c>
      <c r="S950">
        <v>0</v>
      </c>
      <c r="T950">
        <v>659447</v>
      </c>
      <c r="U950">
        <v>954454</v>
      </c>
      <c r="V950">
        <v>520750</v>
      </c>
    </row>
    <row r="951" spans="1:22" x14ac:dyDescent="0.35">
      <c r="A951" t="s">
        <v>1982</v>
      </c>
      <c r="B951" t="s">
        <v>1983</v>
      </c>
      <c r="C951" t="s">
        <v>7</v>
      </c>
      <c r="D951" t="str">
        <f t="shared" si="14"/>
        <v>Large</v>
      </c>
      <c r="E951" t="s">
        <v>8</v>
      </c>
      <c r="F951">
        <v>0</v>
      </c>
      <c r="G951">
        <v>2</v>
      </c>
      <c r="H951">
        <v>0</v>
      </c>
      <c r="I951" t="s">
        <v>5</v>
      </c>
      <c r="J951">
        <v>0</v>
      </c>
      <c r="K951">
        <v>0</v>
      </c>
      <c r="L951">
        <v>0</v>
      </c>
      <c r="M951">
        <v>1701790</v>
      </c>
      <c r="N951">
        <v>0</v>
      </c>
      <c r="O951">
        <v>1701790</v>
      </c>
      <c r="P951">
        <v>51053</v>
      </c>
      <c r="Q951">
        <v>0</v>
      </c>
      <c r="R951">
        <v>0</v>
      </c>
      <c r="S951">
        <v>0</v>
      </c>
      <c r="T951">
        <v>129591</v>
      </c>
      <c r="U951">
        <v>180644</v>
      </c>
      <c r="V951">
        <v>1521146</v>
      </c>
    </row>
    <row r="952" spans="1:22" x14ac:dyDescent="0.35">
      <c r="A952" t="s">
        <v>1984</v>
      </c>
      <c r="B952" t="s">
        <v>1985</v>
      </c>
      <c r="C952" t="s">
        <v>7</v>
      </c>
      <c r="D952" t="str">
        <f t="shared" si="14"/>
        <v>Extra Small</v>
      </c>
      <c r="E952" t="s">
        <v>20</v>
      </c>
      <c r="F952">
        <v>0</v>
      </c>
      <c r="G952">
        <v>0</v>
      </c>
      <c r="H952">
        <v>0</v>
      </c>
      <c r="I952" t="s">
        <v>59</v>
      </c>
      <c r="J952">
        <v>5044</v>
      </c>
      <c r="K952">
        <v>71</v>
      </c>
      <c r="L952">
        <v>2547</v>
      </c>
      <c r="M952">
        <v>7662</v>
      </c>
      <c r="N952">
        <v>0</v>
      </c>
      <c r="O952">
        <v>7662</v>
      </c>
      <c r="P952">
        <v>0</v>
      </c>
      <c r="Q952">
        <v>0</v>
      </c>
      <c r="R952">
        <v>0</v>
      </c>
      <c r="S952">
        <v>0</v>
      </c>
      <c r="T952">
        <v>6035</v>
      </c>
      <c r="U952">
        <v>6035</v>
      </c>
      <c r="V952">
        <v>1627</v>
      </c>
    </row>
    <row r="953" spans="1:22" x14ac:dyDescent="0.35">
      <c r="A953" t="s">
        <v>1986</v>
      </c>
      <c r="B953" t="s">
        <v>1987</v>
      </c>
      <c r="C953" t="s">
        <v>7</v>
      </c>
      <c r="D953" t="str">
        <f t="shared" si="14"/>
        <v>Large</v>
      </c>
      <c r="E953" t="s">
        <v>0</v>
      </c>
      <c r="F953">
        <v>1</v>
      </c>
      <c r="G953">
        <v>4</v>
      </c>
      <c r="H953">
        <v>0</v>
      </c>
      <c r="I953" t="s">
        <v>59</v>
      </c>
      <c r="J953">
        <v>0</v>
      </c>
      <c r="K953">
        <v>1214679</v>
      </c>
      <c r="L953">
        <v>0</v>
      </c>
      <c r="M953">
        <v>1214679</v>
      </c>
      <c r="N953">
        <v>0</v>
      </c>
      <c r="O953">
        <v>1214679</v>
      </c>
      <c r="P953">
        <v>100719</v>
      </c>
      <c r="Q953">
        <v>110803</v>
      </c>
      <c r="R953">
        <v>8700</v>
      </c>
      <c r="S953">
        <v>0</v>
      </c>
      <c r="T953">
        <v>351693</v>
      </c>
      <c r="U953">
        <v>571915</v>
      </c>
      <c r="V953">
        <v>642764</v>
      </c>
    </row>
    <row r="954" spans="1:22" x14ac:dyDescent="0.35">
      <c r="A954" t="s">
        <v>1988</v>
      </c>
      <c r="B954" t="s">
        <v>1989</v>
      </c>
      <c r="C954" t="s">
        <v>7</v>
      </c>
      <c r="D954" t="str">
        <f t="shared" si="14"/>
        <v>Small</v>
      </c>
      <c r="E954" t="s">
        <v>29</v>
      </c>
      <c r="F954">
        <v>1</v>
      </c>
      <c r="G954">
        <v>2</v>
      </c>
      <c r="H954">
        <v>2</v>
      </c>
      <c r="I954" t="s">
        <v>402</v>
      </c>
      <c r="J954">
        <v>58721</v>
      </c>
      <c r="K954">
        <v>2560</v>
      </c>
      <c r="L954">
        <v>18702</v>
      </c>
      <c r="M954">
        <v>148268</v>
      </c>
      <c r="N954">
        <v>222</v>
      </c>
      <c r="O954">
        <v>148490</v>
      </c>
      <c r="P954">
        <v>134279</v>
      </c>
      <c r="Q954">
        <v>0</v>
      </c>
      <c r="R954">
        <v>0</v>
      </c>
      <c r="S954">
        <v>0</v>
      </c>
      <c r="T954">
        <v>21581</v>
      </c>
      <c r="U954">
        <v>155860</v>
      </c>
      <c r="V954">
        <v>-7370</v>
      </c>
    </row>
    <row r="955" spans="1:22" x14ac:dyDescent="0.35">
      <c r="A955" t="s">
        <v>1990</v>
      </c>
      <c r="B955" t="s">
        <v>1991</v>
      </c>
      <c r="C955" t="s">
        <v>7</v>
      </c>
      <c r="D955" t="str">
        <f t="shared" si="14"/>
        <v>Extra Small</v>
      </c>
      <c r="E955" t="s">
        <v>29</v>
      </c>
      <c r="F955">
        <v>0</v>
      </c>
      <c r="G955">
        <v>0</v>
      </c>
      <c r="H955">
        <v>0</v>
      </c>
      <c r="I955" t="s">
        <v>75</v>
      </c>
      <c r="J955">
        <v>0</v>
      </c>
      <c r="K955">
        <v>70</v>
      </c>
      <c r="L955">
        <v>2426</v>
      </c>
      <c r="M955">
        <v>4989</v>
      </c>
      <c r="N955">
        <v>0</v>
      </c>
      <c r="O955">
        <v>4989</v>
      </c>
      <c r="P955">
        <v>0</v>
      </c>
      <c r="Q955">
        <v>0</v>
      </c>
      <c r="R955">
        <v>0</v>
      </c>
      <c r="S955">
        <v>0</v>
      </c>
      <c r="T955">
        <v>3517</v>
      </c>
      <c r="U955">
        <v>3517</v>
      </c>
      <c r="V955">
        <v>1472</v>
      </c>
    </row>
    <row r="956" spans="1:22" x14ac:dyDescent="0.35">
      <c r="A956" t="s">
        <v>1992</v>
      </c>
      <c r="B956" t="s">
        <v>1993</v>
      </c>
      <c r="C956" t="s">
        <v>7</v>
      </c>
      <c r="D956" t="str">
        <f t="shared" si="14"/>
        <v>Large</v>
      </c>
      <c r="E956" t="s">
        <v>50</v>
      </c>
      <c r="F956">
        <v>7</v>
      </c>
      <c r="G956">
        <v>2</v>
      </c>
      <c r="H956">
        <v>0</v>
      </c>
      <c r="I956" t="s">
        <v>108</v>
      </c>
      <c r="J956">
        <v>653120</v>
      </c>
      <c r="K956">
        <v>1318405</v>
      </c>
      <c r="L956">
        <v>0</v>
      </c>
      <c r="M956">
        <v>1975954</v>
      </c>
      <c r="N956">
        <v>6410</v>
      </c>
      <c r="O956">
        <v>1982364</v>
      </c>
      <c r="P956">
        <v>842193</v>
      </c>
      <c r="Q956">
        <v>0</v>
      </c>
      <c r="R956">
        <v>0</v>
      </c>
      <c r="S956">
        <v>0</v>
      </c>
      <c r="T956">
        <v>867760</v>
      </c>
      <c r="U956">
        <v>1709953</v>
      </c>
      <c r="V956">
        <v>272411</v>
      </c>
    </row>
    <row r="957" spans="1:22" x14ac:dyDescent="0.35">
      <c r="A957" t="s">
        <v>1994</v>
      </c>
      <c r="B957" t="s">
        <v>1995</v>
      </c>
      <c r="C957" t="s">
        <v>7</v>
      </c>
      <c r="D957" t="str">
        <f t="shared" si="14"/>
        <v>Extra Small</v>
      </c>
      <c r="E957" t="s">
        <v>29</v>
      </c>
      <c r="F957">
        <v>0</v>
      </c>
      <c r="G957">
        <v>0</v>
      </c>
      <c r="H957">
        <v>0</v>
      </c>
      <c r="I957" t="s">
        <v>34</v>
      </c>
      <c r="J957">
        <v>0</v>
      </c>
      <c r="K957">
        <v>140</v>
      </c>
      <c r="L957">
        <v>5</v>
      </c>
      <c r="M957">
        <v>9761</v>
      </c>
      <c r="N957">
        <v>0</v>
      </c>
      <c r="O957">
        <v>9761</v>
      </c>
      <c r="P957">
        <v>0</v>
      </c>
      <c r="Q957">
        <v>0</v>
      </c>
      <c r="R957">
        <v>0</v>
      </c>
      <c r="S957">
        <v>0</v>
      </c>
      <c r="T957">
        <v>11945</v>
      </c>
      <c r="U957">
        <v>11945</v>
      </c>
      <c r="V957">
        <v>-2184</v>
      </c>
    </row>
    <row r="958" spans="1:22" x14ac:dyDescent="0.35">
      <c r="A958" t="s">
        <v>1996</v>
      </c>
      <c r="B958" t="s">
        <v>4082</v>
      </c>
      <c r="C958" t="s">
        <v>7</v>
      </c>
      <c r="D958" t="str">
        <f t="shared" si="14"/>
        <v>Large</v>
      </c>
      <c r="E958" t="s">
        <v>55</v>
      </c>
      <c r="F958">
        <v>11</v>
      </c>
      <c r="G958">
        <v>2</v>
      </c>
      <c r="H958">
        <v>2</v>
      </c>
      <c r="I958" t="s">
        <v>43</v>
      </c>
      <c r="J958">
        <v>1701052</v>
      </c>
      <c r="K958">
        <v>0</v>
      </c>
      <c r="L958">
        <v>105060</v>
      </c>
      <c r="M958">
        <v>1827043</v>
      </c>
      <c r="N958">
        <v>0</v>
      </c>
      <c r="O958">
        <v>1827043</v>
      </c>
      <c r="P958">
        <v>966003</v>
      </c>
      <c r="Q958">
        <v>0</v>
      </c>
      <c r="R958">
        <v>0</v>
      </c>
      <c r="S958">
        <v>0</v>
      </c>
      <c r="T958">
        <v>514986</v>
      </c>
      <c r="U958">
        <v>1480989</v>
      </c>
      <c r="V958">
        <v>346054</v>
      </c>
    </row>
    <row r="959" spans="1:22" x14ac:dyDescent="0.35">
      <c r="A959" t="s">
        <v>1997</v>
      </c>
      <c r="B959" t="s">
        <v>1998</v>
      </c>
      <c r="C959" t="s">
        <v>7</v>
      </c>
      <c r="D959" t="str">
        <f t="shared" si="14"/>
        <v>Extra Small</v>
      </c>
      <c r="E959" t="s">
        <v>10</v>
      </c>
      <c r="F959">
        <v>0</v>
      </c>
      <c r="G959">
        <v>0</v>
      </c>
      <c r="H959">
        <v>0</v>
      </c>
      <c r="I959" t="s">
        <v>59</v>
      </c>
      <c r="J959">
        <v>0</v>
      </c>
      <c r="K959">
        <v>250</v>
      </c>
      <c r="L959">
        <v>2800</v>
      </c>
      <c r="M959">
        <v>19976</v>
      </c>
      <c r="N959">
        <v>0</v>
      </c>
      <c r="O959">
        <v>19976</v>
      </c>
      <c r="P959">
        <v>0</v>
      </c>
      <c r="Q959">
        <v>0</v>
      </c>
      <c r="R959">
        <v>260</v>
      </c>
      <c r="S959">
        <v>0</v>
      </c>
      <c r="T959">
        <v>11125</v>
      </c>
      <c r="U959">
        <v>11385</v>
      </c>
      <c r="V959">
        <v>8591</v>
      </c>
    </row>
    <row r="960" spans="1:22" x14ac:dyDescent="0.35">
      <c r="A960" t="s">
        <v>1999</v>
      </c>
      <c r="B960" t="s">
        <v>2000</v>
      </c>
      <c r="C960" t="s">
        <v>7</v>
      </c>
      <c r="D960" t="str">
        <f t="shared" si="14"/>
        <v>Large</v>
      </c>
      <c r="E960" t="s">
        <v>50</v>
      </c>
      <c r="F960">
        <v>14</v>
      </c>
      <c r="G960">
        <v>24</v>
      </c>
      <c r="H960">
        <v>26</v>
      </c>
      <c r="I960" t="s">
        <v>2001</v>
      </c>
      <c r="J960">
        <v>2607684</v>
      </c>
      <c r="K960">
        <v>46395</v>
      </c>
      <c r="L960">
        <v>80895</v>
      </c>
      <c r="M960">
        <v>2904046</v>
      </c>
      <c r="N960">
        <v>22500</v>
      </c>
      <c r="O960">
        <v>2926546</v>
      </c>
      <c r="P960">
        <v>2422415</v>
      </c>
      <c r="Q960">
        <v>0</v>
      </c>
      <c r="R960">
        <v>16500</v>
      </c>
      <c r="S960">
        <v>0</v>
      </c>
      <c r="T960">
        <v>622282</v>
      </c>
      <c r="U960">
        <v>3061197</v>
      </c>
      <c r="V960">
        <v>-134651</v>
      </c>
    </row>
    <row r="961" spans="1:22" x14ac:dyDescent="0.35">
      <c r="A961" t="s">
        <v>2002</v>
      </c>
      <c r="B961" t="s">
        <v>2003</v>
      </c>
      <c r="C961" t="s">
        <v>7</v>
      </c>
      <c r="D961" t="str">
        <f t="shared" si="14"/>
        <v>Extra Small</v>
      </c>
      <c r="E961" t="s">
        <v>50</v>
      </c>
      <c r="F961">
        <v>0</v>
      </c>
      <c r="G961">
        <v>0</v>
      </c>
      <c r="H961">
        <v>0</v>
      </c>
      <c r="I961" t="s">
        <v>3</v>
      </c>
      <c r="J961">
        <v>0</v>
      </c>
      <c r="K961">
        <v>0</v>
      </c>
      <c r="L961">
        <v>0</v>
      </c>
      <c r="M961">
        <v>1798</v>
      </c>
      <c r="N961">
        <v>0</v>
      </c>
      <c r="O961">
        <v>1798</v>
      </c>
      <c r="P961">
        <v>0</v>
      </c>
      <c r="Q961">
        <v>0</v>
      </c>
      <c r="R961">
        <v>0</v>
      </c>
      <c r="S961">
        <v>0</v>
      </c>
      <c r="T961">
        <v>1727</v>
      </c>
      <c r="U961">
        <v>1727</v>
      </c>
      <c r="V961">
        <v>71</v>
      </c>
    </row>
    <row r="962" spans="1:22" x14ac:dyDescent="0.35">
      <c r="A962" t="s">
        <v>2004</v>
      </c>
      <c r="B962" t="s">
        <v>2005</v>
      </c>
      <c r="C962" t="s">
        <v>7</v>
      </c>
      <c r="D962" t="str">
        <f t="shared" ref="D962:D1025" si="15">IF(M962&lt;=50000,"Extra Small",IF(AND(M962&gt;=50000,M962&lt;250000),"Small",IF(AND(M962&gt;=250000,M962&lt;1000000),"Medium",IF(AND(M962&gt;=1000000,M962&lt;10000000),"Large",IF(AND(M962&gt;=10000000,M962&lt;100000000),"Extra Large",IF(M962&gt;=100000000,"Extra-extra-large"))))))</f>
        <v>Large</v>
      </c>
      <c r="E962" t="s">
        <v>10</v>
      </c>
      <c r="F962">
        <v>1</v>
      </c>
      <c r="G962">
        <v>13</v>
      </c>
      <c r="H962">
        <v>1</v>
      </c>
      <c r="I962" t="s">
        <v>131</v>
      </c>
      <c r="J962">
        <v>1070328</v>
      </c>
      <c r="K962">
        <v>0</v>
      </c>
      <c r="L962">
        <v>15895</v>
      </c>
      <c r="M962">
        <v>1312826</v>
      </c>
      <c r="N962">
        <v>0</v>
      </c>
      <c r="O962">
        <v>1312826</v>
      </c>
      <c r="P962">
        <v>527369</v>
      </c>
      <c r="Q962">
        <v>0</v>
      </c>
      <c r="R962">
        <v>0</v>
      </c>
      <c r="S962">
        <v>0</v>
      </c>
      <c r="T962">
        <v>521528</v>
      </c>
      <c r="U962">
        <v>1048897</v>
      </c>
      <c r="V962">
        <v>263929</v>
      </c>
    </row>
    <row r="963" spans="1:22" x14ac:dyDescent="0.35">
      <c r="A963" t="s">
        <v>2006</v>
      </c>
      <c r="B963" t="s">
        <v>2007</v>
      </c>
      <c r="C963" t="s">
        <v>7</v>
      </c>
      <c r="D963" t="str">
        <f t="shared" si="15"/>
        <v>Extra Small</v>
      </c>
      <c r="E963" t="s">
        <v>50</v>
      </c>
      <c r="F963">
        <v>0</v>
      </c>
      <c r="G963">
        <v>0</v>
      </c>
      <c r="H963">
        <v>0</v>
      </c>
      <c r="I963" t="s">
        <v>3</v>
      </c>
      <c r="J963">
        <v>0</v>
      </c>
      <c r="K963">
        <v>0</v>
      </c>
      <c r="L963">
        <v>0</v>
      </c>
      <c r="M963">
        <v>0</v>
      </c>
      <c r="N963">
        <v>8691</v>
      </c>
      <c r="O963">
        <v>8691</v>
      </c>
      <c r="P963">
        <v>0</v>
      </c>
      <c r="Q963">
        <v>0</v>
      </c>
      <c r="R963">
        <v>0</v>
      </c>
      <c r="S963">
        <v>0</v>
      </c>
      <c r="T963">
        <v>750</v>
      </c>
      <c r="U963">
        <v>750</v>
      </c>
      <c r="V963">
        <v>7941</v>
      </c>
    </row>
    <row r="964" spans="1:22" x14ac:dyDescent="0.35">
      <c r="A964" t="s">
        <v>2008</v>
      </c>
      <c r="B964" t="s">
        <v>2009</v>
      </c>
      <c r="C964" t="s">
        <v>7</v>
      </c>
      <c r="D964" t="str">
        <f t="shared" si="15"/>
        <v>Extra Small</v>
      </c>
      <c r="E964" t="s">
        <v>140</v>
      </c>
      <c r="F964">
        <v>0</v>
      </c>
      <c r="G964">
        <v>0</v>
      </c>
      <c r="H964">
        <v>0</v>
      </c>
      <c r="I964" t="s">
        <v>12</v>
      </c>
      <c r="J964">
        <v>0</v>
      </c>
      <c r="K964">
        <v>7442</v>
      </c>
      <c r="L964">
        <v>0</v>
      </c>
      <c r="M964">
        <v>7442</v>
      </c>
      <c r="N964">
        <v>0</v>
      </c>
      <c r="O964">
        <v>7442</v>
      </c>
      <c r="P964">
        <v>0</v>
      </c>
      <c r="Q964">
        <v>0</v>
      </c>
      <c r="R964">
        <v>0</v>
      </c>
      <c r="S964">
        <v>0</v>
      </c>
      <c r="T964">
        <v>4752</v>
      </c>
      <c r="U964">
        <v>4752</v>
      </c>
      <c r="V964">
        <v>2690</v>
      </c>
    </row>
    <row r="965" spans="1:22" x14ac:dyDescent="0.35">
      <c r="A965" t="s">
        <v>2010</v>
      </c>
      <c r="B965" t="s">
        <v>2011</v>
      </c>
      <c r="C965" t="s">
        <v>7</v>
      </c>
      <c r="D965" t="str">
        <f t="shared" si="15"/>
        <v>Extra Small</v>
      </c>
      <c r="E965" t="s">
        <v>41</v>
      </c>
      <c r="F965">
        <v>0</v>
      </c>
      <c r="G965">
        <v>0</v>
      </c>
      <c r="H965">
        <v>0</v>
      </c>
      <c r="I965" t="s">
        <v>5</v>
      </c>
      <c r="J965">
        <v>10890</v>
      </c>
      <c r="K965">
        <v>0</v>
      </c>
      <c r="L965">
        <v>126</v>
      </c>
      <c r="M965">
        <v>11160</v>
      </c>
      <c r="N965">
        <v>0</v>
      </c>
      <c r="O965">
        <v>11160</v>
      </c>
      <c r="P965">
        <v>0</v>
      </c>
      <c r="Q965">
        <v>0</v>
      </c>
      <c r="R965">
        <v>103</v>
      </c>
      <c r="S965">
        <v>0</v>
      </c>
      <c r="T965">
        <v>8392</v>
      </c>
      <c r="U965">
        <v>8495</v>
      </c>
      <c r="V965">
        <v>2665</v>
      </c>
    </row>
    <row r="966" spans="1:22" x14ac:dyDescent="0.35">
      <c r="A966" t="s">
        <v>2012</v>
      </c>
      <c r="B966" t="s">
        <v>2013</v>
      </c>
      <c r="C966" t="s">
        <v>7</v>
      </c>
      <c r="D966" t="str">
        <f t="shared" si="15"/>
        <v>Extra Small</v>
      </c>
      <c r="E966" t="s">
        <v>10</v>
      </c>
      <c r="F966">
        <v>0</v>
      </c>
      <c r="G966">
        <v>0</v>
      </c>
      <c r="H966">
        <v>0</v>
      </c>
      <c r="I966" t="s">
        <v>5</v>
      </c>
      <c r="J966">
        <v>0</v>
      </c>
      <c r="K966">
        <v>0</v>
      </c>
      <c r="L966">
        <v>5398</v>
      </c>
      <c r="M966">
        <v>5398</v>
      </c>
      <c r="N966">
        <v>0</v>
      </c>
      <c r="O966">
        <v>5398</v>
      </c>
      <c r="P966">
        <v>0</v>
      </c>
      <c r="Q966">
        <v>0</v>
      </c>
      <c r="R966">
        <v>0</v>
      </c>
      <c r="S966">
        <v>0</v>
      </c>
      <c r="T966">
        <v>9744</v>
      </c>
      <c r="U966">
        <v>9744</v>
      </c>
      <c r="V966">
        <v>-4346</v>
      </c>
    </row>
    <row r="967" spans="1:22" x14ac:dyDescent="0.35">
      <c r="A967" t="s">
        <v>2014</v>
      </c>
      <c r="B967" t="s">
        <v>2015</v>
      </c>
      <c r="C967" t="s">
        <v>7</v>
      </c>
      <c r="D967" t="str">
        <f t="shared" si="15"/>
        <v>Medium</v>
      </c>
      <c r="E967" t="s">
        <v>0</v>
      </c>
      <c r="F967">
        <v>0</v>
      </c>
      <c r="G967">
        <v>0</v>
      </c>
      <c r="H967">
        <v>0</v>
      </c>
      <c r="I967" t="s">
        <v>12</v>
      </c>
      <c r="J967">
        <v>0</v>
      </c>
      <c r="K967">
        <v>275142</v>
      </c>
      <c r="L967">
        <v>0</v>
      </c>
      <c r="M967">
        <v>275142</v>
      </c>
      <c r="N967">
        <v>0</v>
      </c>
      <c r="O967">
        <v>275142</v>
      </c>
      <c r="P967">
        <v>0</v>
      </c>
      <c r="Q967">
        <v>0</v>
      </c>
      <c r="R967">
        <v>0</v>
      </c>
      <c r="S967">
        <v>0</v>
      </c>
      <c r="T967">
        <v>6666</v>
      </c>
      <c r="U967">
        <v>6666</v>
      </c>
      <c r="V967">
        <v>268476</v>
      </c>
    </row>
    <row r="968" spans="1:22" x14ac:dyDescent="0.35">
      <c r="A968" t="s">
        <v>2016</v>
      </c>
      <c r="B968" t="s">
        <v>2017</v>
      </c>
      <c r="C968" t="s">
        <v>7</v>
      </c>
      <c r="D968" t="str">
        <f t="shared" si="15"/>
        <v>Large</v>
      </c>
      <c r="E968" t="s">
        <v>29</v>
      </c>
      <c r="F968">
        <v>11</v>
      </c>
      <c r="G968">
        <v>13</v>
      </c>
      <c r="H968">
        <v>11</v>
      </c>
      <c r="I968" t="s">
        <v>12</v>
      </c>
      <c r="J968">
        <v>1379708</v>
      </c>
      <c r="K968">
        <v>1068</v>
      </c>
      <c r="L968">
        <v>0</v>
      </c>
      <c r="M968">
        <v>1983556</v>
      </c>
      <c r="N968">
        <v>0</v>
      </c>
      <c r="O968">
        <v>1983556</v>
      </c>
      <c r="P968">
        <v>1288444</v>
      </c>
      <c r="Q968">
        <v>50680</v>
      </c>
      <c r="R968">
        <v>0</v>
      </c>
      <c r="S968">
        <v>0</v>
      </c>
      <c r="T968">
        <v>551806</v>
      </c>
      <c r="U968">
        <v>1890930</v>
      </c>
      <c r="V968">
        <v>92626</v>
      </c>
    </row>
    <row r="969" spans="1:22" x14ac:dyDescent="0.35">
      <c r="A969" t="s">
        <v>2018</v>
      </c>
      <c r="B969" t="s">
        <v>2019</v>
      </c>
      <c r="C969" t="s">
        <v>7</v>
      </c>
      <c r="D969" t="str">
        <f t="shared" si="15"/>
        <v>Extra Small</v>
      </c>
      <c r="E969" t="s">
        <v>20</v>
      </c>
      <c r="F969">
        <v>0</v>
      </c>
      <c r="G969">
        <v>0</v>
      </c>
      <c r="H969">
        <v>0</v>
      </c>
      <c r="I969" t="s">
        <v>131</v>
      </c>
      <c r="J969">
        <v>0</v>
      </c>
      <c r="K969">
        <v>15050</v>
      </c>
      <c r="L969">
        <v>0</v>
      </c>
      <c r="M969">
        <v>15050</v>
      </c>
      <c r="N969">
        <v>0</v>
      </c>
      <c r="O969">
        <v>15050</v>
      </c>
      <c r="P969">
        <v>0</v>
      </c>
      <c r="Q969">
        <v>0</v>
      </c>
      <c r="R969">
        <v>0</v>
      </c>
      <c r="S969">
        <v>0</v>
      </c>
      <c r="T969">
        <v>11040</v>
      </c>
      <c r="U969">
        <v>11040</v>
      </c>
      <c r="V969">
        <v>4010</v>
      </c>
    </row>
    <row r="970" spans="1:22" x14ac:dyDescent="0.35">
      <c r="A970" t="s">
        <v>2020</v>
      </c>
      <c r="B970" t="s">
        <v>2021</v>
      </c>
      <c r="C970" t="s">
        <v>7</v>
      </c>
      <c r="D970" t="str">
        <f t="shared" si="15"/>
        <v>Small</v>
      </c>
      <c r="E970" t="s">
        <v>29</v>
      </c>
      <c r="F970">
        <v>0</v>
      </c>
      <c r="G970">
        <v>3</v>
      </c>
      <c r="H970">
        <v>0</v>
      </c>
      <c r="I970" t="s">
        <v>11</v>
      </c>
      <c r="J970">
        <v>127146</v>
      </c>
      <c r="K970">
        <v>175</v>
      </c>
      <c r="L970">
        <v>5161</v>
      </c>
      <c r="M970">
        <v>134502</v>
      </c>
      <c r="N970">
        <v>0</v>
      </c>
      <c r="O970">
        <v>134502</v>
      </c>
      <c r="P970">
        <v>102253</v>
      </c>
      <c r="Q970">
        <v>0</v>
      </c>
      <c r="R970">
        <v>0</v>
      </c>
      <c r="S970">
        <v>0</v>
      </c>
      <c r="T970">
        <v>23851</v>
      </c>
      <c r="U970">
        <v>126104</v>
      </c>
      <c r="V970">
        <v>8398</v>
      </c>
    </row>
    <row r="971" spans="1:22" x14ac:dyDescent="0.35">
      <c r="A971" t="s">
        <v>2022</v>
      </c>
      <c r="B971" t="s">
        <v>2023</v>
      </c>
      <c r="C971" t="s">
        <v>7</v>
      </c>
      <c r="D971" t="str">
        <f t="shared" si="15"/>
        <v>Extra Small</v>
      </c>
      <c r="E971" t="s">
        <v>29</v>
      </c>
      <c r="F971">
        <v>0</v>
      </c>
      <c r="G971">
        <v>0</v>
      </c>
      <c r="H971">
        <v>0</v>
      </c>
      <c r="I971" t="s">
        <v>3</v>
      </c>
      <c r="J971">
        <v>0</v>
      </c>
      <c r="K971">
        <v>1540</v>
      </c>
      <c r="L971">
        <v>0</v>
      </c>
      <c r="M971">
        <v>1540</v>
      </c>
      <c r="N971">
        <v>0</v>
      </c>
      <c r="O971">
        <v>1540</v>
      </c>
      <c r="P971">
        <v>0</v>
      </c>
      <c r="Q971">
        <v>0</v>
      </c>
      <c r="R971">
        <v>0</v>
      </c>
      <c r="S971">
        <v>1165</v>
      </c>
      <c r="T971">
        <v>375</v>
      </c>
      <c r="U971">
        <v>1540</v>
      </c>
      <c r="V971">
        <v>0</v>
      </c>
    </row>
    <row r="972" spans="1:22" x14ac:dyDescent="0.35">
      <c r="A972" t="s">
        <v>2024</v>
      </c>
      <c r="B972" t="s">
        <v>2025</v>
      </c>
      <c r="C972" t="s">
        <v>7</v>
      </c>
      <c r="D972" t="str">
        <f t="shared" si="15"/>
        <v>Large</v>
      </c>
      <c r="E972" t="s">
        <v>2</v>
      </c>
      <c r="F972">
        <v>8</v>
      </c>
      <c r="G972">
        <v>5</v>
      </c>
      <c r="H972">
        <v>1</v>
      </c>
      <c r="I972" t="s">
        <v>47</v>
      </c>
      <c r="J972">
        <v>518944</v>
      </c>
      <c r="K972">
        <v>11168</v>
      </c>
      <c r="L972">
        <v>660</v>
      </c>
      <c r="M972">
        <v>1224403</v>
      </c>
      <c r="N972">
        <v>0</v>
      </c>
      <c r="O972">
        <v>1224403</v>
      </c>
      <c r="P972">
        <v>977867</v>
      </c>
      <c r="Q972">
        <v>0</v>
      </c>
      <c r="R972">
        <v>0</v>
      </c>
      <c r="S972">
        <v>0</v>
      </c>
      <c r="T972">
        <v>214304</v>
      </c>
      <c r="U972">
        <v>1192171</v>
      </c>
      <c r="V972">
        <v>32232</v>
      </c>
    </row>
    <row r="973" spans="1:22" x14ac:dyDescent="0.35">
      <c r="A973" t="s">
        <v>2026</v>
      </c>
      <c r="B973" t="s">
        <v>2027</v>
      </c>
      <c r="C973" t="s">
        <v>7</v>
      </c>
      <c r="D973" t="str">
        <f t="shared" si="15"/>
        <v>Large</v>
      </c>
      <c r="E973" t="s">
        <v>38</v>
      </c>
      <c r="F973">
        <v>2</v>
      </c>
      <c r="G973">
        <v>3</v>
      </c>
      <c r="H973">
        <v>0</v>
      </c>
      <c r="I973" t="s">
        <v>43</v>
      </c>
      <c r="J973">
        <v>0</v>
      </c>
      <c r="K973">
        <v>23710</v>
      </c>
      <c r="L973">
        <v>0</v>
      </c>
      <c r="M973">
        <v>1345208</v>
      </c>
      <c r="N973">
        <v>0</v>
      </c>
      <c r="O973">
        <v>1345208</v>
      </c>
      <c r="P973">
        <v>451049</v>
      </c>
      <c r="Q973">
        <v>0</v>
      </c>
      <c r="R973">
        <v>83516</v>
      </c>
      <c r="S973">
        <v>0</v>
      </c>
      <c r="T973">
        <v>700833</v>
      </c>
      <c r="U973">
        <v>1235398</v>
      </c>
      <c r="V973">
        <v>109810</v>
      </c>
    </row>
    <row r="974" spans="1:22" x14ac:dyDescent="0.35">
      <c r="A974" t="s">
        <v>2028</v>
      </c>
      <c r="B974" t="s">
        <v>2029</v>
      </c>
      <c r="C974" t="s">
        <v>7</v>
      </c>
      <c r="D974" t="str">
        <f t="shared" si="15"/>
        <v>Extra Small</v>
      </c>
      <c r="E974" t="s">
        <v>10</v>
      </c>
      <c r="F974">
        <v>0</v>
      </c>
      <c r="G974">
        <v>0</v>
      </c>
      <c r="H974">
        <v>0</v>
      </c>
      <c r="I974" t="s">
        <v>42</v>
      </c>
      <c r="J974">
        <v>0</v>
      </c>
      <c r="K974">
        <v>0</v>
      </c>
      <c r="L974">
        <v>0</v>
      </c>
      <c r="M974">
        <v>68</v>
      </c>
      <c r="N974">
        <v>0</v>
      </c>
      <c r="O974">
        <v>68</v>
      </c>
      <c r="P974">
        <v>0</v>
      </c>
      <c r="Q974">
        <v>0</v>
      </c>
      <c r="R974">
        <v>0</v>
      </c>
      <c r="S974">
        <v>0</v>
      </c>
      <c r="T974">
        <v>5000</v>
      </c>
      <c r="U974">
        <v>5000</v>
      </c>
      <c r="V974">
        <v>-4932</v>
      </c>
    </row>
    <row r="975" spans="1:22" x14ac:dyDescent="0.35">
      <c r="A975" t="s">
        <v>2030</v>
      </c>
      <c r="B975" t="s">
        <v>2031</v>
      </c>
      <c r="C975" t="s">
        <v>7</v>
      </c>
      <c r="D975" t="str">
        <f t="shared" si="15"/>
        <v>Extra Small</v>
      </c>
      <c r="E975" t="s">
        <v>50</v>
      </c>
      <c r="F975">
        <v>0</v>
      </c>
      <c r="G975">
        <v>0</v>
      </c>
      <c r="H975">
        <v>0</v>
      </c>
      <c r="I975" t="s">
        <v>3</v>
      </c>
      <c r="J975">
        <v>0</v>
      </c>
      <c r="K975">
        <v>0</v>
      </c>
      <c r="L975">
        <v>0</v>
      </c>
      <c r="M975">
        <v>0</v>
      </c>
      <c r="N975">
        <v>3038</v>
      </c>
      <c r="O975">
        <v>3038</v>
      </c>
      <c r="P975">
        <v>0</v>
      </c>
      <c r="Q975">
        <v>0</v>
      </c>
      <c r="R975">
        <v>0</v>
      </c>
      <c r="S975">
        <v>0</v>
      </c>
      <c r="T975">
        <v>2085</v>
      </c>
      <c r="U975">
        <v>2085</v>
      </c>
      <c r="V975">
        <v>953</v>
      </c>
    </row>
    <row r="976" spans="1:22" x14ac:dyDescent="0.35">
      <c r="A976" t="s">
        <v>2032</v>
      </c>
      <c r="B976" t="s">
        <v>2033</v>
      </c>
      <c r="C976" t="s">
        <v>7</v>
      </c>
      <c r="D976" t="str">
        <f t="shared" si="15"/>
        <v>Large</v>
      </c>
      <c r="E976" t="s">
        <v>20</v>
      </c>
      <c r="F976">
        <v>2</v>
      </c>
      <c r="G976">
        <v>26</v>
      </c>
      <c r="H976">
        <v>33</v>
      </c>
      <c r="I976" t="s">
        <v>43</v>
      </c>
      <c r="J976">
        <v>2048922</v>
      </c>
      <c r="K976">
        <v>90572</v>
      </c>
      <c r="L976">
        <v>87513</v>
      </c>
      <c r="M976">
        <v>3389029</v>
      </c>
      <c r="N976">
        <v>0</v>
      </c>
      <c r="O976">
        <v>3389029</v>
      </c>
      <c r="P976">
        <v>2290269</v>
      </c>
      <c r="Q976">
        <v>24688</v>
      </c>
      <c r="R976">
        <v>0</v>
      </c>
      <c r="S976">
        <v>0</v>
      </c>
      <c r="T976">
        <v>833613</v>
      </c>
      <c r="U976">
        <v>3148570</v>
      </c>
      <c r="V976">
        <v>240459</v>
      </c>
    </row>
    <row r="977" spans="1:22" x14ac:dyDescent="0.35">
      <c r="A977" t="s">
        <v>2034</v>
      </c>
      <c r="B977" t="s">
        <v>2035</v>
      </c>
      <c r="C977" t="s">
        <v>7</v>
      </c>
      <c r="D977" t="str">
        <f t="shared" si="15"/>
        <v>Extra Small</v>
      </c>
      <c r="E977" t="s">
        <v>0</v>
      </c>
      <c r="F977">
        <v>0</v>
      </c>
      <c r="G977">
        <v>0</v>
      </c>
      <c r="H977">
        <v>0</v>
      </c>
      <c r="I977" t="s">
        <v>5</v>
      </c>
      <c r="J977">
        <v>0</v>
      </c>
      <c r="K977">
        <v>0</v>
      </c>
      <c r="L977">
        <v>0</v>
      </c>
      <c r="M977">
        <v>8818</v>
      </c>
      <c r="N977">
        <v>0</v>
      </c>
      <c r="O977">
        <v>8818</v>
      </c>
      <c r="P977">
        <v>100</v>
      </c>
      <c r="Q977">
        <v>0</v>
      </c>
      <c r="R977">
        <v>2260</v>
      </c>
      <c r="S977">
        <v>0</v>
      </c>
      <c r="T977">
        <v>474</v>
      </c>
      <c r="U977">
        <v>2834</v>
      </c>
      <c r="V977">
        <v>5984</v>
      </c>
    </row>
    <row r="978" spans="1:22" x14ac:dyDescent="0.35">
      <c r="A978" t="s">
        <v>2036</v>
      </c>
      <c r="B978" t="s">
        <v>2037</v>
      </c>
      <c r="C978" t="s">
        <v>7</v>
      </c>
      <c r="D978" t="str">
        <f t="shared" si="15"/>
        <v>Extra Small</v>
      </c>
      <c r="E978" t="s">
        <v>50</v>
      </c>
      <c r="F978">
        <v>0</v>
      </c>
      <c r="G978">
        <v>0</v>
      </c>
      <c r="H978">
        <v>0</v>
      </c>
      <c r="I978" t="s">
        <v>71</v>
      </c>
      <c r="J978">
        <v>0</v>
      </c>
      <c r="K978">
        <v>1300</v>
      </c>
      <c r="L978">
        <v>0</v>
      </c>
      <c r="M978">
        <v>1300</v>
      </c>
      <c r="N978">
        <v>0</v>
      </c>
      <c r="O978">
        <v>1300</v>
      </c>
      <c r="P978">
        <v>1300</v>
      </c>
      <c r="Q978">
        <v>0</v>
      </c>
      <c r="R978">
        <v>0</v>
      </c>
      <c r="S978">
        <v>1300</v>
      </c>
      <c r="T978">
        <v>0</v>
      </c>
      <c r="U978">
        <v>2600</v>
      </c>
      <c r="V978">
        <v>-1300</v>
      </c>
    </row>
    <row r="979" spans="1:22" x14ac:dyDescent="0.35">
      <c r="A979" t="s">
        <v>2038</v>
      </c>
      <c r="B979" t="s">
        <v>2039</v>
      </c>
      <c r="C979" t="s">
        <v>7</v>
      </c>
      <c r="D979" t="str">
        <f t="shared" si="15"/>
        <v>Extra Small</v>
      </c>
      <c r="E979" t="s">
        <v>2</v>
      </c>
      <c r="F979">
        <v>0</v>
      </c>
      <c r="G979">
        <v>0</v>
      </c>
      <c r="H979">
        <v>4</v>
      </c>
      <c r="I979" t="s">
        <v>34</v>
      </c>
      <c r="J979">
        <v>28912</v>
      </c>
      <c r="K979">
        <v>6176</v>
      </c>
      <c r="L979">
        <v>0</v>
      </c>
      <c r="M979">
        <v>35088</v>
      </c>
      <c r="N979">
        <v>0</v>
      </c>
      <c r="O979">
        <v>35088</v>
      </c>
      <c r="P979">
        <v>8700</v>
      </c>
      <c r="Q979">
        <v>0</v>
      </c>
      <c r="R979">
        <v>0</v>
      </c>
      <c r="S979">
        <v>0</v>
      </c>
      <c r="T979">
        <v>15771</v>
      </c>
      <c r="U979">
        <v>24471</v>
      </c>
      <c r="V979">
        <v>10617</v>
      </c>
    </row>
    <row r="980" spans="1:22" x14ac:dyDescent="0.35">
      <c r="A980" t="s">
        <v>2040</v>
      </c>
      <c r="B980" t="s">
        <v>2041</v>
      </c>
      <c r="C980" t="s">
        <v>7</v>
      </c>
      <c r="D980" t="str">
        <f t="shared" si="15"/>
        <v>Large</v>
      </c>
      <c r="E980" t="s">
        <v>0</v>
      </c>
      <c r="F980">
        <v>4</v>
      </c>
      <c r="G980">
        <v>20</v>
      </c>
      <c r="H980">
        <v>6</v>
      </c>
      <c r="I980" t="s">
        <v>9</v>
      </c>
      <c r="J980">
        <v>388429</v>
      </c>
      <c r="K980">
        <v>509505</v>
      </c>
      <c r="L980">
        <v>0</v>
      </c>
      <c r="M980">
        <v>1847403</v>
      </c>
      <c r="N980">
        <v>0</v>
      </c>
      <c r="O980">
        <v>1847403</v>
      </c>
      <c r="P980">
        <v>1239077</v>
      </c>
      <c r="Q980">
        <v>76608</v>
      </c>
      <c r="R980">
        <v>137</v>
      </c>
      <c r="S980">
        <v>0</v>
      </c>
      <c r="T980">
        <v>452699</v>
      </c>
      <c r="U980">
        <v>1768521</v>
      </c>
      <c r="V980">
        <v>78882</v>
      </c>
    </row>
    <row r="981" spans="1:22" x14ac:dyDescent="0.35">
      <c r="A981" t="s">
        <v>2042</v>
      </c>
      <c r="B981" t="s">
        <v>2043</v>
      </c>
      <c r="C981" t="s">
        <v>7</v>
      </c>
      <c r="D981" t="str">
        <f t="shared" si="15"/>
        <v>Large</v>
      </c>
      <c r="E981" t="s">
        <v>152</v>
      </c>
      <c r="F981">
        <v>10</v>
      </c>
      <c r="G981">
        <v>6</v>
      </c>
      <c r="H981">
        <v>0</v>
      </c>
      <c r="I981" t="s">
        <v>44</v>
      </c>
      <c r="J981">
        <v>1240445</v>
      </c>
      <c r="K981">
        <v>0</v>
      </c>
      <c r="L981">
        <v>2600</v>
      </c>
      <c r="M981">
        <v>1273773</v>
      </c>
      <c r="N981">
        <v>0</v>
      </c>
      <c r="O981">
        <v>1273773</v>
      </c>
      <c r="P981">
        <v>1098988</v>
      </c>
      <c r="Q981">
        <v>0</v>
      </c>
      <c r="R981">
        <v>0</v>
      </c>
      <c r="S981">
        <v>0</v>
      </c>
      <c r="T981">
        <v>176415</v>
      </c>
      <c r="U981">
        <v>1275403</v>
      </c>
      <c r="V981">
        <v>-1630</v>
      </c>
    </row>
    <row r="982" spans="1:22" x14ac:dyDescent="0.35">
      <c r="A982" t="s">
        <v>2044</v>
      </c>
      <c r="B982" t="s">
        <v>2045</v>
      </c>
      <c r="C982" t="s">
        <v>7</v>
      </c>
      <c r="D982" t="str">
        <f t="shared" si="15"/>
        <v>Extra Small</v>
      </c>
      <c r="E982" t="s">
        <v>10</v>
      </c>
      <c r="F982">
        <v>0</v>
      </c>
      <c r="G982">
        <v>0</v>
      </c>
      <c r="H982">
        <v>0</v>
      </c>
      <c r="I982" t="s">
        <v>1</v>
      </c>
      <c r="J982">
        <v>0</v>
      </c>
      <c r="K982">
        <v>11118</v>
      </c>
      <c r="L982">
        <v>0</v>
      </c>
      <c r="M982">
        <v>11118</v>
      </c>
      <c r="N982">
        <v>0</v>
      </c>
      <c r="O982">
        <v>11118</v>
      </c>
      <c r="P982">
        <v>0</v>
      </c>
      <c r="Q982">
        <v>0</v>
      </c>
      <c r="R982">
        <v>0</v>
      </c>
      <c r="S982">
        <v>0</v>
      </c>
      <c r="T982">
        <v>1810</v>
      </c>
      <c r="U982">
        <v>1810</v>
      </c>
      <c r="V982">
        <v>9308</v>
      </c>
    </row>
    <row r="983" spans="1:22" x14ac:dyDescent="0.35">
      <c r="A983" t="s">
        <v>2046</v>
      </c>
      <c r="B983" t="s">
        <v>2047</v>
      </c>
      <c r="C983" t="s">
        <v>7</v>
      </c>
      <c r="D983" t="str">
        <f t="shared" si="15"/>
        <v>Extra Small</v>
      </c>
      <c r="E983" t="s">
        <v>50</v>
      </c>
      <c r="F983">
        <v>0</v>
      </c>
      <c r="G983">
        <v>0</v>
      </c>
      <c r="H983">
        <v>0</v>
      </c>
      <c r="I983" t="s">
        <v>75</v>
      </c>
      <c r="J983">
        <v>0</v>
      </c>
      <c r="K983">
        <v>7102</v>
      </c>
      <c r="L983">
        <v>0</v>
      </c>
      <c r="M983">
        <v>11863</v>
      </c>
      <c r="N983">
        <v>0</v>
      </c>
      <c r="O983">
        <v>11863</v>
      </c>
      <c r="P983">
        <v>0</v>
      </c>
      <c r="Q983">
        <v>0</v>
      </c>
      <c r="R983">
        <v>0</v>
      </c>
      <c r="S983">
        <v>0</v>
      </c>
      <c r="T983">
        <v>856</v>
      </c>
      <c r="U983">
        <v>856</v>
      </c>
      <c r="V983">
        <v>11007</v>
      </c>
    </row>
    <row r="984" spans="1:22" x14ac:dyDescent="0.35">
      <c r="A984" t="s">
        <v>2048</v>
      </c>
      <c r="B984" t="s">
        <v>2049</v>
      </c>
      <c r="C984" t="s">
        <v>7</v>
      </c>
      <c r="D984" t="str">
        <f t="shared" si="15"/>
        <v>Large</v>
      </c>
      <c r="E984" t="s">
        <v>0</v>
      </c>
      <c r="F984">
        <v>0</v>
      </c>
      <c r="G984">
        <v>0</v>
      </c>
      <c r="H984">
        <v>0</v>
      </c>
      <c r="I984" t="s">
        <v>120</v>
      </c>
      <c r="J984">
        <v>0</v>
      </c>
      <c r="K984">
        <v>1116038</v>
      </c>
      <c r="L984">
        <v>0</v>
      </c>
      <c r="M984">
        <v>1116038</v>
      </c>
      <c r="N984">
        <v>0</v>
      </c>
      <c r="O984">
        <v>1116038</v>
      </c>
      <c r="P984">
        <v>0</v>
      </c>
      <c r="Q984">
        <v>39977</v>
      </c>
      <c r="R984">
        <v>0</v>
      </c>
      <c r="S984">
        <v>0</v>
      </c>
      <c r="T984">
        <v>19910</v>
      </c>
      <c r="U984">
        <v>59887</v>
      </c>
      <c r="V984">
        <v>1056151</v>
      </c>
    </row>
    <row r="985" spans="1:22" x14ac:dyDescent="0.35">
      <c r="A985" t="s">
        <v>2050</v>
      </c>
      <c r="B985" t="s">
        <v>2051</v>
      </c>
      <c r="C985" t="s">
        <v>7</v>
      </c>
      <c r="D985" t="str">
        <f t="shared" si="15"/>
        <v>Large</v>
      </c>
      <c r="E985" t="s">
        <v>2</v>
      </c>
      <c r="F985">
        <v>9</v>
      </c>
      <c r="G985">
        <v>10</v>
      </c>
      <c r="H985">
        <v>2</v>
      </c>
      <c r="I985" t="s">
        <v>125</v>
      </c>
      <c r="J985">
        <v>0</v>
      </c>
      <c r="K985">
        <v>0</v>
      </c>
      <c r="L985">
        <v>59889</v>
      </c>
      <c r="M985">
        <v>1322890</v>
      </c>
      <c r="N985">
        <v>0</v>
      </c>
      <c r="O985">
        <v>1322890</v>
      </c>
      <c r="P985">
        <v>1192732</v>
      </c>
      <c r="Q985">
        <v>0</v>
      </c>
      <c r="R985">
        <v>0</v>
      </c>
      <c r="S985">
        <v>0</v>
      </c>
      <c r="T985">
        <v>104838</v>
      </c>
      <c r="U985">
        <v>1297570</v>
      </c>
      <c r="V985">
        <v>25320</v>
      </c>
    </row>
    <row r="986" spans="1:22" x14ac:dyDescent="0.35">
      <c r="A986" t="s">
        <v>2052</v>
      </c>
      <c r="B986" t="s">
        <v>2053</v>
      </c>
      <c r="C986" t="s">
        <v>7</v>
      </c>
      <c r="D986" t="str">
        <f t="shared" si="15"/>
        <v>Large</v>
      </c>
      <c r="E986" t="s">
        <v>50</v>
      </c>
      <c r="F986">
        <v>0</v>
      </c>
      <c r="G986">
        <v>0</v>
      </c>
      <c r="H986">
        <v>0</v>
      </c>
      <c r="I986" t="s">
        <v>3</v>
      </c>
      <c r="J986">
        <v>1063467</v>
      </c>
      <c r="K986">
        <v>30140</v>
      </c>
      <c r="L986">
        <v>106220</v>
      </c>
      <c r="M986">
        <v>1211209</v>
      </c>
      <c r="N986">
        <v>0</v>
      </c>
      <c r="O986">
        <v>1211209</v>
      </c>
      <c r="P986">
        <v>0</v>
      </c>
      <c r="Q986">
        <v>51191</v>
      </c>
      <c r="R986">
        <v>0</v>
      </c>
      <c r="S986">
        <v>0</v>
      </c>
      <c r="T986">
        <v>191196</v>
      </c>
      <c r="U986">
        <v>242387</v>
      </c>
      <c r="V986">
        <v>968822</v>
      </c>
    </row>
    <row r="987" spans="1:22" x14ac:dyDescent="0.35">
      <c r="A987" t="s">
        <v>2054</v>
      </c>
      <c r="B987" t="s">
        <v>2055</v>
      </c>
      <c r="C987" t="s">
        <v>7</v>
      </c>
      <c r="D987" t="str">
        <f t="shared" si="15"/>
        <v>Large</v>
      </c>
      <c r="E987" t="s">
        <v>2</v>
      </c>
      <c r="F987">
        <v>19</v>
      </c>
      <c r="G987">
        <v>6</v>
      </c>
      <c r="H987">
        <v>4</v>
      </c>
      <c r="I987" t="s">
        <v>5</v>
      </c>
      <c r="J987">
        <v>0</v>
      </c>
      <c r="K987">
        <v>0</v>
      </c>
      <c r="L987">
        <v>15241</v>
      </c>
      <c r="M987">
        <v>1861904</v>
      </c>
      <c r="N987">
        <v>0</v>
      </c>
      <c r="O987">
        <v>1861904</v>
      </c>
      <c r="P987">
        <v>1517749</v>
      </c>
      <c r="Q987">
        <v>0</v>
      </c>
      <c r="R987">
        <v>0</v>
      </c>
      <c r="S987">
        <v>0</v>
      </c>
      <c r="T987">
        <v>265430</v>
      </c>
      <c r="U987">
        <v>1783179</v>
      </c>
      <c r="V987">
        <v>78725</v>
      </c>
    </row>
    <row r="988" spans="1:22" x14ac:dyDescent="0.35">
      <c r="A988" t="s">
        <v>2056</v>
      </c>
      <c r="B988" t="s">
        <v>2057</v>
      </c>
      <c r="C988" t="s">
        <v>7</v>
      </c>
      <c r="D988" t="str">
        <f t="shared" si="15"/>
        <v>Extra Small</v>
      </c>
      <c r="E988" t="s">
        <v>2</v>
      </c>
      <c r="F988">
        <v>0</v>
      </c>
      <c r="G988">
        <v>0</v>
      </c>
      <c r="H988">
        <v>0</v>
      </c>
      <c r="I988" t="s">
        <v>12</v>
      </c>
      <c r="J988">
        <v>0</v>
      </c>
      <c r="K988">
        <v>6464</v>
      </c>
      <c r="L988">
        <v>0</v>
      </c>
      <c r="M988">
        <v>6464</v>
      </c>
      <c r="N988">
        <v>0</v>
      </c>
      <c r="O988">
        <v>6464</v>
      </c>
      <c r="P988">
        <v>0</v>
      </c>
      <c r="Q988">
        <v>0</v>
      </c>
      <c r="R988">
        <v>0</v>
      </c>
      <c r="S988">
        <v>0</v>
      </c>
      <c r="T988">
        <v>4176</v>
      </c>
      <c r="U988">
        <v>4176</v>
      </c>
      <c r="V988">
        <v>2288</v>
      </c>
    </row>
    <row r="989" spans="1:22" x14ac:dyDescent="0.35">
      <c r="A989" t="s">
        <v>2058</v>
      </c>
      <c r="B989" t="s">
        <v>2059</v>
      </c>
      <c r="C989" t="s">
        <v>7</v>
      </c>
      <c r="D989" t="str">
        <f t="shared" si="15"/>
        <v>Extra Small</v>
      </c>
      <c r="E989" t="s">
        <v>29</v>
      </c>
      <c r="F989">
        <v>0</v>
      </c>
      <c r="G989">
        <v>0</v>
      </c>
      <c r="H989">
        <v>0</v>
      </c>
      <c r="I989" t="s">
        <v>9</v>
      </c>
      <c r="J989">
        <v>10719</v>
      </c>
      <c r="K989">
        <v>1011</v>
      </c>
      <c r="L989">
        <v>3060</v>
      </c>
      <c r="M989">
        <v>15875</v>
      </c>
      <c r="N989">
        <v>0</v>
      </c>
      <c r="O989">
        <v>15875</v>
      </c>
      <c r="P989">
        <v>0</v>
      </c>
      <c r="Q989">
        <v>0</v>
      </c>
      <c r="R989">
        <v>10489</v>
      </c>
      <c r="S989">
        <v>0</v>
      </c>
      <c r="T989">
        <v>3609</v>
      </c>
      <c r="U989">
        <v>14098</v>
      </c>
      <c r="V989">
        <v>1777</v>
      </c>
    </row>
    <row r="990" spans="1:22" x14ac:dyDescent="0.35">
      <c r="A990" t="s">
        <v>2060</v>
      </c>
      <c r="B990" t="s">
        <v>2061</v>
      </c>
      <c r="C990" t="s">
        <v>7</v>
      </c>
      <c r="D990" t="str">
        <f t="shared" si="15"/>
        <v>Large</v>
      </c>
      <c r="E990" t="s">
        <v>41</v>
      </c>
      <c r="F990">
        <v>6</v>
      </c>
      <c r="G990">
        <v>6</v>
      </c>
      <c r="H990">
        <v>5</v>
      </c>
      <c r="I990" t="s">
        <v>3</v>
      </c>
      <c r="J990">
        <v>490297</v>
      </c>
      <c r="K990">
        <v>0</v>
      </c>
      <c r="L990">
        <v>702299</v>
      </c>
      <c r="M990">
        <v>1192596</v>
      </c>
      <c r="N990">
        <v>2443</v>
      </c>
      <c r="O990">
        <v>1195039</v>
      </c>
      <c r="P990">
        <v>968328</v>
      </c>
      <c r="Q990">
        <v>0</v>
      </c>
      <c r="R990">
        <v>0</v>
      </c>
      <c r="S990">
        <v>0</v>
      </c>
      <c r="T990">
        <v>197843</v>
      </c>
      <c r="U990">
        <v>1166171</v>
      </c>
      <c r="V990">
        <v>28868</v>
      </c>
    </row>
    <row r="991" spans="1:22" x14ac:dyDescent="0.35">
      <c r="A991" t="s">
        <v>2062</v>
      </c>
      <c r="B991" t="s">
        <v>2063</v>
      </c>
      <c r="C991" t="s">
        <v>7</v>
      </c>
      <c r="D991" t="str">
        <f t="shared" si="15"/>
        <v>Extra Small</v>
      </c>
      <c r="E991" t="s">
        <v>17</v>
      </c>
      <c r="F991">
        <v>0</v>
      </c>
      <c r="G991">
        <v>0</v>
      </c>
      <c r="H991">
        <v>0</v>
      </c>
      <c r="I991" t="s">
        <v>159</v>
      </c>
      <c r="J991">
        <v>0</v>
      </c>
      <c r="K991">
        <v>7972</v>
      </c>
      <c r="L991">
        <v>0</v>
      </c>
      <c r="M991">
        <v>7972</v>
      </c>
      <c r="N991">
        <v>0</v>
      </c>
      <c r="O991">
        <v>7972</v>
      </c>
      <c r="P991">
        <v>0</v>
      </c>
      <c r="Q991">
        <v>0</v>
      </c>
      <c r="R991">
        <v>0</v>
      </c>
      <c r="S991">
        <v>0</v>
      </c>
      <c r="T991">
        <v>9874</v>
      </c>
      <c r="U991">
        <v>9874</v>
      </c>
      <c r="V991">
        <v>-1902</v>
      </c>
    </row>
    <row r="992" spans="1:22" x14ac:dyDescent="0.35">
      <c r="A992" t="s">
        <v>2064</v>
      </c>
      <c r="B992" t="s">
        <v>2065</v>
      </c>
      <c r="C992" t="s">
        <v>7</v>
      </c>
      <c r="D992" t="str">
        <f t="shared" si="15"/>
        <v>Extra Small</v>
      </c>
      <c r="E992" t="s">
        <v>50</v>
      </c>
      <c r="F992">
        <v>0</v>
      </c>
      <c r="G992">
        <v>0</v>
      </c>
      <c r="H992">
        <v>0</v>
      </c>
      <c r="I992" t="s">
        <v>12</v>
      </c>
      <c r="J992">
        <v>1000</v>
      </c>
      <c r="K992">
        <v>3300</v>
      </c>
      <c r="L992">
        <v>303</v>
      </c>
      <c r="M992">
        <v>4603</v>
      </c>
      <c r="N992">
        <v>0</v>
      </c>
      <c r="O992">
        <v>4603</v>
      </c>
      <c r="P992">
        <v>0</v>
      </c>
      <c r="Q992">
        <v>0</v>
      </c>
      <c r="R992">
        <v>0</v>
      </c>
      <c r="S992">
        <v>0</v>
      </c>
      <c r="T992">
        <v>3063</v>
      </c>
      <c r="U992">
        <v>3063</v>
      </c>
      <c r="V992">
        <v>1540</v>
      </c>
    </row>
    <row r="993" spans="1:22" x14ac:dyDescent="0.35">
      <c r="A993" t="s">
        <v>2066</v>
      </c>
      <c r="B993" t="s">
        <v>2067</v>
      </c>
      <c r="C993" t="s">
        <v>7</v>
      </c>
      <c r="D993" t="str">
        <f t="shared" si="15"/>
        <v>Extra Small</v>
      </c>
      <c r="E993" t="s">
        <v>98</v>
      </c>
      <c r="F993">
        <v>0</v>
      </c>
      <c r="G993">
        <v>0</v>
      </c>
      <c r="H993">
        <v>0</v>
      </c>
      <c r="I993" t="s">
        <v>9</v>
      </c>
      <c r="J993">
        <v>0</v>
      </c>
      <c r="K993">
        <v>144</v>
      </c>
      <c r="L993">
        <v>14127</v>
      </c>
      <c r="M993">
        <v>22115</v>
      </c>
      <c r="N993">
        <v>0</v>
      </c>
      <c r="O993">
        <v>22115</v>
      </c>
      <c r="P993">
        <v>0</v>
      </c>
      <c r="Q993">
        <v>0</v>
      </c>
      <c r="R993">
        <v>2600</v>
      </c>
      <c r="S993">
        <v>0</v>
      </c>
      <c r="T993">
        <v>17734</v>
      </c>
      <c r="U993">
        <v>20334</v>
      </c>
      <c r="V993">
        <v>1781</v>
      </c>
    </row>
    <row r="994" spans="1:22" x14ac:dyDescent="0.35">
      <c r="A994" t="s">
        <v>2068</v>
      </c>
      <c r="B994" t="s">
        <v>2069</v>
      </c>
      <c r="C994" t="s">
        <v>7</v>
      </c>
      <c r="D994" t="str">
        <f t="shared" si="15"/>
        <v>Extra Small</v>
      </c>
      <c r="E994" t="s">
        <v>50</v>
      </c>
      <c r="F994">
        <v>0</v>
      </c>
      <c r="G994">
        <v>0</v>
      </c>
      <c r="H994">
        <v>2</v>
      </c>
      <c r="I994" t="s">
        <v>47</v>
      </c>
      <c r="J994">
        <v>0</v>
      </c>
      <c r="K994">
        <v>0</v>
      </c>
      <c r="L994">
        <v>0</v>
      </c>
      <c r="M994">
        <v>2000</v>
      </c>
      <c r="N994">
        <v>0</v>
      </c>
      <c r="O994">
        <v>2000</v>
      </c>
      <c r="P994">
        <v>1192</v>
      </c>
      <c r="Q994">
        <v>0</v>
      </c>
      <c r="R994">
        <v>0</v>
      </c>
      <c r="S994">
        <v>0</v>
      </c>
      <c r="T994">
        <v>0</v>
      </c>
      <c r="U994">
        <v>1192</v>
      </c>
      <c r="V994">
        <v>808</v>
      </c>
    </row>
    <row r="995" spans="1:22" x14ac:dyDescent="0.35">
      <c r="A995" t="s">
        <v>2070</v>
      </c>
      <c r="B995" t="s">
        <v>2071</v>
      </c>
      <c r="C995" t="s">
        <v>7</v>
      </c>
      <c r="D995" t="str">
        <f t="shared" si="15"/>
        <v>Extra Small</v>
      </c>
      <c r="E995" t="s">
        <v>50</v>
      </c>
      <c r="F995">
        <v>0</v>
      </c>
      <c r="G995">
        <v>0</v>
      </c>
      <c r="H995">
        <v>0</v>
      </c>
      <c r="I995" t="s">
        <v>75</v>
      </c>
      <c r="J995">
        <v>0</v>
      </c>
      <c r="K995">
        <v>101</v>
      </c>
      <c r="L995">
        <v>0</v>
      </c>
      <c r="M995">
        <v>4583</v>
      </c>
      <c r="N995">
        <v>0</v>
      </c>
      <c r="O995">
        <v>4583</v>
      </c>
      <c r="P995">
        <v>0</v>
      </c>
      <c r="Q995">
        <v>0</v>
      </c>
      <c r="R995">
        <v>2017</v>
      </c>
      <c r="S995">
        <v>0</v>
      </c>
      <c r="T995">
        <v>3391</v>
      </c>
      <c r="U995">
        <v>5408</v>
      </c>
      <c r="V995">
        <v>-825</v>
      </c>
    </row>
    <row r="996" spans="1:22" x14ac:dyDescent="0.35">
      <c r="A996" t="s">
        <v>2072</v>
      </c>
      <c r="B996" t="s">
        <v>2073</v>
      </c>
      <c r="C996" t="s">
        <v>7</v>
      </c>
      <c r="D996" t="str">
        <f t="shared" si="15"/>
        <v>Extra Small</v>
      </c>
      <c r="E996" t="s">
        <v>50</v>
      </c>
      <c r="F996">
        <v>0</v>
      </c>
      <c r="G996">
        <v>0</v>
      </c>
      <c r="H996">
        <v>0</v>
      </c>
      <c r="I996" t="s">
        <v>3</v>
      </c>
      <c r="J996">
        <v>0</v>
      </c>
      <c r="K996">
        <v>0</v>
      </c>
      <c r="L996">
        <v>0</v>
      </c>
      <c r="M996">
        <v>120</v>
      </c>
      <c r="N996">
        <v>0</v>
      </c>
      <c r="O996">
        <v>120</v>
      </c>
      <c r="P996">
        <v>0</v>
      </c>
      <c r="Q996">
        <v>0</v>
      </c>
      <c r="R996">
        <v>0</v>
      </c>
      <c r="S996">
        <v>0</v>
      </c>
      <c r="T996">
        <v>102</v>
      </c>
      <c r="U996">
        <v>102</v>
      </c>
      <c r="V996">
        <v>18</v>
      </c>
    </row>
    <row r="997" spans="1:22" x14ac:dyDescent="0.35">
      <c r="A997" t="s">
        <v>2074</v>
      </c>
      <c r="B997" t="s">
        <v>2075</v>
      </c>
      <c r="C997" t="s">
        <v>7</v>
      </c>
      <c r="D997" t="str">
        <f t="shared" si="15"/>
        <v>Large</v>
      </c>
      <c r="E997" t="s">
        <v>50</v>
      </c>
      <c r="F997">
        <v>3</v>
      </c>
      <c r="G997">
        <v>2</v>
      </c>
      <c r="H997">
        <v>8</v>
      </c>
      <c r="I997" t="s">
        <v>143</v>
      </c>
      <c r="J997">
        <v>599831</v>
      </c>
      <c r="K997">
        <v>137825</v>
      </c>
      <c r="L997">
        <v>10478</v>
      </c>
      <c r="M997">
        <v>1423279</v>
      </c>
      <c r="N997">
        <v>0</v>
      </c>
      <c r="O997">
        <v>1423279</v>
      </c>
      <c r="P997">
        <v>530810</v>
      </c>
      <c r="Q997">
        <v>12716</v>
      </c>
      <c r="R997">
        <v>0</v>
      </c>
      <c r="S997">
        <v>0</v>
      </c>
      <c r="T997">
        <v>808130</v>
      </c>
      <c r="U997">
        <v>1351656</v>
      </c>
      <c r="V997">
        <v>71623</v>
      </c>
    </row>
    <row r="998" spans="1:22" x14ac:dyDescent="0.35">
      <c r="A998" t="s">
        <v>2076</v>
      </c>
      <c r="B998" t="s">
        <v>2077</v>
      </c>
      <c r="C998" t="s">
        <v>7</v>
      </c>
      <c r="D998" t="str">
        <f t="shared" si="15"/>
        <v>Extra Small</v>
      </c>
      <c r="E998" t="s">
        <v>10</v>
      </c>
      <c r="F998">
        <v>0</v>
      </c>
      <c r="G998">
        <v>0</v>
      </c>
      <c r="H998">
        <v>1</v>
      </c>
      <c r="I998" t="s">
        <v>11</v>
      </c>
      <c r="J998">
        <v>0</v>
      </c>
      <c r="K998">
        <v>0</v>
      </c>
      <c r="L998">
        <v>0</v>
      </c>
      <c r="M998">
        <v>4429</v>
      </c>
      <c r="N998">
        <v>0</v>
      </c>
      <c r="O998">
        <v>4429</v>
      </c>
      <c r="P998">
        <v>225</v>
      </c>
      <c r="Q998">
        <v>0</v>
      </c>
      <c r="R998">
        <v>0</v>
      </c>
      <c r="S998">
        <v>0</v>
      </c>
      <c r="T998">
        <v>3525</v>
      </c>
      <c r="U998">
        <v>3750</v>
      </c>
      <c r="V998">
        <v>679</v>
      </c>
    </row>
    <row r="999" spans="1:22" x14ac:dyDescent="0.35">
      <c r="A999" t="s">
        <v>2078</v>
      </c>
      <c r="B999" t="s">
        <v>2079</v>
      </c>
      <c r="C999" t="s">
        <v>7</v>
      </c>
      <c r="D999" t="str">
        <f t="shared" si="15"/>
        <v>Extra Small</v>
      </c>
      <c r="E999" t="s">
        <v>10</v>
      </c>
      <c r="F999">
        <v>0</v>
      </c>
      <c r="G999">
        <v>0</v>
      </c>
      <c r="H999">
        <v>0</v>
      </c>
      <c r="I999" t="s">
        <v>42</v>
      </c>
      <c r="J999">
        <v>0</v>
      </c>
      <c r="K999">
        <v>13742</v>
      </c>
      <c r="L999">
        <v>0</v>
      </c>
      <c r="M999">
        <v>13742</v>
      </c>
      <c r="N999">
        <v>0</v>
      </c>
      <c r="O999">
        <v>13742</v>
      </c>
      <c r="P999">
        <v>0</v>
      </c>
      <c r="Q999">
        <v>0</v>
      </c>
      <c r="R999">
        <v>0</v>
      </c>
      <c r="S999">
        <v>0</v>
      </c>
      <c r="T999">
        <v>6001</v>
      </c>
      <c r="U999">
        <v>6001</v>
      </c>
      <c r="V999">
        <v>7741</v>
      </c>
    </row>
    <row r="1000" spans="1:22" x14ac:dyDescent="0.35">
      <c r="A1000" t="s">
        <v>2080</v>
      </c>
      <c r="B1000" t="s">
        <v>2081</v>
      </c>
      <c r="C1000" t="s">
        <v>7</v>
      </c>
      <c r="D1000" t="str">
        <f t="shared" si="15"/>
        <v>Extra Large</v>
      </c>
      <c r="E1000" t="s">
        <v>20</v>
      </c>
      <c r="F1000">
        <v>29</v>
      </c>
      <c r="G1000">
        <v>243</v>
      </c>
      <c r="H1000">
        <v>34</v>
      </c>
      <c r="I1000" t="s">
        <v>394</v>
      </c>
      <c r="J1000">
        <v>0</v>
      </c>
      <c r="K1000">
        <v>0</v>
      </c>
      <c r="L1000">
        <v>0</v>
      </c>
      <c r="M1000">
        <v>12084789</v>
      </c>
      <c r="N1000">
        <v>0</v>
      </c>
      <c r="O1000">
        <v>12084789</v>
      </c>
      <c r="P1000">
        <v>12084789</v>
      </c>
      <c r="Q1000">
        <v>0</v>
      </c>
      <c r="R1000">
        <v>0</v>
      </c>
      <c r="S1000">
        <v>0</v>
      </c>
      <c r="T1000">
        <v>0</v>
      </c>
      <c r="U1000">
        <v>12084789</v>
      </c>
      <c r="V1000">
        <v>0</v>
      </c>
    </row>
    <row r="1001" spans="1:22" x14ac:dyDescent="0.35">
      <c r="A1001" t="s">
        <v>2082</v>
      </c>
      <c r="B1001" t="s">
        <v>2083</v>
      </c>
      <c r="C1001" t="s">
        <v>7</v>
      </c>
      <c r="D1001" t="str">
        <f t="shared" si="15"/>
        <v>Extra Small</v>
      </c>
      <c r="E1001" t="s">
        <v>24</v>
      </c>
      <c r="F1001">
        <v>0</v>
      </c>
      <c r="G1001">
        <v>0</v>
      </c>
      <c r="H1001">
        <v>0</v>
      </c>
      <c r="I1001" t="s">
        <v>42</v>
      </c>
      <c r="J1001">
        <v>0</v>
      </c>
      <c r="K1001">
        <v>12500</v>
      </c>
      <c r="L1001">
        <v>0</v>
      </c>
      <c r="M1001">
        <v>12500</v>
      </c>
      <c r="N1001">
        <v>0</v>
      </c>
      <c r="O1001">
        <v>12500</v>
      </c>
      <c r="P1001">
        <v>0</v>
      </c>
      <c r="Q1001">
        <v>0</v>
      </c>
      <c r="R1001">
        <v>0</v>
      </c>
      <c r="S1001">
        <v>0</v>
      </c>
      <c r="T1001">
        <v>50</v>
      </c>
      <c r="U1001">
        <v>50</v>
      </c>
      <c r="V1001">
        <v>12450</v>
      </c>
    </row>
    <row r="1002" spans="1:22" x14ac:dyDescent="0.35">
      <c r="A1002" t="s">
        <v>2084</v>
      </c>
      <c r="B1002" t="s">
        <v>2085</v>
      </c>
      <c r="C1002" t="s">
        <v>7</v>
      </c>
      <c r="D1002" t="str">
        <f t="shared" si="15"/>
        <v>Extra Small</v>
      </c>
      <c r="E1002" t="s">
        <v>50</v>
      </c>
      <c r="F1002">
        <v>0</v>
      </c>
      <c r="G1002">
        <v>0</v>
      </c>
      <c r="H1002">
        <v>0</v>
      </c>
      <c r="I1002" t="s">
        <v>3</v>
      </c>
      <c r="J1002">
        <v>0</v>
      </c>
      <c r="K1002">
        <v>0</v>
      </c>
      <c r="L1002">
        <v>0</v>
      </c>
      <c r="M1002">
        <v>1272</v>
      </c>
      <c r="N1002">
        <v>20164</v>
      </c>
      <c r="O1002">
        <v>21435</v>
      </c>
      <c r="P1002">
        <v>0</v>
      </c>
      <c r="Q1002">
        <v>0</v>
      </c>
      <c r="R1002">
        <v>0</v>
      </c>
      <c r="S1002">
        <v>0</v>
      </c>
      <c r="T1002">
        <v>2750</v>
      </c>
      <c r="U1002">
        <v>2750</v>
      </c>
      <c r="V1002">
        <v>18685</v>
      </c>
    </row>
    <row r="1003" spans="1:22" x14ac:dyDescent="0.35">
      <c r="A1003" t="s">
        <v>2086</v>
      </c>
      <c r="B1003" t="s">
        <v>2087</v>
      </c>
      <c r="C1003" t="s">
        <v>7</v>
      </c>
      <c r="D1003" t="str">
        <f t="shared" si="15"/>
        <v>Extra Small</v>
      </c>
      <c r="E1003" t="s">
        <v>50</v>
      </c>
      <c r="F1003">
        <v>0</v>
      </c>
      <c r="G1003">
        <v>0</v>
      </c>
      <c r="H1003">
        <v>0</v>
      </c>
      <c r="I1003" t="s">
        <v>3</v>
      </c>
      <c r="J1003">
        <v>0</v>
      </c>
      <c r="K1003">
        <v>5747</v>
      </c>
      <c r="L1003">
        <v>13640</v>
      </c>
      <c r="M1003">
        <v>19395</v>
      </c>
      <c r="N1003">
        <v>0</v>
      </c>
      <c r="O1003">
        <v>19395</v>
      </c>
      <c r="P1003">
        <v>0</v>
      </c>
      <c r="Q1003">
        <v>0</v>
      </c>
      <c r="R1003">
        <v>0</v>
      </c>
      <c r="S1003">
        <v>0</v>
      </c>
      <c r="T1003">
        <v>10435</v>
      </c>
      <c r="U1003">
        <v>10435</v>
      </c>
      <c r="V1003">
        <v>8960</v>
      </c>
    </row>
    <row r="1004" spans="1:22" x14ac:dyDescent="0.35">
      <c r="A1004" t="s">
        <v>2089</v>
      </c>
      <c r="B1004" t="s">
        <v>2090</v>
      </c>
      <c r="C1004" t="s">
        <v>7</v>
      </c>
      <c r="D1004" t="str">
        <f t="shared" si="15"/>
        <v>Large</v>
      </c>
      <c r="E1004" t="s">
        <v>50</v>
      </c>
      <c r="F1004">
        <v>1</v>
      </c>
      <c r="G1004">
        <v>14</v>
      </c>
      <c r="H1004">
        <v>16</v>
      </c>
      <c r="I1004" t="s">
        <v>42</v>
      </c>
      <c r="J1004">
        <v>0</v>
      </c>
      <c r="K1004">
        <v>17708</v>
      </c>
      <c r="L1004">
        <v>119801</v>
      </c>
      <c r="M1004">
        <v>1095434</v>
      </c>
      <c r="N1004">
        <v>0</v>
      </c>
      <c r="O1004">
        <v>1095434</v>
      </c>
      <c r="P1004">
        <v>695759</v>
      </c>
      <c r="Q1004">
        <v>0</v>
      </c>
      <c r="R1004">
        <v>0</v>
      </c>
      <c r="S1004">
        <v>0</v>
      </c>
      <c r="T1004">
        <v>292348</v>
      </c>
      <c r="U1004">
        <v>988107</v>
      </c>
      <c r="V1004">
        <v>107327</v>
      </c>
    </row>
    <row r="1005" spans="1:22" x14ac:dyDescent="0.35">
      <c r="A1005" t="s">
        <v>2091</v>
      </c>
      <c r="B1005" t="s">
        <v>2092</v>
      </c>
      <c r="C1005" t="s">
        <v>7</v>
      </c>
      <c r="D1005" t="str">
        <f t="shared" si="15"/>
        <v>Extra Small</v>
      </c>
      <c r="E1005" t="s">
        <v>60</v>
      </c>
      <c r="F1005">
        <v>0</v>
      </c>
      <c r="G1005">
        <v>1</v>
      </c>
      <c r="H1005">
        <v>0</v>
      </c>
      <c r="I1005" t="s">
        <v>11</v>
      </c>
      <c r="J1005">
        <v>0</v>
      </c>
      <c r="K1005">
        <v>0</v>
      </c>
      <c r="L1005">
        <v>5000</v>
      </c>
      <c r="M1005">
        <v>12974</v>
      </c>
      <c r="N1005">
        <v>0</v>
      </c>
      <c r="O1005">
        <v>12974</v>
      </c>
      <c r="P1005">
        <v>0</v>
      </c>
      <c r="Q1005">
        <v>0</v>
      </c>
      <c r="R1005">
        <v>0</v>
      </c>
      <c r="S1005">
        <v>0</v>
      </c>
      <c r="T1005">
        <v>3369</v>
      </c>
      <c r="U1005">
        <v>3369</v>
      </c>
      <c r="V1005">
        <v>9605</v>
      </c>
    </row>
    <row r="1006" spans="1:22" x14ac:dyDescent="0.35">
      <c r="A1006" t="s">
        <v>2093</v>
      </c>
      <c r="B1006" t="s">
        <v>2094</v>
      </c>
      <c r="C1006" t="s">
        <v>7</v>
      </c>
      <c r="D1006" t="str">
        <f t="shared" si="15"/>
        <v>Extra Small</v>
      </c>
      <c r="E1006" t="s">
        <v>10</v>
      </c>
      <c r="F1006">
        <v>0</v>
      </c>
      <c r="G1006">
        <v>0</v>
      </c>
      <c r="H1006">
        <v>0</v>
      </c>
      <c r="I1006" t="s">
        <v>75</v>
      </c>
      <c r="J1006">
        <v>0</v>
      </c>
      <c r="K1006">
        <v>2759</v>
      </c>
      <c r="L1006">
        <v>0</v>
      </c>
      <c r="M1006">
        <v>4190</v>
      </c>
      <c r="N1006">
        <v>0</v>
      </c>
      <c r="O1006">
        <v>4190</v>
      </c>
      <c r="P1006">
        <v>0</v>
      </c>
      <c r="Q1006">
        <v>0</v>
      </c>
      <c r="R1006">
        <v>0</v>
      </c>
      <c r="S1006">
        <v>0</v>
      </c>
      <c r="T1006">
        <v>4928</v>
      </c>
      <c r="U1006">
        <v>4928</v>
      </c>
      <c r="V1006">
        <v>-738</v>
      </c>
    </row>
    <row r="1007" spans="1:22" x14ac:dyDescent="0.35">
      <c r="A1007" t="s">
        <v>2095</v>
      </c>
      <c r="B1007" t="s">
        <v>4083</v>
      </c>
      <c r="C1007" t="s">
        <v>7</v>
      </c>
      <c r="D1007" t="str">
        <f t="shared" si="15"/>
        <v>Extra Small</v>
      </c>
      <c r="E1007" t="s">
        <v>2</v>
      </c>
      <c r="F1007">
        <v>0</v>
      </c>
      <c r="G1007">
        <v>0</v>
      </c>
      <c r="H1007">
        <v>0</v>
      </c>
      <c r="I1007" t="s">
        <v>34</v>
      </c>
      <c r="J1007">
        <v>0</v>
      </c>
      <c r="K1007">
        <v>3470</v>
      </c>
      <c r="L1007">
        <v>0</v>
      </c>
      <c r="M1007">
        <v>6436</v>
      </c>
      <c r="N1007">
        <v>0</v>
      </c>
      <c r="O1007">
        <v>6436</v>
      </c>
      <c r="P1007">
        <v>0</v>
      </c>
      <c r="Q1007">
        <v>0</v>
      </c>
      <c r="R1007">
        <v>1588</v>
      </c>
      <c r="S1007">
        <v>0</v>
      </c>
      <c r="T1007">
        <v>5364</v>
      </c>
      <c r="U1007">
        <v>6952</v>
      </c>
      <c r="V1007">
        <v>-516</v>
      </c>
    </row>
    <row r="1008" spans="1:22" x14ac:dyDescent="0.35">
      <c r="A1008" t="s">
        <v>2096</v>
      </c>
      <c r="B1008" t="s">
        <v>2097</v>
      </c>
      <c r="C1008" t="s">
        <v>7</v>
      </c>
      <c r="D1008" t="str">
        <f t="shared" si="15"/>
        <v>Extra Small</v>
      </c>
      <c r="E1008" t="s">
        <v>2</v>
      </c>
      <c r="F1008">
        <v>0</v>
      </c>
      <c r="G1008">
        <v>0</v>
      </c>
      <c r="H1008">
        <v>0</v>
      </c>
      <c r="I1008" t="s">
        <v>14</v>
      </c>
      <c r="J1008">
        <v>0</v>
      </c>
      <c r="K1008">
        <v>0</v>
      </c>
      <c r="L1008">
        <v>1320</v>
      </c>
      <c r="M1008">
        <v>1320</v>
      </c>
      <c r="N1008">
        <v>546</v>
      </c>
      <c r="O1008">
        <v>1866</v>
      </c>
      <c r="P1008">
        <v>0</v>
      </c>
      <c r="Q1008">
        <v>0</v>
      </c>
      <c r="R1008">
        <v>0</v>
      </c>
      <c r="S1008">
        <v>0</v>
      </c>
      <c r="T1008">
        <v>12829</v>
      </c>
      <c r="U1008">
        <v>12829</v>
      </c>
      <c r="V1008">
        <v>-10963</v>
      </c>
    </row>
    <row r="1009" spans="1:22" x14ac:dyDescent="0.35">
      <c r="A1009" t="s">
        <v>2098</v>
      </c>
      <c r="B1009" t="s">
        <v>2099</v>
      </c>
      <c r="C1009" t="s">
        <v>7</v>
      </c>
      <c r="D1009" t="str">
        <f t="shared" si="15"/>
        <v>Large</v>
      </c>
      <c r="E1009" t="s">
        <v>2</v>
      </c>
      <c r="F1009">
        <v>1</v>
      </c>
      <c r="G1009">
        <v>2</v>
      </c>
      <c r="H1009">
        <v>0</v>
      </c>
      <c r="I1009" t="s">
        <v>5</v>
      </c>
      <c r="J1009">
        <v>0</v>
      </c>
      <c r="K1009">
        <v>210319</v>
      </c>
      <c r="L1009">
        <v>512</v>
      </c>
      <c r="M1009">
        <v>1131798</v>
      </c>
      <c r="N1009">
        <v>1428165</v>
      </c>
      <c r="O1009">
        <v>2559963</v>
      </c>
      <c r="P1009">
        <v>0</v>
      </c>
      <c r="Q1009">
        <v>0</v>
      </c>
      <c r="R1009">
        <v>822068</v>
      </c>
      <c r="S1009">
        <v>0</v>
      </c>
      <c r="T1009">
        <v>55235</v>
      </c>
      <c r="U1009">
        <v>877303</v>
      </c>
      <c r="V1009">
        <v>1682660</v>
      </c>
    </row>
    <row r="1010" spans="1:22" x14ac:dyDescent="0.35">
      <c r="A1010" t="s">
        <v>2100</v>
      </c>
      <c r="B1010" t="s">
        <v>2101</v>
      </c>
      <c r="C1010" t="s">
        <v>7</v>
      </c>
      <c r="D1010" t="str">
        <f t="shared" si="15"/>
        <v>Extra Small</v>
      </c>
      <c r="E1010" t="s">
        <v>2</v>
      </c>
      <c r="F1010">
        <v>0</v>
      </c>
      <c r="G1010">
        <v>0</v>
      </c>
      <c r="H1010">
        <v>0</v>
      </c>
      <c r="I1010" t="s">
        <v>11</v>
      </c>
      <c r="J1010">
        <v>1225</v>
      </c>
      <c r="K1010">
        <v>12901</v>
      </c>
      <c r="L1010">
        <v>0</v>
      </c>
      <c r="M1010">
        <v>14126</v>
      </c>
      <c r="N1010">
        <v>0</v>
      </c>
      <c r="O1010">
        <v>14126</v>
      </c>
      <c r="P1010">
        <v>0</v>
      </c>
      <c r="Q1010">
        <v>0</v>
      </c>
      <c r="R1010">
        <v>4347</v>
      </c>
      <c r="S1010">
        <v>0</v>
      </c>
      <c r="T1010">
        <v>7734</v>
      </c>
      <c r="U1010">
        <v>12081</v>
      </c>
      <c r="V1010">
        <v>2045</v>
      </c>
    </row>
    <row r="1011" spans="1:22" x14ac:dyDescent="0.35">
      <c r="A1011" t="s">
        <v>2102</v>
      </c>
      <c r="B1011" t="s">
        <v>4084</v>
      </c>
      <c r="C1011" t="s">
        <v>7</v>
      </c>
      <c r="D1011" t="str">
        <f t="shared" si="15"/>
        <v>Large</v>
      </c>
      <c r="E1011" t="s">
        <v>50</v>
      </c>
      <c r="F1011">
        <v>3</v>
      </c>
      <c r="G1011">
        <v>30</v>
      </c>
      <c r="H1011">
        <v>1</v>
      </c>
      <c r="I1011" t="s">
        <v>130</v>
      </c>
      <c r="J1011">
        <v>519000</v>
      </c>
      <c r="K1011">
        <v>42633</v>
      </c>
      <c r="L1011">
        <v>49601</v>
      </c>
      <c r="M1011">
        <v>1180611</v>
      </c>
      <c r="N1011">
        <v>0</v>
      </c>
      <c r="O1011">
        <v>1180611</v>
      </c>
      <c r="P1011">
        <v>801250</v>
      </c>
      <c r="Q1011">
        <v>0</v>
      </c>
      <c r="R1011">
        <v>9440</v>
      </c>
      <c r="S1011">
        <v>0</v>
      </c>
      <c r="T1011">
        <v>366792</v>
      </c>
      <c r="U1011">
        <v>1177482</v>
      </c>
      <c r="V1011">
        <v>3129</v>
      </c>
    </row>
    <row r="1012" spans="1:22" x14ac:dyDescent="0.35">
      <c r="A1012" t="s">
        <v>2103</v>
      </c>
      <c r="B1012" t="s">
        <v>4085</v>
      </c>
      <c r="C1012" t="s">
        <v>7</v>
      </c>
      <c r="D1012" t="str">
        <f t="shared" si="15"/>
        <v>Large</v>
      </c>
      <c r="E1012" t="s">
        <v>50</v>
      </c>
      <c r="F1012">
        <v>4</v>
      </c>
      <c r="G1012">
        <v>5</v>
      </c>
      <c r="H1012">
        <v>1</v>
      </c>
      <c r="I1012" t="s">
        <v>5</v>
      </c>
      <c r="J1012">
        <v>1200015</v>
      </c>
      <c r="K1012">
        <v>46448</v>
      </c>
      <c r="L1012">
        <v>5136</v>
      </c>
      <c r="M1012">
        <v>1256501</v>
      </c>
      <c r="N1012">
        <v>0</v>
      </c>
      <c r="O1012">
        <v>1256501</v>
      </c>
      <c r="P1012">
        <v>555009</v>
      </c>
      <c r="Q1012">
        <v>0</v>
      </c>
      <c r="R1012">
        <v>0</v>
      </c>
      <c r="S1012">
        <v>0</v>
      </c>
      <c r="T1012">
        <v>565226</v>
      </c>
      <c r="U1012">
        <v>1120235</v>
      </c>
      <c r="V1012">
        <v>136266</v>
      </c>
    </row>
    <row r="1013" spans="1:22" x14ac:dyDescent="0.35">
      <c r="A1013" t="s">
        <v>2104</v>
      </c>
      <c r="B1013" t="s">
        <v>2105</v>
      </c>
      <c r="C1013" t="s">
        <v>7</v>
      </c>
      <c r="D1013" t="str">
        <f t="shared" si="15"/>
        <v>Large</v>
      </c>
      <c r="E1013" t="s">
        <v>0</v>
      </c>
      <c r="F1013">
        <v>2</v>
      </c>
      <c r="G1013">
        <v>5</v>
      </c>
      <c r="H1013">
        <v>37</v>
      </c>
      <c r="I1013" t="s">
        <v>130</v>
      </c>
      <c r="J1013">
        <v>53063</v>
      </c>
      <c r="K1013">
        <v>1267498</v>
      </c>
      <c r="L1013">
        <v>0</v>
      </c>
      <c r="M1013">
        <v>2061494</v>
      </c>
      <c r="N1013">
        <v>20300</v>
      </c>
      <c r="O1013">
        <v>2081794</v>
      </c>
      <c r="P1013">
        <v>482115</v>
      </c>
      <c r="Q1013">
        <v>0</v>
      </c>
      <c r="R1013">
        <v>3815</v>
      </c>
      <c r="S1013">
        <v>130</v>
      </c>
      <c r="T1013">
        <v>739650</v>
      </c>
      <c r="U1013">
        <v>1225710</v>
      </c>
      <c r="V1013">
        <v>856084</v>
      </c>
    </row>
    <row r="1014" spans="1:22" x14ac:dyDescent="0.35">
      <c r="A1014" t="s">
        <v>2106</v>
      </c>
      <c r="B1014" t="s">
        <v>2107</v>
      </c>
      <c r="C1014" t="s">
        <v>7</v>
      </c>
      <c r="D1014" t="str">
        <f t="shared" si="15"/>
        <v>Extra Small</v>
      </c>
      <c r="E1014" t="s">
        <v>2</v>
      </c>
      <c r="F1014">
        <v>0</v>
      </c>
      <c r="G1014">
        <v>0</v>
      </c>
      <c r="H1014">
        <v>0</v>
      </c>
      <c r="I1014" t="s">
        <v>3</v>
      </c>
      <c r="J1014">
        <v>0</v>
      </c>
      <c r="K1014">
        <v>4012</v>
      </c>
      <c r="L1014">
        <v>0</v>
      </c>
      <c r="M1014">
        <v>13354</v>
      </c>
      <c r="N1014">
        <v>0</v>
      </c>
      <c r="O1014">
        <v>13354</v>
      </c>
      <c r="P1014">
        <v>0</v>
      </c>
      <c r="Q1014">
        <v>0</v>
      </c>
      <c r="R1014">
        <v>8884</v>
      </c>
      <c r="S1014">
        <v>0</v>
      </c>
      <c r="T1014">
        <v>0</v>
      </c>
      <c r="U1014">
        <v>8884</v>
      </c>
      <c r="V1014">
        <v>4470</v>
      </c>
    </row>
    <row r="1015" spans="1:22" x14ac:dyDescent="0.35">
      <c r="A1015" t="s">
        <v>2108</v>
      </c>
      <c r="B1015" t="s">
        <v>2109</v>
      </c>
      <c r="C1015" t="s">
        <v>7</v>
      </c>
      <c r="D1015" t="str">
        <f t="shared" si="15"/>
        <v>Extra Small</v>
      </c>
      <c r="E1015" t="s">
        <v>50</v>
      </c>
      <c r="F1015">
        <v>0</v>
      </c>
      <c r="G1015">
        <v>0</v>
      </c>
      <c r="H1015">
        <v>0</v>
      </c>
      <c r="I1015" t="s">
        <v>3</v>
      </c>
      <c r="J1015">
        <v>0</v>
      </c>
      <c r="K1015">
        <v>0</v>
      </c>
      <c r="L1015">
        <v>0</v>
      </c>
      <c r="M1015">
        <v>137</v>
      </c>
      <c r="N1015">
        <v>3145</v>
      </c>
      <c r="O1015">
        <v>3282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3282</v>
      </c>
    </row>
    <row r="1016" spans="1:22" x14ac:dyDescent="0.35">
      <c r="A1016" t="s">
        <v>2110</v>
      </c>
      <c r="B1016" t="s">
        <v>2111</v>
      </c>
      <c r="C1016" t="s">
        <v>7</v>
      </c>
      <c r="D1016" t="str">
        <f t="shared" si="15"/>
        <v>Extra Small</v>
      </c>
      <c r="E1016" t="s">
        <v>10</v>
      </c>
      <c r="F1016">
        <v>0</v>
      </c>
      <c r="G1016">
        <v>0</v>
      </c>
      <c r="H1016">
        <v>2</v>
      </c>
      <c r="I1016" t="s">
        <v>43</v>
      </c>
      <c r="J1016">
        <v>0</v>
      </c>
      <c r="K1016">
        <v>477</v>
      </c>
      <c r="L1016">
        <v>4200</v>
      </c>
      <c r="M1016">
        <v>21412</v>
      </c>
      <c r="N1016">
        <v>5292</v>
      </c>
      <c r="O1016">
        <v>26704</v>
      </c>
      <c r="P1016">
        <v>2305</v>
      </c>
      <c r="Q1016">
        <v>0</v>
      </c>
      <c r="R1016">
        <v>0</v>
      </c>
      <c r="S1016">
        <v>0</v>
      </c>
      <c r="T1016">
        <v>25000</v>
      </c>
      <c r="U1016">
        <v>27305</v>
      </c>
      <c r="V1016">
        <v>-601</v>
      </c>
    </row>
    <row r="1017" spans="1:22" x14ac:dyDescent="0.35">
      <c r="A1017" t="s">
        <v>2112</v>
      </c>
      <c r="B1017" t="s">
        <v>2113</v>
      </c>
      <c r="C1017" t="s">
        <v>7</v>
      </c>
      <c r="D1017" t="str">
        <f t="shared" si="15"/>
        <v>Extra Small</v>
      </c>
      <c r="E1017" t="s">
        <v>23</v>
      </c>
      <c r="F1017">
        <v>0</v>
      </c>
      <c r="G1017">
        <v>0</v>
      </c>
      <c r="H1017">
        <v>1</v>
      </c>
      <c r="I1017" t="s">
        <v>12</v>
      </c>
      <c r="J1017">
        <v>12100</v>
      </c>
      <c r="K1017">
        <v>110</v>
      </c>
      <c r="L1017">
        <v>0</v>
      </c>
      <c r="M1017">
        <v>24407</v>
      </c>
      <c r="N1017">
        <v>0</v>
      </c>
      <c r="O1017">
        <v>24407</v>
      </c>
      <c r="P1017">
        <v>6800</v>
      </c>
      <c r="Q1017">
        <v>0</v>
      </c>
      <c r="R1017">
        <v>0</v>
      </c>
      <c r="S1017">
        <v>0</v>
      </c>
      <c r="T1017">
        <v>15827</v>
      </c>
      <c r="U1017">
        <v>22627</v>
      </c>
      <c r="V1017">
        <v>1780</v>
      </c>
    </row>
    <row r="1018" spans="1:22" x14ac:dyDescent="0.35">
      <c r="A1018" t="s">
        <v>2114</v>
      </c>
      <c r="B1018" t="s">
        <v>2115</v>
      </c>
      <c r="C1018" t="s">
        <v>7</v>
      </c>
      <c r="D1018" t="str">
        <f t="shared" si="15"/>
        <v>Large</v>
      </c>
      <c r="E1018" t="s">
        <v>74</v>
      </c>
      <c r="F1018">
        <v>4</v>
      </c>
      <c r="G1018">
        <v>4</v>
      </c>
      <c r="H1018">
        <v>0</v>
      </c>
      <c r="I1018" t="s">
        <v>5</v>
      </c>
      <c r="J1018">
        <v>115000</v>
      </c>
      <c r="K1018">
        <v>288403</v>
      </c>
      <c r="L1018">
        <v>76474</v>
      </c>
      <c r="M1018">
        <v>1121890</v>
      </c>
      <c r="N1018">
        <v>0</v>
      </c>
      <c r="O1018">
        <v>1121890</v>
      </c>
      <c r="P1018">
        <v>600961</v>
      </c>
      <c r="Q1018">
        <v>0</v>
      </c>
      <c r="R1018">
        <v>0</v>
      </c>
      <c r="S1018">
        <v>0</v>
      </c>
      <c r="T1018">
        <v>463814</v>
      </c>
      <c r="U1018">
        <v>1064775</v>
      </c>
      <c r="V1018">
        <v>57115</v>
      </c>
    </row>
    <row r="1019" spans="1:22" x14ac:dyDescent="0.35">
      <c r="A1019" t="s">
        <v>2116</v>
      </c>
      <c r="B1019" t="s">
        <v>2117</v>
      </c>
      <c r="C1019" t="s">
        <v>7</v>
      </c>
      <c r="D1019" t="str">
        <f t="shared" si="15"/>
        <v>Extra Small</v>
      </c>
      <c r="E1019" t="s">
        <v>38</v>
      </c>
      <c r="F1019">
        <v>0</v>
      </c>
      <c r="G1019">
        <v>0</v>
      </c>
      <c r="H1019">
        <v>0</v>
      </c>
      <c r="I1019" t="s">
        <v>3</v>
      </c>
      <c r="J1019">
        <v>0</v>
      </c>
      <c r="K1019">
        <v>30</v>
      </c>
      <c r="L1019">
        <v>3223</v>
      </c>
      <c r="M1019">
        <v>3253</v>
      </c>
      <c r="N1019">
        <v>0</v>
      </c>
      <c r="O1019">
        <v>3253</v>
      </c>
      <c r="P1019">
        <v>0</v>
      </c>
      <c r="Q1019">
        <v>0</v>
      </c>
      <c r="R1019">
        <v>0</v>
      </c>
      <c r="S1019">
        <v>0</v>
      </c>
      <c r="T1019">
        <v>3270</v>
      </c>
      <c r="U1019">
        <v>3270</v>
      </c>
      <c r="V1019">
        <v>-17</v>
      </c>
    </row>
    <row r="1020" spans="1:22" x14ac:dyDescent="0.35">
      <c r="A1020" t="s">
        <v>2118</v>
      </c>
      <c r="B1020" t="s">
        <v>2119</v>
      </c>
      <c r="C1020" t="s">
        <v>7</v>
      </c>
      <c r="D1020" t="str">
        <f t="shared" si="15"/>
        <v>Large</v>
      </c>
      <c r="E1020" t="s">
        <v>2</v>
      </c>
      <c r="F1020">
        <v>12</v>
      </c>
      <c r="G1020">
        <v>18</v>
      </c>
      <c r="H1020">
        <v>3</v>
      </c>
      <c r="I1020" t="s">
        <v>125</v>
      </c>
      <c r="J1020">
        <v>226244</v>
      </c>
      <c r="K1020">
        <v>0</v>
      </c>
      <c r="L1020">
        <v>5045</v>
      </c>
      <c r="M1020">
        <v>2083906</v>
      </c>
      <c r="N1020">
        <v>0</v>
      </c>
      <c r="O1020">
        <v>2083906</v>
      </c>
      <c r="P1020">
        <v>1492627</v>
      </c>
      <c r="Q1020">
        <v>0</v>
      </c>
      <c r="R1020">
        <v>0</v>
      </c>
      <c r="S1020">
        <v>0</v>
      </c>
      <c r="T1020">
        <v>618461</v>
      </c>
      <c r="U1020">
        <v>2111088</v>
      </c>
      <c r="V1020">
        <v>-27182</v>
      </c>
    </row>
    <row r="1021" spans="1:22" x14ac:dyDescent="0.35">
      <c r="A1021" t="s">
        <v>2120</v>
      </c>
      <c r="B1021" t="s">
        <v>2121</v>
      </c>
      <c r="C1021" t="s">
        <v>7</v>
      </c>
      <c r="D1021" t="str">
        <f t="shared" si="15"/>
        <v>Extra Small</v>
      </c>
      <c r="E1021" t="s">
        <v>20</v>
      </c>
      <c r="F1021">
        <v>0</v>
      </c>
      <c r="G1021">
        <v>0</v>
      </c>
      <c r="H1021">
        <v>0</v>
      </c>
      <c r="I1021" t="s">
        <v>131</v>
      </c>
      <c r="J1021">
        <v>0</v>
      </c>
      <c r="K1021">
        <v>1043</v>
      </c>
      <c r="L1021">
        <v>2675</v>
      </c>
      <c r="M1021">
        <v>3718</v>
      </c>
      <c r="N1021">
        <v>0</v>
      </c>
      <c r="O1021">
        <v>3718</v>
      </c>
      <c r="P1021">
        <v>0</v>
      </c>
      <c r="Q1021">
        <v>0</v>
      </c>
      <c r="R1021">
        <v>0</v>
      </c>
      <c r="S1021">
        <v>0</v>
      </c>
      <c r="T1021">
        <v>6180</v>
      </c>
      <c r="U1021">
        <v>6180</v>
      </c>
      <c r="V1021">
        <v>-2462</v>
      </c>
    </row>
    <row r="1022" spans="1:22" x14ac:dyDescent="0.35">
      <c r="A1022" t="s">
        <v>2122</v>
      </c>
      <c r="B1022" t="s">
        <v>2123</v>
      </c>
      <c r="C1022" t="s">
        <v>7</v>
      </c>
      <c r="D1022" t="str">
        <f t="shared" si="15"/>
        <v>Extra Small</v>
      </c>
      <c r="E1022" t="s">
        <v>26</v>
      </c>
      <c r="F1022">
        <v>0</v>
      </c>
      <c r="G1022">
        <v>0</v>
      </c>
      <c r="H1022">
        <v>3</v>
      </c>
      <c r="I1022" t="s">
        <v>131</v>
      </c>
      <c r="J1022">
        <v>0</v>
      </c>
      <c r="K1022">
        <v>5192</v>
      </c>
      <c r="L1022">
        <v>0</v>
      </c>
      <c r="M1022">
        <v>5192</v>
      </c>
      <c r="N1022">
        <v>2</v>
      </c>
      <c r="O1022">
        <v>5194</v>
      </c>
      <c r="P1022">
        <v>0</v>
      </c>
      <c r="Q1022">
        <v>0</v>
      </c>
      <c r="R1022">
        <v>0</v>
      </c>
      <c r="S1022">
        <v>0</v>
      </c>
      <c r="T1022">
        <v>8954</v>
      </c>
      <c r="U1022">
        <v>8954</v>
      </c>
      <c r="V1022">
        <v>-3760</v>
      </c>
    </row>
    <row r="1023" spans="1:22" x14ac:dyDescent="0.35">
      <c r="A1023" t="s">
        <v>2124</v>
      </c>
      <c r="B1023" t="s">
        <v>2125</v>
      </c>
      <c r="C1023" t="s">
        <v>7</v>
      </c>
      <c r="D1023" t="str">
        <f t="shared" si="15"/>
        <v>Extra Small</v>
      </c>
      <c r="E1023" t="s">
        <v>10</v>
      </c>
      <c r="F1023">
        <v>0</v>
      </c>
      <c r="G1023">
        <v>0</v>
      </c>
      <c r="H1023">
        <v>0</v>
      </c>
      <c r="I1023" t="s">
        <v>12</v>
      </c>
      <c r="J1023">
        <v>0</v>
      </c>
      <c r="K1023">
        <v>17320</v>
      </c>
      <c r="L1023">
        <v>0</v>
      </c>
      <c r="M1023">
        <v>17550</v>
      </c>
      <c r="N1023">
        <v>0</v>
      </c>
      <c r="O1023">
        <v>17550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17550</v>
      </c>
    </row>
    <row r="1024" spans="1:22" x14ac:dyDescent="0.35">
      <c r="A1024" t="s">
        <v>2126</v>
      </c>
      <c r="B1024" t="s">
        <v>4086</v>
      </c>
      <c r="C1024" t="s">
        <v>7</v>
      </c>
      <c r="D1024" t="str">
        <f t="shared" si="15"/>
        <v>Large</v>
      </c>
      <c r="E1024" t="s">
        <v>10</v>
      </c>
      <c r="F1024">
        <v>9</v>
      </c>
      <c r="G1024">
        <v>16</v>
      </c>
      <c r="H1024">
        <v>3</v>
      </c>
      <c r="I1024" t="s">
        <v>5</v>
      </c>
      <c r="J1024">
        <v>2195837</v>
      </c>
      <c r="K1024">
        <v>363</v>
      </c>
      <c r="L1024">
        <v>0</v>
      </c>
      <c r="M1024">
        <v>2235458</v>
      </c>
      <c r="N1024">
        <v>0</v>
      </c>
      <c r="O1024">
        <v>2235458</v>
      </c>
      <c r="P1024">
        <v>1664972</v>
      </c>
      <c r="Q1024">
        <v>101</v>
      </c>
      <c r="R1024">
        <v>0</v>
      </c>
      <c r="S1024">
        <v>0</v>
      </c>
      <c r="T1024">
        <v>432539</v>
      </c>
      <c r="U1024">
        <v>2097612</v>
      </c>
      <c r="V1024">
        <v>137846</v>
      </c>
    </row>
    <row r="1025" spans="1:22" x14ac:dyDescent="0.35">
      <c r="A1025" t="s">
        <v>2127</v>
      </c>
      <c r="B1025" t="s">
        <v>4087</v>
      </c>
      <c r="C1025" t="s">
        <v>7</v>
      </c>
      <c r="D1025" t="str">
        <f t="shared" si="15"/>
        <v>Extra Small</v>
      </c>
      <c r="E1025" t="s">
        <v>23</v>
      </c>
      <c r="F1025">
        <v>0</v>
      </c>
      <c r="G1025">
        <v>0</v>
      </c>
      <c r="H1025">
        <v>0</v>
      </c>
      <c r="I1025" t="s">
        <v>3</v>
      </c>
      <c r="J1025">
        <v>4050</v>
      </c>
      <c r="K1025">
        <v>100</v>
      </c>
      <c r="L1025">
        <v>4</v>
      </c>
      <c r="M1025">
        <v>4154</v>
      </c>
      <c r="N1025">
        <v>0</v>
      </c>
      <c r="O1025">
        <v>4154</v>
      </c>
      <c r="P1025">
        <v>0</v>
      </c>
      <c r="Q1025">
        <v>0</v>
      </c>
      <c r="R1025">
        <v>2689</v>
      </c>
      <c r="S1025">
        <v>0</v>
      </c>
      <c r="T1025">
        <v>0</v>
      </c>
      <c r="U1025">
        <v>2689</v>
      </c>
      <c r="V1025">
        <v>1465</v>
      </c>
    </row>
    <row r="1026" spans="1:22" x14ac:dyDescent="0.35">
      <c r="A1026" t="s">
        <v>2128</v>
      </c>
      <c r="B1026" t="s">
        <v>2129</v>
      </c>
      <c r="C1026" t="s">
        <v>7</v>
      </c>
      <c r="D1026" t="str">
        <f t="shared" ref="D1026:D1089" si="16">IF(M1026&lt;=50000,"Extra Small",IF(AND(M1026&gt;=50000,M1026&lt;250000),"Small",IF(AND(M1026&gt;=250000,M1026&lt;1000000),"Medium",IF(AND(M1026&gt;=1000000,M1026&lt;10000000),"Large",IF(AND(M1026&gt;=10000000,M1026&lt;100000000),"Extra Large",IF(M1026&gt;=100000000,"Extra-extra-large"))))))</f>
        <v>Extra Small</v>
      </c>
      <c r="E1026" t="s">
        <v>10</v>
      </c>
      <c r="F1026">
        <v>0</v>
      </c>
      <c r="G1026">
        <v>0</v>
      </c>
      <c r="H1026">
        <v>1</v>
      </c>
      <c r="I1026" t="s">
        <v>59</v>
      </c>
      <c r="J1026">
        <v>0</v>
      </c>
      <c r="K1026">
        <v>4430</v>
      </c>
      <c r="L1026">
        <v>445</v>
      </c>
      <c r="M1026">
        <v>4905</v>
      </c>
      <c r="N1026">
        <v>0</v>
      </c>
      <c r="O1026">
        <v>4905</v>
      </c>
      <c r="P1026">
        <v>977</v>
      </c>
      <c r="Q1026">
        <v>0</v>
      </c>
      <c r="R1026">
        <v>0</v>
      </c>
      <c r="S1026">
        <v>0</v>
      </c>
      <c r="T1026">
        <v>2732</v>
      </c>
      <c r="U1026">
        <v>3709</v>
      </c>
      <c r="V1026">
        <v>1196</v>
      </c>
    </row>
    <row r="1027" spans="1:22" x14ac:dyDescent="0.35">
      <c r="A1027" t="s">
        <v>2130</v>
      </c>
      <c r="B1027" t="s">
        <v>2131</v>
      </c>
      <c r="C1027" t="s">
        <v>7</v>
      </c>
      <c r="D1027" t="str">
        <f t="shared" si="16"/>
        <v>Large</v>
      </c>
      <c r="E1027" t="s">
        <v>41</v>
      </c>
      <c r="F1027">
        <v>12</v>
      </c>
      <c r="G1027">
        <v>1</v>
      </c>
      <c r="H1027">
        <v>0</v>
      </c>
      <c r="I1027" t="s">
        <v>11</v>
      </c>
      <c r="J1027">
        <v>671777</v>
      </c>
      <c r="K1027">
        <v>0</v>
      </c>
      <c r="L1027">
        <v>530546</v>
      </c>
      <c r="M1027">
        <v>1218864</v>
      </c>
      <c r="N1027">
        <v>0</v>
      </c>
      <c r="O1027">
        <v>1218864</v>
      </c>
      <c r="P1027">
        <v>813122</v>
      </c>
      <c r="Q1027">
        <v>0</v>
      </c>
      <c r="R1027">
        <v>0</v>
      </c>
      <c r="S1027">
        <v>0</v>
      </c>
      <c r="T1027">
        <v>614826</v>
      </c>
      <c r="U1027">
        <v>1427948</v>
      </c>
      <c r="V1027">
        <v>-209084</v>
      </c>
    </row>
    <row r="1028" spans="1:22" x14ac:dyDescent="0.35">
      <c r="A1028" t="s">
        <v>2132</v>
      </c>
      <c r="B1028" t="s">
        <v>2133</v>
      </c>
      <c r="C1028" t="s">
        <v>7</v>
      </c>
      <c r="D1028" t="str">
        <f t="shared" si="16"/>
        <v>Extra Small</v>
      </c>
      <c r="E1028" t="s">
        <v>29</v>
      </c>
      <c r="F1028">
        <v>0</v>
      </c>
      <c r="G1028">
        <v>0</v>
      </c>
      <c r="H1028">
        <v>0</v>
      </c>
      <c r="I1028" t="s">
        <v>3</v>
      </c>
      <c r="J1028">
        <v>0</v>
      </c>
      <c r="K1028">
        <v>0</v>
      </c>
      <c r="L1028">
        <v>828</v>
      </c>
      <c r="M1028">
        <v>828</v>
      </c>
      <c r="N1028">
        <v>0</v>
      </c>
      <c r="O1028">
        <v>828</v>
      </c>
      <c r="P1028">
        <v>0</v>
      </c>
      <c r="Q1028">
        <v>0</v>
      </c>
      <c r="R1028">
        <v>0</v>
      </c>
      <c r="S1028">
        <v>0</v>
      </c>
      <c r="T1028">
        <v>418</v>
      </c>
      <c r="U1028">
        <v>418</v>
      </c>
      <c r="V1028">
        <v>410</v>
      </c>
    </row>
    <row r="1029" spans="1:22" x14ac:dyDescent="0.35">
      <c r="A1029" t="s">
        <v>2134</v>
      </c>
      <c r="B1029" t="s">
        <v>2135</v>
      </c>
      <c r="C1029" t="s">
        <v>7</v>
      </c>
      <c r="D1029" t="str">
        <f t="shared" si="16"/>
        <v>Extra Small</v>
      </c>
      <c r="E1029" t="s">
        <v>50</v>
      </c>
      <c r="F1029">
        <v>0</v>
      </c>
      <c r="G1029">
        <v>0</v>
      </c>
      <c r="H1029">
        <v>0</v>
      </c>
      <c r="I1029" t="s">
        <v>3</v>
      </c>
      <c r="J1029">
        <v>0</v>
      </c>
      <c r="K1029">
        <v>0</v>
      </c>
      <c r="L1029">
        <v>0</v>
      </c>
      <c r="M1029">
        <v>283</v>
      </c>
      <c r="N1029">
        <v>0</v>
      </c>
      <c r="O1029">
        <v>283</v>
      </c>
      <c r="P1029">
        <v>0</v>
      </c>
      <c r="Q1029">
        <v>0</v>
      </c>
      <c r="R1029">
        <v>0</v>
      </c>
      <c r="S1029">
        <v>0</v>
      </c>
      <c r="T1029">
        <v>303</v>
      </c>
      <c r="U1029">
        <v>303</v>
      </c>
      <c r="V1029">
        <v>-20</v>
      </c>
    </row>
    <row r="1030" spans="1:22" x14ac:dyDescent="0.35">
      <c r="A1030" t="s">
        <v>2136</v>
      </c>
      <c r="B1030" t="s">
        <v>2137</v>
      </c>
      <c r="C1030" t="s">
        <v>7</v>
      </c>
      <c r="D1030" t="str">
        <f t="shared" si="16"/>
        <v>Extra Small</v>
      </c>
      <c r="E1030" t="s">
        <v>55</v>
      </c>
      <c r="F1030">
        <v>0</v>
      </c>
      <c r="G1030">
        <v>0</v>
      </c>
      <c r="H1030">
        <v>0</v>
      </c>
      <c r="I1030" t="s">
        <v>11</v>
      </c>
      <c r="J1030">
        <v>3108</v>
      </c>
      <c r="K1030">
        <v>2567</v>
      </c>
      <c r="L1030">
        <v>3372</v>
      </c>
      <c r="M1030">
        <v>9132</v>
      </c>
      <c r="N1030">
        <v>0</v>
      </c>
      <c r="O1030">
        <v>9132</v>
      </c>
      <c r="P1030">
        <v>0</v>
      </c>
      <c r="Q1030">
        <v>0</v>
      </c>
      <c r="R1030">
        <v>0</v>
      </c>
      <c r="S1030">
        <v>0</v>
      </c>
      <c r="T1030">
        <v>1934</v>
      </c>
      <c r="U1030">
        <v>1934</v>
      </c>
      <c r="V1030">
        <v>7198</v>
      </c>
    </row>
    <row r="1031" spans="1:22" x14ac:dyDescent="0.35">
      <c r="A1031" t="s">
        <v>2138</v>
      </c>
      <c r="B1031" t="s">
        <v>4088</v>
      </c>
      <c r="C1031" t="s">
        <v>7</v>
      </c>
      <c r="D1031" t="str">
        <f t="shared" si="16"/>
        <v>Large</v>
      </c>
      <c r="E1031" t="s">
        <v>50</v>
      </c>
      <c r="F1031">
        <v>0</v>
      </c>
      <c r="G1031">
        <v>0</v>
      </c>
      <c r="H1031">
        <v>0</v>
      </c>
      <c r="I1031" t="s">
        <v>5</v>
      </c>
      <c r="J1031">
        <v>0</v>
      </c>
      <c r="K1031">
        <v>0</v>
      </c>
      <c r="L1031">
        <v>2651689</v>
      </c>
      <c r="M1031">
        <v>2661915</v>
      </c>
      <c r="N1031">
        <v>0</v>
      </c>
      <c r="O1031">
        <v>2661915</v>
      </c>
      <c r="P1031">
        <v>0</v>
      </c>
      <c r="Q1031">
        <v>0</v>
      </c>
      <c r="R1031">
        <v>9000</v>
      </c>
      <c r="S1031">
        <v>0</v>
      </c>
      <c r="T1031">
        <v>735928</v>
      </c>
      <c r="U1031">
        <v>744928</v>
      </c>
      <c r="V1031">
        <v>1916987</v>
      </c>
    </row>
    <row r="1032" spans="1:22" x14ac:dyDescent="0.35">
      <c r="A1032" t="s">
        <v>2139</v>
      </c>
      <c r="B1032" t="s">
        <v>2140</v>
      </c>
      <c r="C1032" t="s">
        <v>7</v>
      </c>
      <c r="D1032" t="str">
        <f t="shared" si="16"/>
        <v>Extra Small</v>
      </c>
      <c r="E1032" t="s">
        <v>2</v>
      </c>
      <c r="F1032">
        <v>0</v>
      </c>
      <c r="G1032">
        <v>0</v>
      </c>
      <c r="H1032">
        <v>0</v>
      </c>
      <c r="I1032" t="s">
        <v>43</v>
      </c>
      <c r="J1032">
        <v>0</v>
      </c>
      <c r="K1032">
        <v>0</v>
      </c>
      <c r="L1032">
        <v>0</v>
      </c>
      <c r="M1032">
        <v>9070</v>
      </c>
      <c r="N1032">
        <v>0</v>
      </c>
      <c r="O1032">
        <v>9070</v>
      </c>
      <c r="P1032">
        <v>0</v>
      </c>
      <c r="Q1032">
        <v>0</v>
      </c>
      <c r="R1032">
        <v>0</v>
      </c>
      <c r="S1032">
        <v>0</v>
      </c>
      <c r="T1032">
        <v>8044</v>
      </c>
      <c r="U1032">
        <v>8044</v>
      </c>
      <c r="V1032">
        <v>1026</v>
      </c>
    </row>
    <row r="1033" spans="1:22" x14ac:dyDescent="0.35">
      <c r="A1033" t="s">
        <v>2141</v>
      </c>
      <c r="B1033" t="s">
        <v>2142</v>
      </c>
      <c r="C1033" t="s">
        <v>7</v>
      </c>
      <c r="D1033" t="str">
        <f t="shared" si="16"/>
        <v>Large</v>
      </c>
      <c r="E1033" t="s">
        <v>2</v>
      </c>
      <c r="F1033">
        <v>17</v>
      </c>
      <c r="G1033">
        <v>14</v>
      </c>
      <c r="H1033">
        <v>9</v>
      </c>
      <c r="I1033" t="s">
        <v>31</v>
      </c>
      <c r="J1033">
        <v>575225</v>
      </c>
      <c r="K1033">
        <v>0</v>
      </c>
      <c r="L1033">
        <v>0</v>
      </c>
      <c r="M1033">
        <v>2121984</v>
      </c>
      <c r="N1033">
        <v>0</v>
      </c>
      <c r="O1033">
        <v>2121984</v>
      </c>
      <c r="P1033">
        <v>1817733</v>
      </c>
      <c r="Q1033">
        <v>0</v>
      </c>
      <c r="R1033">
        <v>0</v>
      </c>
      <c r="S1033">
        <v>0</v>
      </c>
      <c r="T1033">
        <v>222461</v>
      </c>
      <c r="U1033">
        <v>2040194</v>
      </c>
      <c r="V1033">
        <v>81790</v>
      </c>
    </row>
    <row r="1034" spans="1:22" x14ac:dyDescent="0.35">
      <c r="A1034" t="s">
        <v>2143</v>
      </c>
      <c r="B1034" t="s">
        <v>4089</v>
      </c>
      <c r="C1034" t="s">
        <v>7</v>
      </c>
      <c r="D1034" t="str">
        <f t="shared" si="16"/>
        <v>Large</v>
      </c>
      <c r="E1034" t="s">
        <v>26</v>
      </c>
      <c r="F1034">
        <v>1</v>
      </c>
      <c r="G1034">
        <v>9</v>
      </c>
      <c r="H1034">
        <v>0</v>
      </c>
      <c r="I1034" t="s">
        <v>5</v>
      </c>
      <c r="J1034">
        <v>149565</v>
      </c>
      <c r="K1034">
        <v>0</v>
      </c>
      <c r="L1034">
        <v>3082</v>
      </c>
      <c r="M1034">
        <v>1639173</v>
      </c>
      <c r="N1034">
        <v>0</v>
      </c>
      <c r="O1034">
        <v>1639173</v>
      </c>
      <c r="P1034">
        <v>476067</v>
      </c>
      <c r="Q1034">
        <v>8947</v>
      </c>
      <c r="R1034">
        <v>12277</v>
      </c>
      <c r="S1034">
        <v>0</v>
      </c>
      <c r="T1034">
        <v>923537</v>
      </c>
      <c r="U1034">
        <v>1420828</v>
      </c>
      <c r="V1034">
        <v>218345</v>
      </c>
    </row>
    <row r="1035" spans="1:22" x14ac:dyDescent="0.35">
      <c r="A1035" t="s">
        <v>2144</v>
      </c>
      <c r="B1035" t="s">
        <v>2145</v>
      </c>
      <c r="C1035" t="s">
        <v>7</v>
      </c>
      <c r="D1035" t="str">
        <f t="shared" si="16"/>
        <v>Extra Small</v>
      </c>
      <c r="E1035" t="s">
        <v>55</v>
      </c>
      <c r="F1035">
        <v>0</v>
      </c>
      <c r="G1035">
        <v>0</v>
      </c>
      <c r="H1035">
        <v>0</v>
      </c>
      <c r="I1035" t="s">
        <v>1</v>
      </c>
      <c r="J1035">
        <v>0</v>
      </c>
      <c r="K1035">
        <v>9915</v>
      </c>
      <c r="L1035">
        <v>0</v>
      </c>
      <c r="M1035">
        <v>9915</v>
      </c>
      <c r="N1035">
        <v>0</v>
      </c>
      <c r="O1035">
        <v>9915</v>
      </c>
      <c r="P1035">
        <v>0</v>
      </c>
      <c r="Q1035">
        <v>0</v>
      </c>
      <c r="R1035">
        <v>0</v>
      </c>
      <c r="S1035">
        <v>0</v>
      </c>
      <c r="T1035">
        <v>12334</v>
      </c>
      <c r="U1035">
        <v>12334</v>
      </c>
      <c r="V1035">
        <v>-2419</v>
      </c>
    </row>
    <row r="1036" spans="1:22" x14ac:dyDescent="0.35">
      <c r="A1036" t="s">
        <v>2146</v>
      </c>
      <c r="B1036" t="s">
        <v>2147</v>
      </c>
      <c r="C1036" t="s">
        <v>7</v>
      </c>
      <c r="D1036" t="str">
        <f t="shared" si="16"/>
        <v>Extra Small</v>
      </c>
      <c r="E1036" t="s">
        <v>41</v>
      </c>
      <c r="F1036">
        <v>0</v>
      </c>
      <c r="G1036">
        <v>0</v>
      </c>
      <c r="H1036">
        <v>0</v>
      </c>
      <c r="I1036" t="s">
        <v>47</v>
      </c>
      <c r="J1036">
        <v>0</v>
      </c>
      <c r="K1036">
        <v>8741</v>
      </c>
      <c r="L1036">
        <v>0</v>
      </c>
      <c r="M1036">
        <v>21851</v>
      </c>
      <c r="N1036">
        <v>0</v>
      </c>
      <c r="O1036">
        <v>21851</v>
      </c>
      <c r="P1036">
        <v>0</v>
      </c>
      <c r="Q1036">
        <v>0</v>
      </c>
      <c r="R1036">
        <v>0</v>
      </c>
      <c r="S1036">
        <v>0</v>
      </c>
      <c r="T1036">
        <v>21849</v>
      </c>
      <c r="U1036">
        <v>21849</v>
      </c>
      <c r="V1036">
        <v>2</v>
      </c>
    </row>
    <row r="1037" spans="1:22" x14ac:dyDescent="0.35">
      <c r="A1037" t="s">
        <v>2148</v>
      </c>
      <c r="B1037" t="s">
        <v>2149</v>
      </c>
      <c r="C1037" t="s">
        <v>7</v>
      </c>
      <c r="D1037" t="str">
        <f t="shared" si="16"/>
        <v>Large</v>
      </c>
      <c r="E1037" t="s">
        <v>50</v>
      </c>
      <c r="F1037">
        <v>9</v>
      </c>
      <c r="G1037">
        <v>3</v>
      </c>
      <c r="H1037">
        <v>0</v>
      </c>
      <c r="I1037" t="s">
        <v>5</v>
      </c>
      <c r="J1037">
        <v>1005839</v>
      </c>
      <c r="K1037">
        <v>100905</v>
      </c>
      <c r="L1037">
        <v>15730</v>
      </c>
      <c r="M1037">
        <v>1126812</v>
      </c>
      <c r="N1037">
        <v>0</v>
      </c>
      <c r="O1037">
        <v>1126812</v>
      </c>
      <c r="P1037">
        <v>860252</v>
      </c>
      <c r="Q1037">
        <v>0</v>
      </c>
      <c r="R1037">
        <v>127167</v>
      </c>
      <c r="S1037">
        <v>0</v>
      </c>
      <c r="T1037">
        <v>188894</v>
      </c>
      <c r="U1037">
        <v>1176313</v>
      </c>
      <c r="V1037">
        <v>-49501</v>
      </c>
    </row>
    <row r="1038" spans="1:22" x14ac:dyDescent="0.35">
      <c r="A1038" t="s">
        <v>2150</v>
      </c>
      <c r="B1038" t="s">
        <v>2151</v>
      </c>
      <c r="C1038" t="s">
        <v>7</v>
      </c>
      <c r="D1038" t="str">
        <f t="shared" si="16"/>
        <v>Extra Small</v>
      </c>
      <c r="E1038" t="s">
        <v>26</v>
      </c>
      <c r="F1038">
        <v>0</v>
      </c>
      <c r="G1038">
        <v>0</v>
      </c>
      <c r="H1038">
        <v>1</v>
      </c>
      <c r="I1038" t="s">
        <v>114</v>
      </c>
      <c r="J1038">
        <v>0</v>
      </c>
      <c r="K1038">
        <v>2060</v>
      </c>
      <c r="L1038">
        <v>0</v>
      </c>
      <c r="M1038">
        <v>2060</v>
      </c>
      <c r="N1038">
        <v>0</v>
      </c>
      <c r="O1038">
        <v>2060</v>
      </c>
      <c r="P1038">
        <v>0</v>
      </c>
      <c r="Q1038">
        <v>0</v>
      </c>
      <c r="R1038">
        <v>450</v>
      </c>
      <c r="S1038">
        <v>200</v>
      </c>
      <c r="T1038">
        <v>1274</v>
      </c>
      <c r="U1038">
        <v>1924</v>
      </c>
      <c r="V1038">
        <v>136</v>
      </c>
    </row>
    <row r="1039" spans="1:22" x14ac:dyDescent="0.35">
      <c r="A1039" t="s">
        <v>2152</v>
      </c>
      <c r="B1039" t="s">
        <v>2153</v>
      </c>
      <c r="C1039" t="s">
        <v>7</v>
      </c>
      <c r="D1039" t="str">
        <f t="shared" si="16"/>
        <v>Extra Small</v>
      </c>
      <c r="E1039" t="s">
        <v>29</v>
      </c>
      <c r="F1039">
        <v>0</v>
      </c>
      <c r="G1039">
        <v>0</v>
      </c>
      <c r="H1039">
        <v>0</v>
      </c>
      <c r="I1039" t="s">
        <v>1</v>
      </c>
      <c r="J1039">
        <v>0</v>
      </c>
      <c r="K1039">
        <v>0</v>
      </c>
      <c r="L1039">
        <v>27816</v>
      </c>
      <c r="M1039">
        <v>27816</v>
      </c>
      <c r="N1039">
        <v>0</v>
      </c>
      <c r="O1039">
        <v>27816</v>
      </c>
      <c r="P1039">
        <v>0</v>
      </c>
      <c r="Q1039">
        <v>0</v>
      </c>
      <c r="R1039">
        <v>2199</v>
      </c>
      <c r="S1039">
        <v>0</v>
      </c>
      <c r="T1039">
        <v>21855</v>
      </c>
      <c r="U1039">
        <v>24054</v>
      </c>
      <c r="V1039">
        <v>3762</v>
      </c>
    </row>
    <row r="1040" spans="1:22" x14ac:dyDescent="0.35">
      <c r="A1040" t="s">
        <v>2154</v>
      </c>
      <c r="B1040" t="s">
        <v>2155</v>
      </c>
      <c r="C1040" t="s">
        <v>7</v>
      </c>
      <c r="D1040" t="str">
        <f t="shared" si="16"/>
        <v>Extra Small</v>
      </c>
      <c r="E1040" t="s">
        <v>2</v>
      </c>
      <c r="F1040">
        <v>0</v>
      </c>
      <c r="G1040">
        <v>0</v>
      </c>
      <c r="H1040">
        <v>6</v>
      </c>
      <c r="I1040" t="s">
        <v>213</v>
      </c>
      <c r="J1040">
        <v>0</v>
      </c>
      <c r="K1040">
        <v>103</v>
      </c>
      <c r="L1040">
        <v>0</v>
      </c>
      <c r="M1040">
        <v>103</v>
      </c>
      <c r="N1040">
        <v>0</v>
      </c>
      <c r="O1040">
        <v>103</v>
      </c>
      <c r="P1040">
        <v>0</v>
      </c>
      <c r="Q1040">
        <v>0</v>
      </c>
      <c r="R1040">
        <v>0</v>
      </c>
      <c r="S1040">
        <v>0</v>
      </c>
      <c r="T1040">
        <v>79</v>
      </c>
      <c r="U1040">
        <v>79</v>
      </c>
      <c r="V1040">
        <v>24</v>
      </c>
    </row>
    <row r="1041" spans="1:22" x14ac:dyDescent="0.35">
      <c r="A1041" t="s">
        <v>2156</v>
      </c>
      <c r="B1041" t="s">
        <v>2157</v>
      </c>
      <c r="C1041" t="s">
        <v>7</v>
      </c>
      <c r="D1041" t="str">
        <f t="shared" si="16"/>
        <v>Large</v>
      </c>
      <c r="E1041" t="s">
        <v>29</v>
      </c>
      <c r="F1041">
        <v>6</v>
      </c>
      <c r="G1041">
        <v>7</v>
      </c>
      <c r="H1041">
        <v>2</v>
      </c>
      <c r="I1041" t="s">
        <v>131</v>
      </c>
      <c r="J1041">
        <v>877308</v>
      </c>
      <c r="K1041">
        <v>0</v>
      </c>
      <c r="L1041">
        <v>62000</v>
      </c>
      <c r="M1041">
        <v>1113712</v>
      </c>
      <c r="N1041">
        <v>0</v>
      </c>
      <c r="O1041">
        <v>1113712</v>
      </c>
      <c r="P1041">
        <v>898360</v>
      </c>
      <c r="Q1041">
        <v>0</v>
      </c>
      <c r="R1041">
        <v>0</v>
      </c>
      <c r="S1041">
        <v>0</v>
      </c>
      <c r="T1041">
        <v>138605</v>
      </c>
      <c r="U1041">
        <v>1036965</v>
      </c>
      <c r="V1041">
        <v>76747</v>
      </c>
    </row>
    <row r="1042" spans="1:22" x14ac:dyDescent="0.35">
      <c r="A1042" t="s">
        <v>2158</v>
      </c>
      <c r="B1042" t="s">
        <v>2159</v>
      </c>
      <c r="C1042" t="s">
        <v>7</v>
      </c>
      <c r="D1042" t="str">
        <f t="shared" si="16"/>
        <v>Large</v>
      </c>
      <c r="E1042" t="s">
        <v>50</v>
      </c>
      <c r="F1042">
        <v>28</v>
      </c>
      <c r="G1042">
        <v>10</v>
      </c>
      <c r="H1042">
        <v>6</v>
      </c>
      <c r="I1042" t="s">
        <v>14</v>
      </c>
      <c r="J1042">
        <v>1494490</v>
      </c>
      <c r="K1042">
        <v>0</v>
      </c>
      <c r="L1042">
        <v>5282</v>
      </c>
      <c r="M1042">
        <v>2957996</v>
      </c>
      <c r="N1042">
        <v>0</v>
      </c>
      <c r="O1042">
        <v>2957996</v>
      </c>
      <c r="P1042">
        <v>2509024</v>
      </c>
      <c r="Q1042">
        <v>0</v>
      </c>
      <c r="R1042">
        <v>0</v>
      </c>
      <c r="S1042">
        <v>0</v>
      </c>
      <c r="T1042">
        <v>405622</v>
      </c>
      <c r="U1042">
        <v>2914646</v>
      </c>
      <c r="V1042">
        <v>43350</v>
      </c>
    </row>
    <row r="1043" spans="1:22" x14ac:dyDescent="0.35">
      <c r="A1043" t="s">
        <v>2160</v>
      </c>
      <c r="B1043" t="s">
        <v>2161</v>
      </c>
      <c r="C1043" t="s">
        <v>7</v>
      </c>
      <c r="D1043" t="str">
        <f t="shared" si="16"/>
        <v>Extra Small</v>
      </c>
      <c r="E1043" t="s">
        <v>2</v>
      </c>
      <c r="F1043">
        <v>0</v>
      </c>
      <c r="G1043">
        <v>0</v>
      </c>
      <c r="H1043">
        <v>0</v>
      </c>
      <c r="I1043" t="s">
        <v>5</v>
      </c>
      <c r="J1043">
        <v>0</v>
      </c>
      <c r="K1043">
        <v>6765</v>
      </c>
      <c r="L1043">
        <v>0</v>
      </c>
      <c r="M1043">
        <v>6765</v>
      </c>
      <c r="N1043">
        <v>0</v>
      </c>
      <c r="O1043">
        <v>6765</v>
      </c>
      <c r="P1043">
        <v>0</v>
      </c>
      <c r="Q1043">
        <v>0</v>
      </c>
      <c r="R1043">
        <v>0</v>
      </c>
      <c r="S1043">
        <v>0</v>
      </c>
      <c r="T1043">
        <v>1201</v>
      </c>
      <c r="U1043">
        <v>1201</v>
      </c>
      <c r="V1043">
        <v>5564</v>
      </c>
    </row>
    <row r="1044" spans="1:22" x14ac:dyDescent="0.35">
      <c r="A1044" t="s">
        <v>2162</v>
      </c>
      <c r="B1044" t="s">
        <v>4090</v>
      </c>
      <c r="C1044" t="s">
        <v>7</v>
      </c>
      <c r="D1044" t="str">
        <f t="shared" si="16"/>
        <v>Large</v>
      </c>
      <c r="E1044" t="s">
        <v>2</v>
      </c>
      <c r="F1044">
        <v>3</v>
      </c>
      <c r="G1044">
        <v>11</v>
      </c>
      <c r="H1044">
        <v>39</v>
      </c>
      <c r="I1044" t="s">
        <v>734</v>
      </c>
      <c r="J1044">
        <v>935702</v>
      </c>
      <c r="K1044">
        <v>27049</v>
      </c>
      <c r="L1044">
        <v>103644</v>
      </c>
      <c r="M1044">
        <v>1449438</v>
      </c>
      <c r="N1044">
        <v>0</v>
      </c>
      <c r="O1044">
        <v>1449438</v>
      </c>
      <c r="P1044">
        <v>965519</v>
      </c>
      <c r="Q1044">
        <v>606</v>
      </c>
      <c r="R1044">
        <v>3600</v>
      </c>
      <c r="S1044">
        <v>0</v>
      </c>
      <c r="T1044">
        <v>465519</v>
      </c>
      <c r="U1044">
        <v>1435244</v>
      </c>
      <c r="V1044">
        <v>14194</v>
      </c>
    </row>
    <row r="1045" spans="1:22" x14ac:dyDescent="0.35">
      <c r="A1045" t="s">
        <v>2163</v>
      </c>
      <c r="B1045" t="s">
        <v>2164</v>
      </c>
      <c r="C1045" t="s">
        <v>7</v>
      </c>
      <c r="D1045" t="str">
        <f t="shared" si="16"/>
        <v>Extra Small</v>
      </c>
      <c r="E1045" t="s">
        <v>0</v>
      </c>
      <c r="F1045">
        <v>0</v>
      </c>
      <c r="G1045">
        <v>0</v>
      </c>
      <c r="H1045">
        <v>0</v>
      </c>
      <c r="I1045" t="s">
        <v>59</v>
      </c>
      <c r="J1045">
        <v>0</v>
      </c>
      <c r="K1045">
        <v>0</v>
      </c>
      <c r="L1045">
        <v>21</v>
      </c>
      <c r="M1045">
        <v>1554</v>
      </c>
      <c r="N1045">
        <v>0</v>
      </c>
      <c r="O1045">
        <v>1554</v>
      </c>
      <c r="P1045">
        <v>0</v>
      </c>
      <c r="Q1045">
        <v>0</v>
      </c>
      <c r="R1045">
        <v>19214</v>
      </c>
      <c r="S1045">
        <v>0</v>
      </c>
      <c r="T1045">
        <v>3839</v>
      </c>
      <c r="U1045">
        <v>23053</v>
      </c>
      <c r="V1045">
        <v>-21499</v>
      </c>
    </row>
    <row r="1046" spans="1:22" x14ac:dyDescent="0.35">
      <c r="A1046" t="s">
        <v>2165</v>
      </c>
      <c r="B1046" t="s">
        <v>2166</v>
      </c>
      <c r="C1046" t="s">
        <v>7</v>
      </c>
      <c r="D1046" t="str">
        <f t="shared" si="16"/>
        <v>Small</v>
      </c>
      <c r="E1046" t="s">
        <v>0</v>
      </c>
      <c r="F1046">
        <v>2</v>
      </c>
      <c r="G1046">
        <v>1</v>
      </c>
      <c r="H1046">
        <v>0</v>
      </c>
      <c r="I1046" t="s">
        <v>14</v>
      </c>
      <c r="J1046">
        <v>0</v>
      </c>
      <c r="K1046">
        <v>26630</v>
      </c>
      <c r="L1046">
        <v>0</v>
      </c>
      <c r="M1046">
        <v>112734</v>
      </c>
      <c r="N1046">
        <v>0</v>
      </c>
      <c r="O1046">
        <v>112734</v>
      </c>
      <c r="P1046">
        <v>114632</v>
      </c>
      <c r="Q1046">
        <v>0</v>
      </c>
      <c r="R1046">
        <v>0</v>
      </c>
      <c r="S1046">
        <v>0</v>
      </c>
      <c r="T1046">
        <v>22149</v>
      </c>
      <c r="U1046">
        <v>136781</v>
      </c>
      <c r="V1046">
        <v>-24047</v>
      </c>
    </row>
    <row r="1047" spans="1:22" x14ac:dyDescent="0.35">
      <c r="A1047" t="s">
        <v>2167</v>
      </c>
      <c r="B1047" t="s">
        <v>2168</v>
      </c>
      <c r="C1047" t="s">
        <v>7</v>
      </c>
      <c r="D1047" t="str">
        <f t="shared" si="16"/>
        <v>Large</v>
      </c>
      <c r="E1047" t="s">
        <v>50</v>
      </c>
      <c r="F1047">
        <v>13</v>
      </c>
      <c r="G1047">
        <v>8</v>
      </c>
      <c r="H1047">
        <v>1</v>
      </c>
      <c r="I1047" t="s">
        <v>163</v>
      </c>
      <c r="J1047">
        <v>1422938</v>
      </c>
      <c r="K1047">
        <v>648400</v>
      </c>
      <c r="L1047">
        <v>0</v>
      </c>
      <c r="M1047">
        <v>2121891</v>
      </c>
      <c r="N1047">
        <v>132</v>
      </c>
      <c r="O1047">
        <v>2122023</v>
      </c>
      <c r="P1047">
        <v>1664714</v>
      </c>
      <c r="Q1047">
        <v>0</v>
      </c>
      <c r="R1047">
        <v>0</v>
      </c>
      <c r="S1047">
        <v>0</v>
      </c>
      <c r="T1047">
        <v>653535</v>
      </c>
      <c r="U1047">
        <v>2318249</v>
      </c>
      <c r="V1047">
        <v>-196226</v>
      </c>
    </row>
    <row r="1048" spans="1:22" x14ac:dyDescent="0.35">
      <c r="A1048" t="s">
        <v>2169</v>
      </c>
      <c r="B1048" t="s">
        <v>2170</v>
      </c>
      <c r="C1048" t="s">
        <v>7</v>
      </c>
      <c r="D1048" t="str">
        <f t="shared" si="16"/>
        <v>Extra Small</v>
      </c>
      <c r="E1048" t="s">
        <v>2</v>
      </c>
      <c r="F1048">
        <v>0</v>
      </c>
      <c r="G1048">
        <v>0</v>
      </c>
      <c r="H1048">
        <v>0</v>
      </c>
      <c r="I1048" t="s">
        <v>71</v>
      </c>
      <c r="J1048">
        <v>0</v>
      </c>
      <c r="K1048">
        <v>1505</v>
      </c>
      <c r="L1048">
        <v>8665</v>
      </c>
      <c r="M1048">
        <v>10940</v>
      </c>
      <c r="N1048">
        <v>0</v>
      </c>
      <c r="O1048">
        <v>10940</v>
      </c>
      <c r="P1048">
        <v>0</v>
      </c>
      <c r="Q1048">
        <v>0</v>
      </c>
      <c r="R1048">
        <v>0</v>
      </c>
      <c r="S1048">
        <v>0</v>
      </c>
      <c r="T1048">
        <v>9037</v>
      </c>
      <c r="U1048">
        <v>9037</v>
      </c>
      <c r="V1048">
        <v>1903</v>
      </c>
    </row>
    <row r="1049" spans="1:22" x14ac:dyDescent="0.35">
      <c r="A1049" t="s">
        <v>2171</v>
      </c>
      <c r="B1049" t="s">
        <v>2172</v>
      </c>
      <c r="C1049" t="s">
        <v>7</v>
      </c>
      <c r="D1049" t="str">
        <f t="shared" si="16"/>
        <v>Large</v>
      </c>
      <c r="E1049" t="s">
        <v>23</v>
      </c>
      <c r="F1049">
        <v>6</v>
      </c>
      <c r="G1049">
        <v>2</v>
      </c>
      <c r="H1049">
        <v>0</v>
      </c>
      <c r="I1049" t="s">
        <v>64</v>
      </c>
      <c r="J1049">
        <v>202477</v>
      </c>
      <c r="K1049">
        <v>212453</v>
      </c>
      <c r="L1049">
        <v>3027</v>
      </c>
      <c r="M1049">
        <v>1585803</v>
      </c>
      <c r="N1049">
        <v>0</v>
      </c>
      <c r="O1049">
        <v>1585803</v>
      </c>
      <c r="P1049">
        <v>974053</v>
      </c>
      <c r="Q1049">
        <v>0</v>
      </c>
      <c r="R1049">
        <v>0</v>
      </c>
      <c r="S1049">
        <v>0</v>
      </c>
      <c r="T1049">
        <v>601982</v>
      </c>
      <c r="U1049">
        <v>1576035</v>
      </c>
      <c r="V1049">
        <v>9768</v>
      </c>
    </row>
    <row r="1050" spans="1:22" x14ac:dyDescent="0.35">
      <c r="A1050" t="s">
        <v>2173</v>
      </c>
      <c r="B1050" t="s">
        <v>2174</v>
      </c>
      <c r="C1050" t="s">
        <v>7</v>
      </c>
      <c r="D1050" t="str">
        <f t="shared" si="16"/>
        <v>Large</v>
      </c>
      <c r="E1050" t="s">
        <v>23</v>
      </c>
      <c r="F1050">
        <v>11</v>
      </c>
      <c r="G1050">
        <v>2</v>
      </c>
      <c r="H1050">
        <v>0</v>
      </c>
      <c r="I1050" t="s">
        <v>43</v>
      </c>
      <c r="J1050">
        <v>214136</v>
      </c>
      <c r="K1050">
        <v>0</v>
      </c>
      <c r="L1050">
        <v>0</v>
      </c>
      <c r="M1050">
        <v>1241950</v>
      </c>
      <c r="N1050">
        <v>0</v>
      </c>
      <c r="O1050">
        <v>1241950</v>
      </c>
      <c r="P1050">
        <v>718579</v>
      </c>
      <c r="Q1050">
        <v>33778</v>
      </c>
      <c r="R1050">
        <v>0</v>
      </c>
      <c r="S1050">
        <v>0</v>
      </c>
      <c r="T1050">
        <v>897837</v>
      </c>
      <c r="U1050">
        <v>1650194</v>
      </c>
      <c r="V1050">
        <v>-408244</v>
      </c>
    </row>
    <row r="1051" spans="1:22" x14ac:dyDescent="0.35">
      <c r="A1051" t="s">
        <v>2175</v>
      </c>
      <c r="B1051" t="s">
        <v>2176</v>
      </c>
      <c r="C1051" t="s">
        <v>7</v>
      </c>
      <c r="D1051" t="str">
        <f t="shared" si="16"/>
        <v>Extra Small</v>
      </c>
      <c r="E1051" t="s">
        <v>50</v>
      </c>
      <c r="F1051">
        <v>0</v>
      </c>
      <c r="G1051">
        <v>0</v>
      </c>
      <c r="H1051">
        <v>0</v>
      </c>
      <c r="I1051" t="s">
        <v>3</v>
      </c>
      <c r="J1051">
        <v>0</v>
      </c>
      <c r="K1051">
        <v>0</v>
      </c>
      <c r="L1051">
        <v>0</v>
      </c>
      <c r="M1051">
        <v>156</v>
      </c>
      <c r="N1051">
        <v>0</v>
      </c>
      <c r="O1051">
        <v>156</v>
      </c>
      <c r="P1051">
        <v>0</v>
      </c>
      <c r="Q1051">
        <v>0</v>
      </c>
      <c r="R1051">
        <v>0</v>
      </c>
      <c r="S1051">
        <v>0</v>
      </c>
      <c r="T1051">
        <v>700</v>
      </c>
      <c r="U1051">
        <v>700</v>
      </c>
      <c r="V1051">
        <v>-544</v>
      </c>
    </row>
    <row r="1052" spans="1:22" x14ac:dyDescent="0.35">
      <c r="A1052" t="s">
        <v>2177</v>
      </c>
      <c r="B1052" t="s">
        <v>2178</v>
      </c>
      <c r="C1052" t="s">
        <v>7</v>
      </c>
      <c r="D1052" t="str">
        <f t="shared" si="16"/>
        <v>Extra Small</v>
      </c>
      <c r="E1052" t="s">
        <v>23</v>
      </c>
      <c r="F1052">
        <v>0</v>
      </c>
      <c r="G1052">
        <v>0</v>
      </c>
      <c r="H1052">
        <v>0</v>
      </c>
      <c r="I1052" t="s">
        <v>11</v>
      </c>
      <c r="J1052">
        <v>400</v>
      </c>
      <c r="K1052">
        <v>695</v>
      </c>
      <c r="L1052">
        <v>1</v>
      </c>
      <c r="M1052">
        <v>1246</v>
      </c>
      <c r="N1052">
        <v>0</v>
      </c>
      <c r="O1052">
        <v>1246</v>
      </c>
      <c r="P1052">
        <v>0</v>
      </c>
      <c r="Q1052">
        <v>0</v>
      </c>
      <c r="R1052">
        <v>0</v>
      </c>
      <c r="S1052">
        <v>0</v>
      </c>
      <c r="T1052">
        <v>1153</v>
      </c>
      <c r="U1052">
        <v>1153</v>
      </c>
      <c r="V1052">
        <v>93</v>
      </c>
    </row>
    <row r="1053" spans="1:22" x14ac:dyDescent="0.35">
      <c r="A1053" t="s">
        <v>2179</v>
      </c>
      <c r="B1053" t="s">
        <v>2180</v>
      </c>
      <c r="C1053" t="s">
        <v>7</v>
      </c>
      <c r="D1053" t="str">
        <f t="shared" si="16"/>
        <v>Extra Small</v>
      </c>
      <c r="E1053" t="s">
        <v>29</v>
      </c>
      <c r="F1053">
        <v>0</v>
      </c>
      <c r="G1053">
        <v>0</v>
      </c>
      <c r="H1053">
        <v>40</v>
      </c>
      <c r="I1053" t="s">
        <v>43</v>
      </c>
      <c r="J1053">
        <v>0</v>
      </c>
      <c r="K1053">
        <v>2637</v>
      </c>
      <c r="L1053">
        <v>14836</v>
      </c>
      <c r="M1053">
        <v>17473</v>
      </c>
      <c r="N1053">
        <v>0</v>
      </c>
      <c r="O1053">
        <v>17473</v>
      </c>
      <c r="P1053">
        <v>0</v>
      </c>
      <c r="Q1053">
        <v>0</v>
      </c>
      <c r="R1053">
        <v>0</v>
      </c>
      <c r="S1053">
        <v>0</v>
      </c>
      <c r="T1053">
        <v>16316</v>
      </c>
      <c r="U1053">
        <v>16316</v>
      </c>
      <c r="V1053">
        <v>1157</v>
      </c>
    </row>
    <row r="1054" spans="1:22" x14ac:dyDescent="0.35">
      <c r="A1054" t="s">
        <v>2181</v>
      </c>
      <c r="B1054" t="s">
        <v>2182</v>
      </c>
      <c r="C1054" t="s">
        <v>7</v>
      </c>
      <c r="D1054" t="str">
        <f t="shared" si="16"/>
        <v>Large</v>
      </c>
      <c r="E1054" t="s">
        <v>29</v>
      </c>
      <c r="F1054">
        <v>8</v>
      </c>
      <c r="G1054">
        <v>30</v>
      </c>
      <c r="H1054">
        <v>19</v>
      </c>
      <c r="I1054" t="s">
        <v>331</v>
      </c>
      <c r="J1054">
        <v>1481549</v>
      </c>
      <c r="K1054">
        <v>690552</v>
      </c>
      <c r="L1054">
        <v>251110</v>
      </c>
      <c r="M1054">
        <v>2511099</v>
      </c>
      <c r="N1054">
        <v>0</v>
      </c>
      <c r="O1054">
        <v>2511099</v>
      </c>
      <c r="P1054">
        <v>1808522</v>
      </c>
      <c r="Q1054">
        <v>2415</v>
      </c>
      <c r="R1054">
        <v>569075</v>
      </c>
      <c r="S1054">
        <v>0</v>
      </c>
      <c r="T1054">
        <v>122557</v>
      </c>
      <c r="U1054">
        <v>2502569</v>
      </c>
      <c r="V1054">
        <v>8530</v>
      </c>
    </row>
    <row r="1055" spans="1:22" x14ac:dyDescent="0.35">
      <c r="A1055" t="s">
        <v>2183</v>
      </c>
      <c r="B1055" t="s">
        <v>2184</v>
      </c>
      <c r="C1055" t="s">
        <v>7</v>
      </c>
      <c r="D1055" t="str">
        <f t="shared" si="16"/>
        <v>Large</v>
      </c>
      <c r="E1055" t="s">
        <v>29</v>
      </c>
      <c r="F1055">
        <v>4</v>
      </c>
      <c r="G1055">
        <v>6</v>
      </c>
      <c r="H1055">
        <v>1</v>
      </c>
      <c r="I1055" t="s">
        <v>43</v>
      </c>
      <c r="J1055">
        <v>970137</v>
      </c>
      <c r="K1055">
        <v>144749</v>
      </c>
      <c r="L1055">
        <v>331</v>
      </c>
      <c r="M1055">
        <v>1119661</v>
      </c>
      <c r="N1055">
        <v>2918</v>
      </c>
      <c r="O1055">
        <v>1122579</v>
      </c>
      <c r="P1055">
        <v>789725</v>
      </c>
      <c r="Q1055">
        <v>0</v>
      </c>
      <c r="R1055">
        <v>0</v>
      </c>
      <c r="S1055">
        <v>0</v>
      </c>
      <c r="T1055">
        <v>222458</v>
      </c>
      <c r="U1055">
        <v>1012183</v>
      </c>
      <c r="V1055">
        <v>110396</v>
      </c>
    </row>
    <row r="1056" spans="1:22" x14ac:dyDescent="0.35">
      <c r="A1056" t="s">
        <v>2185</v>
      </c>
      <c r="B1056" t="s">
        <v>2186</v>
      </c>
      <c r="C1056" t="s">
        <v>7</v>
      </c>
      <c r="D1056" t="str">
        <f t="shared" si="16"/>
        <v>Extra Small</v>
      </c>
      <c r="E1056" t="s">
        <v>26</v>
      </c>
      <c r="F1056">
        <v>0</v>
      </c>
      <c r="G1056">
        <v>0</v>
      </c>
      <c r="H1056">
        <v>0</v>
      </c>
      <c r="I1056" t="s">
        <v>3</v>
      </c>
      <c r="J1056">
        <v>0</v>
      </c>
      <c r="K1056">
        <v>1715</v>
      </c>
      <c r="L1056">
        <v>0</v>
      </c>
      <c r="M1056">
        <v>1715</v>
      </c>
      <c r="N1056">
        <v>0</v>
      </c>
      <c r="O1056">
        <v>1715</v>
      </c>
      <c r="P1056">
        <v>0</v>
      </c>
      <c r="Q1056">
        <v>0</v>
      </c>
      <c r="R1056">
        <v>6690</v>
      </c>
      <c r="S1056">
        <v>0</v>
      </c>
      <c r="T1056">
        <v>3011</v>
      </c>
      <c r="U1056">
        <v>9701</v>
      </c>
      <c r="V1056">
        <v>-7986</v>
      </c>
    </row>
    <row r="1057" spans="1:22" x14ac:dyDescent="0.35">
      <c r="A1057" t="s">
        <v>2187</v>
      </c>
      <c r="B1057" t="s">
        <v>2188</v>
      </c>
      <c r="C1057" t="s">
        <v>7</v>
      </c>
      <c r="D1057" t="str">
        <f t="shared" si="16"/>
        <v>Extra Small</v>
      </c>
      <c r="E1057" t="s">
        <v>50</v>
      </c>
      <c r="F1057">
        <v>0</v>
      </c>
      <c r="G1057">
        <v>0</v>
      </c>
      <c r="H1057">
        <v>0</v>
      </c>
      <c r="I1057" t="s">
        <v>3</v>
      </c>
      <c r="J1057">
        <v>0</v>
      </c>
      <c r="K1057">
        <v>59</v>
      </c>
      <c r="L1057">
        <v>0</v>
      </c>
      <c r="M1057">
        <v>2959</v>
      </c>
      <c r="N1057">
        <v>17209</v>
      </c>
      <c r="O1057">
        <v>20169</v>
      </c>
      <c r="P1057">
        <v>0</v>
      </c>
      <c r="Q1057">
        <v>0</v>
      </c>
      <c r="R1057">
        <v>0</v>
      </c>
      <c r="S1057">
        <v>0</v>
      </c>
      <c r="T1057">
        <v>3300</v>
      </c>
      <c r="U1057">
        <v>3300</v>
      </c>
      <c r="V1057">
        <v>16868</v>
      </c>
    </row>
    <row r="1058" spans="1:22" x14ac:dyDescent="0.35">
      <c r="A1058" t="s">
        <v>2189</v>
      </c>
      <c r="B1058" t="s">
        <v>2190</v>
      </c>
      <c r="C1058" t="s">
        <v>7</v>
      </c>
      <c r="D1058" t="str">
        <f t="shared" si="16"/>
        <v>Extra Small</v>
      </c>
      <c r="E1058" t="s">
        <v>50</v>
      </c>
      <c r="F1058">
        <v>0</v>
      </c>
      <c r="G1058">
        <v>0</v>
      </c>
      <c r="H1058">
        <v>0</v>
      </c>
      <c r="I1058" t="s">
        <v>11</v>
      </c>
      <c r="J1058">
        <v>0</v>
      </c>
      <c r="K1058">
        <v>100</v>
      </c>
      <c r="L1058">
        <v>4392</v>
      </c>
      <c r="M1058">
        <v>4492</v>
      </c>
      <c r="N1058">
        <v>26723</v>
      </c>
      <c r="O1058">
        <v>31215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31215</v>
      </c>
    </row>
    <row r="1059" spans="1:22" x14ac:dyDescent="0.35">
      <c r="A1059" t="s">
        <v>2191</v>
      </c>
      <c r="B1059" t="s">
        <v>2192</v>
      </c>
      <c r="C1059" t="s">
        <v>7</v>
      </c>
      <c r="D1059" t="str">
        <f t="shared" si="16"/>
        <v>Extra Small</v>
      </c>
      <c r="E1059" t="s">
        <v>50</v>
      </c>
      <c r="F1059">
        <v>0</v>
      </c>
      <c r="G1059">
        <v>0</v>
      </c>
      <c r="H1059">
        <v>0</v>
      </c>
      <c r="I1059" t="s">
        <v>14</v>
      </c>
      <c r="J1059">
        <v>0</v>
      </c>
      <c r="K1059">
        <v>1590</v>
      </c>
      <c r="L1059">
        <v>16772</v>
      </c>
      <c r="M1059">
        <v>18362</v>
      </c>
      <c r="N1059">
        <v>0</v>
      </c>
      <c r="O1059">
        <v>18362</v>
      </c>
      <c r="P1059">
        <v>0</v>
      </c>
      <c r="Q1059">
        <v>0</v>
      </c>
      <c r="R1059">
        <v>3400</v>
      </c>
      <c r="S1059">
        <v>0</v>
      </c>
      <c r="T1059">
        <v>8055</v>
      </c>
      <c r="U1059">
        <v>11455</v>
      </c>
      <c r="V1059">
        <v>6907</v>
      </c>
    </row>
    <row r="1060" spans="1:22" x14ac:dyDescent="0.35">
      <c r="A1060" t="s">
        <v>2193</v>
      </c>
      <c r="B1060" t="s">
        <v>2194</v>
      </c>
      <c r="C1060" t="s">
        <v>7</v>
      </c>
      <c r="D1060" t="str">
        <f t="shared" si="16"/>
        <v>Extra Small</v>
      </c>
      <c r="E1060" t="s">
        <v>50</v>
      </c>
      <c r="F1060">
        <v>0</v>
      </c>
      <c r="G1060">
        <v>0</v>
      </c>
      <c r="H1060">
        <v>0</v>
      </c>
      <c r="I1060" t="s">
        <v>34</v>
      </c>
      <c r="J1060">
        <v>1000</v>
      </c>
      <c r="K1060">
        <v>6779</v>
      </c>
      <c r="L1060">
        <v>0</v>
      </c>
      <c r="M1060">
        <v>7779</v>
      </c>
      <c r="N1060">
        <v>0</v>
      </c>
      <c r="O1060">
        <v>7779</v>
      </c>
      <c r="P1060">
        <v>0</v>
      </c>
      <c r="Q1060">
        <v>0</v>
      </c>
      <c r="R1060">
        <v>0</v>
      </c>
      <c r="S1060">
        <v>0</v>
      </c>
      <c r="T1060">
        <v>7483</v>
      </c>
      <c r="U1060">
        <v>7483</v>
      </c>
      <c r="V1060">
        <v>296</v>
      </c>
    </row>
    <row r="1061" spans="1:22" x14ac:dyDescent="0.35">
      <c r="A1061" t="s">
        <v>2195</v>
      </c>
      <c r="B1061" t="s">
        <v>2196</v>
      </c>
      <c r="C1061" t="s">
        <v>7</v>
      </c>
      <c r="D1061" t="str">
        <f t="shared" si="16"/>
        <v>Small</v>
      </c>
      <c r="E1061" t="s">
        <v>29</v>
      </c>
      <c r="F1061">
        <v>0</v>
      </c>
      <c r="G1061">
        <v>0</v>
      </c>
      <c r="H1061">
        <v>0</v>
      </c>
      <c r="I1061" t="s">
        <v>11</v>
      </c>
      <c r="J1061">
        <v>0</v>
      </c>
      <c r="K1061">
        <v>100128</v>
      </c>
      <c r="L1061">
        <v>160</v>
      </c>
      <c r="M1061">
        <v>100951</v>
      </c>
      <c r="N1061">
        <v>0</v>
      </c>
      <c r="O1061">
        <v>100951</v>
      </c>
      <c r="P1061">
        <v>0</v>
      </c>
      <c r="Q1061">
        <v>0</v>
      </c>
      <c r="R1061">
        <v>0</v>
      </c>
      <c r="S1061">
        <v>0</v>
      </c>
      <c r="T1061">
        <v>1913</v>
      </c>
      <c r="U1061">
        <v>1913</v>
      </c>
      <c r="V1061">
        <v>99038</v>
      </c>
    </row>
    <row r="1062" spans="1:22" x14ac:dyDescent="0.35">
      <c r="A1062" t="s">
        <v>2197</v>
      </c>
      <c r="B1062" t="s">
        <v>2198</v>
      </c>
      <c r="C1062" t="s">
        <v>7</v>
      </c>
      <c r="D1062" t="str">
        <f t="shared" si="16"/>
        <v>Extra Small</v>
      </c>
      <c r="E1062" t="s">
        <v>26</v>
      </c>
      <c r="F1062">
        <v>0</v>
      </c>
      <c r="G1062">
        <v>0</v>
      </c>
      <c r="H1062">
        <v>0</v>
      </c>
      <c r="I1062" t="s">
        <v>12</v>
      </c>
      <c r="J1062">
        <v>0</v>
      </c>
      <c r="K1062">
        <v>25834</v>
      </c>
      <c r="L1062">
        <v>516</v>
      </c>
      <c r="M1062">
        <v>31173</v>
      </c>
      <c r="N1062">
        <v>0</v>
      </c>
      <c r="O1062">
        <v>31173</v>
      </c>
      <c r="P1062">
        <v>0</v>
      </c>
      <c r="Q1062">
        <v>0</v>
      </c>
      <c r="R1062">
        <v>0</v>
      </c>
      <c r="S1062">
        <v>0</v>
      </c>
      <c r="T1062">
        <v>13955</v>
      </c>
      <c r="U1062">
        <v>13955</v>
      </c>
      <c r="V1062">
        <v>17218</v>
      </c>
    </row>
    <row r="1063" spans="1:22" x14ac:dyDescent="0.35">
      <c r="A1063" t="s">
        <v>2199</v>
      </c>
      <c r="B1063" t="s">
        <v>2200</v>
      </c>
      <c r="C1063" t="s">
        <v>7</v>
      </c>
      <c r="D1063" t="str">
        <f t="shared" si="16"/>
        <v>Extra Small</v>
      </c>
      <c r="E1063" t="s">
        <v>8</v>
      </c>
      <c r="F1063">
        <v>0</v>
      </c>
      <c r="G1063">
        <v>1</v>
      </c>
      <c r="H1063">
        <v>1</v>
      </c>
      <c r="I1063" t="s">
        <v>12</v>
      </c>
      <c r="J1063">
        <v>0</v>
      </c>
      <c r="K1063">
        <v>0</v>
      </c>
      <c r="L1063">
        <v>937</v>
      </c>
      <c r="M1063">
        <v>937</v>
      </c>
      <c r="N1063">
        <v>0</v>
      </c>
      <c r="O1063">
        <v>937</v>
      </c>
      <c r="P1063">
        <v>3150</v>
      </c>
      <c r="Q1063">
        <v>0</v>
      </c>
      <c r="R1063">
        <v>0</v>
      </c>
      <c r="S1063">
        <v>0</v>
      </c>
      <c r="T1063">
        <v>10652</v>
      </c>
      <c r="U1063">
        <v>13802</v>
      </c>
      <c r="V1063">
        <v>-12865</v>
      </c>
    </row>
    <row r="1064" spans="1:22" x14ac:dyDescent="0.35">
      <c r="A1064" t="s">
        <v>2201</v>
      </c>
      <c r="B1064" t="s">
        <v>2202</v>
      </c>
      <c r="C1064" t="s">
        <v>7</v>
      </c>
      <c r="D1064" t="str">
        <f t="shared" si="16"/>
        <v>Extra Small</v>
      </c>
      <c r="E1064" t="s">
        <v>2</v>
      </c>
      <c r="F1064">
        <v>0</v>
      </c>
      <c r="G1064">
        <v>0</v>
      </c>
      <c r="H1064">
        <v>0</v>
      </c>
      <c r="I1064" t="s">
        <v>5</v>
      </c>
      <c r="J1064">
        <v>0</v>
      </c>
      <c r="K1064">
        <v>4624</v>
      </c>
      <c r="L1064">
        <v>0</v>
      </c>
      <c r="M1064">
        <v>5254</v>
      </c>
      <c r="N1064">
        <v>0</v>
      </c>
      <c r="O1064">
        <v>5254</v>
      </c>
      <c r="P1064">
        <v>0</v>
      </c>
      <c r="Q1064">
        <v>0</v>
      </c>
      <c r="R1064">
        <v>800</v>
      </c>
      <c r="S1064">
        <v>0</v>
      </c>
      <c r="T1064">
        <v>0</v>
      </c>
      <c r="U1064">
        <v>800</v>
      </c>
      <c r="V1064">
        <v>4454</v>
      </c>
    </row>
    <row r="1065" spans="1:22" x14ac:dyDescent="0.35">
      <c r="A1065" t="s">
        <v>2203</v>
      </c>
      <c r="B1065" t="s">
        <v>2204</v>
      </c>
      <c r="C1065" t="s">
        <v>7</v>
      </c>
      <c r="D1065" t="str">
        <f t="shared" si="16"/>
        <v>Large</v>
      </c>
      <c r="E1065" t="s">
        <v>2</v>
      </c>
      <c r="F1065">
        <v>10</v>
      </c>
      <c r="G1065">
        <v>19</v>
      </c>
      <c r="H1065">
        <v>12</v>
      </c>
      <c r="I1065" t="s">
        <v>5</v>
      </c>
      <c r="J1065">
        <v>146483</v>
      </c>
      <c r="K1065">
        <v>0</v>
      </c>
      <c r="L1065">
        <v>19012</v>
      </c>
      <c r="M1065">
        <v>2165329</v>
      </c>
      <c r="N1065">
        <v>0</v>
      </c>
      <c r="O1065">
        <v>2165329</v>
      </c>
      <c r="P1065">
        <v>1857726</v>
      </c>
      <c r="Q1065">
        <v>0</v>
      </c>
      <c r="R1065">
        <v>0</v>
      </c>
      <c r="S1065">
        <v>0</v>
      </c>
      <c r="T1065">
        <v>249207</v>
      </c>
      <c r="U1065">
        <v>2106933</v>
      </c>
      <c r="V1065">
        <v>58396</v>
      </c>
    </row>
    <row r="1066" spans="1:22" x14ac:dyDescent="0.35">
      <c r="A1066" t="s">
        <v>2205</v>
      </c>
      <c r="B1066" t="s">
        <v>2206</v>
      </c>
      <c r="C1066" t="s">
        <v>7</v>
      </c>
      <c r="D1066" t="str">
        <f t="shared" si="16"/>
        <v>Extra Small</v>
      </c>
      <c r="E1066" t="s">
        <v>29</v>
      </c>
      <c r="F1066">
        <v>0</v>
      </c>
      <c r="G1066">
        <v>0</v>
      </c>
      <c r="H1066">
        <v>0</v>
      </c>
      <c r="I1066" t="s">
        <v>3</v>
      </c>
      <c r="J1066">
        <v>2400</v>
      </c>
      <c r="K1066">
        <v>0</v>
      </c>
      <c r="L1066">
        <v>6820</v>
      </c>
      <c r="M1066">
        <v>9220</v>
      </c>
      <c r="N1066">
        <v>16925</v>
      </c>
      <c r="O1066">
        <v>26145</v>
      </c>
      <c r="P1066">
        <v>0</v>
      </c>
      <c r="Q1066">
        <v>0</v>
      </c>
      <c r="R1066">
        <v>0</v>
      </c>
      <c r="S1066">
        <v>0</v>
      </c>
      <c r="T1066">
        <v>5834</v>
      </c>
      <c r="U1066">
        <v>5834</v>
      </c>
      <c r="V1066">
        <v>20311</v>
      </c>
    </row>
    <row r="1067" spans="1:22" x14ac:dyDescent="0.35">
      <c r="A1067" t="s">
        <v>2207</v>
      </c>
      <c r="B1067" t="s">
        <v>2208</v>
      </c>
      <c r="C1067" t="s">
        <v>7</v>
      </c>
      <c r="D1067" t="str">
        <f t="shared" si="16"/>
        <v>Extra Small</v>
      </c>
      <c r="E1067" t="s">
        <v>0</v>
      </c>
      <c r="F1067">
        <v>0</v>
      </c>
      <c r="G1067">
        <v>0</v>
      </c>
      <c r="H1067">
        <v>0</v>
      </c>
      <c r="I1067" t="s">
        <v>2088</v>
      </c>
      <c r="J1067">
        <v>0</v>
      </c>
      <c r="K1067">
        <v>17708</v>
      </c>
      <c r="L1067">
        <v>0</v>
      </c>
      <c r="M1067">
        <v>19619</v>
      </c>
      <c r="N1067">
        <v>0</v>
      </c>
      <c r="O1067">
        <v>19619</v>
      </c>
      <c r="P1067">
        <v>0</v>
      </c>
      <c r="Q1067">
        <v>0</v>
      </c>
      <c r="R1067">
        <v>0</v>
      </c>
      <c r="S1067">
        <v>0</v>
      </c>
      <c r="T1067">
        <v>22269</v>
      </c>
      <c r="U1067">
        <v>22269</v>
      </c>
      <c r="V1067">
        <v>-2650</v>
      </c>
    </row>
    <row r="1068" spans="1:22" x14ac:dyDescent="0.35">
      <c r="A1068" t="s">
        <v>2209</v>
      </c>
      <c r="B1068" t="s">
        <v>2210</v>
      </c>
      <c r="C1068" t="s">
        <v>7</v>
      </c>
      <c r="D1068" t="str">
        <f t="shared" si="16"/>
        <v>Extra Small</v>
      </c>
      <c r="E1068" t="s">
        <v>10</v>
      </c>
      <c r="F1068">
        <v>0</v>
      </c>
      <c r="G1068">
        <v>0</v>
      </c>
      <c r="H1068">
        <v>0</v>
      </c>
      <c r="I1068" t="s">
        <v>66</v>
      </c>
      <c r="J1068">
        <v>0</v>
      </c>
      <c r="K1068">
        <v>8000</v>
      </c>
      <c r="L1068">
        <v>0</v>
      </c>
      <c r="M1068">
        <v>8000</v>
      </c>
      <c r="N1068">
        <v>0</v>
      </c>
      <c r="O1068">
        <v>8000</v>
      </c>
      <c r="P1068">
        <v>0</v>
      </c>
      <c r="Q1068">
        <v>0</v>
      </c>
      <c r="R1068">
        <v>5000</v>
      </c>
      <c r="S1068">
        <v>2000</v>
      </c>
      <c r="T1068">
        <v>0</v>
      </c>
      <c r="U1068">
        <v>7000</v>
      </c>
      <c r="V1068">
        <v>1000</v>
      </c>
    </row>
    <row r="1069" spans="1:22" x14ac:dyDescent="0.35">
      <c r="A1069" t="s">
        <v>2211</v>
      </c>
      <c r="B1069" t="s">
        <v>2212</v>
      </c>
      <c r="C1069" t="s">
        <v>7</v>
      </c>
      <c r="D1069" t="str">
        <f t="shared" si="16"/>
        <v>Extra Small</v>
      </c>
      <c r="E1069" t="s">
        <v>26</v>
      </c>
      <c r="F1069">
        <v>0</v>
      </c>
      <c r="G1069">
        <v>0</v>
      </c>
      <c r="H1069">
        <v>1</v>
      </c>
      <c r="I1069" t="s">
        <v>11</v>
      </c>
      <c r="J1069">
        <v>0</v>
      </c>
      <c r="K1069">
        <v>0</v>
      </c>
      <c r="L1069">
        <v>0</v>
      </c>
      <c r="M1069">
        <v>5901</v>
      </c>
      <c r="N1069">
        <v>238</v>
      </c>
      <c r="O1069">
        <v>6139</v>
      </c>
      <c r="P1069">
        <v>9167</v>
      </c>
      <c r="Q1069">
        <v>0</v>
      </c>
      <c r="R1069">
        <v>0</v>
      </c>
      <c r="S1069">
        <v>0</v>
      </c>
      <c r="T1069">
        <v>14286</v>
      </c>
      <c r="U1069">
        <v>23453</v>
      </c>
      <c r="V1069">
        <v>-17314</v>
      </c>
    </row>
    <row r="1070" spans="1:22" x14ac:dyDescent="0.35">
      <c r="A1070" t="s">
        <v>2213</v>
      </c>
      <c r="B1070" t="s">
        <v>2214</v>
      </c>
      <c r="C1070" t="s">
        <v>7</v>
      </c>
      <c r="D1070" t="str">
        <f t="shared" si="16"/>
        <v>Extra Small</v>
      </c>
      <c r="E1070" t="s">
        <v>50</v>
      </c>
      <c r="F1070">
        <v>0</v>
      </c>
      <c r="G1070">
        <v>0</v>
      </c>
      <c r="H1070">
        <v>0</v>
      </c>
      <c r="I1070" t="s">
        <v>295</v>
      </c>
      <c r="J1070">
        <v>0</v>
      </c>
      <c r="K1070">
        <v>8157</v>
      </c>
      <c r="L1070">
        <v>0</v>
      </c>
      <c r="M1070">
        <v>10666</v>
      </c>
      <c r="N1070">
        <v>21</v>
      </c>
      <c r="O1070">
        <v>10687</v>
      </c>
      <c r="P1070">
        <v>0</v>
      </c>
      <c r="Q1070">
        <v>0</v>
      </c>
      <c r="R1070">
        <v>0</v>
      </c>
      <c r="S1070">
        <v>0</v>
      </c>
      <c r="T1070">
        <v>4007</v>
      </c>
      <c r="U1070">
        <v>4007</v>
      </c>
      <c r="V1070">
        <v>6680</v>
      </c>
    </row>
    <row r="1071" spans="1:22" x14ac:dyDescent="0.35">
      <c r="A1071" t="s">
        <v>2215</v>
      </c>
      <c r="B1071" t="s">
        <v>2216</v>
      </c>
      <c r="C1071" t="s">
        <v>7</v>
      </c>
      <c r="D1071" t="str">
        <f t="shared" si="16"/>
        <v>Extra Small</v>
      </c>
      <c r="E1071" t="s">
        <v>2</v>
      </c>
      <c r="F1071">
        <v>0</v>
      </c>
      <c r="G1071">
        <v>0</v>
      </c>
      <c r="H1071">
        <v>0</v>
      </c>
      <c r="I1071" t="s">
        <v>5</v>
      </c>
      <c r="J1071">
        <v>0</v>
      </c>
      <c r="K1071">
        <v>0</v>
      </c>
      <c r="L1071">
        <v>0</v>
      </c>
      <c r="M1071">
        <v>24959</v>
      </c>
      <c r="N1071">
        <v>0</v>
      </c>
      <c r="O1071">
        <v>24959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24959</v>
      </c>
    </row>
    <row r="1072" spans="1:22" x14ac:dyDescent="0.35">
      <c r="A1072" t="s">
        <v>2217</v>
      </c>
      <c r="B1072" t="s">
        <v>2218</v>
      </c>
      <c r="C1072" t="s">
        <v>7</v>
      </c>
      <c r="D1072" t="str">
        <f t="shared" si="16"/>
        <v>Extra Small</v>
      </c>
      <c r="E1072" t="s">
        <v>10</v>
      </c>
      <c r="F1072">
        <v>0</v>
      </c>
      <c r="G1072">
        <v>0</v>
      </c>
      <c r="H1072">
        <v>0</v>
      </c>
      <c r="I1072" t="s">
        <v>31</v>
      </c>
      <c r="J1072">
        <v>0</v>
      </c>
      <c r="K1072">
        <v>0</v>
      </c>
      <c r="L1072">
        <v>0</v>
      </c>
      <c r="M1072">
        <v>15882</v>
      </c>
      <c r="N1072">
        <v>0</v>
      </c>
      <c r="O1072">
        <v>15882</v>
      </c>
      <c r="P1072">
        <v>0</v>
      </c>
      <c r="Q1072">
        <v>0</v>
      </c>
      <c r="R1072">
        <v>0</v>
      </c>
      <c r="S1072">
        <v>0</v>
      </c>
      <c r="T1072">
        <v>15882</v>
      </c>
      <c r="U1072">
        <v>15882</v>
      </c>
      <c r="V1072">
        <v>0</v>
      </c>
    </row>
    <row r="1073" spans="1:22" x14ac:dyDescent="0.35">
      <c r="A1073" t="s">
        <v>2219</v>
      </c>
      <c r="B1073" t="s">
        <v>2220</v>
      </c>
      <c r="C1073" t="s">
        <v>7</v>
      </c>
      <c r="D1073" t="str">
        <f t="shared" si="16"/>
        <v>Extra Small</v>
      </c>
      <c r="E1073" t="s">
        <v>24</v>
      </c>
      <c r="F1073">
        <v>0</v>
      </c>
      <c r="G1073">
        <v>0</v>
      </c>
      <c r="H1073">
        <v>0</v>
      </c>
      <c r="I1073" t="s">
        <v>1</v>
      </c>
      <c r="J1073">
        <v>0</v>
      </c>
      <c r="K1073">
        <v>0</v>
      </c>
      <c r="L1073">
        <v>0</v>
      </c>
      <c r="M1073">
        <v>3249</v>
      </c>
      <c r="N1073">
        <v>0</v>
      </c>
      <c r="O1073">
        <v>3249</v>
      </c>
      <c r="P1073">
        <v>0</v>
      </c>
      <c r="Q1073">
        <v>0</v>
      </c>
      <c r="R1073">
        <v>0</v>
      </c>
      <c r="S1073">
        <v>0</v>
      </c>
      <c r="T1073">
        <v>4268</v>
      </c>
      <c r="U1073">
        <v>4268</v>
      </c>
      <c r="V1073">
        <v>-1019</v>
      </c>
    </row>
    <row r="1074" spans="1:22" x14ac:dyDescent="0.35">
      <c r="A1074" t="s">
        <v>2221</v>
      </c>
      <c r="B1074" t="s">
        <v>2222</v>
      </c>
      <c r="C1074" t="s">
        <v>7</v>
      </c>
      <c r="D1074" t="str">
        <f t="shared" si="16"/>
        <v>Extra Small</v>
      </c>
      <c r="E1074" t="s">
        <v>50</v>
      </c>
      <c r="F1074">
        <v>0</v>
      </c>
      <c r="G1074">
        <v>0</v>
      </c>
      <c r="H1074">
        <v>0</v>
      </c>
      <c r="I1074" t="s">
        <v>3</v>
      </c>
      <c r="J1074">
        <v>22728</v>
      </c>
      <c r="K1074">
        <v>1250</v>
      </c>
      <c r="L1074">
        <v>0</v>
      </c>
      <c r="M1074">
        <v>23978</v>
      </c>
      <c r="N1074">
        <v>0</v>
      </c>
      <c r="O1074">
        <v>23978</v>
      </c>
      <c r="P1074">
        <v>0</v>
      </c>
      <c r="Q1074">
        <v>0</v>
      </c>
      <c r="R1074">
        <v>0</v>
      </c>
      <c r="S1074">
        <v>0</v>
      </c>
      <c r="T1074">
        <v>1344</v>
      </c>
      <c r="U1074">
        <v>1344</v>
      </c>
      <c r="V1074">
        <v>22634</v>
      </c>
    </row>
    <row r="1075" spans="1:22" x14ac:dyDescent="0.35">
      <c r="A1075" t="s">
        <v>2223</v>
      </c>
      <c r="B1075" t="s">
        <v>2224</v>
      </c>
      <c r="C1075" t="s">
        <v>7</v>
      </c>
      <c r="D1075" t="str">
        <f t="shared" si="16"/>
        <v>Extra Small</v>
      </c>
      <c r="E1075" t="s">
        <v>2</v>
      </c>
      <c r="F1075">
        <v>0</v>
      </c>
      <c r="G1075">
        <v>0</v>
      </c>
      <c r="H1075">
        <v>0</v>
      </c>
      <c r="I1075" t="s">
        <v>75</v>
      </c>
      <c r="J1075">
        <v>0</v>
      </c>
      <c r="K1075">
        <v>502</v>
      </c>
      <c r="L1075">
        <v>0</v>
      </c>
      <c r="M1075">
        <v>502</v>
      </c>
      <c r="N1075">
        <v>0</v>
      </c>
      <c r="O1075">
        <v>502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502</v>
      </c>
    </row>
    <row r="1076" spans="1:22" x14ac:dyDescent="0.35">
      <c r="A1076" t="s">
        <v>2225</v>
      </c>
      <c r="B1076" t="s">
        <v>4091</v>
      </c>
      <c r="C1076" t="s">
        <v>7</v>
      </c>
      <c r="D1076" t="str">
        <f t="shared" si="16"/>
        <v>Extra Small</v>
      </c>
      <c r="E1076" t="s">
        <v>0</v>
      </c>
      <c r="F1076">
        <v>0</v>
      </c>
      <c r="G1076">
        <v>0</v>
      </c>
      <c r="H1076">
        <v>0</v>
      </c>
      <c r="I1076" t="s">
        <v>75</v>
      </c>
      <c r="J1076">
        <v>0</v>
      </c>
      <c r="K1076">
        <v>45919</v>
      </c>
      <c r="L1076">
        <v>100</v>
      </c>
      <c r="M1076">
        <v>46019</v>
      </c>
      <c r="N1076">
        <v>0</v>
      </c>
      <c r="O1076">
        <v>46019</v>
      </c>
      <c r="P1076">
        <v>32628</v>
      </c>
      <c r="Q1076">
        <v>0</v>
      </c>
      <c r="R1076">
        <v>0</v>
      </c>
      <c r="S1076">
        <v>0</v>
      </c>
      <c r="T1076">
        <v>13279</v>
      </c>
      <c r="U1076">
        <v>45907</v>
      </c>
      <c r="V1076">
        <v>112</v>
      </c>
    </row>
    <row r="1077" spans="1:22" x14ac:dyDescent="0.35">
      <c r="A1077" t="s">
        <v>2226</v>
      </c>
      <c r="B1077" t="s">
        <v>2227</v>
      </c>
      <c r="C1077" t="s">
        <v>7</v>
      </c>
      <c r="D1077" t="str">
        <f t="shared" si="16"/>
        <v>Large</v>
      </c>
      <c r="E1077" t="s">
        <v>24</v>
      </c>
      <c r="F1077">
        <v>1</v>
      </c>
      <c r="G1077">
        <v>0</v>
      </c>
      <c r="H1077">
        <v>0</v>
      </c>
      <c r="I1077" t="s">
        <v>11</v>
      </c>
      <c r="J1077">
        <v>0</v>
      </c>
      <c r="K1077">
        <v>0</v>
      </c>
      <c r="L1077">
        <v>107890</v>
      </c>
      <c r="M1077">
        <v>1297963</v>
      </c>
      <c r="N1077">
        <v>0</v>
      </c>
      <c r="O1077">
        <v>1297963</v>
      </c>
      <c r="P1077">
        <v>130340</v>
      </c>
      <c r="Q1077">
        <v>81881</v>
      </c>
      <c r="R1077">
        <v>0</v>
      </c>
      <c r="S1077">
        <v>0</v>
      </c>
      <c r="T1077">
        <v>603854</v>
      </c>
      <c r="U1077">
        <v>816075</v>
      </c>
      <c r="V1077">
        <v>481888</v>
      </c>
    </row>
    <row r="1078" spans="1:22" x14ac:dyDescent="0.35">
      <c r="A1078" t="s">
        <v>2228</v>
      </c>
      <c r="B1078" t="s">
        <v>4092</v>
      </c>
      <c r="C1078" t="s">
        <v>7</v>
      </c>
      <c r="D1078" t="str">
        <f t="shared" si="16"/>
        <v>Small</v>
      </c>
      <c r="E1078" t="s">
        <v>219</v>
      </c>
      <c r="F1078">
        <v>0</v>
      </c>
      <c r="G1078">
        <v>0</v>
      </c>
      <c r="H1078">
        <v>0</v>
      </c>
      <c r="I1078" t="s">
        <v>42</v>
      </c>
      <c r="J1078">
        <v>0</v>
      </c>
      <c r="K1078">
        <v>62723</v>
      </c>
      <c r="L1078">
        <v>0</v>
      </c>
      <c r="M1078">
        <v>197135</v>
      </c>
      <c r="N1078">
        <v>0</v>
      </c>
      <c r="O1078">
        <v>197135</v>
      </c>
      <c r="P1078">
        <v>0</v>
      </c>
      <c r="Q1078">
        <v>0</v>
      </c>
      <c r="R1078">
        <v>16405</v>
      </c>
      <c r="S1078">
        <v>0</v>
      </c>
      <c r="T1078">
        <v>0</v>
      </c>
      <c r="U1078">
        <v>16405</v>
      </c>
      <c r="V1078">
        <v>180730</v>
      </c>
    </row>
    <row r="1079" spans="1:22" x14ac:dyDescent="0.35">
      <c r="A1079" t="s">
        <v>2229</v>
      </c>
      <c r="B1079" t="s">
        <v>2230</v>
      </c>
      <c r="C1079" t="s">
        <v>7</v>
      </c>
      <c r="D1079" t="str">
        <f t="shared" si="16"/>
        <v>Extra Small</v>
      </c>
      <c r="E1079" t="s">
        <v>10</v>
      </c>
      <c r="F1079">
        <v>0</v>
      </c>
      <c r="G1079">
        <v>0</v>
      </c>
      <c r="H1079">
        <v>0</v>
      </c>
      <c r="I1079" t="s">
        <v>9</v>
      </c>
      <c r="J1079">
        <v>0</v>
      </c>
      <c r="K1079">
        <v>6935</v>
      </c>
      <c r="L1079">
        <v>398</v>
      </c>
      <c r="M1079">
        <v>11491</v>
      </c>
      <c r="N1079">
        <v>0</v>
      </c>
      <c r="O1079">
        <v>11491</v>
      </c>
      <c r="P1079">
        <v>0</v>
      </c>
      <c r="Q1079">
        <v>0</v>
      </c>
      <c r="R1079">
        <v>4680</v>
      </c>
      <c r="S1079">
        <v>0</v>
      </c>
      <c r="T1079">
        <v>772</v>
      </c>
      <c r="U1079">
        <v>5452</v>
      </c>
      <c r="V1079">
        <v>6039</v>
      </c>
    </row>
    <row r="1080" spans="1:22" x14ac:dyDescent="0.35">
      <c r="A1080" t="s">
        <v>2231</v>
      </c>
      <c r="B1080" t="s">
        <v>2232</v>
      </c>
      <c r="C1080" t="s">
        <v>7</v>
      </c>
      <c r="D1080" t="str">
        <f t="shared" si="16"/>
        <v>Small</v>
      </c>
      <c r="E1080" t="s">
        <v>29</v>
      </c>
      <c r="F1080">
        <v>0</v>
      </c>
      <c r="G1080">
        <v>3</v>
      </c>
      <c r="H1080">
        <v>10</v>
      </c>
      <c r="I1080" t="s">
        <v>407</v>
      </c>
      <c r="J1080">
        <v>104881</v>
      </c>
      <c r="K1080">
        <v>2050</v>
      </c>
      <c r="L1080">
        <v>0</v>
      </c>
      <c r="M1080">
        <v>193628</v>
      </c>
      <c r="N1080">
        <v>0</v>
      </c>
      <c r="O1080">
        <v>193628</v>
      </c>
      <c r="P1080">
        <v>174723</v>
      </c>
      <c r="Q1080">
        <v>0</v>
      </c>
      <c r="R1080">
        <v>0</v>
      </c>
      <c r="S1080">
        <v>0</v>
      </c>
      <c r="T1080">
        <v>21730</v>
      </c>
      <c r="U1080">
        <v>196453</v>
      </c>
      <c r="V1080">
        <v>-2825</v>
      </c>
    </row>
    <row r="1081" spans="1:22" x14ac:dyDescent="0.35">
      <c r="A1081" t="s">
        <v>2233</v>
      </c>
      <c r="B1081" t="s">
        <v>2234</v>
      </c>
      <c r="C1081" t="s">
        <v>7</v>
      </c>
      <c r="D1081" t="str">
        <f t="shared" si="16"/>
        <v>Extra Small</v>
      </c>
      <c r="E1081" t="s">
        <v>55</v>
      </c>
      <c r="F1081">
        <v>0</v>
      </c>
      <c r="G1081">
        <v>0</v>
      </c>
      <c r="H1081">
        <v>0</v>
      </c>
      <c r="I1081" t="s">
        <v>1</v>
      </c>
      <c r="J1081">
        <v>0</v>
      </c>
      <c r="K1081">
        <v>40</v>
      </c>
      <c r="L1081">
        <v>0</v>
      </c>
      <c r="M1081">
        <v>40</v>
      </c>
      <c r="N1081">
        <v>0</v>
      </c>
      <c r="O1081">
        <v>40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40</v>
      </c>
    </row>
    <row r="1082" spans="1:22" x14ac:dyDescent="0.35">
      <c r="A1082" t="s">
        <v>2235</v>
      </c>
      <c r="B1082" t="s">
        <v>2236</v>
      </c>
      <c r="C1082" t="s">
        <v>7</v>
      </c>
      <c r="D1082" t="str">
        <f t="shared" si="16"/>
        <v>Large</v>
      </c>
      <c r="E1082" t="s">
        <v>30</v>
      </c>
      <c r="F1082">
        <v>6</v>
      </c>
      <c r="G1082">
        <v>4</v>
      </c>
      <c r="H1082">
        <v>2</v>
      </c>
      <c r="I1082" t="s">
        <v>43</v>
      </c>
      <c r="J1082">
        <v>967768</v>
      </c>
      <c r="K1082">
        <v>0</v>
      </c>
      <c r="L1082">
        <v>3842</v>
      </c>
      <c r="M1082">
        <v>1029744</v>
      </c>
      <c r="N1082">
        <v>0</v>
      </c>
      <c r="O1082">
        <v>1029744</v>
      </c>
      <c r="P1082">
        <v>638880</v>
      </c>
      <c r="Q1082">
        <v>0</v>
      </c>
      <c r="R1082">
        <v>0</v>
      </c>
      <c r="S1082">
        <v>0</v>
      </c>
      <c r="T1082">
        <v>288210</v>
      </c>
      <c r="U1082">
        <v>927090</v>
      </c>
      <c r="V1082">
        <v>102654</v>
      </c>
    </row>
    <row r="1083" spans="1:22" x14ac:dyDescent="0.35">
      <c r="A1083" t="s">
        <v>2237</v>
      </c>
      <c r="B1083" t="s">
        <v>2238</v>
      </c>
      <c r="C1083" t="s">
        <v>7</v>
      </c>
      <c r="D1083" t="str">
        <f t="shared" si="16"/>
        <v>Small</v>
      </c>
      <c r="E1083" t="s">
        <v>50</v>
      </c>
      <c r="F1083">
        <v>0</v>
      </c>
      <c r="G1083">
        <v>3</v>
      </c>
      <c r="H1083">
        <v>0</v>
      </c>
      <c r="I1083" t="s">
        <v>59</v>
      </c>
      <c r="J1083">
        <v>0</v>
      </c>
      <c r="K1083">
        <v>50078</v>
      </c>
      <c r="L1083">
        <v>20</v>
      </c>
      <c r="M1083">
        <v>62300</v>
      </c>
      <c r="N1083">
        <v>3</v>
      </c>
      <c r="O1083">
        <v>62303</v>
      </c>
      <c r="P1083">
        <v>43946</v>
      </c>
      <c r="Q1083">
        <v>0</v>
      </c>
      <c r="R1083">
        <v>0</v>
      </c>
      <c r="S1083">
        <v>0</v>
      </c>
      <c r="T1083">
        <v>19592</v>
      </c>
      <c r="U1083">
        <v>63538</v>
      </c>
      <c r="V1083">
        <v>-1235</v>
      </c>
    </row>
    <row r="1084" spans="1:22" x14ac:dyDescent="0.35">
      <c r="A1084" t="s">
        <v>2239</v>
      </c>
      <c r="B1084" t="s">
        <v>2240</v>
      </c>
      <c r="C1084" t="s">
        <v>7</v>
      </c>
      <c r="D1084" t="str">
        <f t="shared" si="16"/>
        <v>Extra Small</v>
      </c>
      <c r="E1084" t="s">
        <v>10</v>
      </c>
      <c r="F1084">
        <v>0</v>
      </c>
      <c r="G1084">
        <v>0</v>
      </c>
      <c r="H1084">
        <v>0</v>
      </c>
      <c r="I1084" t="s">
        <v>71</v>
      </c>
      <c r="J1084">
        <v>0</v>
      </c>
      <c r="K1084">
        <v>28025</v>
      </c>
      <c r="L1084">
        <v>0</v>
      </c>
      <c r="M1084">
        <v>28025</v>
      </c>
      <c r="N1084">
        <v>0</v>
      </c>
      <c r="O1084">
        <v>28025</v>
      </c>
      <c r="P1084">
        <v>0</v>
      </c>
      <c r="Q1084">
        <v>0</v>
      </c>
      <c r="R1084">
        <v>0</v>
      </c>
      <c r="S1084">
        <v>0</v>
      </c>
      <c r="T1084">
        <v>22500</v>
      </c>
      <c r="U1084">
        <v>22500</v>
      </c>
      <c r="V1084">
        <v>5525</v>
      </c>
    </row>
    <row r="1085" spans="1:22" x14ac:dyDescent="0.35">
      <c r="A1085" t="s">
        <v>2241</v>
      </c>
      <c r="B1085" t="s">
        <v>2242</v>
      </c>
      <c r="C1085" t="s">
        <v>7</v>
      </c>
      <c r="D1085" t="str">
        <f t="shared" si="16"/>
        <v>Extra Small</v>
      </c>
      <c r="E1085" t="s">
        <v>50</v>
      </c>
      <c r="F1085">
        <v>0</v>
      </c>
      <c r="G1085">
        <v>0</v>
      </c>
      <c r="H1085">
        <v>0</v>
      </c>
      <c r="I1085" t="s">
        <v>3</v>
      </c>
      <c r="J1085">
        <v>0</v>
      </c>
      <c r="K1085">
        <v>0</v>
      </c>
      <c r="L1085">
        <v>382</v>
      </c>
      <c r="M1085">
        <v>382</v>
      </c>
      <c r="N1085">
        <v>190</v>
      </c>
      <c r="O1085">
        <v>572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572</v>
      </c>
    </row>
    <row r="1086" spans="1:22" x14ac:dyDescent="0.35">
      <c r="A1086" t="s">
        <v>2243</v>
      </c>
      <c r="B1086" t="s">
        <v>2244</v>
      </c>
      <c r="C1086" t="s">
        <v>7</v>
      </c>
      <c r="D1086" t="str">
        <f t="shared" si="16"/>
        <v>Large</v>
      </c>
      <c r="E1086" t="s">
        <v>10</v>
      </c>
      <c r="F1086">
        <v>19</v>
      </c>
      <c r="G1086">
        <v>2</v>
      </c>
      <c r="H1086">
        <v>30</v>
      </c>
      <c r="I1086" t="s">
        <v>283</v>
      </c>
      <c r="J1086">
        <v>3233038</v>
      </c>
      <c r="K1086">
        <v>93363</v>
      </c>
      <c r="L1086">
        <v>79294</v>
      </c>
      <c r="M1086">
        <v>3665829</v>
      </c>
      <c r="N1086">
        <v>0</v>
      </c>
      <c r="O1086">
        <v>3665829</v>
      </c>
      <c r="P1086">
        <v>2267700</v>
      </c>
      <c r="Q1086">
        <v>360</v>
      </c>
      <c r="R1086">
        <v>0</v>
      </c>
      <c r="S1086">
        <v>0</v>
      </c>
      <c r="T1086">
        <v>975462</v>
      </c>
      <c r="U1086">
        <v>3243522</v>
      </c>
      <c r="V1086">
        <v>422307</v>
      </c>
    </row>
    <row r="1087" spans="1:22" x14ac:dyDescent="0.35">
      <c r="A1087" t="s">
        <v>2245</v>
      </c>
      <c r="B1087" t="s">
        <v>2246</v>
      </c>
      <c r="C1087" t="s">
        <v>7</v>
      </c>
      <c r="D1087" t="str">
        <f t="shared" si="16"/>
        <v>Small</v>
      </c>
      <c r="E1087" t="s">
        <v>29</v>
      </c>
      <c r="F1087">
        <v>1</v>
      </c>
      <c r="G1087">
        <v>30</v>
      </c>
      <c r="H1087">
        <v>0</v>
      </c>
      <c r="I1087" t="s">
        <v>9</v>
      </c>
      <c r="J1087">
        <v>0</v>
      </c>
      <c r="K1087">
        <v>91091</v>
      </c>
      <c r="L1087">
        <v>0</v>
      </c>
      <c r="M1087">
        <v>91091</v>
      </c>
      <c r="N1087">
        <v>0</v>
      </c>
      <c r="O1087">
        <v>91091</v>
      </c>
      <c r="P1087">
        <v>79032</v>
      </c>
      <c r="Q1087">
        <v>0</v>
      </c>
      <c r="R1087">
        <v>0</v>
      </c>
      <c r="S1087">
        <v>0</v>
      </c>
      <c r="T1087">
        <v>0</v>
      </c>
      <c r="U1087">
        <v>79032</v>
      </c>
      <c r="V1087">
        <v>12059</v>
      </c>
    </row>
    <row r="1088" spans="1:22" x14ac:dyDescent="0.35">
      <c r="A1088" t="s">
        <v>2247</v>
      </c>
      <c r="B1088" t="s">
        <v>2248</v>
      </c>
      <c r="C1088" t="s">
        <v>7</v>
      </c>
      <c r="D1088" t="str">
        <f t="shared" si="16"/>
        <v>Extra Small</v>
      </c>
      <c r="E1088" t="s">
        <v>50</v>
      </c>
      <c r="F1088">
        <v>0</v>
      </c>
      <c r="G1088">
        <v>1</v>
      </c>
      <c r="H1088">
        <v>0</v>
      </c>
      <c r="I1088" t="s">
        <v>394</v>
      </c>
      <c r="J1088">
        <v>0</v>
      </c>
      <c r="K1088">
        <v>3890</v>
      </c>
      <c r="L1088">
        <v>40187</v>
      </c>
      <c r="M1088">
        <v>45000</v>
      </c>
      <c r="N1088">
        <v>0</v>
      </c>
      <c r="O1088">
        <v>45000</v>
      </c>
      <c r="P1088">
        <v>30734</v>
      </c>
      <c r="Q1088">
        <v>0</v>
      </c>
      <c r="R1088">
        <v>0</v>
      </c>
      <c r="S1088">
        <v>0</v>
      </c>
      <c r="T1088">
        <v>6389</v>
      </c>
      <c r="U1088">
        <v>37123</v>
      </c>
      <c r="V1088">
        <v>7877</v>
      </c>
    </row>
    <row r="1089" spans="1:22" x14ac:dyDescent="0.35">
      <c r="A1089" t="s">
        <v>2249</v>
      </c>
      <c r="B1089" t="s">
        <v>2250</v>
      </c>
      <c r="C1089" t="s">
        <v>7</v>
      </c>
      <c r="D1089" t="str">
        <f t="shared" si="16"/>
        <v>Extra Small</v>
      </c>
      <c r="E1089" t="s">
        <v>219</v>
      </c>
      <c r="F1089">
        <v>0</v>
      </c>
      <c r="G1089">
        <v>0</v>
      </c>
      <c r="H1089">
        <v>0</v>
      </c>
      <c r="I1089" t="s">
        <v>131</v>
      </c>
      <c r="J1089">
        <v>0</v>
      </c>
      <c r="K1089">
        <v>0</v>
      </c>
      <c r="L1089">
        <v>0</v>
      </c>
      <c r="M1089">
        <v>1506</v>
      </c>
      <c r="N1089">
        <v>0</v>
      </c>
      <c r="O1089">
        <v>1506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1506</v>
      </c>
    </row>
    <row r="1090" spans="1:22" x14ac:dyDescent="0.35">
      <c r="A1090" t="s">
        <v>2251</v>
      </c>
      <c r="B1090" t="s">
        <v>2252</v>
      </c>
      <c r="C1090" t="s">
        <v>7</v>
      </c>
      <c r="D1090" t="str">
        <f t="shared" ref="D1090:D1153" si="17">IF(M1090&lt;=50000,"Extra Small",IF(AND(M1090&gt;=50000,M1090&lt;250000),"Small",IF(AND(M1090&gt;=250000,M1090&lt;1000000),"Medium",IF(AND(M1090&gt;=1000000,M1090&lt;10000000),"Large",IF(AND(M1090&gt;=10000000,M1090&lt;100000000),"Extra Large",IF(M1090&gt;=100000000,"Extra-extra-large"))))))</f>
        <v>Extra Small</v>
      </c>
      <c r="E1090" t="s">
        <v>50</v>
      </c>
      <c r="F1090">
        <v>0</v>
      </c>
      <c r="G1090">
        <v>0</v>
      </c>
      <c r="H1090">
        <v>0</v>
      </c>
      <c r="I1090" t="s">
        <v>3</v>
      </c>
      <c r="J1090">
        <v>0</v>
      </c>
      <c r="K1090">
        <v>0</v>
      </c>
      <c r="L1090">
        <v>0</v>
      </c>
      <c r="M1090">
        <v>20</v>
      </c>
      <c r="N1090">
        <v>0</v>
      </c>
      <c r="O1090">
        <v>20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20</v>
      </c>
    </row>
    <row r="1091" spans="1:22" x14ac:dyDescent="0.35">
      <c r="A1091" t="s">
        <v>2253</v>
      </c>
      <c r="B1091" t="s">
        <v>4093</v>
      </c>
      <c r="C1091" t="s">
        <v>7</v>
      </c>
      <c r="D1091" t="str">
        <f t="shared" si="17"/>
        <v>Extra Small</v>
      </c>
      <c r="E1091" t="s">
        <v>50</v>
      </c>
      <c r="F1091">
        <v>0</v>
      </c>
      <c r="G1091">
        <v>0</v>
      </c>
      <c r="H1091">
        <v>0</v>
      </c>
      <c r="I1091" t="s">
        <v>3</v>
      </c>
      <c r="J1091">
        <v>0</v>
      </c>
      <c r="K1091">
        <v>0</v>
      </c>
      <c r="L1091">
        <v>0</v>
      </c>
      <c r="M1091">
        <v>48</v>
      </c>
      <c r="N1091">
        <v>0</v>
      </c>
      <c r="O1091">
        <v>48</v>
      </c>
      <c r="P1091">
        <v>0</v>
      </c>
      <c r="Q1091">
        <v>0</v>
      </c>
      <c r="R1091">
        <v>0</v>
      </c>
      <c r="S1091">
        <v>0</v>
      </c>
      <c r="T1091">
        <v>164</v>
      </c>
      <c r="U1091">
        <v>164</v>
      </c>
      <c r="V1091">
        <v>-116</v>
      </c>
    </row>
    <row r="1092" spans="1:22" x14ac:dyDescent="0.35">
      <c r="A1092" t="s">
        <v>2254</v>
      </c>
      <c r="B1092" t="s">
        <v>2255</v>
      </c>
      <c r="C1092" t="s">
        <v>7</v>
      </c>
      <c r="D1092" t="str">
        <f t="shared" si="17"/>
        <v>Large</v>
      </c>
      <c r="E1092" t="s">
        <v>0</v>
      </c>
      <c r="F1092">
        <v>8</v>
      </c>
      <c r="G1092">
        <v>5</v>
      </c>
      <c r="H1092">
        <v>1</v>
      </c>
      <c r="I1092" t="s">
        <v>3</v>
      </c>
      <c r="J1092">
        <v>0</v>
      </c>
      <c r="K1092">
        <v>1486577</v>
      </c>
      <c r="L1092">
        <v>0</v>
      </c>
      <c r="M1092">
        <v>1923086</v>
      </c>
      <c r="N1092">
        <v>0</v>
      </c>
      <c r="O1092">
        <v>1923086</v>
      </c>
      <c r="P1092">
        <v>1168142</v>
      </c>
      <c r="Q1092">
        <v>0</v>
      </c>
      <c r="R1092">
        <v>0</v>
      </c>
      <c r="S1092">
        <v>0</v>
      </c>
      <c r="T1092">
        <v>290238</v>
      </c>
      <c r="U1092">
        <v>1458380</v>
      </c>
      <c r="V1092">
        <v>464706</v>
      </c>
    </row>
    <row r="1093" spans="1:22" x14ac:dyDescent="0.35">
      <c r="A1093" t="s">
        <v>2256</v>
      </c>
      <c r="B1093" t="s">
        <v>2257</v>
      </c>
      <c r="C1093" t="s">
        <v>7</v>
      </c>
      <c r="D1093" t="str">
        <f t="shared" si="17"/>
        <v>Large</v>
      </c>
      <c r="E1093" t="s">
        <v>29</v>
      </c>
      <c r="F1093">
        <v>0</v>
      </c>
      <c r="G1093">
        <v>0</v>
      </c>
      <c r="H1093">
        <v>0</v>
      </c>
      <c r="I1093" t="s">
        <v>125</v>
      </c>
      <c r="J1093">
        <v>0</v>
      </c>
      <c r="K1093">
        <v>1100000</v>
      </c>
      <c r="L1093">
        <v>0</v>
      </c>
      <c r="M1093">
        <v>1126548</v>
      </c>
      <c r="N1093">
        <v>0</v>
      </c>
      <c r="O1093">
        <v>1126548</v>
      </c>
      <c r="P1093">
        <v>0</v>
      </c>
      <c r="Q1093">
        <v>0</v>
      </c>
      <c r="R1093">
        <v>0</v>
      </c>
      <c r="S1093">
        <v>0</v>
      </c>
      <c r="T1093">
        <v>4763</v>
      </c>
      <c r="U1093">
        <v>4763</v>
      </c>
      <c r="V1093">
        <v>1121785</v>
      </c>
    </row>
    <row r="1094" spans="1:22" x14ac:dyDescent="0.35">
      <c r="A1094" t="s">
        <v>2258</v>
      </c>
      <c r="B1094" t="s">
        <v>2259</v>
      </c>
      <c r="C1094" t="s">
        <v>7</v>
      </c>
      <c r="D1094" t="str">
        <f t="shared" si="17"/>
        <v>Large</v>
      </c>
      <c r="E1094" t="s">
        <v>2</v>
      </c>
      <c r="F1094">
        <v>7</v>
      </c>
      <c r="G1094">
        <v>15</v>
      </c>
      <c r="H1094">
        <v>0</v>
      </c>
      <c r="I1094" t="s">
        <v>5</v>
      </c>
      <c r="J1094">
        <v>1660981</v>
      </c>
      <c r="K1094">
        <v>9885</v>
      </c>
      <c r="L1094">
        <v>0</v>
      </c>
      <c r="M1094">
        <v>2287148</v>
      </c>
      <c r="N1094">
        <v>0</v>
      </c>
      <c r="O1094">
        <v>2287148</v>
      </c>
      <c r="P1094">
        <v>1525899</v>
      </c>
      <c r="Q1094">
        <v>0</v>
      </c>
      <c r="R1094">
        <v>0</v>
      </c>
      <c r="S1094">
        <v>0</v>
      </c>
      <c r="T1094">
        <v>478513</v>
      </c>
      <c r="U1094">
        <v>2004412</v>
      </c>
      <c r="V1094">
        <v>282736</v>
      </c>
    </row>
    <row r="1095" spans="1:22" x14ac:dyDescent="0.35">
      <c r="A1095" t="s">
        <v>2260</v>
      </c>
      <c r="B1095" t="s">
        <v>2261</v>
      </c>
      <c r="C1095" t="s">
        <v>7</v>
      </c>
      <c r="D1095" t="str">
        <f t="shared" si="17"/>
        <v>Extra Small</v>
      </c>
      <c r="E1095" t="s">
        <v>23</v>
      </c>
      <c r="F1095">
        <v>0</v>
      </c>
      <c r="G1095">
        <v>0</v>
      </c>
      <c r="H1095">
        <v>0</v>
      </c>
      <c r="I1095" t="s">
        <v>71</v>
      </c>
      <c r="J1095">
        <v>10600</v>
      </c>
      <c r="K1095">
        <v>27</v>
      </c>
      <c r="L1095">
        <v>0</v>
      </c>
      <c r="M1095">
        <v>12628</v>
      </c>
      <c r="N1095">
        <v>0</v>
      </c>
      <c r="O1095">
        <v>12628</v>
      </c>
      <c r="P1095">
        <v>0</v>
      </c>
      <c r="Q1095">
        <v>0</v>
      </c>
      <c r="R1095">
        <v>236</v>
      </c>
      <c r="S1095">
        <v>0</v>
      </c>
      <c r="T1095">
        <v>2734</v>
      </c>
      <c r="U1095">
        <v>2970</v>
      </c>
      <c r="V1095">
        <v>9658</v>
      </c>
    </row>
    <row r="1096" spans="1:22" x14ac:dyDescent="0.35">
      <c r="A1096" t="s">
        <v>2262</v>
      </c>
      <c r="B1096" t="s">
        <v>2263</v>
      </c>
      <c r="C1096" t="s">
        <v>7</v>
      </c>
      <c r="D1096" t="str">
        <f t="shared" si="17"/>
        <v>Large</v>
      </c>
      <c r="E1096" t="s">
        <v>10</v>
      </c>
      <c r="F1096">
        <v>21</v>
      </c>
      <c r="G1096">
        <v>19</v>
      </c>
      <c r="H1096">
        <v>44</v>
      </c>
      <c r="I1096" t="s">
        <v>131</v>
      </c>
      <c r="J1096">
        <v>3489367</v>
      </c>
      <c r="K1096">
        <v>33924</v>
      </c>
      <c r="L1096">
        <v>39509</v>
      </c>
      <c r="M1096">
        <v>5298804</v>
      </c>
      <c r="N1096">
        <v>0</v>
      </c>
      <c r="O1096">
        <v>5298804</v>
      </c>
      <c r="P1096">
        <v>4096872</v>
      </c>
      <c r="Q1096">
        <v>0</v>
      </c>
      <c r="R1096">
        <v>0</v>
      </c>
      <c r="S1096">
        <v>0</v>
      </c>
      <c r="T1096">
        <v>655602</v>
      </c>
      <c r="U1096">
        <v>4752474</v>
      </c>
      <c r="V1096">
        <v>546330</v>
      </c>
    </row>
    <row r="1097" spans="1:22" x14ac:dyDescent="0.35">
      <c r="A1097" t="s">
        <v>2264</v>
      </c>
      <c r="B1097" t="s">
        <v>2265</v>
      </c>
      <c r="C1097" t="s">
        <v>7</v>
      </c>
      <c r="D1097" t="str">
        <f t="shared" si="17"/>
        <v>Extra Small</v>
      </c>
      <c r="E1097" t="s">
        <v>55</v>
      </c>
      <c r="F1097">
        <v>0</v>
      </c>
      <c r="G1097">
        <v>0</v>
      </c>
      <c r="H1097">
        <v>0</v>
      </c>
      <c r="I1097" t="s">
        <v>168</v>
      </c>
      <c r="J1097">
        <v>0</v>
      </c>
      <c r="K1097">
        <v>4643</v>
      </c>
      <c r="L1097">
        <v>2744</v>
      </c>
      <c r="M1097">
        <v>7387</v>
      </c>
      <c r="N1097">
        <v>0</v>
      </c>
      <c r="O1097">
        <v>7387</v>
      </c>
      <c r="P1097">
        <v>0</v>
      </c>
      <c r="Q1097">
        <v>0</v>
      </c>
      <c r="R1097">
        <v>0</v>
      </c>
      <c r="S1097">
        <v>0</v>
      </c>
      <c r="T1097">
        <v>4074</v>
      </c>
      <c r="U1097">
        <v>4074</v>
      </c>
      <c r="V1097">
        <v>3313</v>
      </c>
    </row>
    <row r="1098" spans="1:22" x14ac:dyDescent="0.35">
      <c r="A1098" t="s">
        <v>2266</v>
      </c>
      <c r="B1098" t="s">
        <v>2267</v>
      </c>
      <c r="C1098" t="s">
        <v>7</v>
      </c>
      <c r="D1098" t="str">
        <f t="shared" si="17"/>
        <v>Extra Small</v>
      </c>
      <c r="E1098" t="s">
        <v>74</v>
      </c>
      <c r="F1098">
        <v>0</v>
      </c>
      <c r="G1098">
        <v>0</v>
      </c>
      <c r="H1098">
        <v>0</v>
      </c>
      <c r="I1098" t="s">
        <v>1</v>
      </c>
      <c r="J1098">
        <v>0</v>
      </c>
      <c r="K1098">
        <v>15300</v>
      </c>
      <c r="L1098">
        <v>0</v>
      </c>
      <c r="M1098">
        <v>15300</v>
      </c>
      <c r="N1098">
        <v>0</v>
      </c>
      <c r="O1098">
        <v>15300</v>
      </c>
      <c r="P1098">
        <v>0</v>
      </c>
      <c r="Q1098">
        <v>0</v>
      </c>
      <c r="R1098">
        <v>500</v>
      </c>
      <c r="S1098">
        <v>0</v>
      </c>
      <c r="T1098">
        <v>12700</v>
      </c>
      <c r="U1098">
        <v>13200</v>
      </c>
      <c r="V1098">
        <v>2100</v>
      </c>
    </row>
    <row r="1099" spans="1:22" x14ac:dyDescent="0.35">
      <c r="A1099" t="s">
        <v>2268</v>
      </c>
      <c r="B1099" t="s">
        <v>4094</v>
      </c>
      <c r="C1099" t="s">
        <v>7</v>
      </c>
      <c r="D1099" t="str">
        <f t="shared" si="17"/>
        <v>Large</v>
      </c>
      <c r="E1099" t="s">
        <v>26</v>
      </c>
      <c r="F1099">
        <v>1</v>
      </c>
      <c r="G1099">
        <v>16</v>
      </c>
      <c r="H1099">
        <v>12</v>
      </c>
      <c r="I1099" t="s">
        <v>12</v>
      </c>
      <c r="J1099">
        <v>2285657</v>
      </c>
      <c r="K1099">
        <v>3513</v>
      </c>
      <c r="L1099">
        <v>43051</v>
      </c>
      <c r="M1099">
        <v>2373563</v>
      </c>
      <c r="N1099">
        <v>0</v>
      </c>
      <c r="O1099">
        <v>2373563</v>
      </c>
      <c r="P1099">
        <v>1401576</v>
      </c>
      <c r="Q1099">
        <v>0</v>
      </c>
      <c r="R1099">
        <v>0</v>
      </c>
      <c r="S1099">
        <v>0</v>
      </c>
      <c r="T1099">
        <v>513130</v>
      </c>
      <c r="U1099">
        <v>1914706</v>
      </c>
      <c r="V1099">
        <v>458857</v>
      </c>
    </row>
    <row r="1100" spans="1:22" x14ac:dyDescent="0.35">
      <c r="A1100" t="s">
        <v>2269</v>
      </c>
      <c r="B1100" t="s">
        <v>2270</v>
      </c>
      <c r="C1100" t="s">
        <v>7</v>
      </c>
      <c r="D1100" t="str">
        <f t="shared" si="17"/>
        <v>Large</v>
      </c>
      <c r="E1100" t="s">
        <v>30</v>
      </c>
      <c r="F1100">
        <v>4</v>
      </c>
      <c r="G1100">
        <v>3</v>
      </c>
      <c r="H1100">
        <v>21</v>
      </c>
      <c r="I1100" t="s">
        <v>11</v>
      </c>
      <c r="J1100">
        <v>11667</v>
      </c>
      <c r="K1100">
        <v>10817</v>
      </c>
      <c r="L1100">
        <v>255582</v>
      </c>
      <c r="M1100">
        <v>1681963</v>
      </c>
      <c r="N1100">
        <v>0</v>
      </c>
      <c r="O1100">
        <v>1681963</v>
      </c>
      <c r="P1100">
        <v>996309</v>
      </c>
      <c r="Q1100">
        <v>8</v>
      </c>
      <c r="R1100">
        <v>0</v>
      </c>
      <c r="S1100">
        <v>0</v>
      </c>
      <c r="T1100">
        <v>548945</v>
      </c>
      <c r="U1100">
        <v>1545262</v>
      </c>
      <c r="V1100">
        <v>136701</v>
      </c>
    </row>
    <row r="1101" spans="1:22" x14ac:dyDescent="0.35">
      <c r="A1101" t="s">
        <v>2271</v>
      </c>
      <c r="B1101" t="s">
        <v>2272</v>
      </c>
      <c r="C1101" t="s">
        <v>7</v>
      </c>
      <c r="D1101" t="str">
        <f t="shared" si="17"/>
        <v>Small</v>
      </c>
      <c r="E1101" t="s">
        <v>50</v>
      </c>
      <c r="F1101">
        <v>0</v>
      </c>
      <c r="G1101">
        <v>1</v>
      </c>
      <c r="H1101">
        <v>2</v>
      </c>
      <c r="I1101" t="s">
        <v>1726</v>
      </c>
      <c r="J1101">
        <v>34293</v>
      </c>
      <c r="K1101">
        <v>3581</v>
      </c>
      <c r="L1101">
        <v>6960</v>
      </c>
      <c r="M1101">
        <v>69812</v>
      </c>
      <c r="N1101">
        <v>0</v>
      </c>
      <c r="O1101">
        <v>69812</v>
      </c>
      <c r="P1101">
        <v>58012</v>
      </c>
      <c r="Q1101">
        <v>0</v>
      </c>
      <c r="R1101">
        <v>0</v>
      </c>
      <c r="S1101">
        <v>0</v>
      </c>
      <c r="T1101">
        <v>10970</v>
      </c>
      <c r="U1101">
        <v>68982</v>
      </c>
      <c r="V1101">
        <v>830</v>
      </c>
    </row>
    <row r="1102" spans="1:22" x14ac:dyDescent="0.35">
      <c r="A1102" t="s">
        <v>2273</v>
      </c>
      <c r="B1102" t="s">
        <v>2274</v>
      </c>
      <c r="C1102" t="s">
        <v>7</v>
      </c>
      <c r="D1102" t="str">
        <f t="shared" si="17"/>
        <v>Extra Small</v>
      </c>
      <c r="E1102" t="s">
        <v>23</v>
      </c>
      <c r="F1102">
        <v>0</v>
      </c>
      <c r="G1102">
        <v>0</v>
      </c>
      <c r="H1102">
        <v>0</v>
      </c>
      <c r="I1102" t="s">
        <v>42</v>
      </c>
      <c r="J1102">
        <v>0</v>
      </c>
      <c r="K1102">
        <v>2825</v>
      </c>
      <c r="L1102">
        <v>0</v>
      </c>
      <c r="M1102">
        <v>5708</v>
      </c>
      <c r="N1102">
        <v>0</v>
      </c>
      <c r="O1102">
        <v>5708</v>
      </c>
      <c r="P1102">
        <v>0</v>
      </c>
      <c r="Q1102">
        <v>0</v>
      </c>
      <c r="R1102">
        <v>1000</v>
      </c>
      <c r="S1102">
        <v>0</v>
      </c>
      <c r="T1102">
        <v>712</v>
      </c>
      <c r="U1102">
        <v>1712</v>
      </c>
      <c r="V1102">
        <v>3996</v>
      </c>
    </row>
    <row r="1103" spans="1:22" x14ac:dyDescent="0.35">
      <c r="A1103" t="s">
        <v>2275</v>
      </c>
      <c r="B1103" t="s">
        <v>2276</v>
      </c>
      <c r="C1103" t="s">
        <v>7</v>
      </c>
      <c r="D1103" t="str">
        <f t="shared" si="17"/>
        <v>Large</v>
      </c>
      <c r="E1103" t="s">
        <v>2</v>
      </c>
      <c r="F1103">
        <v>5</v>
      </c>
      <c r="G1103">
        <v>7</v>
      </c>
      <c r="H1103">
        <v>25</v>
      </c>
      <c r="I1103" t="s">
        <v>58</v>
      </c>
      <c r="J1103">
        <v>235548</v>
      </c>
      <c r="K1103">
        <v>0</v>
      </c>
      <c r="L1103">
        <v>7590</v>
      </c>
      <c r="M1103">
        <v>2350625</v>
      </c>
      <c r="N1103">
        <v>0</v>
      </c>
      <c r="O1103">
        <v>2350625</v>
      </c>
      <c r="P1103">
        <v>1947368</v>
      </c>
      <c r="Q1103">
        <v>0</v>
      </c>
      <c r="R1103">
        <v>0</v>
      </c>
      <c r="S1103">
        <v>0</v>
      </c>
      <c r="T1103">
        <v>358568</v>
      </c>
      <c r="U1103">
        <v>2305936</v>
      </c>
      <c r="V1103">
        <v>44689</v>
      </c>
    </row>
    <row r="1104" spans="1:22" x14ac:dyDescent="0.35">
      <c r="A1104" t="s">
        <v>2277</v>
      </c>
      <c r="B1104" t="s">
        <v>2278</v>
      </c>
      <c r="C1104" t="s">
        <v>7</v>
      </c>
      <c r="D1104" t="str">
        <f t="shared" si="17"/>
        <v>Extra Small</v>
      </c>
      <c r="E1104" t="s">
        <v>140</v>
      </c>
      <c r="F1104">
        <v>0</v>
      </c>
      <c r="G1104">
        <v>0</v>
      </c>
      <c r="H1104">
        <v>0</v>
      </c>
      <c r="I1104" t="s">
        <v>11</v>
      </c>
      <c r="J1104">
        <v>0</v>
      </c>
      <c r="K1104">
        <v>13290</v>
      </c>
      <c r="L1104">
        <v>502</v>
      </c>
      <c r="M1104">
        <v>13792</v>
      </c>
      <c r="N1104">
        <v>0</v>
      </c>
      <c r="O1104">
        <v>13792</v>
      </c>
      <c r="P1104">
        <v>0</v>
      </c>
      <c r="Q1104">
        <v>0</v>
      </c>
      <c r="R1104">
        <v>0</v>
      </c>
      <c r="S1104">
        <v>11900</v>
      </c>
      <c r="T1104">
        <v>0</v>
      </c>
      <c r="U1104">
        <v>11900</v>
      </c>
      <c r="V1104">
        <v>1892</v>
      </c>
    </row>
    <row r="1105" spans="1:22" x14ac:dyDescent="0.35">
      <c r="A1105" t="s">
        <v>2279</v>
      </c>
      <c r="B1105" t="s">
        <v>2280</v>
      </c>
      <c r="C1105" t="s">
        <v>7</v>
      </c>
      <c r="D1105" t="str">
        <f t="shared" si="17"/>
        <v>Extra Small</v>
      </c>
      <c r="E1105" t="s">
        <v>60</v>
      </c>
      <c r="F1105">
        <v>0</v>
      </c>
      <c r="G1105">
        <v>5</v>
      </c>
      <c r="H1105">
        <v>0</v>
      </c>
      <c r="I1105" t="s">
        <v>3</v>
      </c>
      <c r="J1105">
        <v>0</v>
      </c>
      <c r="K1105">
        <v>7776</v>
      </c>
      <c r="L1105">
        <v>265</v>
      </c>
      <c r="M1105">
        <v>8041</v>
      </c>
      <c r="N1105">
        <v>0</v>
      </c>
      <c r="O1105">
        <v>8041</v>
      </c>
      <c r="P1105">
        <v>0</v>
      </c>
      <c r="Q1105">
        <v>0</v>
      </c>
      <c r="R1105">
        <v>5585</v>
      </c>
      <c r="S1105">
        <v>0</v>
      </c>
      <c r="T1105">
        <v>0</v>
      </c>
      <c r="U1105">
        <v>5585</v>
      </c>
      <c r="V1105">
        <v>2456</v>
      </c>
    </row>
    <row r="1106" spans="1:22" x14ac:dyDescent="0.35">
      <c r="A1106" t="s">
        <v>2281</v>
      </c>
      <c r="B1106" t="s">
        <v>2282</v>
      </c>
      <c r="C1106" t="s">
        <v>7</v>
      </c>
      <c r="D1106" t="str">
        <f t="shared" si="17"/>
        <v>Large</v>
      </c>
      <c r="E1106" t="s">
        <v>8</v>
      </c>
      <c r="F1106">
        <v>12</v>
      </c>
      <c r="G1106">
        <v>9</v>
      </c>
      <c r="H1106">
        <v>4</v>
      </c>
      <c r="I1106" t="s">
        <v>11</v>
      </c>
      <c r="J1106">
        <v>722746</v>
      </c>
      <c r="K1106">
        <v>4330</v>
      </c>
      <c r="L1106">
        <v>34539</v>
      </c>
      <c r="M1106">
        <v>1706257</v>
      </c>
      <c r="N1106">
        <v>0</v>
      </c>
      <c r="O1106">
        <v>1706257</v>
      </c>
      <c r="P1106">
        <v>1450355</v>
      </c>
      <c r="Q1106">
        <v>0</v>
      </c>
      <c r="R1106">
        <v>0</v>
      </c>
      <c r="S1106">
        <v>0</v>
      </c>
      <c r="T1106">
        <v>341663</v>
      </c>
      <c r="U1106">
        <v>1792018</v>
      </c>
      <c r="V1106">
        <v>-85761</v>
      </c>
    </row>
    <row r="1107" spans="1:22" x14ac:dyDescent="0.35">
      <c r="A1107" t="s">
        <v>2283</v>
      </c>
      <c r="B1107" t="s">
        <v>2284</v>
      </c>
      <c r="C1107" t="s">
        <v>7</v>
      </c>
      <c r="D1107" t="str">
        <f t="shared" si="17"/>
        <v>Extra Small</v>
      </c>
      <c r="E1107" t="s">
        <v>41</v>
      </c>
      <c r="F1107">
        <v>0</v>
      </c>
      <c r="G1107">
        <v>0</v>
      </c>
      <c r="H1107">
        <v>0</v>
      </c>
      <c r="I1107" t="s">
        <v>71</v>
      </c>
      <c r="J1107">
        <v>0</v>
      </c>
      <c r="K1107">
        <v>800</v>
      </c>
      <c r="L1107">
        <v>0</v>
      </c>
      <c r="M1107">
        <v>1300</v>
      </c>
      <c r="N1107">
        <v>0</v>
      </c>
      <c r="O1107">
        <v>1300</v>
      </c>
      <c r="P1107">
        <v>0</v>
      </c>
      <c r="Q1107">
        <v>0</v>
      </c>
      <c r="R1107">
        <v>0</v>
      </c>
      <c r="S1107">
        <v>0</v>
      </c>
      <c r="T1107">
        <v>681</v>
      </c>
      <c r="U1107">
        <v>681</v>
      </c>
      <c r="V1107">
        <v>619</v>
      </c>
    </row>
    <row r="1108" spans="1:22" x14ac:dyDescent="0.35">
      <c r="A1108" t="s">
        <v>2285</v>
      </c>
      <c r="B1108" t="s">
        <v>2286</v>
      </c>
      <c r="C1108" t="s">
        <v>7</v>
      </c>
      <c r="D1108" t="str">
        <f t="shared" si="17"/>
        <v>Extra Small</v>
      </c>
      <c r="E1108" t="s">
        <v>8</v>
      </c>
      <c r="F1108">
        <v>0</v>
      </c>
      <c r="G1108">
        <v>0</v>
      </c>
      <c r="H1108">
        <v>0</v>
      </c>
      <c r="I1108" t="s">
        <v>11</v>
      </c>
      <c r="J1108">
        <v>0</v>
      </c>
      <c r="K1108">
        <v>5662</v>
      </c>
      <c r="L1108">
        <v>0</v>
      </c>
      <c r="M1108">
        <v>8991</v>
      </c>
      <c r="N1108">
        <v>0</v>
      </c>
      <c r="O1108">
        <v>8991</v>
      </c>
      <c r="P1108">
        <v>0</v>
      </c>
      <c r="Q1108">
        <v>0</v>
      </c>
      <c r="R1108">
        <v>0</v>
      </c>
      <c r="S1108">
        <v>0</v>
      </c>
      <c r="T1108">
        <v>6828</v>
      </c>
      <c r="U1108">
        <v>6828</v>
      </c>
      <c r="V1108">
        <v>2163</v>
      </c>
    </row>
    <row r="1109" spans="1:22" x14ac:dyDescent="0.35">
      <c r="A1109" t="s">
        <v>2287</v>
      </c>
      <c r="B1109" t="s">
        <v>2288</v>
      </c>
      <c r="C1109" t="s">
        <v>7</v>
      </c>
      <c r="D1109" t="str">
        <f t="shared" si="17"/>
        <v>Extra Small</v>
      </c>
      <c r="E1109" t="s">
        <v>50</v>
      </c>
      <c r="F1109">
        <v>1</v>
      </c>
      <c r="G1109">
        <v>0</v>
      </c>
      <c r="H1109">
        <v>0</v>
      </c>
      <c r="I1109" t="s">
        <v>131</v>
      </c>
      <c r="J1109">
        <v>0</v>
      </c>
      <c r="K1109">
        <v>26455</v>
      </c>
      <c r="L1109">
        <v>11</v>
      </c>
      <c r="M1109">
        <v>26466</v>
      </c>
      <c r="N1109">
        <v>0</v>
      </c>
      <c r="O1109">
        <v>26466</v>
      </c>
      <c r="P1109">
        <v>29275</v>
      </c>
      <c r="Q1109">
        <v>0</v>
      </c>
      <c r="R1109">
        <v>0</v>
      </c>
      <c r="S1109">
        <v>0</v>
      </c>
      <c r="T1109">
        <v>0</v>
      </c>
      <c r="U1109">
        <v>29275</v>
      </c>
      <c r="V1109">
        <v>-2809</v>
      </c>
    </row>
    <row r="1110" spans="1:22" x14ac:dyDescent="0.35">
      <c r="A1110" t="s">
        <v>2289</v>
      </c>
      <c r="B1110" t="s">
        <v>2290</v>
      </c>
      <c r="C1110" t="s">
        <v>7</v>
      </c>
      <c r="D1110" t="str">
        <f t="shared" si="17"/>
        <v>Extra Small</v>
      </c>
      <c r="E1110" t="s">
        <v>8</v>
      </c>
      <c r="F1110">
        <v>0</v>
      </c>
      <c r="G1110">
        <v>0</v>
      </c>
      <c r="H1110">
        <v>0</v>
      </c>
      <c r="I1110" t="s">
        <v>131</v>
      </c>
      <c r="J1110">
        <v>0</v>
      </c>
      <c r="K1110">
        <v>0</v>
      </c>
      <c r="L1110">
        <v>0</v>
      </c>
      <c r="M1110">
        <v>2337</v>
      </c>
      <c r="N1110">
        <v>0</v>
      </c>
      <c r="O1110">
        <v>2337</v>
      </c>
      <c r="P1110">
        <v>0</v>
      </c>
      <c r="Q1110">
        <v>0</v>
      </c>
      <c r="R1110">
        <v>0</v>
      </c>
      <c r="S1110">
        <v>500</v>
      </c>
      <c r="T1110">
        <v>1217</v>
      </c>
      <c r="U1110">
        <v>1717</v>
      </c>
      <c r="V1110">
        <v>620</v>
      </c>
    </row>
    <row r="1111" spans="1:22" x14ac:dyDescent="0.35">
      <c r="A1111" t="s">
        <v>2291</v>
      </c>
      <c r="B1111" t="s">
        <v>2292</v>
      </c>
      <c r="C1111" t="s">
        <v>7</v>
      </c>
      <c r="D1111" t="str">
        <f t="shared" si="17"/>
        <v>Large</v>
      </c>
      <c r="E1111" t="s">
        <v>0</v>
      </c>
      <c r="F1111">
        <v>5</v>
      </c>
      <c r="G1111">
        <v>8</v>
      </c>
      <c r="H1111">
        <v>2</v>
      </c>
      <c r="I1111" t="s">
        <v>94</v>
      </c>
      <c r="J1111">
        <v>2625</v>
      </c>
      <c r="K1111">
        <v>1491602</v>
      </c>
      <c r="L1111">
        <v>350489</v>
      </c>
      <c r="M1111">
        <v>1847546</v>
      </c>
      <c r="N1111">
        <v>0</v>
      </c>
      <c r="O1111">
        <v>1847546</v>
      </c>
      <c r="P1111">
        <v>828092</v>
      </c>
      <c r="Q1111">
        <v>42427</v>
      </c>
      <c r="R1111">
        <v>12591</v>
      </c>
      <c r="S1111">
        <v>61567</v>
      </c>
      <c r="T1111">
        <v>698787</v>
      </c>
      <c r="U1111">
        <v>1643464</v>
      </c>
      <c r="V1111">
        <v>204082</v>
      </c>
    </row>
    <row r="1112" spans="1:22" x14ac:dyDescent="0.35">
      <c r="A1112" t="s">
        <v>2293</v>
      </c>
      <c r="B1112" t="s">
        <v>2294</v>
      </c>
      <c r="C1112" t="s">
        <v>7</v>
      </c>
      <c r="D1112" t="str">
        <f t="shared" si="17"/>
        <v>Extra Small</v>
      </c>
      <c r="E1112" t="s">
        <v>50</v>
      </c>
      <c r="F1112">
        <v>0</v>
      </c>
      <c r="G1112">
        <v>0</v>
      </c>
      <c r="H1112">
        <v>0</v>
      </c>
      <c r="I1112" t="s">
        <v>3</v>
      </c>
      <c r="J1112">
        <v>0</v>
      </c>
      <c r="K1112">
        <v>0</v>
      </c>
      <c r="L1112">
        <v>0</v>
      </c>
      <c r="M1112">
        <v>18</v>
      </c>
      <c r="N1112">
        <v>26503</v>
      </c>
      <c r="O1112">
        <v>26520</v>
      </c>
      <c r="P1112">
        <v>0</v>
      </c>
      <c r="Q1112">
        <v>0</v>
      </c>
      <c r="R1112">
        <v>0</v>
      </c>
      <c r="S1112">
        <v>0</v>
      </c>
      <c r="T1112">
        <v>4057</v>
      </c>
      <c r="U1112">
        <v>4057</v>
      </c>
      <c r="V1112">
        <v>22463</v>
      </c>
    </row>
    <row r="1113" spans="1:22" x14ac:dyDescent="0.35">
      <c r="A1113" t="s">
        <v>2295</v>
      </c>
      <c r="B1113" t="s">
        <v>2296</v>
      </c>
      <c r="C1113" t="s">
        <v>7</v>
      </c>
      <c r="D1113" t="str">
        <f t="shared" si="17"/>
        <v>Extra Small</v>
      </c>
      <c r="E1113" t="s">
        <v>41</v>
      </c>
      <c r="F1113">
        <v>0</v>
      </c>
      <c r="G1113">
        <v>1</v>
      </c>
      <c r="H1113">
        <v>0</v>
      </c>
      <c r="I1113" t="s">
        <v>3</v>
      </c>
      <c r="J1113">
        <v>0</v>
      </c>
      <c r="K1113">
        <v>12054</v>
      </c>
      <c r="L1113">
        <v>0</v>
      </c>
      <c r="M1113">
        <v>12295</v>
      </c>
      <c r="N1113">
        <v>0</v>
      </c>
      <c r="O1113">
        <v>12295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12295</v>
      </c>
    </row>
    <row r="1114" spans="1:22" x14ac:dyDescent="0.35">
      <c r="A1114" t="s">
        <v>2297</v>
      </c>
      <c r="B1114" t="s">
        <v>2298</v>
      </c>
      <c r="C1114" t="s">
        <v>7</v>
      </c>
      <c r="D1114" t="str">
        <f t="shared" si="17"/>
        <v>Small</v>
      </c>
      <c r="E1114" t="s">
        <v>50</v>
      </c>
      <c r="F1114">
        <v>0</v>
      </c>
      <c r="G1114">
        <v>0</v>
      </c>
      <c r="H1114">
        <v>0</v>
      </c>
      <c r="I1114" t="s">
        <v>14</v>
      </c>
      <c r="J1114">
        <v>0</v>
      </c>
      <c r="K1114">
        <v>83585</v>
      </c>
      <c r="L1114">
        <v>0</v>
      </c>
      <c r="M1114">
        <v>83585</v>
      </c>
      <c r="N1114">
        <v>0</v>
      </c>
      <c r="O1114">
        <v>83585</v>
      </c>
      <c r="P1114">
        <v>0</v>
      </c>
      <c r="Q1114">
        <v>0</v>
      </c>
      <c r="R1114">
        <v>0</v>
      </c>
      <c r="S1114">
        <v>0</v>
      </c>
      <c r="T1114">
        <v>997</v>
      </c>
      <c r="U1114">
        <v>997</v>
      </c>
      <c r="V1114">
        <v>82588</v>
      </c>
    </row>
    <row r="1115" spans="1:22" x14ac:dyDescent="0.35">
      <c r="A1115" t="s">
        <v>2299</v>
      </c>
      <c r="B1115" t="s">
        <v>2300</v>
      </c>
      <c r="C1115" t="s">
        <v>7</v>
      </c>
      <c r="D1115" t="str">
        <f t="shared" si="17"/>
        <v>Small</v>
      </c>
      <c r="E1115" t="s">
        <v>0</v>
      </c>
      <c r="F1115">
        <v>0</v>
      </c>
      <c r="G1115">
        <v>0</v>
      </c>
      <c r="H1115">
        <v>0</v>
      </c>
      <c r="I1115" t="s">
        <v>75</v>
      </c>
      <c r="J1115">
        <v>0</v>
      </c>
      <c r="K1115">
        <v>54144</v>
      </c>
      <c r="L1115">
        <v>0</v>
      </c>
      <c r="M1115">
        <v>54144</v>
      </c>
      <c r="N1115">
        <v>295</v>
      </c>
      <c r="O1115">
        <v>54439</v>
      </c>
      <c r="P1115">
        <v>18627</v>
      </c>
      <c r="Q1115">
        <v>0</v>
      </c>
      <c r="R1115">
        <v>0</v>
      </c>
      <c r="S1115">
        <v>6285</v>
      </c>
      <c r="T1115">
        <v>10975</v>
      </c>
      <c r="U1115">
        <v>35887</v>
      </c>
      <c r="V1115">
        <v>18552</v>
      </c>
    </row>
    <row r="1116" spans="1:22" x14ac:dyDescent="0.35">
      <c r="A1116" t="s">
        <v>2301</v>
      </c>
      <c r="B1116" t="s">
        <v>2302</v>
      </c>
      <c r="C1116" t="s">
        <v>7</v>
      </c>
      <c r="D1116" t="str">
        <f t="shared" si="17"/>
        <v>Small</v>
      </c>
      <c r="E1116" t="s">
        <v>2</v>
      </c>
      <c r="F1116">
        <v>0</v>
      </c>
      <c r="G1116">
        <v>2</v>
      </c>
      <c r="H1116">
        <v>4</v>
      </c>
      <c r="I1116" t="s">
        <v>75</v>
      </c>
      <c r="J1116">
        <v>98847</v>
      </c>
      <c r="K1116">
        <v>15144</v>
      </c>
      <c r="L1116">
        <v>0</v>
      </c>
      <c r="M1116">
        <v>150880</v>
      </c>
      <c r="N1116">
        <v>0</v>
      </c>
      <c r="O1116">
        <v>150880</v>
      </c>
      <c r="P1116">
        <v>111393</v>
      </c>
      <c r="Q1116">
        <v>0</v>
      </c>
      <c r="R1116">
        <v>0</v>
      </c>
      <c r="S1116">
        <v>0</v>
      </c>
      <c r="T1116">
        <v>16144</v>
      </c>
      <c r="U1116">
        <v>127537</v>
      </c>
      <c r="V1116">
        <v>23343</v>
      </c>
    </row>
    <row r="1117" spans="1:22" x14ac:dyDescent="0.35">
      <c r="A1117" t="s">
        <v>2303</v>
      </c>
      <c r="B1117" t="s">
        <v>2304</v>
      </c>
      <c r="C1117" t="s">
        <v>7</v>
      </c>
      <c r="D1117" t="str">
        <f t="shared" si="17"/>
        <v>Extra Small</v>
      </c>
      <c r="E1117" t="s">
        <v>2</v>
      </c>
      <c r="F1117">
        <v>0</v>
      </c>
      <c r="G1117">
        <v>0</v>
      </c>
      <c r="H1117">
        <v>0</v>
      </c>
      <c r="I1117" t="s">
        <v>42</v>
      </c>
      <c r="J1117">
        <v>0</v>
      </c>
      <c r="K1117">
        <v>0</v>
      </c>
      <c r="L1117">
        <v>5431</v>
      </c>
      <c r="M1117">
        <v>5431</v>
      </c>
      <c r="N1117">
        <v>0</v>
      </c>
      <c r="O1117">
        <v>5431</v>
      </c>
      <c r="P1117">
        <v>0</v>
      </c>
      <c r="Q1117">
        <v>0</v>
      </c>
      <c r="R1117">
        <v>0</v>
      </c>
      <c r="S1117">
        <v>0</v>
      </c>
      <c r="T1117">
        <v>3748</v>
      </c>
      <c r="U1117">
        <v>3748</v>
      </c>
      <c r="V1117">
        <v>1683</v>
      </c>
    </row>
    <row r="1118" spans="1:22" x14ac:dyDescent="0.35">
      <c r="A1118" t="s">
        <v>2305</v>
      </c>
      <c r="B1118" t="s">
        <v>2306</v>
      </c>
      <c r="C1118" t="s">
        <v>7</v>
      </c>
      <c r="D1118" t="str">
        <f t="shared" si="17"/>
        <v>Large</v>
      </c>
      <c r="E1118" t="s">
        <v>2</v>
      </c>
      <c r="F1118">
        <v>9</v>
      </c>
      <c r="G1118">
        <v>10</v>
      </c>
      <c r="H1118">
        <v>3</v>
      </c>
      <c r="I1118" t="s">
        <v>14</v>
      </c>
      <c r="J1118">
        <v>214989</v>
      </c>
      <c r="K1118">
        <v>0</v>
      </c>
      <c r="L1118">
        <v>20029</v>
      </c>
      <c r="M1118">
        <v>1437426</v>
      </c>
      <c r="N1118">
        <v>0</v>
      </c>
      <c r="O1118">
        <v>1437426</v>
      </c>
      <c r="P1118">
        <v>1231878</v>
      </c>
      <c r="Q1118">
        <v>0</v>
      </c>
      <c r="R1118">
        <v>0</v>
      </c>
      <c r="S1118">
        <v>0</v>
      </c>
      <c r="T1118">
        <v>204982</v>
      </c>
      <c r="U1118">
        <v>1436860</v>
      </c>
      <c r="V1118">
        <v>566</v>
      </c>
    </row>
    <row r="1119" spans="1:22" x14ac:dyDescent="0.35">
      <c r="A1119" t="s">
        <v>2307</v>
      </c>
      <c r="B1119" t="s">
        <v>2308</v>
      </c>
      <c r="C1119" t="s">
        <v>7</v>
      </c>
      <c r="D1119" t="str">
        <f t="shared" si="17"/>
        <v>Extra Small</v>
      </c>
      <c r="E1119" t="s">
        <v>74</v>
      </c>
      <c r="F1119">
        <v>0</v>
      </c>
      <c r="G1119">
        <v>0</v>
      </c>
      <c r="H1119">
        <v>0</v>
      </c>
      <c r="I1119" t="s">
        <v>12</v>
      </c>
      <c r="J1119">
        <v>0</v>
      </c>
      <c r="K1119">
        <v>2504</v>
      </c>
      <c r="L1119">
        <v>0</v>
      </c>
      <c r="M1119">
        <v>2504</v>
      </c>
      <c r="N1119">
        <v>0</v>
      </c>
      <c r="O1119">
        <v>2504</v>
      </c>
      <c r="P1119">
        <v>0</v>
      </c>
      <c r="Q1119">
        <v>0</v>
      </c>
      <c r="R1119">
        <v>0</v>
      </c>
      <c r="S1119">
        <v>0</v>
      </c>
      <c r="T1119">
        <v>3067</v>
      </c>
      <c r="U1119">
        <v>3067</v>
      </c>
      <c r="V1119">
        <v>-563</v>
      </c>
    </row>
    <row r="1120" spans="1:22" x14ac:dyDescent="0.35">
      <c r="A1120" t="s">
        <v>2310</v>
      </c>
      <c r="B1120" t="s">
        <v>2311</v>
      </c>
      <c r="C1120" t="s">
        <v>7</v>
      </c>
      <c r="D1120" t="str">
        <f t="shared" si="17"/>
        <v>Small</v>
      </c>
      <c r="E1120" t="s">
        <v>26</v>
      </c>
      <c r="F1120">
        <v>2</v>
      </c>
      <c r="G1120">
        <v>0</v>
      </c>
      <c r="H1120">
        <v>0</v>
      </c>
      <c r="I1120" t="s">
        <v>66</v>
      </c>
      <c r="J1120">
        <v>108068</v>
      </c>
      <c r="K1120">
        <v>515</v>
      </c>
      <c r="L1120">
        <v>86</v>
      </c>
      <c r="M1120">
        <v>108686</v>
      </c>
      <c r="N1120">
        <v>3190</v>
      </c>
      <c r="O1120">
        <v>111876</v>
      </c>
      <c r="P1120">
        <v>79297</v>
      </c>
      <c r="Q1120">
        <v>0</v>
      </c>
      <c r="R1120">
        <v>0</v>
      </c>
      <c r="S1120">
        <v>0</v>
      </c>
      <c r="T1120">
        <v>10456</v>
      </c>
      <c r="U1120">
        <v>89753</v>
      </c>
      <c r="V1120">
        <v>22123</v>
      </c>
    </row>
    <row r="1121" spans="1:22" x14ac:dyDescent="0.35">
      <c r="A1121" t="s">
        <v>2312</v>
      </c>
      <c r="B1121" t="s">
        <v>2313</v>
      </c>
      <c r="C1121" t="s">
        <v>7</v>
      </c>
      <c r="D1121" t="str">
        <f t="shared" si="17"/>
        <v>Extra Small</v>
      </c>
      <c r="E1121" t="s">
        <v>2</v>
      </c>
      <c r="F1121">
        <v>0</v>
      </c>
      <c r="G1121">
        <v>0</v>
      </c>
      <c r="H1121">
        <v>1</v>
      </c>
      <c r="I1121" t="s">
        <v>14</v>
      </c>
      <c r="J1121">
        <v>0</v>
      </c>
      <c r="K1121">
        <v>31786</v>
      </c>
      <c r="L1121">
        <v>10</v>
      </c>
      <c r="M1121">
        <v>31848</v>
      </c>
      <c r="N1121">
        <v>0</v>
      </c>
      <c r="O1121">
        <v>31848</v>
      </c>
      <c r="P1121">
        <v>0</v>
      </c>
      <c r="Q1121">
        <v>0</v>
      </c>
      <c r="R1121">
        <v>0</v>
      </c>
      <c r="S1121">
        <v>21936</v>
      </c>
      <c r="T1121">
        <v>267</v>
      </c>
      <c r="U1121">
        <v>22203</v>
      </c>
      <c r="V1121">
        <v>9645</v>
      </c>
    </row>
    <row r="1122" spans="1:22" x14ac:dyDescent="0.35">
      <c r="A1122" t="s">
        <v>2314</v>
      </c>
      <c r="B1122" t="s">
        <v>2315</v>
      </c>
      <c r="C1122" t="s">
        <v>7</v>
      </c>
      <c r="D1122" t="str">
        <f t="shared" si="17"/>
        <v>Extra Small</v>
      </c>
      <c r="E1122" t="s">
        <v>2</v>
      </c>
      <c r="F1122">
        <v>0</v>
      </c>
      <c r="G1122">
        <v>5</v>
      </c>
      <c r="H1122">
        <v>0</v>
      </c>
      <c r="I1122" t="s">
        <v>42</v>
      </c>
      <c r="J1122">
        <v>23920</v>
      </c>
      <c r="K1122">
        <v>0</v>
      </c>
      <c r="L1122">
        <v>13800</v>
      </c>
      <c r="M1122">
        <v>37720</v>
      </c>
      <c r="N1122">
        <v>0</v>
      </c>
      <c r="O1122">
        <v>37720</v>
      </c>
      <c r="P1122">
        <v>15700</v>
      </c>
      <c r="Q1122">
        <v>0</v>
      </c>
      <c r="R1122">
        <v>0</v>
      </c>
      <c r="S1122">
        <v>0</v>
      </c>
      <c r="T1122">
        <v>22621</v>
      </c>
      <c r="U1122">
        <v>38321</v>
      </c>
      <c r="V1122">
        <v>-601</v>
      </c>
    </row>
    <row r="1123" spans="1:22" x14ac:dyDescent="0.35">
      <c r="A1123" t="s">
        <v>2316</v>
      </c>
      <c r="B1123" t="s">
        <v>2317</v>
      </c>
      <c r="C1123" t="s">
        <v>7</v>
      </c>
      <c r="D1123" t="str">
        <f t="shared" si="17"/>
        <v>Medium</v>
      </c>
      <c r="E1123" t="s">
        <v>29</v>
      </c>
      <c r="F1123">
        <v>0</v>
      </c>
      <c r="G1123">
        <v>0</v>
      </c>
      <c r="H1123">
        <v>0</v>
      </c>
      <c r="I1123" t="s">
        <v>5</v>
      </c>
      <c r="J1123">
        <v>0</v>
      </c>
      <c r="K1123">
        <v>397839</v>
      </c>
      <c r="L1123">
        <v>0</v>
      </c>
      <c r="M1123">
        <v>424273</v>
      </c>
      <c r="N1123">
        <v>16183</v>
      </c>
      <c r="O1123">
        <v>440456</v>
      </c>
      <c r="P1123">
        <v>0</v>
      </c>
      <c r="Q1123">
        <v>0</v>
      </c>
      <c r="R1123">
        <v>0</v>
      </c>
      <c r="S1123">
        <v>0</v>
      </c>
      <c r="T1123">
        <v>11539</v>
      </c>
      <c r="U1123">
        <v>11539</v>
      </c>
      <c r="V1123">
        <v>428917</v>
      </c>
    </row>
    <row r="1124" spans="1:22" x14ac:dyDescent="0.35">
      <c r="A1124" t="s">
        <v>2318</v>
      </c>
      <c r="B1124" t="s">
        <v>2319</v>
      </c>
      <c r="C1124" t="s">
        <v>7</v>
      </c>
      <c r="D1124" t="str">
        <f t="shared" si="17"/>
        <v>Large</v>
      </c>
      <c r="E1124" t="s">
        <v>74</v>
      </c>
      <c r="F1124">
        <v>5</v>
      </c>
      <c r="G1124">
        <v>14</v>
      </c>
      <c r="H1124">
        <v>8</v>
      </c>
      <c r="I1124" t="s">
        <v>2320</v>
      </c>
      <c r="J1124">
        <v>343583</v>
      </c>
      <c r="K1124">
        <v>452788</v>
      </c>
      <c r="L1124">
        <v>15270</v>
      </c>
      <c r="M1124">
        <v>2325459</v>
      </c>
      <c r="N1124">
        <v>0</v>
      </c>
      <c r="O1124">
        <v>2325459</v>
      </c>
      <c r="P1124">
        <v>1505162</v>
      </c>
      <c r="Q1124">
        <v>0</v>
      </c>
      <c r="R1124">
        <v>0</v>
      </c>
      <c r="S1124">
        <v>0</v>
      </c>
      <c r="T1124">
        <v>953919</v>
      </c>
      <c r="U1124">
        <v>2459081</v>
      </c>
      <c r="V1124">
        <v>-133622</v>
      </c>
    </row>
    <row r="1125" spans="1:22" x14ac:dyDescent="0.35">
      <c r="A1125" t="s">
        <v>2321</v>
      </c>
      <c r="B1125" t="s">
        <v>2322</v>
      </c>
      <c r="C1125" t="s">
        <v>7</v>
      </c>
      <c r="D1125" t="str">
        <f t="shared" si="17"/>
        <v>Large</v>
      </c>
      <c r="E1125" t="s">
        <v>50</v>
      </c>
      <c r="F1125">
        <v>20</v>
      </c>
      <c r="G1125">
        <v>15</v>
      </c>
      <c r="H1125">
        <v>22</v>
      </c>
      <c r="I1125" t="s">
        <v>203</v>
      </c>
      <c r="J1125">
        <v>2937216</v>
      </c>
      <c r="K1125">
        <v>0</v>
      </c>
      <c r="L1125">
        <v>239844</v>
      </c>
      <c r="M1125">
        <v>3239568</v>
      </c>
      <c r="N1125">
        <v>0</v>
      </c>
      <c r="O1125">
        <v>3239568</v>
      </c>
      <c r="P1125">
        <v>2178842</v>
      </c>
      <c r="Q1125">
        <v>0</v>
      </c>
      <c r="R1125">
        <v>0</v>
      </c>
      <c r="S1125">
        <v>0</v>
      </c>
      <c r="T1125">
        <v>632560</v>
      </c>
      <c r="U1125">
        <v>2811402</v>
      </c>
      <c r="V1125">
        <v>428166</v>
      </c>
    </row>
    <row r="1126" spans="1:22" x14ac:dyDescent="0.35">
      <c r="A1126" t="s">
        <v>2323</v>
      </c>
      <c r="B1126" t="s">
        <v>2324</v>
      </c>
      <c r="C1126" t="s">
        <v>7</v>
      </c>
      <c r="D1126" t="str">
        <f t="shared" si="17"/>
        <v>Extra Small</v>
      </c>
      <c r="E1126" t="s">
        <v>105</v>
      </c>
      <c r="F1126">
        <v>0</v>
      </c>
      <c r="G1126">
        <v>0</v>
      </c>
      <c r="H1126">
        <v>0</v>
      </c>
      <c r="I1126" t="s">
        <v>75</v>
      </c>
      <c r="J1126">
        <v>3500</v>
      </c>
      <c r="K1126">
        <v>7555</v>
      </c>
      <c r="L1126">
        <v>50</v>
      </c>
      <c r="M1126">
        <v>11105</v>
      </c>
      <c r="N1126">
        <v>0</v>
      </c>
      <c r="O1126">
        <v>11105</v>
      </c>
      <c r="P1126">
        <v>0</v>
      </c>
      <c r="Q1126">
        <v>0</v>
      </c>
      <c r="R1126">
        <v>0</v>
      </c>
      <c r="S1126">
        <v>3000</v>
      </c>
      <c r="T1126">
        <v>13192</v>
      </c>
      <c r="U1126">
        <v>16192</v>
      </c>
      <c r="V1126">
        <v>-5087</v>
      </c>
    </row>
    <row r="1127" spans="1:22" x14ac:dyDescent="0.35">
      <c r="A1127" t="s">
        <v>2325</v>
      </c>
      <c r="B1127" t="s">
        <v>2326</v>
      </c>
      <c r="C1127" t="s">
        <v>7</v>
      </c>
      <c r="D1127" t="str">
        <f t="shared" si="17"/>
        <v>Medium</v>
      </c>
      <c r="E1127" t="s">
        <v>23</v>
      </c>
      <c r="F1127">
        <v>4</v>
      </c>
      <c r="G1127">
        <v>6</v>
      </c>
      <c r="H1127">
        <v>5</v>
      </c>
      <c r="I1127" t="s">
        <v>395</v>
      </c>
      <c r="J1127">
        <v>975354</v>
      </c>
      <c r="K1127">
        <v>0</v>
      </c>
      <c r="L1127">
        <v>5183</v>
      </c>
      <c r="M1127">
        <v>995046</v>
      </c>
      <c r="N1127">
        <v>0</v>
      </c>
      <c r="O1127">
        <v>995046</v>
      </c>
      <c r="P1127">
        <v>1097334</v>
      </c>
      <c r="Q1127">
        <v>0</v>
      </c>
      <c r="R1127">
        <v>0</v>
      </c>
      <c r="S1127">
        <v>0</v>
      </c>
      <c r="T1127">
        <v>0</v>
      </c>
      <c r="U1127">
        <v>1097334</v>
      </c>
      <c r="V1127">
        <v>-102288</v>
      </c>
    </row>
    <row r="1128" spans="1:22" x14ac:dyDescent="0.35">
      <c r="A1128" t="s">
        <v>2327</v>
      </c>
      <c r="B1128" t="s">
        <v>2328</v>
      </c>
      <c r="C1128" t="s">
        <v>7</v>
      </c>
      <c r="D1128" t="str">
        <f t="shared" si="17"/>
        <v>Extra Small</v>
      </c>
      <c r="E1128" t="s">
        <v>2</v>
      </c>
      <c r="F1128">
        <v>0</v>
      </c>
      <c r="G1128">
        <v>0</v>
      </c>
      <c r="H1128">
        <v>0</v>
      </c>
      <c r="I1128" t="s">
        <v>125</v>
      </c>
      <c r="J1128">
        <v>1428</v>
      </c>
      <c r="K1128">
        <v>0</v>
      </c>
      <c r="L1128">
        <v>0</v>
      </c>
      <c r="M1128">
        <v>10028</v>
      </c>
      <c r="N1128">
        <v>254</v>
      </c>
      <c r="O1128">
        <v>10282</v>
      </c>
      <c r="P1128">
        <v>0</v>
      </c>
      <c r="Q1128">
        <v>0</v>
      </c>
      <c r="R1128">
        <v>0</v>
      </c>
      <c r="S1128">
        <v>0</v>
      </c>
      <c r="T1128">
        <v>9931</v>
      </c>
      <c r="U1128">
        <v>9931</v>
      </c>
      <c r="V1128">
        <v>351</v>
      </c>
    </row>
    <row r="1129" spans="1:22" x14ac:dyDescent="0.35">
      <c r="A1129" t="s">
        <v>2329</v>
      </c>
      <c r="B1129" t="s">
        <v>2330</v>
      </c>
      <c r="C1129" t="s">
        <v>7</v>
      </c>
      <c r="D1129" t="str">
        <f t="shared" si="17"/>
        <v>Small</v>
      </c>
      <c r="E1129" t="s">
        <v>26</v>
      </c>
      <c r="F1129">
        <v>0</v>
      </c>
      <c r="G1129">
        <v>1</v>
      </c>
      <c r="H1129">
        <v>1</v>
      </c>
      <c r="I1129" t="s">
        <v>11</v>
      </c>
      <c r="J1129">
        <v>0</v>
      </c>
      <c r="K1129">
        <v>0</v>
      </c>
      <c r="L1129">
        <v>0</v>
      </c>
      <c r="M1129">
        <v>95726</v>
      </c>
      <c r="N1129">
        <v>0</v>
      </c>
      <c r="O1129">
        <v>95726</v>
      </c>
      <c r="P1129">
        <v>35077</v>
      </c>
      <c r="Q1129">
        <v>0</v>
      </c>
      <c r="R1129">
        <v>0</v>
      </c>
      <c r="S1129">
        <v>0</v>
      </c>
      <c r="T1129">
        <v>7774</v>
      </c>
      <c r="U1129">
        <v>42851</v>
      </c>
      <c r="V1129">
        <v>52875</v>
      </c>
    </row>
    <row r="1130" spans="1:22" x14ac:dyDescent="0.35">
      <c r="A1130" t="s">
        <v>2331</v>
      </c>
      <c r="B1130" t="s">
        <v>2332</v>
      </c>
      <c r="C1130" t="s">
        <v>7</v>
      </c>
      <c r="D1130" t="str">
        <f t="shared" si="17"/>
        <v>Extra Small</v>
      </c>
      <c r="E1130" t="s">
        <v>55</v>
      </c>
      <c r="F1130">
        <v>0</v>
      </c>
      <c r="G1130">
        <v>0</v>
      </c>
      <c r="H1130">
        <v>0</v>
      </c>
      <c r="I1130" t="s">
        <v>11</v>
      </c>
      <c r="J1130">
        <v>0</v>
      </c>
      <c r="K1130">
        <v>13</v>
      </c>
      <c r="L1130">
        <v>17</v>
      </c>
      <c r="M1130">
        <v>30</v>
      </c>
      <c r="N1130">
        <v>16320</v>
      </c>
      <c r="O1130">
        <v>16350</v>
      </c>
      <c r="P1130">
        <v>6000</v>
      </c>
      <c r="Q1130">
        <v>0</v>
      </c>
      <c r="R1130">
        <v>0</v>
      </c>
      <c r="S1130">
        <v>0</v>
      </c>
      <c r="T1130">
        <v>20860</v>
      </c>
      <c r="U1130">
        <v>26860</v>
      </c>
      <c r="V1130">
        <v>-10510</v>
      </c>
    </row>
    <row r="1131" spans="1:22" x14ac:dyDescent="0.35">
      <c r="A1131" t="s">
        <v>2333</v>
      </c>
      <c r="B1131" t="s">
        <v>2334</v>
      </c>
      <c r="C1131" t="s">
        <v>7</v>
      </c>
      <c r="D1131" t="str">
        <f t="shared" si="17"/>
        <v>Extra Small</v>
      </c>
      <c r="E1131" t="s">
        <v>0</v>
      </c>
      <c r="F1131">
        <v>0</v>
      </c>
      <c r="G1131">
        <v>0</v>
      </c>
      <c r="H1131">
        <v>0</v>
      </c>
      <c r="I1131" t="s">
        <v>28</v>
      </c>
      <c r="J1131">
        <v>0</v>
      </c>
      <c r="K1131">
        <v>13451</v>
      </c>
      <c r="L1131">
        <v>0</v>
      </c>
      <c r="M1131">
        <v>13451</v>
      </c>
      <c r="N1131">
        <v>0</v>
      </c>
      <c r="O1131">
        <v>13451</v>
      </c>
      <c r="P1131">
        <v>0</v>
      </c>
      <c r="Q1131">
        <v>0</v>
      </c>
      <c r="R1131">
        <v>0</v>
      </c>
      <c r="S1131">
        <v>0</v>
      </c>
      <c r="T1131">
        <v>11007</v>
      </c>
      <c r="U1131">
        <v>11007</v>
      </c>
      <c r="V1131">
        <v>2444</v>
      </c>
    </row>
    <row r="1132" spans="1:22" x14ac:dyDescent="0.35">
      <c r="A1132" t="s">
        <v>2335</v>
      </c>
      <c r="B1132" t="s">
        <v>2336</v>
      </c>
      <c r="C1132" t="s">
        <v>7</v>
      </c>
      <c r="D1132" t="str">
        <f t="shared" si="17"/>
        <v>Extra Small</v>
      </c>
      <c r="E1132" t="s">
        <v>55</v>
      </c>
      <c r="F1132">
        <v>0</v>
      </c>
      <c r="G1132">
        <v>0</v>
      </c>
      <c r="H1132">
        <v>0</v>
      </c>
      <c r="I1132" t="s">
        <v>59</v>
      </c>
      <c r="J1132">
        <v>1193</v>
      </c>
      <c r="K1132">
        <v>5</v>
      </c>
      <c r="L1132">
        <v>0</v>
      </c>
      <c r="M1132">
        <v>2123</v>
      </c>
      <c r="N1132">
        <v>0</v>
      </c>
      <c r="O1132">
        <v>2123</v>
      </c>
      <c r="P1132">
        <v>0</v>
      </c>
      <c r="Q1132">
        <v>0</v>
      </c>
      <c r="R1132">
        <v>1193</v>
      </c>
      <c r="S1132">
        <v>0</v>
      </c>
      <c r="T1132">
        <v>0</v>
      </c>
      <c r="U1132">
        <v>1193</v>
      </c>
      <c r="V1132">
        <v>930</v>
      </c>
    </row>
    <row r="1133" spans="1:22" x14ac:dyDescent="0.35">
      <c r="A1133" t="s">
        <v>2337</v>
      </c>
      <c r="B1133" t="s">
        <v>2338</v>
      </c>
      <c r="C1133" t="s">
        <v>7</v>
      </c>
      <c r="D1133" t="str">
        <f t="shared" si="17"/>
        <v>Extra Small</v>
      </c>
      <c r="E1133" t="s">
        <v>26</v>
      </c>
      <c r="F1133">
        <v>0</v>
      </c>
      <c r="G1133">
        <v>0</v>
      </c>
      <c r="H1133">
        <v>0</v>
      </c>
      <c r="I1133" t="s">
        <v>75</v>
      </c>
      <c r="J1133">
        <v>3000</v>
      </c>
      <c r="K1133">
        <v>0</v>
      </c>
      <c r="L1133">
        <v>320</v>
      </c>
      <c r="M1133">
        <v>8769</v>
      </c>
      <c r="N1133">
        <v>0</v>
      </c>
      <c r="O1133">
        <v>8769</v>
      </c>
      <c r="P1133">
        <v>0</v>
      </c>
      <c r="Q1133">
        <v>0</v>
      </c>
      <c r="R1133">
        <v>3150</v>
      </c>
      <c r="S1133">
        <v>0</v>
      </c>
      <c r="T1133">
        <v>9661</v>
      </c>
      <c r="U1133">
        <v>12811</v>
      </c>
      <c r="V1133">
        <v>-4042</v>
      </c>
    </row>
    <row r="1134" spans="1:22" x14ac:dyDescent="0.35">
      <c r="A1134" t="s">
        <v>2339</v>
      </c>
      <c r="B1134" t="s">
        <v>2340</v>
      </c>
      <c r="C1134" t="s">
        <v>7</v>
      </c>
      <c r="D1134" t="str">
        <f t="shared" si="17"/>
        <v>Extra Small</v>
      </c>
      <c r="E1134" t="s">
        <v>17</v>
      </c>
      <c r="F1134">
        <v>0</v>
      </c>
      <c r="G1134">
        <v>0</v>
      </c>
      <c r="H1134">
        <v>0</v>
      </c>
      <c r="I1134" t="s">
        <v>47</v>
      </c>
      <c r="J1134">
        <v>0</v>
      </c>
      <c r="K1134">
        <v>0</v>
      </c>
      <c r="L1134">
        <v>0</v>
      </c>
      <c r="M1134">
        <v>2786</v>
      </c>
      <c r="N1134">
        <v>0</v>
      </c>
      <c r="O1134">
        <v>2786</v>
      </c>
      <c r="P1134">
        <v>320</v>
      </c>
      <c r="Q1134">
        <v>0</v>
      </c>
      <c r="R1134">
        <v>402</v>
      </c>
      <c r="S1134">
        <v>0</v>
      </c>
      <c r="T1134">
        <v>0</v>
      </c>
      <c r="U1134">
        <v>722</v>
      </c>
      <c r="V1134">
        <v>2064</v>
      </c>
    </row>
    <row r="1135" spans="1:22" x14ac:dyDescent="0.35">
      <c r="A1135" t="s">
        <v>2341</v>
      </c>
      <c r="B1135" t="s">
        <v>2342</v>
      </c>
      <c r="C1135" t="s">
        <v>7</v>
      </c>
      <c r="D1135" t="str">
        <f t="shared" si="17"/>
        <v>Extra Small</v>
      </c>
      <c r="E1135" t="s">
        <v>50</v>
      </c>
      <c r="F1135">
        <v>0</v>
      </c>
      <c r="G1135">
        <v>0</v>
      </c>
      <c r="H1135">
        <v>0</v>
      </c>
      <c r="I1135" t="s">
        <v>3</v>
      </c>
      <c r="J1135">
        <v>0</v>
      </c>
      <c r="K1135">
        <v>550</v>
      </c>
      <c r="L1135">
        <v>0</v>
      </c>
      <c r="M1135">
        <v>550</v>
      </c>
      <c r="N1135">
        <v>0</v>
      </c>
      <c r="O1135">
        <v>550</v>
      </c>
      <c r="P1135">
        <v>0</v>
      </c>
      <c r="Q1135">
        <v>0</v>
      </c>
      <c r="R1135">
        <v>0</v>
      </c>
      <c r="S1135">
        <v>0</v>
      </c>
      <c r="T1135">
        <v>896</v>
      </c>
      <c r="U1135">
        <v>896</v>
      </c>
      <c r="V1135">
        <v>-346</v>
      </c>
    </row>
    <row r="1136" spans="1:22" x14ac:dyDescent="0.35">
      <c r="A1136" t="s">
        <v>2343</v>
      </c>
      <c r="B1136" t="s">
        <v>2344</v>
      </c>
      <c r="C1136" t="s">
        <v>7</v>
      </c>
      <c r="D1136" t="str">
        <f t="shared" si="17"/>
        <v>Extra Small</v>
      </c>
      <c r="E1136" t="s">
        <v>55</v>
      </c>
      <c r="F1136">
        <v>0</v>
      </c>
      <c r="G1136">
        <v>0</v>
      </c>
      <c r="H1136">
        <v>0</v>
      </c>
      <c r="I1136" t="s">
        <v>11</v>
      </c>
      <c r="J1136">
        <v>0</v>
      </c>
      <c r="K1136">
        <v>3057</v>
      </c>
      <c r="L1136">
        <v>0</v>
      </c>
      <c r="M1136">
        <v>3057</v>
      </c>
      <c r="N1136">
        <v>0</v>
      </c>
      <c r="O1136">
        <v>3057</v>
      </c>
      <c r="P1136">
        <v>0</v>
      </c>
      <c r="Q1136">
        <v>0</v>
      </c>
      <c r="R1136">
        <v>0</v>
      </c>
      <c r="S1136">
        <v>0</v>
      </c>
      <c r="T1136">
        <v>6175</v>
      </c>
      <c r="U1136">
        <v>6175</v>
      </c>
      <c r="V1136">
        <v>-3118</v>
      </c>
    </row>
    <row r="1137" spans="1:22" x14ac:dyDescent="0.35">
      <c r="A1137" t="s">
        <v>2345</v>
      </c>
      <c r="B1137" t="s">
        <v>2346</v>
      </c>
      <c r="C1137" t="s">
        <v>7</v>
      </c>
      <c r="D1137" t="str">
        <f t="shared" si="17"/>
        <v>Extra Small</v>
      </c>
      <c r="E1137" t="s">
        <v>50</v>
      </c>
      <c r="F1137">
        <v>0</v>
      </c>
      <c r="G1137">
        <v>0</v>
      </c>
      <c r="H1137">
        <v>0</v>
      </c>
      <c r="I1137" t="s">
        <v>3</v>
      </c>
      <c r="J1137">
        <v>0</v>
      </c>
      <c r="K1137">
        <v>0</v>
      </c>
      <c r="L1137">
        <v>0</v>
      </c>
      <c r="M1137">
        <v>29</v>
      </c>
      <c r="N1137">
        <v>25101</v>
      </c>
      <c r="O1137">
        <v>25130</v>
      </c>
      <c r="P1137">
        <v>0</v>
      </c>
      <c r="Q1137">
        <v>0</v>
      </c>
      <c r="R1137">
        <v>0</v>
      </c>
      <c r="S1137">
        <v>0</v>
      </c>
      <c r="T1137">
        <v>2295</v>
      </c>
      <c r="U1137">
        <v>2295</v>
      </c>
      <c r="V1137">
        <v>22835</v>
      </c>
    </row>
    <row r="1138" spans="1:22" x14ac:dyDescent="0.35">
      <c r="A1138" t="s">
        <v>2347</v>
      </c>
      <c r="B1138" t="s">
        <v>2348</v>
      </c>
      <c r="C1138" t="s">
        <v>7</v>
      </c>
      <c r="D1138" t="str">
        <f t="shared" si="17"/>
        <v>Small</v>
      </c>
      <c r="E1138" t="s">
        <v>29</v>
      </c>
      <c r="F1138">
        <v>0</v>
      </c>
      <c r="G1138">
        <v>0</v>
      </c>
      <c r="H1138">
        <v>9</v>
      </c>
      <c r="I1138" t="s">
        <v>120</v>
      </c>
      <c r="J1138">
        <v>32250</v>
      </c>
      <c r="K1138">
        <v>27044</v>
      </c>
      <c r="L1138">
        <v>0</v>
      </c>
      <c r="M1138">
        <v>60607</v>
      </c>
      <c r="N1138">
        <v>6</v>
      </c>
      <c r="O1138">
        <v>60613</v>
      </c>
      <c r="P1138">
        <v>68682</v>
      </c>
      <c r="Q1138">
        <v>0</v>
      </c>
      <c r="R1138">
        <v>0</v>
      </c>
      <c r="S1138">
        <v>0</v>
      </c>
      <c r="T1138">
        <v>20203</v>
      </c>
      <c r="U1138">
        <v>88885</v>
      </c>
      <c r="V1138">
        <v>-28272</v>
      </c>
    </row>
    <row r="1139" spans="1:22" x14ac:dyDescent="0.35">
      <c r="A1139" t="s">
        <v>2349</v>
      </c>
      <c r="B1139" t="s">
        <v>2350</v>
      </c>
      <c r="C1139" t="s">
        <v>7</v>
      </c>
      <c r="D1139" t="str">
        <f t="shared" si="17"/>
        <v>Large</v>
      </c>
      <c r="E1139" t="s">
        <v>20</v>
      </c>
      <c r="F1139">
        <v>10</v>
      </c>
      <c r="G1139">
        <v>38</v>
      </c>
      <c r="H1139">
        <v>16</v>
      </c>
      <c r="I1139" t="s">
        <v>213</v>
      </c>
      <c r="J1139">
        <v>2948603</v>
      </c>
      <c r="K1139">
        <v>12388</v>
      </c>
      <c r="L1139">
        <v>365</v>
      </c>
      <c r="M1139">
        <v>3134149</v>
      </c>
      <c r="N1139">
        <v>0</v>
      </c>
      <c r="O1139">
        <v>3134149</v>
      </c>
      <c r="P1139">
        <v>2608262</v>
      </c>
      <c r="Q1139">
        <v>21291</v>
      </c>
      <c r="R1139">
        <v>0</v>
      </c>
      <c r="S1139">
        <v>0</v>
      </c>
      <c r="T1139">
        <v>961002</v>
      </c>
      <c r="U1139">
        <v>3590555</v>
      </c>
      <c r="V1139">
        <v>-456406</v>
      </c>
    </row>
    <row r="1140" spans="1:22" x14ac:dyDescent="0.35">
      <c r="A1140" t="s">
        <v>2351</v>
      </c>
      <c r="B1140" t="s">
        <v>2352</v>
      </c>
      <c r="C1140" t="s">
        <v>7</v>
      </c>
      <c r="D1140" t="str">
        <f t="shared" si="17"/>
        <v>Extra Small</v>
      </c>
      <c r="E1140" t="s">
        <v>29</v>
      </c>
      <c r="F1140">
        <v>0</v>
      </c>
      <c r="G1140">
        <v>0</v>
      </c>
      <c r="H1140">
        <v>0</v>
      </c>
      <c r="I1140" t="s">
        <v>11</v>
      </c>
      <c r="J1140">
        <v>20000</v>
      </c>
      <c r="K1140">
        <v>1063</v>
      </c>
      <c r="L1140">
        <v>1520</v>
      </c>
      <c r="M1140">
        <v>22625</v>
      </c>
      <c r="N1140">
        <v>0</v>
      </c>
      <c r="O1140">
        <v>22625</v>
      </c>
      <c r="P1140">
        <v>0</v>
      </c>
      <c r="Q1140">
        <v>0</v>
      </c>
      <c r="R1140">
        <v>0</v>
      </c>
      <c r="S1140">
        <v>0</v>
      </c>
      <c r="T1140">
        <v>13221</v>
      </c>
      <c r="U1140">
        <v>13221</v>
      </c>
      <c r="V1140">
        <v>9404</v>
      </c>
    </row>
    <row r="1141" spans="1:22" x14ac:dyDescent="0.35">
      <c r="A1141" t="s">
        <v>2353</v>
      </c>
      <c r="B1141" t="s">
        <v>2354</v>
      </c>
      <c r="C1141" t="s">
        <v>7</v>
      </c>
      <c r="D1141" t="str">
        <f t="shared" si="17"/>
        <v>Extra Small</v>
      </c>
      <c r="E1141" t="s">
        <v>219</v>
      </c>
      <c r="F1141">
        <v>0</v>
      </c>
      <c r="G1141">
        <v>0</v>
      </c>
      <c r="H1141">
        <v>0</v>
      </c>
      <c r="I1141" t="s">
        <v>14</v>
      </c>
      <c r="J1141">
        <v>0</v>
      </c>
      <c r="K1141">
        <v>1669</v>
      </c>
      <c r="L1141">
        <v>0</v>
      </c>
      <c r="M1141">
        <v>23370</v>
      </c>
      <c r="N1141">
        <v>0</v>
      </c>
      <c r="O1141">
        <v>23370</v>
      </c>
      <c r="P1141">
        <v>0</v>
      </c>
      <c r="Q1141">
        <v>0</v>
      </c>
      <c r="R1141">
        <v>0</v>
      </c>
      <c r="S1141">
        <v>0</v>
      </c>
      <c r="T1141">
        <v>3832</v>
      </c>
      <c r="U1141">
        <v>3832</v>
      </c>
      <c r="V1141">
        <v>19538</v>
      </c>
    </row>
    <row r="1142" spans="1:22" x14ac:dyDescent="0.35">
      <c r="A1142" t="s">
        <v>2355</v>
      </c>
      <c r="B1142" t="s">
        <v>2356</v>
      </c>
      <c r="C1142" t="s">
        <v>7</v>
      </c>
      <c r="D1142" t="str">
        <f t="shared" si="17"/>
        <v>Extra Small</v>
      </c>
      <c r="E1142" t="s">
        <v>50</v>
      </c>
      <c r="F1142">
        <v>0</v>
      </c>
      <c r="G1142">
        <v>0</v>
      </c>
      <c r="H1142">
        <v>1</v>
      </c>
      <c r="I1142" t="s">
        <v>47</v>
      </c>
      <c r="J1142">
        <v>0</v>
      </c>
      <c r="K1142">
        <v>0</v>
      </c>
      <c r="L1142">
        <v>0</v>
      </c>
      <c r="M1142">
        <v>10875</v>
      </c>
      <c r="N1142">
        <v>0</v>
      </c>
      <c r="O1142">
        <v>10875</v>
      </c>
      <c r="P1142">
        <v>5411</v>
      </c>
      <c r="Q1142">
        <v>0</v>
      </c>
      <c r="R1142">
        <v>0</v>
      </c>
      <c r="S1142">
        <v>0</v>
      </c>
      <c r="T1142">
        <v>2511</v>
      </c>
      <c r="U1142">
        <v>7922</v>
      </c>
      <c r="V1142">
        <v>2953</v>
      </c>
    </row>
    <row r="1143" spans="1:22" x14ac:dyDescent="0.35">
      <c r="A1143" t="s">
        <v>2357</v>
      </c>
      <c r="B1143" t="s">
        <v>2358</v>
      </c>
      <c r="C1143" t="s">
        <v>7</v>
      </c>
      <c r="D1143" t="str">
        <f t="shared" si="17"/>
        <v>Extra Small</v>
      </c>
      <c r="E1143" t="s">
        <v>140</v>
      </c>
      <c r="F1143">
        <v>0</v>
      </c>
      <c r="G1143">
        <v>0</v>
      </c>
      <c r="H1143">
        <v>0</v>
      </c>
      <c r="I1143" t="s">
        <v>42</v>
      </c>
      <c r="J1143">
        <v>0</v>
      </c>
      <c r="K1143">
        <v>9831</v>
      </c>
      <c r="L1143">
        <v>12195</v>
      </c>
      <c r="M1143">
        <v>22026</v>
      </c>
      <c r="N1143">
        <v>0</v>
      </c>
      <c r="O1143">
        <v>22026</v>
      </c>
      <c r="P1143">
        <v>0</v>
      </c>
      <c r="Q1143">
        <v>0</v>
      </c>
      <c r="R1143">
        <v>0</v>
      </c>
      <c r="S1143">
        <v>8169</v>
      </c>
      <c r="T1143">
        <v>12670</v>
      </c>
      <c r="U1143">
        <v>20839</v>
      </c>
      <c r="V1143">
        <v>1187</v>
      </c>
    </row>
    <row r="1144" spans="1:22" x14ac:dyDescent="0.35">
      <c r="A1144" t="s">
        <v>2359</v>
      </c>
      <c r="B1144" t="s">
        <v>4095</v>
      </c>
      <c r="C1144" t="s">
        <v>7</v>
      </c>
      <c r="D1144" t="str">
        <f t="shared" si="17"/>
        <v>Extra Small</v>
      </c>
      <c r="E1144" t="s">
        <v>50</v>
      </c>
      <c r="F1144">
        <v>0</v>
      </c>
      <c r="G1144">
        <v>0</v>
      </c>
      <c r="H1144">
        <v>0</v>
      </c>
      <c r="I1144" t="s">
        <v>1</v>
      </c>
      <c r="J1144">
        <v>0</v>
      </c>
      <c r="K1144">
        <v>0</v>
      </c>
      <c r="L1144">
        <v>0</v>
      </c>
      <c r="M1144">
        <v>0</v>
      </c>
      <c r="N1144">
        <v>3351</v>
      </c>
      <c r="O1144">
        <v>3351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3351</v>
      </c>
    </row>
    <row r="1145" spans="1:22" x14ac:dyDescent="0.35">
      <c r="A1145" t="s">
        <v>2360</v>
      </c>
      <c r="B1145" t="s">
        <v>2361</v>
      </c>
      <c r="C1145" t="s">
        <v>7</v>
      </c>
      <c r="D1145" t="str">
        <f t="shared" si="17"/>
        <v>Extra Small</v>
      </c>
      <c r="E1145" t="s">
        <v>8</v>
      </c>
      <c r="F1145">
        <v>0</v>
      </c>
      <c r="G1145">
        <v>0</v>
      </c>
      <c r="H1145">
        <v>0</v>
      </c>
      <c r="I1145" t="s">
        <v>168</v>
      </c>
      <c r="J1145">
        <v>0</v>
      </c>
      <c r="K1145">
        <v>0</v>
      </c>
      <c r="L1145">
        <v>1508</v>
      </c>
      <c r="M1145">
        <v>4908</v>
      </c>
      <c r="N1145">
        <v>12</v>
      </c>
      <c r="O1145">
        <v>4920</v>
      </c>
      <c r="P1145">
        <v>0</v>
      </c>
      <c r="Q1145">
        <v>0</v>
      </c>
      <c r="R1145">
        <v>0</v>
      </c>
      <c r="S1145">
        <v>0</v>
      </c>
      <c r="T1145">
        <v>6204</v>
      </c>
      <c r="U1145">
        <v>6204</v>
      </c>
      <c r="V1145">
        <v>-1284</v>
      </c>
    </row>
    <row r="1146" spans="1:22" x14ac:dyDescent="0.35">
      <c r="A1146" t="s">
        <v>2362</v>
      </c>
      <c r="B1146" t="s">
        <v>2363</v>
      </c>
      <c r="C1146" t="s">
        <v>7</v>
      </c>
      <c r="D1146" t="str">
        <f t="shared" si="17"/>
        <v>Small</v>
      </c>
      <c r="E1146" t="s">
        <v>55</v>
      </c>
      <c r="F1146">
        <v>0</v>
      </c>
      <c r="G1146">
        <v>3</v>
      </c>
      <c r="H1146">
        <v>0</v>
      </c>
      <c r="I1146" t="s">
        <v>43</v>
      </c>
      <c r="J1146">
        <v>7343</v>
      </c>
      <c r="K1146">
        <v>77263</v>
      </c>
      <c r="L1146">
        <v>4412</v>
      </c>
      <c r="M1146">
        <v>89572</v>
      </c>
      <c r="N1146">
        <v>0</v>
      </c>
      <c r="O1146">
        <v>89572</v>
      </c>
      <c r="P1146">
        <v>43121</v>
      </c>
      <c r="Q1146">
        <v>0</v>
      </c>
      <c r="R1146">
        <v>0</v>
      </c>
      <c r="S1146">
        <v>0</v>
      </c>
      <c r="T1146">
        <v>22584</v>
      </c>
      <c r="U1146">
        <v>65705</v>
      </c>
      <c r="V1146">
        <v>23867</v>
      </c>
    </row>
    <row r="1147" spans="1:22" x14ac:dyDescent="0.35">
      <c r="A1147" t="s">
        <v>2364</v>
      </c>
      <c r="B1147" t="s">
        <v>2365</v>
      </c>
      <c r="C1147" t="s">
        <v>7</v>
      </c>
      <c r="D1147" t="str">
        <f t="shared" si="17"/>
        <v>Extra Small</v>
      </c>
      <c r="E1147" t="s">
        <v>29</v>
      </c>
      <c r="F1147">
        <v>0</v>
      </c>
      <c r="G1147">
        <v>0</v>
      </c>
      <c r="H1147">
        <v>0</v>
      </c>
      <c r="I1147" t="s">
        <v>59</v>
      </c>
      <c r="J1147">
        <v>3502</v>
      </c>
      <c r="K1147">
        <v>500</v>
      </c>
      <c r="L1147">
        <v>6393</v>
      </c>
      <c r="M1147">
        <v>11895</v>
      </c>
      <c r="N1147">
        <v>5502</v>
      </c>
      <c r="O1147">
        <v>17397</v>
      </c>
      <c r="P1147">
        <v>0</v>
      </c>
      <c r="Q1147">
        <v>0</v>
      </c>
      <c r="R1147">
        <v>4662</v>
      </c>
      <c r="S1147">
        <v>0</v>
      </c>
      <c r="T1147">
        <v>6635</v>
      </c>
      <c r="U1147">
        <v>11297</v>
      </c>
      <c r="V1147">
        <v>6100</v>
      </c>
    </row>
    <row r="1148" spans="1:22" x14ac:dyDescent="0.35">
      <c r="A1148" t="s">
        <v>2366</v>
      </c>
      <c r="B1148" t="s">
        <v>2367</v>
      </c>
      <c r="C1148" t="s">
        <v>7</v>
      </c>
      <c r="D1148" t="str">
        <f t="shared" si="17"/>
        <v>Extra Small</v>
      </c>
      <c r="E1148" t="s">
        <v>2</v>
      </c>
      <c r="F1148">
        <v>0</v>
      </c>
      <c r="G1148">
        <v>0</v>
      </c>
      <c r="H1148">
        <v>0</v>
      </c>
      <c r="I1148" t="s">
        <v>43</v>
      </c>
      <c r="J1148">
        <v>330</v>
      </c>
      <c r="K1148">
        <v>0</v>
      </c>
      <c r="L1148">
        <v>11986</v>
      </c>
      <c r="M1148">
        <v>13383</v>
      </c>
      <c r="N1148">
        <v>1574</v>
      </c>
      <c r="O1148">
        <v>14957</v>
      </c>
      <c r="P1148">
        <v>0</v>
      </c>
      <c r="Q1148">
        <v>0</v>
      </c>
      <c r="R1148">
        <v>0</v>
      </c>
      <c r="S1148">
        <v>0</v>
      </c>
      <c r="T1148">
        <v>20257</v>
      </c>
      <c r="U1148">
        <v>20257</v>
      </c>
      <c r="V1148">
        <v>-5300</v>
      </c>
    </row>
    <row r="1149" spans="1:22" x14ac:dyDescent="0.35">
      <c r="A1149" t="s">
        <v>2368</v>
      </c>
      <c r="B1149" t="s">
        <v>2369</v>
      </c>
      <c r="C1149" t="s">
        <v>7</v>
      </c>
      <c r="D1149" t="str">
        <f t="shared" si="17"/>
        <v>Extra Small</v>
      </c>
      <c r="E1149" t="s">
        <v>55</v>
      </c>
      <c r="F1149">
        <v>0</v>
      </c>
      <c r="G1149">
        <v>0</v>
      </c>
      <c r="H1149">
        <v>0</v>
      </c>
      <c r="I1149" t="s">
        <v>131</v>
      </c>
      <c r="J1149">
        <v>0</v>
      </c>
      <c r="K1149">
        <v>1504</v>
      </c>
      <c r="L1149">
        <v>0</v>
      </c>
      <c r="M1149">
        <v>1506</v>
      </c>
      <c r="N1149">
        <v>0</v>
      </c>
      <c r="O1149">
        <v>1506</v>
      </c>
      <c r="P1149">
        <v>0</v>
      </c>
      <c r="Q1149">
        <v>0</v>
      </c>
      <c r="R1149">
        <v>0</v>
      </c>
      <c r="S1149">
        <v>0</v>
      </c>
      <c r="T1149">
        <v>1402</v>
      </c>
      <c r="U1149">
        <v>1402</v>
      </c>
      <c r="V1149">
        <v>104</v>
      </c>
    </row>
    <row r="1150" spans="1:22" x14ac:dyDescent="0.35">
      <c r="A1150" t="s">
        <v>2370</v>
      </c>
      <c r="B1150" t="s">
        <v>2371</v>
      </c>
      <c r="C1150" t="s">
        <v>7</v>
      </c>
      <c r="D1150" t="str">
        <f t="shared" si="17"/>
        <v>Extra Small</v>
      </c>
      <c r="E1150" t="s">
        <v>26</v>
      </c>
      <c r="F1150">
        <v>0</v>
      </c>
      <c r="G1150">
        <v>0</v>
      </c>
      <c r="H1150">
        <v>0</v>
      </c>
      <c r="I1150" t="s">
        <v>1</v>
      </c>
      <c r="J1150">
        <v>0</v>
      </c>
      <c r="K1150">
        <v>9913</v>
      </c>
      <c r="L1150">
        <v>0</v>
      </c>
      <c r="M1150">
        <v>9913</v>
      </c>
      <c r="N1150">
        <v>0</v>
      </c>
      <c r="O1150">
        <v>9913</v>
      </c>
      <c r="P1150">
        <v>0</v>
      </c>
      <c r="Q1150">
        <v>0</v>
      </c>
      <c r="R1150">
        <v>0</v>
      </c>
      <c r="S1150">
        <v>0</v>
      </c>
      <c r="T1150">
        <v>3429</v>
      </c>
      <c r="U1150">
        <v>3429</v>
      </c>
      <c r="V1150">
        <v>6484</v>
      </c>
    </row>
    <row r="1151" spans="1:22" x14ac:dyDescent="0.35">
      <c r="A1151" t="s">
        <v>2372</v>
      </c>
      <c r="B1151" t="s">
        <v>2373</v>
      </c>
      <c r="C1151" t="s">
        <v>7</v>
      </c>
      <c r="D1151" t="str">
        <f t="shared" si="17"/>
        <v>Extra Small</v>
      </c>
      <c r="E1151" t="s">
        <v>0</v>
      </c>
      <c r="F1151">
        <v>0</v>
      </c>
      <c r="G1151">
        <v>1</v>
      </c>
      <c r="H1151">
        <v>0</v>
      </c>
      <c r="I1151" t="s">
        <v>1</v>
      </c>
      <c r="J1151">
        <v>0</v>
      </c>
      <c r="K1151">
        <v>0</v>
      </c>
      <c r="L1151">
        <v>0</v>
      </c>
      <c r="M1151">
        <v>12033</v>
      </c>
      <c r="N1151">
        <v>0</v>
      </c>
      <c r="O1151">
        <v>12033</v>
      </c>
      <c r="P1151">
        <v>8914</v>
      </c>
      <c r="Q1151">
        <v>0</v>
      </c>
      <c r="R1151">
        <v>0</v>
      </c>
      <c r="S1151">
        <v>0</v>
      </c>
      <c r="T1151">
        <v>4189</v>
      </c>
      <c r="U1151">
        <v>13103</v>
      </c>
      <c r="V1151">
        <v>-1070</v>
      </c>
    </row>
    <row r="1152" spans="1:22" x14ac:dyDescent="0.35">
      <c r="A1152" t="s">
        <v>2374</v>
      </c>
      <c r="B1152" t="s">
        <v>2375</v>
      </c>
      <c r="C1152" t="s">
        <v>7</v>
      </c>
      <c r="D1152" t="str">
        <f t="shared" si="17"/>
        <v>Extra Small</v>
      </c>
      <c r="E1152" t="s">
        <v>0</v>
      </c>
      <c r="F1152">
        <v>0</v>
      </c>
      <c r="G1152">
        <v>0</v>
      </c>
      <c r="H1152">
        <v>0</v>
      </c>
      <c r="I1152" t="s">
        <v>1</v>
      </c>
      <c r="J1152">
        <v>4500</v>
      </c>
      <c r="K1152">
        <v>6285</v>
      </c>
      <c r="L1152">
        <v>320</v>
      </c>
      <c r="M1152">
        <v>11367</v>
      </c>
      <c r="N1152">
        <v>300</v>
      </c>
      <c r="O1152">
        <v>11667</v>
      </c>
      <c r="P1152">
        <v>0</v>
      </c>
      <c r="Q1152">
        <v>0</v>
      </c>
      <c r="R1152">
        <v>4347</v>
      </c>
      <c r="S1152">
        <v>0</v>
      </c>
      <c r="T1152">
        <v>300</v>
      </c>
      <c r="U1152">
        <v>4647</v>
      </c>
      <c r="V1152">
        <v>7020</v>
      </c>
    </row>
    <row r="1153" spans="1:22" x14ac:dyDescent="0.35">
      <c r="A1153" t="s">
        <v>2376</v>
      </c>
      <c r="B1153" t="s">
        <v>2377</v>
      </c>
      <c r="C1153" t="s">
        <v>7</v>
      </c>
      <c r="D1153" t="str">
        <f t="shared" si="17"/>
        <v>Small</v>
      </c>
      <c r="E1153" t="s">
        <v>50</v>
      </c>
      <c r="F1153">
        <v>1</v>
      </c>
      <c r="G1153">
        <v>2</v>
      </c>
      <c r="H1153">
        <v>2</v>
      </c>
      <c r="I1153" t="s">
        <v>114</v>
      </c>
      <c r="J1153">
        <v>65169</v>
      </c>
      <c r="K1153">
        <v>2372</v>
      </c>
      <c r="L1153">
        <v>0</v>
      </c>
      <c r="M1153">
        <v>67541</v>
      </c>
      <c r="N1153">
        <v>0</v>
      </c>
      <c r="O1153">
        <v>67541</v>
      </c>
      <c r="P1153">
        <v>28267</v>
      </c>
      <c r="Q1153">
        <v>0</v>
      </c>
      <c r="R1153">
        <v>0</v>
      </c>
      <c r="S1153">
        <v>0</v>
      </c>
      <c r="T1153">
        <v>0</v>
      </c>
      <c r="U1153">
        <v>28267</v>
      </c>
      <c r="V1153">
        <v>39274</v>
      </c>
    </row>
    <row r="1154" spans="1:22" x14ac:dyDescent="0.35">
      <c r="A1154" t="s">
        <v>2378</v>
      </c>
      <c r="B1154" t="s">
        <v>2379</v>
      </c>
      <c r="C1154" t="s">
        <v>7</v>
      </c>
      <c r="D1154" t="str">
        <f t="shared" ref="D1154:D1217" si="18">IF(M1154&lt;=50000,"Extra Small",IF(AND(M1154&gt;=50000,M1154&lt;250000),"Small",IF(AND(M1154&gt;=250000,M1154&lt;1000000),"Medium",IF(AND(M1154&gt;=1000000,M1154&lt;10000000),"Large",IF(AND(M1154&gt;=10000000,M1154&lt;100000000),"Extra Large",IF(M1154&gt;=100000000,"Extra-extra-large"))))))</f>
        <v>Small</v>
      </c>
      <c r="E1154" t="s">
        <v>0</v>
      </c>
      <c r="F1154">
        <v>1</v>
      </c>
      <c r="G1154">
        <v>0</v>
      </c>
      <c r="H1154">
        <v>0</v>
      </c>
      <c r="I1154" t="s">
        <v>11</v>
      </c>
      <c r="J1154">
        <v>0</v>
      </c>
      <c r="K1154">
        <v>114378</v>
      </c>
      <c r="L1154">
        <v>0</v>
      </c>
      <c r="M1154">
        <v>114378</v>
      </c>
      <c r="N1154">
        <v>0</v>
      </c>
      <c r="O1154">
        <v>114378</v>
      </c>
      <c r="P1154">
        <v>91182</v>
      </c>
      <c r="Q1154">
        <v>0</v>
      </c>
      <c r="R1154">
        <v>0</v>
      </c>
      <c r="S1154">
        <v>0</v>
      </c>
      <c r="T1154">
        <v>19842</v>
      </c>
      <c r="U1154">
        <v>111024</v>
      </c>
      <c r="V1154">
        <v>3354</v>
      </c>
    </row>
    <row r="1155" spans="1:22" x14ac:dyDescent="0.35">
      <c r="A1155" t="s">
        <v>2380</v>
      </c>
      <c r="B1155" t="s">
        <v>2381</v>
      </c>
      <c r="C1155" t="s">
        <v>7</v>
      </c>
      <c r="D1155" t="str">
        <f t="shared" si="18"/>
        <v>Extra Small</v>
      </c>
      <c r="E1155" t="s">
        <v>26</v>
      </c>
      <c r="F1155">
        <v>1</v>
      </c>
      <c r="G1155">
        <v>5</v>
      </c>
      <c r="H1155">
        <v>0</v>
      </c>
      <c r="I1155" t="s">
        <v>11</v>
      </c>
      <c r="J1155">
        <v>0</v>
      </c>
      <c r="K1155">
        <v>8538</v>
      </c>
      <c r="L1155">
        <v>0</v>
      </c>
      <c r="M1155">
        <v>8538</v>
      </c>
      <c r="N1155">
        <v>0</v>
      </c>
      <c r="O1155">
        <v>8538</v>
      </c>
      <c r="P1155">
        <v>0</v>
      </c>
      <c r="Q1155">
        <v>0</v>
      </c>
      <c r="R1155">
        <v>0</v>
      </c>
      <c r="S1155">
        <v>0</v>
      </c>
      <c r="T1155">
        <v>9083</v>
      </c>
      <c r="U1155">
        <v>9083</v>
      </c>
      <c r="V1155">
        <v>-545</v>
      </c>
    </row>
    <row r="1156" spans="1:22" x14ac:dyDescent="0.35">
      <c r="A1156" t="s">
        <v>2382</v>
      </c>
      <c r="B1156" t="s">
        <v>2383</v>
      </c>
      <c r="C1156" t="s">
        <v>7</v>
      </c>
      <c r="D1156" t="str">
        <f t="shared" si="18"/>
        <v>Extra Small</v>
      </c>
      <c r="E1156" t="s">
        <v>30</v>
      </c>
      <c r="F1156">
        <v>0</v>
      </c>
      <c r="G1156">
        <v>0</v>
      </c>
      <c r="H1156">
        <v>0</v>
      </c>
      <c r="I1156" t="s">
        <v>5</v>
      </c>
      <c r="J1156">
        <v>0</v>
      </c>
      <c r="K1156">
        <v>9500</v>
      </c>
      <c r="L1156">
        <v>0</v>
      </c>
      <c r="M1156">
        <v>9500</v>
      </c>
      <c r="N1156">
        <v>0</v>
      </c>
      <c r="O1156">
        <v>9500</v>
      </c>
      <c r="P1156">
        <v>0</v>
      </c>
      <c r="Q1156">
        <v>0</v>
      </c>
      <c r="R1156">
        <v>0</v>
      </c>
      <c r="S1156">
        <v>0</v>
      </c>
      <c r="T1156">
        <v>19097</v>
      </c>
      <c r="U1156">
        <v>19097</v>
      </c>
      <c r="V1156">
        <v>-9597</v>
      </c>
    </row>
    <row r="1157" spans="1:22" x14ac:dyDescent="0.35">
      <c r="A1157" t="s">
        <v>2384</v>
      </c>
      <c r="B1157" t="s">
        <v>2385</v>
      </c>
      <c r="C1157" t="s">
        <v>7</v>
      </c>
      <c r="D1157" t="str">
        <f t="shared" si="18"/>
        <v>Extra Small</v>
      </c>
      <c r="E1157" t="s">
        <v>13</v>
      </c>
      <c r="F1157">
        <v>0</v>
      </c>
      <c r="G1157">
        <v>0</v>
      </c>
      <c r="H1157">
        <v>0</v>
      </c>
      <c r="I1157" t="s">
        <v>1</v>
      </c>
      <c r="J1157">
        <v>0</v>
      </c>
      <c r="K1157">
        <v>17850</v>
      </c>
      <c r="L1157">
        <v>0</v>
      </c>
      <c r="M1157">
        <v>17850</v>
      </c>
      <c r="N1157">
        <v>0</v>
      </c>
      <c r="O1157">
        <v>17850</v>
      </c>
      <c r="P1157">
        <v>0</v>
      </c>
      <c r="Q1157">
        <v>0</v>
      </c>
      <c r="R1157">
        <v>0</v>
      </c>
      <c r="S1157">
        <v>0</v>
      </c>
      <c r="T1157">
        <v>19685</v>
      </c>
      <c r="U1157">
        <v>19685</v>
      </c>
      <c r="V1157">
        <v>-1835</v>
      </c>
    </row>
    <row r="1158" spans="1:22" x14ac:dyDescent="0.35">
      <c r="A1158" t="s">
        <v>2386</v>
      </c>
      <c r="B1158" t="s">
        <v>2387</v>
      </c>
      <c r="C1158" t="s">
        <v>7</v>
      </c>
      <c r="D1158" t="str">
        <f t="shared" si="18"/>
        <v>Extra Small</v>
      </c>
      <c r="E1158" t="s">
        <v>24</v>
      </c>
      <c r="F1158">
        <v>0</v>
      </c>
      <c r="G1158">
        <v>0</v>
      </c>
      <c r="H1158">
        <v>3</v>
      </c>
      <c r="I1158" t="s">
        <v>14</v>
      </c>
      <c r="J1158">
        <v>0</v>
      </c>
      <c r="K1158">
        <v>0</v>
      </c>
      <c r="L1158">
        <v>30112</v>
      </c>
      <c r="M1158">
        <v>34337</v>
      </c>
      <c r="N1158">
        <v>0</v>
      </c>
      <c r="O1158">
        <v>34337</v>
      </c>
      <c r="P1158">
        <v>3854</v>
      </c>
      <c r="Q1158">
        <v>0</v>
      </c>
      <c r="R1158">
        <v>0</v>
      </c>
      <c r="S1158">
        <v>0</v>
      </c>
      <c r="T1158">
        <v>16185</v>
      </c>
      <c r="U1158">
        <v>20039</v>
      </c>
      <c r="V1158">
        <v>14298</v>
      </c>
    </row>
    <row r="1159" spans="1:22" x14ac:dyDescent="0.35">
      <c r="A1159" t="s">
        <v>2388</v>
      </c>
      <c r="B1159" t="s">
        <v>2389</v>
      </c>
      <c r="C1159" t="s">
        <v>7</v>
      </c>
      <c r="D1159" t="str">
        <f t="shared" si="18"/>
        <v>Extra Small</v>
      </c>
      <c r="E1159" t="s">
        <v>0</v>
      </c>
      <c r="F1159">
        <v>0</v>
      </c>
      <c r="G1159">
        <v>0</v>
      </c>
      <c r="H1159">
        <v>0</v>
      </c>
      <c r="I1159" t="s">
        <v>302</v>
      </c>
      <c r="J1159">
        <v>0</v>
      </c>
      <c r="K1159">
        <v>7538</v>
      </c>
      <c r="L1159">
        <v>123</v>
      </c>
      <c r="M1159">
        <v>7810</v>
      </c>
      <c r="N1159">
        <v>0</v>
      </c>
      <c r="O1159">
        <v>7810</v>
      </c>
      <c r="P1159">
        <v>0</v>
      </c>
      <c r="Q1159">
        <v>0</v>
      </c>
      <c r="R1159">
        <v>0</v>
      </c>
      <c r="S1159">
        <v>0</v>
      </c>
      <c r="T1159">
        <v>9234</v>
      </c>
      <c r="U1159">
        <v>9234</v>
      </c>
      <c r="V1159">
        <v>-1424</v>
      </c>
    </row>
    <row r="1160" spans="1:22" x14ac:dyDescent="0.35">
      <c r="A1160" t="s">
        <v>2390</v>
      </c>
      <c r="B1160" t="s">
        <v>2391</v>
      </c>
      <c r="C1160" t="s">
        <v>7</v>
      </c>
      <c r="D1160" t="str">
        <f t="shared" si="18"/>
        <v>Extra Small</v>
      </c>
      <c r="E1160" t="s">
        <v>26</v>
      </c>
      <c r="F1160">
        <v>0</v>
      </c>
      <c r="G1160">
        <v>0</v>
      </c>
      <c r="H1160">
        <v>0</v>
      </c>
      <c r="I1160" t="s">
        <v>75</v>
      </c>
      <c r="J1160">
        <v>533</v>
      </c>
      <c r="K1160">
        <v>17848</v>
      </c>
      <c r="L1160">
        <v>0</v>
      </c>
      <c r="M1160">
        <v>18381</v>
      </c>
      <c r="N1160">
        <v>0</v>
      </c>
      <c r="O1160">
        <v>18381</v>
      </c>
      <c r="P1160">
        <v>0</v>
      </c>
      <c r="Q1160">
        <v>0</v>
      </c>
      <c r="R1160">
        <v>0</v>
      </c>
      <c r="S1160">
        <v>0</v>
      </c>
      <c r="T1160">
        <v>12688</v>
      </c>
      <c r="U1160">
        <v>12688</v>
      </c>
      <c r="V1160">
        <v>5693</v>
      </c>
    </row>
    <row r="1161" spans="1:22" x14ac:dyDescent="0.35">
      <c r="A1161" t="s">
        <v>2392</v>
      </c>
      <c r="B1161" t="s">
        <v>2393</v>
      </c>
      <c r="C1161" t="s">
        <v>7</v>
      </c>
      <c r="D1161" t="str">
        <f t="shared" si="18"/>
        <v>Large</v>
      </c>
      <c r="E1161" t="s">
        <v>2</v>
      </c>
      <c r="F1161">
        <v>7</v>
      </c>
      <c r="G1161">
        <v>12</v>
      </c>
      <c r="H1161">
        <v>14</v>
      </c>
      <c r="I1161" t="s">
        <v>12</v>
      </c>
      <c r="J1161">
        <v>874545</v>
      </c>
      <c r="K1161">
        <v>37878</v>
      </c>
      <c r="L1161">
        <v>380</v>
      </c>
      <c r="M1161">
        <v>1041787</v>
      </c>
      <c r="N1161">
        <v>0</v>
      </c>
      <c r="O1161">
        <v>1041787</v>
      </c>
      <c r="P1161">
        <v>833087</v>
      </c>
      <c r="Q1161">
        <v>0</v>
      </c>
      <c r="R1161">
        <v>0</v>
      </c>
      <c r="S1161">
        <v>0</v>
      </c>
      <c r="T1161">
        <v>204583</v>
      </c>
      <c r="U1161">
        <v>1037670</v>
      </c>
      <c r="V1161">
        <v>4117</v>
      </c>
    </row>
    <row r="1162" spans="1:22" x14ac:dyDescent="0.35">
      <c r="A1162" t="s">
        <v>2394</v>
      </c>
      <c r="B1162" t="s">
        <v>2395</v>
      </c>
      <c r="C1162" t="s">
        <v>7</v>
      </c>
      <c r="D1162" t="str">
        <f t="shared" si="18"/>
        <v>Large</v>
      </c>
      <c r="E1162" t="s">
        <v>10</v>
      </c>
      <c r="F1162">
        <v>1</v>
      </c>
      <c r="G1162">
        <v>36</v>
      </c>
      <c r="H1162">
        <v>21</v>
      </c>
      <c r="I1162" t="s">
        <v>5</v>
      </c>
      <c r="J1162">
        <v>3580485</v>
      </c>
      <c r="K1162">
        <v>0</v>
      </c>
      <c r="L1162">
        <v>305951</v>
      </c>
      <c r="M1162">
        <v>3886436</v>
      </c>
      <c r="N1162">
        <v>0</v>
      </c>
      <c r="O1162">
        <v>3886436</v>
      </c>
      <c r="P1162">
        <v>2917655</v>
      </c>
      <c r="Q1162">
        <v>0</v>
      </c>
      <c r="R1162">
        <v>0</v>
      </c>
      <c r="S1162">
        <v>0</v>
      </c>
      <c r="T1162">
        <v>839017</v>
      </c>
      <c r="U1162">
        <v>3756672</v>
      </c>
      <c r="V1162">
        <v>129764</v>
      </c>
    </row>
    <row r="1163" spans="1:22" x14ac:dyDescent="0.35">
      <c r="A1163" t="s">
        <v>2396</v>
      </c>
      <c r="B1163" t="s">
        <v>2397</v>
      </c>
      <c r="C1163" t="s">
        <v>7</v>
      </c>
      <c r="D1163" t="str">
        <f t="shared" si="18"/>
        <v>Extra Small</v>
      </c>
      <c r="E1163" t="s">
        <v>55</v>
      </c>
      <c r="F1163">
        <v>0</v>
      </c>
      <c r="G1163">
        <v>0</v>
      </c>
      <c r="H1163">
        <v>0</v>
      </c>
      <c r="I1163" t="s">
        <v>11</v>
      </c>
      <c r="J1163">
        <v>2500</v>
      </c>
      <c r="K1163">
        <v>1500</v>
      </c>
      <c r="L1163">
        <v>0</v>
      </c>
      <c r="M1163">
        <v>4760</v>
      </c>
      <c r="N1163">
        <v>0</v>
      </c>
      <c r="O1163">
        <v>4760</v>
      </c>
      <c r="P1163">
        <v>0</v>
      </c>
      <c r="Q1163">
        <v>0</v>
      </c>
      <c r="R1163">
        <v>2500</v>
      </c>
      <c r="S1163">
        <v>0</v>
      </c>
      <c r="T1163">
        <v>650</v>
      </c>
      <c r="U1163">
        <v>3150</v>
      </c>
      <c r="V1163">
        <v>1610</v>
      </c>
    </row>
    <row r="1164" spans="1:22" x14ac:dyDescent="0.35">
      <c r="A1164" t="s">
        <v>2398</v>
      </c>
      <c r="B1164" t="s">
        <v>2399</v>
      </c>
      <c r="C1164" t="s">
        <v>7</v>
      </c>
      <c r="D1164" t="str">
        <f t="shared" si="18"/>
        <v>Large</v>
      </c>
      <c r="E1164" t="s">
        <v>50</v>
      </c>
      <c r="F1164">
        <v>0</v>
      </c>
      <c r="G1164">
        <v>0</v>
      </c>
      <c r="H1164">
        <v>0</v>
      </c>
      <c r="I1164" t="s">
        <v>3</v>
      </c>
      <c r="J1164">
        <v>1500000</v>
      </c>
      <c r="K1164">
        <v>14580</v>
      </c>
      <c r="L1164">
        <v>271054</v>
      </c>
      <c r="M1164">
        <v>1823425</v>
      </c>
      <c r="N1164">
        <v>0</v>
      </c>
      <c r="O1164">
        <v>1823425</v>
      </c>
      <c r="P1164">
        <v>0</v>
      </c>
      <c r="Q1164">
        <v>0</v>
      </c>
      <c r="R1164">
        <v>0</v>
      </c>
      <c r="S1164">
        <v>0</v>
      </c>
      <c r="T1164">
        <v>247441</v>
      </c>
      <c r="U1164">
        <v>247441</v>
      </c>
      <c r="V1164">
        <v>1575984</v>
      </c>
    </row>
    <row r="1165" spans="1:22" x14ac:dyDescent="0.35">
      <c r="A1165" t="s">
        <v>2400</v>
      </c>
      <c r="B1165" t="s">
        <v>2401</v>
      </c>
      <c r="C1165" t="s">
        <v>7</v>
      </c>
      <c r="D1165" t="str">
        <f t="shared" si="18"/>
        <v>Large</v>
      </c>
      <c r="E1165" t="s">
        <v>0</v>
      </c>
      <c r="F1165">
        <v>14</v>
      </c>
      <c r="G1165">
        <v>15</v>
      </c>
      <c r="H1165">
        <v>10</v>
      </c>
      <c r="I1165" t="s">
        <v>59</v>
      </c>
      <c r="J1165">
        <v>1247870</v>
      </c>
      <c r="K1165">
        <v>127319</v>
      </c>
      <c r="L1165">
        <v>40240</v>
      </c>
      <c r="M1165">
        <v>2130247</v>
      </c>
      <c r="N1165">
        <v>0</v>
      </c>
      <c r="O1165">
        <v>2130247</v>
      </c>
      <c r="P1165">
        <v>1086666</v>
      </c>
      <c r="Q1165">
        <v>4908</v>
      </c>
      <c r="R1165">
        <v>22487</v>
      </c>
      <c r="S1165">
        <v>18406</v>
      </c>
      <c r="T1165">
        <v>595372</v>
      </c>
      <c r="U1165">
        <v>1727839</v>
      </c>
      <c r="V1165">
        <v>402408</v>
      </c>
    </row>
    <row r="1166" spans="1:22" x14ac:dyDescent="0.35">
      <c r="A1166" t="s">
        <v>2402</v>
      </c>
      <c r="B1166" t="s">
        <v>2403</v>
      </c>
      <c r="C1166" t="s">
        <v>7</v>
      </c>
      <c r="D1166" t="str">
        <f t="shared" si="18"/>
        <v>Large</v>
      </c>
      <c r="E1166" t="s">
        <v>0</v>
      </c>
      <c r="F1166">
        <v>45</v>
      </c>
      <c r="G1166">
        <v>203</v>
      </c>
      <c r="H1166">
        <v>0</v>
      </c>
      <c r="I1166" t="s">
        <v>2404</v>
      </c>
      <c r="J1166">
        <v>0</v>
      </c>
      <c r="K1166">
        <v>619264</v>
      </c>
      <c r="L1166">
        <v>42752</v>
      </c>
      <c r="M1166">
        <v>9498922</v>
      </c>
      <c r="N1166">
        <v>0</v>
      </c>
      <c r="O1166">
        <v>9498922</v>
      </c>
      <c r="P1166">
        <v>8530147</v>
      </c>
      <c r="Q1166">
        <v>18503</v>
      </c>
      <c r="R1166">
        <v>0</v>
      </c>
      <c r="S1166">
        <v>0</v>
      </c>
      <c r="T1166">
        <v>935163</v>
      </c>
      <c r="U1166">
        <v>9483813</v>
      </c>
      <c r="V1166">
        <v>15109</v>
      </c>
    </row>
    <row r="1167" spans="1:22" x14ac:dyDescent="0.35">
      <c r="A1167" t="s">
        <v>2405</v>
      </c>
      <c r="B1167" t="s">
        <v>2406</v>
      </c>
      <c r="C1167" t="s">
        <v>7</v>
      </c>
      <c r="D1167" t="str">
        <f t="shared" si="18"/>
        <v>Extra Small</v>
      </c>
      <c r="E1167" t="s">
        <v>2</v>
      </c>
      <c r="F1167">
        <v>0</v>
      </c>
      <c r="G1167">
        <v>1</v>
      </c>
      <c r="H1167">
        <v>0</v>
      </c>
      <c r="I1167" t="s">
        <v>131</v>
      </c>
      <c r="J1167">
        <v>0</v>
      </c>
      <c r="K1167">
        <v>15407</v>
      </c>
      <c r="L1167">
        <v>9401</v>
      </c>
      <c r="M1167">
        <v>30175</v>
      </c>
      <c r="N1167">
        <v>0</v>
      </c>
      <c r="O1167">
        <v>30175</v>
      </c>
      <c r="P1167">
        <v>0</v>
      </c>
      <c r="Q1167">
        <v>0</v>
      </c>
      <c r="R1167">
        <v>12524</v>
      </c>
      <c r="S1167">
        <v>0</v>
      </c>
      <c r="T1167">
        <v>0</v>
      </c>
      <c r="U1167">
        <v>12524</v>
      </c>
      <c r="V1167">
        <v>17651</v>
      </c>
    </row>
    <row r="1168" spans="1:22" x14ac:dyDescent="0.35">
      <c r="A1168" t="s">
        <v>2407</v>
      </c>
      <c r="B1168" t="s">
        <v>2408</v>
      </c>
      <c r="C1168" t="s">
        <v>7</v>
      </c>
      <c r="D1168" t="str">
        <f t="shared" si="18"/>
        <v>Extra Small</v>
      </c>
      <c r="E1168" t="s">
        <v>38</v>
      </c>
      <c r="F1168">
        <v>0</v>
      </c>
      <c r="G1168">
        <v>0</v>
      </c>
      <c r="H1168">
        <v>0</v>
      </c>
      <c r="I1168" t="s">
        <v>1</v>
      </c>
      <c r="J1168">
        <v>0</v>
      </c>
      <c r="K1168">
        <v>15000</v>
      </c>
      <c r="L1168">
        <v>0</v>
      </c>
      <c r="M1168">
        <v>15000</v>
      </c>
      <c r="N1168">
        <v>0</v>
      </c>
      <c r="O1168">
        <v>15000</v>
      </c>
      <c r="P1168">
        <v>0</v>
      </c>
      <c r="Q1168">
        <v>0</v>
      </c>
      <c r="R1168">
        <v>2000</v>
      </c>
      <c r="S1168">
        <v>0</v>
      </c>
      <c r="T1168">
        <v>5000</v>
      </c>
      <c r="U1168">
        <v>7000</v>
      </c>
      <c r="V1168">
        <v>8000</v>
      </c>
    </row>
    <row r="1169" spans="1:22" x14ac:dyDescent="0.35">
      <c r="A1169" t="s">
        <v>2409</v>
      </c>
      <c r="B1169" t="s">
        <v>2410</v>
      </c>
      <c r="C1169" t="s">
        <v>7</v>
      </c>
      <c r="D1169" t="str">
        <f t="shared" si="18"/>
        <v>Extra Small</v>
      </c>
      <c r="E1169" t="s">
        <v>10</v>
      </c>
      <c r="F1169">
        <v>0</v>
      </c>
      <c r="G1169">
        <v>0</v>
      </c>
      <c r="H1169">
        <v>0</v>
      </c>
      <c r="I1169" t="s">
        <v>34</v>
      </c>
      <c r="J1169">
        <v>0</v>
      </c>
      <c r="K1169">
        <v>18839</v>
      </c>
      <c r="L1169">
        <v>0</v>
      </c>
      <c r="M1169">
        <v>20582</v>
      </c>
      <c r="N1169">
        <v>0</v>
      </c>
      <c r="O1169">
        <v>20582</v>
      </c>
      <c r="P1169">
        <v>0</v>
      </c>
      <c r="Q1169">
        <v>0</v>
      </c>
      <c r="R1169">
        <v>9621</v>
      </c>
      <c r="S1169">
        <v>0</v>
      </c>
      <c r="T1169">
        <v>9056</v>
      </c>
      <c r="U1169">
        <v>18677</v>
      </c>
      <c r="V1169">
        <v>1905</v>
      </c>
    </row>
    <row r="1170" spans="1:22" x14ac:dyDescent="0.35">
      <c r="A1170" t="s">
        <v>2411</v>
      </c>
      <c r="B1170" t="s">
        <v>2412</v>
      </c>
      <c r="C1170" t="s">
        <v>7</v>
      </c>
      <c r="D1170" t="str">
        <f t="shared" si="18"/>
        <v>Extra Small</v>
      </c>
      <c r="E1170" t="s">
        <v>2</v>
      </c>
      <c r="F1170">
        <v>0</v>
      </c>
      <c r="G1170">
        <v>1</v>
      </c>
      <c r="H1170">
        <v>0</v>
      </c>
      <c r="I1170" t="s">
        <v>11</v>
      </c>
      <c r="J1170">
        <v>0</v>
      </c>
      <c r="K1170">
        <v>31255</v>
      </c>
      <c r="L1170">
        <v>19</v>
      </c>
      <c r="M1170">
        <v>34506</v>
      </c>
      <c r="N1170">
        <v>0</v>
      </c>
      <c r="O1170">
        <v>34506</v>
      </c>
      <c r="P1170">
        <v>30422</v>
      </c>
      <c r="Q1170">
        <v>0</v>
      </c>
      <c r="R1170">
        <v>0</v>
      </c>
      <c r="S1170">
        <v>0</v>
      </c>
      <c r="T1170">
        <v>5612</v>
      </c>
      <c r="U1170">
        <v>36034</v>
      </c>
      <c r="V1170">
        <v>-1528</v>
      </c>
    </row>
    <row r="1171" spans="1:22" x14ac:dyDescent="0.35">
      <c r="A1171" t="s">
        <v>2413</v>
      </c>
      <c r="B1171" t="s">
        <v>2414</v>
      </c>
      <c r="C1171" t="s">
        <v>7</v>
      </c>
      <c r="D1171" t="str">
        <f t="shared" si="18"/>
        <v>Large</v>
      </c>
      <c r="E1171" t="s">
        <v>2</v>
      </c>
      <c r="F1171">
        <v>8</v>
      </c>
      <c r="G1171">
        <v>14</v>
      </c>
      <c r="H1171">
        <v>2</v>
      </c>
      <c r="I1171" t="s">
        <v>5</v>
      </c>
      <c r="J1171">
        <v>448863</v>
      </c>
      <c r="K1171">
        <v>0</v>
      </c>
      <c r="L1171">
        <v>1487</v>
      </c>
      <c r="M1171">
        <v>1331682</v>
      </c>
      <c r="N1171">
        <v>0</v>
      </c>
      <c r="O1171">
        <v>1331682</v>
      </c>
      <c r="P1171">
        <v>1226136</v>
      </c>
      <c r="Q1171">
        <v>0</v>
      </c>
      <c r="R1171">
        <v>0</v>
      </c>
      <c r="S1171">
        <v>0</v>
      </c>
      <c r="T1171">
        <v>117654</v>
      </c>
      <c r="U1171">
        <v>1343790</v>
      </c>
      <c r="V1171">
        <v>-12108</v>
      </c>
    </row>
    <row r="1172" spans="1:22" x14ac:dyDescent="0.35">
      <c r="A1172" t="s">
        <v>2415</v>
      </c>
      <c r="B1172" t="s">
        <v>2416</v>
      </c>
      <c r="C1172" t="s">
        <v>7</v>
      </c>
      <c r="D1172" t="str">
        <f t="shared" si="18"/>
        <v>Small</v>
      </c>
      <c r="E1172" t="s">
        <v>29</v>
      </c>
      <c r="F1172">
        <v>0</v>
      </c>
      <c r="G1172">
        <v>0</v>
      </c>
      <c r="H1172">
        <v>0</v>
      </c>
      <c r="I1172" t="s">
        <v>9</v>
      </c>
      <c r="J1172">
        <v>0</v>
      </c>
      <c r="K1172">
        <v>13881</v>
      </c>
      <c r="L1172">
        <v>35806</v>
      </c>
      <c r="M1172">
        <v>52374</v>
      </c>
      <c r="N1172">
        <v>0</v>
      </c>
      <c r="O1172">
        <v>52374</v>
      </c>
      <c r="P1172">
        <v>0</v>
      </c>
      <c r="Q1172">
        <v>0</v>
      </c>
      <c r="R1172">
        <v>0</v>
      </c>
      <c r="S1172">
        <v>0</v>
      </c>
      <c r="T1172">
        <v>15040</v>
      </c>
      <c r="U1172">
        <v>15040</v>
      </c>
      <c r="V1172">
        <v>37334</v>
      </c>
    </row>
    <row r="1173" spans="1:22" x14ac:dyDescent="0.35">
      <c r="A1173" t="s">
        <v>2417</v>
      </c>
      <c r="B1173" t="s">
        <v>2418</v>
      </c>
      <c r="C1173" t="s">
        <v>7</v>
      </c>
      <c r="D1173" t="str">
        <f t="shared" si="18"/>
        <v>Small</v>
      </c>
      <c r="E1173" t="s">
        <v>2</v>
      </c>
      <c r="F1173">
        <v>0</v>
      </c>
      <c r="G1173">
        <v>2</v>
      </c>
      <c r="H1173">
        <v>1</v>
      </c>
      <c r="I1173" t="s">
        <v>249</v>
      </c>
      <c r="J1173">
        <v>61241</v>
      </c>
      <c r="K1173">
        <v>4231</v>
      </c>
      <c r="L1173">
        <v>0</v>
      </c>
      <c r="M1173">
        <v>85185</v>
      </c>
      <c r="N1173">
        <v>0</v>
      </c>
      <c r="O1173">
        <v>85185</v>
      </c>
      <c r="P1173">
        <v>64774</v>
      </c>
      <c r="Q1173">
        <v>0</v>
      </c>
      <c r="R1173">
        <v>0</v>
      </c>
      <c r="S1173">
        <v>0</v>
      </c>
      <c r="T1173">
        <v>20737</v>
      </c>
      <c r="U1173">
        <v>85511</v>
      </c>
      <c r="V1173">
        <v>-326</v>
      </c>
    </row>
    <row r="1174" spans="1:22" x14ac:dyDescent="0.35">
      <c r="A1174" t="s">
        <v>2419</v>
      </c>
      <c r="B1174" t="s">
        <v>2420</v>
      </c>
      <c r="C1174" t="s">
        <v>7</v>
      </c>
      <c r="D1174" t="str">
        <f t="shared" si="18"/>
        <v>Extra Small</v>
      </c>
      <c r="E1174" t="s">
        <v>41</v>
      </c>
      <c r="F1174">
        <v>0</v>
      </c>
      <c r="G1174">
        <v>0</v>
      </c>
      <c r="H1174">
        <v>0</v>
      </c>
      <c r="I1174" t="s">
        <v>11</v>
      </c>
      <c r="J1174">
        <v>620</v>
      </c>
      <c r="K1174">
        <v>0</v>
      </c>
      <c r="L1174">
        <v>10773</v>
      </c>
      <c r="M1174">
        <v>11393</v>
      </c>
      <c r="N1174">
        <v>0</v>
      </c>
      <c r="O1174">
        <v>11393</v>
      </c>
      <c r="P1174">
        <v>0</v>
      </c>
      <c r="Q1174">
        <v>0</v>
      </c>
      <c r="R1174">
        <v>0</v>
      </c>
      <c r="S1174">
        <v>0</v>
      </c>
      <c r="T1174">
        <v>6937</v>
      </c>
      <c r="U1174">
        <v>6937</v>
      </c>
      <c r="V1174">
        <v>4456</v>
      </c>
    </row>
    <row r="1175" spans="1:22" x14ac:dyDescent="0.35">
      <c r="A1175" t="s">
        <v>2421</v>
      </c>
      <c r="B1175" t="s">
        <v>2422</v>
      </c>
      <c r="C1175" t="s">
        <v>7</v>
      </c>
      <c r="D1175" t="str">
        <f t="shared" si="18"/>
        <v>Extra Small</v>
      </c>
      <c r="E1175" t="s">
        <v>2</v>
      </c>
      <c r="F1175">
        <v>0</v>
      </c>
      <c r="G1175">
        <v>0</v>
      </c>
      <c r="H1175">
        <v>0</v>
      </c>
      <c r="I1175" t="s">
        <v>3</v>
      </c>
      <c r="J1175">
        <v>0</v>
      </c>
      <c r="K1175">
        <v>27481</v>
      </c>
      <c r="L1175">
        <v>0</v>
      </c>
      <c r="M1175">
        <v>32175</v>
      </c>
      <c r="N1175">
        <v>0</v>
      </c>
      <c r="O1175">
        <v>32175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32175</v>
      </c>
    </row>
    <row r="1176" spans="1:22" x14ac:dyDescent="0.35">
      <c r="A1176" t="s">
        <v>2423</v>
      </c>
      <c r="B1176" t="s">
        <v>2424</v>
      </c>
      <c r="C1176" t="s">
        <v>7</v>
      </c>
      <c r="D1176" t="str">
        <f t="shared" si="18"/>
        <v>Extra Small</v>
      </c>
      <c r="E1176" t="s">
        <v>60</v>
      </c>
      <c r="F1176">
        <v>0</v>
      </c>
      <c r="G1176">
        <v>0</v>
      </c>
      <c r="H1176">
        <v>0</v>
      </c>
      <c r="I1176" t="s">
        <v>5</v>
      </c>
      <c r="J1176">
        <v>0</v>
      </c>
      <c r="K1176">
        <v>0</v>
      </c>
      <c r="L1176">
        <v>0</v>
      </c>
      <c r="M1176">
        <v>22888</v>
      </c>
      <c r="N1176">
        <v>0</v>
      </c>
      <c r="O1176">
        <v>22888</v>
      </c>
      <c r="P1176">
        <v>0</v>
      </c>
      <c r="Q1176">
        <v>0</v>
      </c>
      <c r="R1176">
        <v>22770</v>
      </c>
      <c r="S1176">
        <v>0</v>
      </c>
      <c r="T1176">
        <v>118</v>
      </c>
      <c r="U1176">
        <v>22888</v>
      </c>
      <c r="V1176">
        <v>0</v>
      </c>
    </row>
    <row r="1177" spans="1:22" x14ac:dyDescent="0.35">
      <c r="A1177" t="s">
        <v>2425</v>
      </c>
      <c r="B1177" t="s">
        <v>2426</v>
      </c>
      <c r="C1177" t="s">
        <v>7</v>
      </c>
      <c r="D1177" t="str">
        <f t="shared" si="18"/>
        <v>Extra Small</v>
      </c>
      <c r="E1177" t="s">
        <v>50</v>
      </c>
      <c r="F1177">
        <v>0</v>
      </c>
      <c r="G1177">
        <v>0</v>
      </c>
      <c r="H1177">
        <v>0</v>
      </c>
      <c r="I1177" t="s">
        <v>14</v>
      </c>
      <c r="J1177">
        <v>0</v>
      </c>
      <c r="K1177">
        <v>1450</v>
      </c>
      <c r="L1177">
        <v>0</v>
      </c>
      <c r="M1177">
        <v>1450</v>
      </c>
      <c r="N1177">
        <v>0</v>
      </c>
      <c r="O1177">
        <v>1450</v>
      </c>
      <c r="P1177">
        <v>0</v>
      </c>
      <c r="Q1177">
        <v>0</v>
      </c>
      <c r="R1177">
        <v>0</v>
      </c>
      <c r="S1177">
        <v>0</v>
      </c>
      <c r="T1177">
        <v>529</v>
      </c>
      <c r="U1177">
        <v>529</v>
      </c>
      <c r="V1177">
        <v>921</v>
      </c>
    </row>
    <row r="1178" spans="1:22" x14ac:dyDescent="0.35">
      <c r="A1178" t="s">
        <v>2427</v>
      </c>
      <c r="B1178" t="s">
        <v>2428</v>
      </c>
      <c r="C1178" t="s">
        <v>7</v>
      </c>
      <c r="D1178" t="str">
        <f t="shared" si="18"/>
        <v>Small</v>
      </c>
      <c r="E1178" t="s">
        <v>50</v>
      </c>
      <c r="F1178">
        <v>0</v>
      </c>
      <c r="G1178">
        <v>2</v>
      </c>
      <c r="H1178">
        <v>0</v>
      </c>
      <c r="I1178" t="s">
        <v>3</v>
      </c>
      <c r="J1178">
        <v>65692</v>
      </c>
      <c r="K1178">
        <v>19</v>
      </c>
      <c r="L1178">
        <v>0</v>
      </c>
      <c r="M1178">
        <v>83009</v>
      </c>
      <c r="N1178">
        <v>7</v>
      </c>
      <c r="O1178">
        <v>83016</v>
      </c>
      <c r="P1178">
        <v>42183</v>
      </c>
      <c r="Q1178">
        <v>0</v>
      </c>
      <c r="R1178">
        <v>0</v>
      </c>
      <c r="S1178">
        <v>0</v>
      </c>
      <c r="T1178">
        <v>8240</v>
      </c>
      <c r="U1178">
        <v>50423</v>
      </c>
      <c r="V1178">
        <v>32593</v>
      </c>
    </row>
    <row r="1179" spans="1:22" x14ac:dyDescent="0.35">
      <c r="A1179" t="s">
        <v>2429</v>
      </c>
      <c r="B1179" t="s">
        <v>2430</v>
      </c>
      <c r="C1179" t="s">
        <v>7</v>
      </c>
      <c r="D1179" t="str">
        <f t="shared" si="18"/>
        <v>Medium</v>
      </c>
      <c r="E1179" t="s">
        <v>29</v>
      </c>
      <c r="F1179">
        <v>1</v>
      </c>
      <c r="G1179">
        <v>0</v>
      </c>
      <c r="H1179">
        <v>0</v>
      </c>
      <c r="I1179" t="s">
        <v>131</v>
      </c>
      <c r="J1179">
        <v>0</v>
      </c>
      <c r="K1179">
        <v>364465</v>
      </c>
      <c r="L1179">
        <v>0</v>
      </c>
      <c r="M1179">
        <v>364769</v>
      </c>
      <c r="N1179">
        <v>0</v>
      </c>
      <c r="O1179">
        <v>364769</v>
      </c>
      <c r="P1179">
        <v>69596</v>
      </c>
      <c r="Q1179">
        <v>0</v>
      </c>
      <c r="R1179">
        <v>0</v>
      </c>
      <c r="S1179">
        <v>0</v>
      </c>
      <c r="T1179">
        <v>6903</v>
      </c>
      <c r="U1179">
        <v>76499</v>
      </c>
      <c r="V1179">
        <v>288270</v>
      </c>
    </row>
    <row r="1180" spans="1:22" x14ac:dyDescent="0.35">
      <c r="A1180" t="s">
        <v>2431</v>
      </c>
      <c r="B1180" t="s">
        <v>2432</v>
      </c>
      <c r="C1180" t="s">
        <v>7</v>
      </c>
      <c r="D1180" t="str">
        <f t="shared" si="18"/>
        <v>Extra Small</v>
      </c>
      <c r="E1180" t="s">
        <v>0</v>
      </c>
      <c r="F1180">
        <v>0</v>
      </c>
      <c r="G1180">
        <v>0</v>
      </c>
      <c r="H1180">
        <v>1</v>
      </c>
      <c r="I1180" t="s">
        <v>3</v>
      </c>
      <c r="J1180">
        <v>0</v>
      </c>
      <c r="K1180">
        <v>5833</v>
      </c>
      <c r="L1180">
        <v>0</v>
      </c>
      <c r="M1180">
        <v>5833</v>
      </c>
      <c r="N1180">
        <v>0</v>
      </c>
      <c r="O1180">
        <v>5833</v>
      </c>
      <c r="P1180">
        <v>400</v>
      </c>
      <c r="Q1180">
        <v>0</v>
      </c>
      <c r="R1180">
        <v>113</v>
      </c>
      <c r="S1180">
        <v>0</v>
      </c>
      <c r="T1180">
        <v>3865</v>
      </c>
      <c r="U1180">
        <v>4378</v>
      </c>
      <c r="V1180">
        <v>1455</v>
      </c>
    </row>
    <row r="1181" spans="1:22" x14ac:dyDescent="0.35">
      <c r="A1181" t="s">
        <v>2433</v>
      </c>
      <c r="B1181" t="s">
        <v>2434</v>
      </c>
      <c r="C1181" t="s">
        <v>7</v>
      </c>
      <c r="D1181" t="str">
        <f t="shared" si="18"/>
        <v>Extra Small</v>
      </c>
      <c r="E1181" t="s">
        <v>50</v>
      </c>
      <c r="F1181">
        <v>0</v>
      </c>
      <c r="G1181">
        <v>0</v>
      </c>
      <c r="H1181">
        <v>0</v>
      </c>
      <c r="I1181" t="s">
        <v>3</v>
      </c>
      <c r="J1181">
        <v>0</v>
      </c>
      <c r="K1181">
        <v>0</v>
      </c>
      <c r="L1181">
        <v>0</v>
      </c>
      <c r="M1181">
        <v>0</v>
      </c>
      <c r="N1181">
        <v>2881</v>
      </c>
      <c r="O1181">
        <v>2881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2881</v>
      </c>
    </row>
    <row r="1182" spans="1:22" x14ac:dyDescent="0.35">
      <c r="A1182" t="s">
        <v>2435</v>
      </c>
      <c r="B1182" t="s">
        <v>2436</v>
      </c>
      <c r="C1182" t="s">
        <v>7</v>
      </c>
      <c r="D1182" t="str">
        <f t="shared" si="18"/>
        <v>Extra Small</v>
      </c>
      <c r="E1182" t="s">
        <v>29</v>
      </c>
      <c r="F1182">
        <v>0</v>
      </c>
      <c r="G1182">
        <v>0</v>
      </c>
      <c r="H1182">
        <v>0</v>
      </c>
      <c r="I1182" t="s">
        <v>47</v>
      </c>
      <c r="J1182">
        <v>0</v>
      </c>
      <c r="K1182">
        <v>553</v>
      </c>
      <c r="L1182">
        <v>0</v>
      </c>
      <c r="M1182">
        <v>564</v>
      </c>
      <c r="N1182">
        <v>0</v>
      </c>
      <c r="O1182">
        <v>564</v>
      </c>
      <c r="P1182">
        <v>0</v>
      </c>
      <c r="Q1182">
        <v>0</v>
      </c>
      <c r="R1182">
        <v>380</v>
      </c>
      <c r="S1182">
        <v>0</v>
      </c>
      <c r="T1182">
        <v>604</v>
      </c>
      <c r="U1182">
        <v>984</v>
      </c>
      <c r="V1182">
        <v>-420</v>
      </c>
    </row>
    <row r="1183" spans="1:22" x14ac:dyDescent="0.35">
      <c r="A1183" t="s">
        <v>2437</v>
      </c>
      <c r="B1183" t="s">
        <v>2438</v>
      </c>
      <c r="C1183" t="s">
        <v>7</v>
      </c>
      <c r="D1183" t="str">
        <f t="shared" si="18"/>
        <v>Extra Small</v>
      </c>
      <c r="E1183" t="s">
        <v>55</v>
      </c>
      <c r="F1183">
        <v>0</v>
      </c>
      <c r="G1183">
        <v>0</v>
      </c>
      <c r="H1183">
        <v>0</v>
      </c>
      <c r="I1183" t="s">
        <v>58</v>
      </c>
      <c r="J1183">
        <v>0</v>
      </c>
      <c r="K1183">
        <v>321</v>
      </c>
      <c r="L1183">
        <v>0</v>
      </c>
      <c r="M1183">
        <v>321</v>
      </c>
      <c r="N1183">
        <v>0</v>
      </c>
      <c r="O1183">
        <v>321</v>
      </c>
      <c r="P1183">
        <v>0</v>
      </c>
      <c r="Q1183">
        <v>0</v>
      </c>
      <c r="R1183">
        <v>0</v>
      </c>
      <c r="S1183">
        <v>1700</v>
      </c>
      <c r="T1183">
        <v>313</v>
      </c>
      <c r="U1183">
        <v>2013</v>
      </c>
      <c r="V1183">
        <v>-1692</v>
      </c>
    </row>
    <row r="1184" spans="1:22" x14ac:dyDescent="0.35">
      <c r="A1184" t="s">
        <v>2439</v>
      </c>
      <c r="B1184" t="s">
        <v>2440</v>
      </c>
      <c r="C1184" t="s">
        <v>7</v>
      </c>
      <c r="D1184" t="str">
        <f t="shared" si="18"/>
        <v>Extra Small</v>
      </c>
      <c r="E1184" t="s">
        <v>26</v>
      </c>
      <c r="F1184">
        <v>0</v>
      </c>
      <c r="G1184">
        <v>0</v>
      </c>
      <c r="H1184">
        <v>0</v>
      </c>
      <c r="I1184" t="s">
        <v>451</v>
      </c>
      <c r="J1184">
        <v>0</v>
      </c>
      <c r="K1184">
        <v>12927</v>
      </c>
      <c r="L1184">
        <v>2473</v>
      </c>
      <c r="M1184">
        <v>17341</v>
      </c>
      <c r="N1184">
        <v>0</v>
      </c>
      <c r="O1184">
        <v>17341</v>
      </c>
      <c r="P1184">
        <v>0</v>
      </c>
      <c r="Q1184">
        <v>0</v>
      </c>
      <c r="R1184">
        <v>0</v>
      </c>
      <c r="S1184">
        <v>0</v>
      </c>
      <c r="T1184">
        <v>19722</v>
      </c>
      <c r="U1184">
        <v>19722</v>
      </c>
      <c r="V1184">
        <v>-2381</v>
      </c>
    </row>
    <row r="1185" spans="1:22" x14ac:dyDescent="0.35">
      <c r="A1185" t="s">
        <v>2441</v>
      </c>
      <c r="B1185" t="s">
        <v>2442</v>
      </c>
      <c r="C1185" t="s">
        <v>7</v>
      </c>
      <c r="D1185" t="str">
        <f t="shared" si="18"/>
        <v>Extra Small</v>
      </c>
      <c r="E1185" t="s">
        <v>8</v>
      </c>
      <c r="F1185">
        <v>0</v>
      </c>
      <c r="G1185">
        <v>0</v>
      </c>
      <c r="H1185">
        <v>0</v>
      </c>
      <c r="I1185" t="s">
        <v>59</v>
      </c>
      <c r="J1185">
        <v>0</v>
      </c>
      <c r="K1185">
        <v>0</v>
      </c>
      <c r="L1185">
        <v>32829</v>
      </c>
      <c r="M1185">
        <v>32829</v>
      </c>
      <c r="N1185">
        <v>0</v>
      </c>
      <c r="O1185">
        <v>32829</v>
      </c>
      <c r="P1185">
        <v>7399</v>
      </c>
      <c r="Q1185">
        <v>0</v>
      </c>
      <c r="R1185">
        <v>0</v>
      </c>
      <c r="S1185">
        <v>0</v>
      </c>
      <c r="T1185">
        <v>0</v>
      </c>
      <c r="U1185">
        <v>7399</v>
      </c>
      <c r="V1185">
        <v>25430</v>
      </c>
    </row>
    <row r="1186" spans="1:22" x14ac:dyDescent="0.35">
      <c r="A1186" t="s">
        <v>2443</v>
      </c>
      <c r="B1186" t="s">
        <v>2444</v>
      </c>
      <c r="C1186" t="s">
        <v>7</v>
      </c>
      <c r="D1186" t="str">
        <f t="shared" si="18"/>
        <v>Small</v>
      </c>
      <c r="E1186" t="s">
        <v>2</v>
      </c>
      <c r="F1186">
        <v>0</v>
      </c>
      <c r="G1186">
        <v>0</v>
      </c>
      <c r="H1186">
        <v>0</v>
      </c>
      <c r="I1186" t="s">
        <v>12</v>
      </c>
      <c r="J1186">
        <v>38000</v>
      </c>
      <c r="K1186">
        <v>44532</v>
      </c>
      <c r="L1186">
        <v>2534</v>
      </c>
      <c r="M1186">
        <v>85066</v>
      </c>
      <c r="N1186">
        <v>0</v>
      </c>
      <c r="O1186">
        <v>85066</v>
      </c>
      <c r="P1186">
        <v>0</v>
      </c>
      <c r="Q1186">
        <v>0</v>
      </c>
      <c r="R1186">
        <v>0</v>
      </c>
      <c r="S1186">
        <v>0</v>
      </c>
      <c r="T1186">
        <v>23612</v>
      </c>
      <c r="U1186">
        <v>23612</v>
      </c>
      <c r="V1186">
        <v>61454</v>
      </c>
    </row>
    <row r="1187" spans="1:22" x14ac:dyDescent="0.35">
      <c r="A1187" t="s">
        <v>2445</v>
      </c>
      <c r="B1187" t="s">
        <v>2446</v>
      </c>
      <c r="C1187" t="s">
        <v>7</v>
      </c>
      <c r="D1187" t="str">
        <f t="shared" si="18"/>
        <v>Large</v>
      </c>
      <c r="E1187" t="s">
        <v>2</v>
      </c>
      <c r="F1187">
        <v>3</v>
      </c>
      <c r="G1187">
        <v>47</v>
      </c>
      <c r="H1187">
        <v>15</v>
      </c>
      <c r="I1187" t="s">
        <v>114</v>
      </c>
      <c r="J1187">
        <v>1879180</v>
      </c>
      <c r="K1187">
        <v>0</v>
      </c>
      <c r="L1187">
        <v>411852</v>
      </c>
      <c r="M1187">
        <v>2291032</v>
      </c>
      <c r="N1187">
        <v>0</v>
      </c>
      <c r="O1187">
        <v>2291032</v>
      </c>
      <c r="P1187">
        <v>1911888</v>
      </c>
      <c r="Q1187">
        <v>0</v>
      </c>
      <c r="R1187">
        <v>0</v>
      </c>
      <c r="S1187">
        <v>0</v>
      </c>
      <c r="T1187">
        <v>297706</v>
      </c>
      <c r="U1187">
        <v>2209594</v>
      </c>
      <c r="V1187">
        <v>81438</v>
      </c>
    </row>
    <row r="1188" spans="1:22" x14ac:dyDescent="0.35">
      <c r="A1188" t="s">
        <v>2447</v>
      </c>
      <c r="B1188" t="s">
        <v>2448</v>
      </c>
      <c r="C1188" t="s">
        <v>7</v>
      </c>
      <c r="D1188" t="str">
        <f t="shared" si="18"/>
        <v>Large</v>
      </c>
      <c r="E1188" t="s">
        <v>50</v>
      </c>
      <c r="F1188">
        <v>11</v>
      </c>
      <c r="G1188">
        <v>18</v>
      </c>
      <c r="H1188">
        <v>13</v>
      </c>
      <c r="I1188" t="s">
        <v>3</v>
      </c>
      <c r="J1188">
        <v>1096611</v>
      </c>
      <c r="K1188">
        <v>0</v>
      </c>
      <c r="L1188">
        <v>0</v>
      </c>
      <c r="M1188">
        <v>1871699</v>
      </c>
      <c r="N1188">
        <v>0</v>
      </c>
      <c r="O1188">
        <v>1871699</v>
      </c>
      <c r="P1188">
        <v>1726248</v>
      </c>
      <c r="Q1188">
        <v>0</v>
      </c>
      <c r="R1188">
        <v>120</v>
      </c>
      <c r="S1188">
        <v>0</v>
      </c>
      <c r="T1188">
        <v>220943</v>
      </c>
      <c r="U1188">
        <v>1947311</v>
      </c>
      <c r="V1188">
        <v>-75612</v>
      </c>
    </row>
    <row r="1189" spans="1:22" x14ac:dyDescent="0.35">
      <c r="A1189" t="s">
        <v>2449</v>
      </c>
      <c r="B1189" t="s">
        <v>2450</v>
      </c>
      <c r="C1189" t="s">
        <v>7</v>
      </c>
      <c r="D1189" t="str">
        <f t="shared" si="18"/>
        <v>Extra Small</v>
      </c>
      <c r="E1189" t="s">
        <v>50</v>
      </c>
      <c r="F1189">
        <v>0</v>
      </c>
      <c r="G1189">
        <v>0</v>
      </c>
      <c r="H1189">
        <v>0</v>
      </c>
      <c r="I1189" t="s">
        <v>131</v>
      </c>
      <c r="J1189">
        <v>0</v>
      </c>
      <c r="K1189">
        <v>3000</v>
      </c>
      <c r="L1189">
        <v>0</v>
      </c>
      <c r="M1189">
        <v>3000</v>
      </c>
      <c r="N1189">
        <v>0</v>
      </c>
      <c r="O1189">
        <v>3000</v>
      </c>
      <c r="P1189">
        <v>0</v>
      </c>
      <c r="Q1189">
        <v>0</v>
      </c>
      <c r="R1189">
        <v>0</v>
      </c>
      <c r="S1189">
        <v>0</v>
      </c>
      <c r="T1189">
        <v>3000</v>
      </c>
      <c r="U1189">
        <v>3000</v>
      </c>
      <c r="V1189">
        <v>0</v>
      </c>
    </row>
    <row r="1190" spans="1:22" x14ac:dyDescent="0.35">
      <c r="A1190" t="s">
        <v>2451</v>
      </c>
      <c r="B1190" t="s">
        <v>2452</v>
      </c>
      <c r="C1190" t="s">
        <v>7</v>
      </c>
      <c r="D1190" t="str">
        <f t="shared" si="18"/>
        <v>Large</v>
      </c>
      <c r="E1190" t="s">
        <v>10</v>
      </c>
      <c r="F1190">
        <v>4</v>
      </c>
      <c r="G1190">
        <v>3</v>
      </c>
      <c r="H1190">
        <v>1</v>
      </c>
      <c r="I1190" t="s">
        <v>5</v>
      </c>
      <c r="J1190">
        <v>656182</v>
      </c>
      <c r="K1190">
        <v>0</v>
      </c>
      <c r="L1190">
        <v>274022</v>
      </c>
      <c r="M1190">
        <v>1174623</v>
      </c>
      <c r="N1190">
        <v>0</v>
      </c>
      <c r="O1190">
        <v>1174623</v>
      </c>
      <c r="P1190">
        <v>573368</v>
      </c>
      <c r="Q1190">
        <v>29799</v>
      </c>
      <c r="R1190">
        <v>0</v>
      </c>
      <c r="S1190">
        <v>0</v>
      </c>
      <c r="T1190">
        <v>446331</v>
      </c>
      <c r="U1190">
        <v>1049498</v>
      </c>
      <c r="V1190">
        <v>125125</v>
      </c>
    </row>
    <row r="1191" spans="1:22" x14ac:dyDescent="0.35">
      <c r="A1191" t="s">
        <v>2453</v>
      </c>
      <c r="B1191" t="s">
        <v>2454</v>
      </c>
      <c r="C1191" t="s">
        <v>7</v>
      </c>
      <c r="D1191" t="str">
        <f t="shared" si="18"/>
        <v>Extra Small</v>
      </c>
      <c r="E1191" t="s">
        <v>29</v>
      </c>
      <c r="F1191">
        <v>0</v>
      </c>
      <c r="G1191">
        <v>0</v>
      </c>
      <c r="H1191">
        <v>0</v>
      </c>
      <c r="I1191" t="s">
        <v>131</v>
      </c>
      <c r="J1191">
        <v>0</v>
      </c>
      <c r="K1191">
        <v>0</v>
      </c>
      <c r="L1191">
        <v>0</v>
      </c>
      <c r="M1191">
        <v>3</v>
      </c>
      <c r="N1191">
        <v>0</v>
      </c>
      <c r="O1191">
        <v>3</v>
      </c>
      <c r="P1191">
        <v>0</v>
      </c>
      <c r="Q1191">
        <v>0</v>
      </c>
      <c r="R1191">
        <v>0</v>
      </c>
      <c r="S1191">
        <v>5500</v>
      </c>
      <c r="T1191">
        <v>144</v>
      </c>
      <c r="U1191">
        <v>5644</v>
      </c>
      <c r="V1191">
        <v>-5641</v>
      </c>
    </row>
    <row r="1192" spans="1:22" x14ac:dyDescent="0.35">
      <c r="A1192" t="s">
        <v>2455</v>
      </c>
      <c r="B1192" t="s">
        <v>2456</v>
      </c>
      <c r="C1192" t="s">
        <v>7</v>
      </c>
      <c r="D1192" t="str">
        <f t="shared" si="18"/>
        <v>Extra Small</v>
      </c>
      <c r="E1192" t="s">
        <v>2</v>
      </c>
      <c r="F1192">
        <v>0</v>
      </c>
      <c r="G1192">
        <v>0</v>
      </c>
      <c r="H1192">
        <v>0</v>
      </c>
      <c r="I1192" t="s">
        <v>14</v>
      </c>
      <c r="J1192">
        <v>0</v>
      </c>
      <c r="K1192">
        <v>5000</v>
      </c>
      <c r="L1192">
        <v>270</v>
      </c>
      <c r="M1192">
        <v>10461</v>
      </c>
      <c r="N1192">
        <v>0</v>
      </c>
      <c r="O1192">
        <v>10461</v>
      </c>
      <c r="P1192">
        <v>0</v>
      </c>
      <c r="Q1192">
        <v>0</v>
      </c>
      <c r="R1192">
        <v>0</v>
      </c>
      <c r="S1192">
        <v>0</v>
      </c>
      <c r="T1192">
        <v>16777</v>
      </c>
      <c r="U1192">
        <v>16777</v>
      </c>
      <c r="V1192">
        <v>-6316</v>
      </c>
    </row>
    <row r="1193" spans="1:22" x14ac:dyDescent="0.35">
      <c r="A1193" t="s">
        <v>2457</v>
      </c>
      <c r="B1193" t="s">
        <v>2458</v>
      </c>
      <c r="C1193" t="s">
        <v>7</v>
      </c>
      <c r="D1193" t="str">
        <f t="shared" si="18"/>
        <v>Small</v>
      </c>
      <c r="E1193" t="s">
        <v>10</v>
      </c>
      <c r="F1193">
        <v>0</v>
      </c>
      <c r="G1193">
        <v>5</v>
      </c>
      <c r="H1193">
        <v>0</v>
      </c>
      <c r="I1193" t="s">
        <v>75</v>
      </c>
      <c r="J1193">
        <v>132727</v>
      </c>
      <c r="K1193">
        <v>44218</v>
      </c>
      <c r="L1193">
        <v>60</v>
      </c>
      <c r="M1193">
        <v>182388</v>
      </c>
      <c r="N1193">
        <v>0</v>
      </c>
      <c r="O1193">
        <v>182388</v>
      </c>
      <c r="P1193">
        <v>219231</v>
      </c>
      <c r="Q1193">
        <v>0</v>
      </c>
      <c r="R1193">
        <v>0</v>
      </c>
      <c r="S1193">
        <v>0</v>
      </c>
      <c r="T1193">
        <v>19862</v>
      </c>
      <c r="U1193">
        <v>239093</v>
      </c>
      <c r="V1193">
        <v>-56705</v>
      </c>
    </row>
    <row r="1194" spans="1:22" x14ac:dyDescent="0.35">
      <c r="A1194" t="s">
        <v>2459</v>
      </c>
      <c r="B1194" t="s">
        <v>2460</v>
      </c>
      <c r="C1194" t="s">
        <v>7</v>
      </c>
      <c r="D1194" t="str">
        <f t="shared" si="18"/>
        <v>Extra Small</v>
      </c>
      <c r="E1194" t="s">
        <v>2</v>
      </c>
      <c r="F1194">
        <v>0</v>
      </c>
      <c r="G1194">
        <v>0</v>
      </c>
      <c r="H1194">
        <v>0</v>
      </c>
      <c r="I1194" t="s">
        <v>12</v>
      </c>
      <c r="J1194">
        <v>0</v>
      </c>
      <c r="K1194">
        <v>200</v>
      </c>
      <c r="L1194">
        <v>0</v>
      </c>
      <c r="M1194">
        <v>17452</v>
      </c>
      <c r="N1194">
        <v>0</v>
      </c>
      <c r="O1194">
        <v>17452</v>
      </c>
      <c r="P1194">
        <v>0</v>
      </c>
      <c r="Q1194">
        <v>0</v>
      </c>
      <c r="R1194">
        <v>0</v>
      </c>
      <c r="S1194">
        <v>0</v>
      </c>
      <c r="T1194">
        <v>18457</v>
      </c>
      <c r="U1194">
        <v>18457</v>
      </c>
      <c r="V1194">
        <v>-1005</v>
      </c>
    </row>
    <row r="1195" spans="1:22" x14ac:dyDescent="0.35">
      <c r="A1195" t="s">
        <v>2461</v>
      </c>
      <c r="B1195" t="s">
        <v>2462</v>
      </c>
      <c r="C1195" t="s">
        <v>7</v>
      </c>
      <c r="D1195" t="str">
        <f t="shared" si="18"/>
        <v>Extra Small</v>
      </c>
      <c r="E1195" t="s">
        <v>2</v>
      </c>
      <c r="F1195">
        <v>0</v>
      </c>
      <c r="G1195">
        <v>0</v>
      </c>
      <c r="H1195">
        <v>0</v>
      </c>
      <c r="I1195" t="s">
        <v>159</v>
      </c>
      <c r="J1195">
        <v>0</v>
      </c>
      <c r="K1195">
        <v>0</v>
      </c>
      <c r="L1195">
        <v>31659</v>
      </c>
      <c r="M1195">
        <v>31659</v>
      </c>
      <c r="N1195">
        <v>33129</v>
      </c>
      <c r="O1195">
        <v>64788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64788</v>
      </c>
    </row>
    <row r="1196" spans="1:22" x14ac:dyDescent="0.35">
      <c r="A1196" t="s">
        <v>2463</v>
      </c>
      <c r="B1196" t="s">
        <v>2464</v>
      </c>
      <c r="C1196" t="s">
        <v>7</v>
      </c>
      <c r="D1196" t="str">
        <f t="shared" si="18"/>
        <v>Extra Small</v>
      </c>
      <c r="E1196" t="s">
        <v>20</v>
      </c>
      <c r="F1196">
        <v>0</v>
      </c>
      <c r="G1196">
        <v>0</v>
      </c>
      <c r="H1196">
        <v>0</v>
      </c>
      <c r="I1196" t="s">
        <v>12</v>
      </c>
      <c r="J1196">
        <v>0</v>
      </c>
      <c r="K1196">
        <v>5059</v>
      </c>
      <c r="L1196">
        <v>3244</v>
      </c>
      <c r="M1196">
        <v>8676</v>
      </c>
      <c r="N1196">
        <v>0</v>
      </c>
      <c r="O1196">
        <v>8676</v>
      </c>
      <c r="P1196">
        <v>0</v>
      </c>
      <c r="Q1196">
        <v>0</v>
      </c>
      <c r="R1196">
        <v>0</v>
      </c>
      <c r="S1196">
        <v>0</v>
      </c>
      <c r="T1196">
        <v>9655</v>
      </c>
      <c r="U1196">
        <v>9655</v>
      </c>
      <c r="V1196">
        <v>-979</v>
      </c>
    </row>
    <row r="1197" spans="1:22" x14ac:dyDescent="0.35">
      <c r="A1197" t="s">
        <v>2465</v>
      </c>
      <c r="B1197" t="s">
        <v>2466</v>
      </c>
      <c r="C1197" t="s">
        <v>7</v>
      </c>
      <c r="D1197" t="str">
        <f t="shared" si="18"/>
        <v>Extra Small</v>
      </c>
      <c r="E1197" t="s">
        <v>23</v>
      </c>
      <c r="F1197">
        <v>0</v>
      </c>
      <c r="G1197">
        <v>0</v>
      </c>
      <c r="H1197">
        <v>0</v>
      </c>
      <c r="I1197" t="s">
        <v>203</v>
      </c>
      <c r="J1197">
        <v>0</v>
      </c>
      <c r="K1197">
        <v>3341</v>
      </c>
      <c r="L1197">
        <v>75</v>
      </c>
      <c r="M1197">
        <v>5159</v>
      </c>
      <c r="N1197">
        <v>0</v>
      </c>
      <c r="O1197">
        <v>5159</v>
      </c>
      <c r="P1197">
        <v>0</v>
      </c>
      <c r="Q1197">
        <v>0</v>
      </c>
      <c r="R1197">
        <v>0</v>
      </c>
      <c r="S1197">
        <v>0</v>
      </c>
      <c r="T1197">
        <v>3749</v>
      </c>
      <c r="U1197">
        <v>3749</v>
      </c>
      <c r="V1197">
        <v>1410</v>
      </c>
    </row>
    <row r="1198" spans="1:22" x14ac:dyDescent="0.35">
      <c r="A1198" t="s">
        <v>2467</v>
      </c>
      <c r="B1198" t="s">
        <v>2468</v>
      </c>
      <c r="C1198" t="s">
        <v>7</v>
      </c>
      <c r="D1198" t="str">
        <f t="shared" si="18"/>
        <v>Extra Small</v>
      </c>
      <c r="E1198" t="s">
        <v>50</v>
      </c>
      <c r="F1198">
        <v>0</v>
      </c>
      <c r="G1198">
        <v>0</v>
      </c>
      <c r="H1198">
        <v>0</v>
      </c>
      <c r="I1198" t="s">
        <v>3</v>
      </c>
      <c r="J1198">
        <v>0</v>
      </c>
      <c r="K1198">
        <v>0</v>
      </c>
      <c r="L1198">
        <v>0</v>
      </c>
      <c r="M1198">
        <v>11143</v>
      </c>
      <c r="N1198">
        <v>0</v>
      </c>
      <c r="O1198">
        <v>11143</v>
      </c>
      <c r="P1198">
        <v>0</v>
      </c>
      <c r="Q1198">
        <v>0</v>
      </c>
      <c r="R1198">
        <v>0</v>
      </c>
      <c r="S1198">
        <v>0</v>
      </c>
      <c r="T1198">
        <v>23072</v>
      </c>
      <c r="U1198">
        <v>23072</v>
      </c>
      <c r="V1198">
        <v>-11929</v>
      </c>
    </row>
    <row r="1199" spans="1:22" x14ac:dyDescent="0.35">
      <c r="A1199" t="s">
        <v>2469</v>
      </c>
      <c r="B1199" t="s">
        <v>2470</v>
      </c>
      <c r="C1199" t="s">
        <v>7</v>
      </c>
      <c r="D1199" t="str">
        <f t="shared" si="18"/>
        <v>Large</v>
      </c>
      <c r="E1199" t="s">
        <v>23</v>
      </c>
      <c r="F1199">
        <v>0</v>
      </c>
      <c r="G1199">
        <v>0</v>
      </c>
      <c r="H1199">
        <v>1</v>
      </c>
      <c r="I1199" t="s">
        <v>5</v>
      </c>
      <c r="J1199">
        <v>0</v>
      </c>
      <c r="K1199">
        <v>0</v>
      </c>
      <c r="L1199">
        <v>0</v>
      </c>
      <c r="M1199">
        <v>1336834</v>
      </c>
      <c r="N1199">
        <v>253873</v>
      </c>
      <c r="O1199">
        <v>1590707</v>
      </c>
      <c r="P1199">
        <v>0</v>
      </c>
      <c r="Q1199">
        <v>0</v>
      </c>
      <c r="R1199">
        <v>394158</v>
      </c>
      <c r="S1199">
        <v>0</v>
      </c>
      <c r="T1199">
        <v>191002</v>
      </c>
      <c r="U1199">
        <v>585160</v>
      </c>
      <c r="V1199">
        <v>1005547</v>
      </c>
    </row>
    <row r="1200" spans="1:22" x14ac:dyDescent="0.35">
      <c r="A1200" t="s">
        <v>2471</v>
      </c>
      <c r="B1200" t="s">
        <v>2472</v>
      </c>
      <c r="C1200" t="s">
        <v>7</v>
      </c>
      <c r="D1200" t="str">
        <f t="shared" si="18"/>
        <v>Small</v>
      </c>
      <c r="E1200" t="s">
        <v>0</v>
      </c>
      <c r="F1200">
        <v>0</v>
      </c>
      <c r="G1200">
        <v>2</v>
      </c>
      <c r="H1200">
        <v>0</v>
      </c>
      <c r="I1200" t="s">
        <v>12</v>
      </c>
      <c r="J1200">
        <v>0</v>
      </c>
      <c r="K1200">
        <v>51588</v>
      </c>
      <c r="L1200">
        <v>394</v>
      </c>
      <c r="M1200">
        <v>51982</v>
      </c>
      <c r="N1200">
        <v>0</v>
      </c>
      <c r="O1200">
        <v>51982</v>
      </c>
      <c r="P1200">
        <v>32241</v>
      </c>
      <c r="Q1200">
        <v>0</v>
      </c>
      <c r="R1200">
        <v>3141</v>
      </c>
      <c r="S1200">
        <v>866</v>
      </c>
      <c r="T1200">
        <v>15061</v>
      </c>
      <c r="U1200">
        <v>51309</v>
      </c>
      <c r="V1200">
        <v>673</v>
      </c>
    </row>
    <row r="1201" spans="1:22" x14ac:dyDescent="0.35">
      <c r="A1201" t="s">
        <v>2473</v>
      </c>
      <c r="B1201" t="s">
        <v>2474</v>
      </c>
      <c r="C1201" t="s">
        <v>7</v>
      </c>
      <c r="D1201" t="str">
        <f t="shared" si="18"/>
        <v>Large</v>
      </c>
      <c r="E1201" t="s">
        <v>2</v>
      </c>
      <c r="F1201">
        <v>7</v>
      </c>
      <c r="G1201">
        <v>4</v>
      </c>
      <c r="H1201">
        <v>0</v>
      </c>
      <c r="I1201" t="s">
        <v>584</v>
      </c>
      <c r="J1201">
        <v>0</v>
      </c>
      <c r="K1201">
        <v>0</v>
      </c>
      <c r="L1201">
        <v>104827</v>
      </c>
      <c r="M1201">
        <v>1394376</v>
      </c>
      <c r="N1201">
        <v>0</v>
      </c>
      <c r="O1201">
        <v>1394376</v>
      </c>
      <c r="P1201">
        <v>763431</v>
      </c>
      <c r="Q1201">
        <v>10379</v>
      </c>
      <c r="R1201">
        <v>91273</v>
      </c>
      <c r="S1201">
        <v>0</v>
      </c>
      <c r="T1201">
        <v>872295</v>
      </c>
      <c r="U1201">
        <v>1737378</v>
      </c>
      <c r="V1201">
        <v>-343002</v>
      </c>
    </row>
    <row r="1202" spans="1:22" x14ac:dyDescent="0.35">
      <c r="A1202" t="s">
        <v>2475</v>
      </c>
      <c r="B1202" t="s">
        <v>2476</v>
      </c>
      <c r="C1202" t="s">
        <v>7</v>
      </c>
      <c r="D1202" t="str">
        <f t="shared" si="18"/>
        <v>Small</v>
      </c>
      <c r="E1202" t="s">
        <v>17</v>
      </c>
      <c r="F1202">
        <v>0</v>
      </c>
      <c r="G1202">
        <v>0</v>
      </c>
      <c r="H1202">
        <v>0</v>
      </c>
      <c r="I1202" t="s">
        <v>5</v>
      </c>
      <c r="J1202">
        <v>0</v>
      </c>
      <c r="K1202">
        <v>178381</v>
      </c>
      <c r="L1202">
        <v>473</v>
      </c>
      <c r="M1202">
        <v>178854</v>
      </c>
      <c r="N1202">
        <v>0</v>
      </c>
      <c r="O1202">
        <v>178854</v>
      </c>
      <c r="P1202">
        <v>0</v>
      </c>
      <c r="Q1202">
        <v>0</v>
      </c>
      <c r="R1202">
        <v>0</v>
      </c>
      <c r="S1202">
        <v>0</v>
      </c>
      <c r="T1202">
        <v>2220</v>
      </c>
      <c r="U1202">
        <v>2220</v>
      </c>
      <c r="V1202">
        <v>176634</v>
      </c>
    </row>
    <row r="1203" spans="1:22" x14ac:dyDescent="0.35">
      <c r="A1203" t="s">
        <v>2477</v>
      </c>
      <c r="B1203" t="s">
        <v>2478</v>
      </c>
      <c r="C1203" t="s">
        <v>7</v>
      </c>
      <c r="D1203" t="str">
        <f t="shared" si="18"/>
        <v>Extra Small</v>
      </c>
      <c r="E1203" t="s">
        <v>20</v>
      </c>
      <c r="F1203">
        <v>0</v>
      </c>
      <c r="G1203">
        <v>0</v>
      </c>
      <c r="H1203">
        <v>0</v>
      </c>
      <c r="I1203" t="s">
        <v>75</v>
      </c>
      <c r="J1203">
        <v>0</v>
      </c>
      <c r="K1203">
        <v>0</v>
      </c>
      <c r="L1203">
        <v>0</v>
      </c>
      <c r="M1203">
        <v>358</v>
      </c>
      <c r="N1203">
        <v>23661</v>
      </c>
      <c r="O1203">
        <v>24019</v>
      </c>
      <c r="P1203">
        <v>0</v>
      </c>
      <c r="Q1203">
        <v>0</v>
      </c>
      <c r="R1203">
        <v>0</v>
      </c>
      <c r="S1203">
        <v>0</v>
      </c>
      <c r="T1203">
        <v>19913</v>
      </c>
      <c r="U1203">
        <v>19913</v>
      </c>
      <c r="V1203">
        <v>4106</v>
      </c>
    </row>
    <row r="1204" spans="1:22" x14ac:dyDescent="0.35">
      <c r="A1204" t="s">
        <v>2479</v>
      </c>
      <c r="B1204" t="s">
        <v>2480</v>
      </c>
      <c r="C1204" t="s">
        <v>7</v>
      </c>
      <c r="D1204" t="str">
        <f t="shared" si="18"/>
        <v>Extra Small</v>
      </c>
      <c r="E1204" t="s">
        <v>50</v>
      </c>
      <c r="F1204">
        <v>0</v>
      </c>
      <c r="G1204">
        <v>0</v>
      </c>
      <c r="H1204">
        <v>0</v>
      </c>
      <c r="I1204" t="s">
        <v>3</v>
      </c>
      <c r="J1204">
        <v>0</v>
      </c>
      <c r="K1204">
        <v>0</v>
      </c>
      <c r="L1204">
        <v>0</v>
      </c>
      <c r="M1204">
        <v>231</v>
      </c>
      <c r="N1204">
        <v>1459</v>
      </c>
      <c r="O1204">
        <v>1689</v>
      </c>
      <c r="P1204">
        <v>0</v>
      </c>
      <c r="Q1204">
        <v>0</v>
      </c>
      <c r="R1204">
        <v>0</v>
      </c>
      <c r="S1204">
        <v>0</v>
      </c>
      <c r="T1204">
        <v>1033</v>
      </c>
      <c r="U1204">
        <v>1033</v>
      </c>
      <c r="V1204">
        <v>657</v>
      </c>
    </row>
    <row r="1205" spans="1:22" x14ac:dyDescent="0.35">
      <c r="A1205" t="s">
        <v>2481</v>
      </c>
      <c r="B1205" t="s">
        <v>2482</v>
      </c>
      <c r="C1205" t="s">
        <v>7</v>
      </c>
      <c r="D1205" t="str">
        <f t="shared" si="18"/>
        <v>Extra Small</v>
      </c>
      <c r="E1205" t="s">
        <v>50</v>
      </c>
      <c r="F1205">
        <v>0</v>
      </c>
      <c r="G1205">
        <v>0</v>
      </c>
      <c r="H1205">
        <v>0</v>
      </c>
      <c r="I1205" t="s">
        <v>3</v>
      </c>
      <c r="J1205">
        <v>0</v>
      </c>
      <c r="K1205">
        <v>0</v>
      </c>
      <c r="L1205">
        <v>0</v>
      </c>
      <c r="M1205">
        <v>2</v>
      </c>
      <c r="N1205">
        <v>0</v>
      </c>
      <c r="O1205">
        <v>2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2</v>
      </c>
    </row>
    <row r="1206" spans="1:22" x14ac:dyDescent="0.35">
      <c r="A1206" t="s">
        <v>2483</v>
      </c>
      <c r="B1206" t="s">
        <v>4096</v>
      </c>
      <c r="C1206" t="s">
        <v>7</v>
      </c>
      <c r="D1206" t="str">
        <f t="shared" si="18"/>
        <v>Extra Small</v>
      </c>
      <c r="E1206" t="s">
        <v>0</v>
      </c>
      <c r="F1206">
        <v>0</v>
      </c>
      <c r="G1206">
        <v>0</v>
      </c>
      <c r="H1206">
        <v>0</v>
      </c>
      <c r="I1206" t="s">
        <v>34</v>
      </c>
      <c r="J1206">
        <v>0</v>
      </c>
      <c r="K1206">
        <v>10270</v>
      </c>
      <c r="L1206">
        <v>0</v>
      </c>
      <c r="M1206">
        <v>10270</v>
      </c>
      <c r="N1206">
        <v>0</v>
      </c>
      <c r="O1206">
        <v>10270</v>
      </c>
      <c r="P1206">
        <v>0</v>
      </c>
      <c r="Q1206">
        <v>0</v>
      </c>
      <c r="R1206">
        <v>0</v>
      </c>
      <c r="S1206">
        <v>0</v>
      </c>
      <c r="T1206">
        <v>9693</v>
      </c>
      <c r="U1206">
        <v>9693</v>
      </c>
      <c r="V1206">
        <v>577</v>
      </c>
    </row>
    <row r="1207" spans="1:22" x14ac:dyDescent="0.35">
      <c r="A1207" t="s">
        <v>2484</v>
      </c>
      <c r="B1207" t="s">
        <v>2485</v>
      </c>
      <c r="C1207" t="s">
        <v>7</v>
      </c>
      <c r="D1207" t="str">
        <f t="shared" si="18"/>
        <v>Extra Small</v>
      </c>
      <c r="E1207" t="s">
        <v>29</v>
      </c>
      <c r="F1207">
        <v>0</v>
      </c>
      <c r="G1207">
        <v>0</v>
      </c>
      <c r="H1207">
        <v>0</v>
      </c>
      <c r="I1207" t="s">
        <v>59</v>
      </c>
      <c r="J1207">
        <v>0</v>
      </c>
      <c r="K1207">
        <v>8867</v>
      </c>
      <c r="L1207">
        <v>6</v>
      </c>
      <c r="M1207">
        <v>8873</v>
      </c>
      <c r="N1207">
        <v>0</v>
      </c>
      <c r="O1207">
        <v>8873</v>
      </c>
      <c r="P1207">
        <v>0</v>
      </c>
      <c r="Q1207">
        <v>0</v>
      </c>
      <c r="R1207">
        <v>298</v>
      </c>
      <c r="S1207">
        <v>7895</v>
      </c>
      <c r="T1207">
        <v>0</v>
      </c>
      <c r="U1207">
        <v>8193</v>
      </c>
      <c r="V1207">
        <v>680</v>
      </c>
    </row>
    <row r="1208" spans="1:22" x14ac:dyDescent="0.35">
      <c r="A1208" t="s">
        <v>2486</v>
      </c>
      <c r="B1208" t="s">
        <v>2487</v>
      </c>
      <c r="C1208" t="s">
        <v>7</v>
      </c>
      <c r="D1208" t="str">
        <f t="shared" si="18"/>
        <v>Extra Small</v>
      </c>
      <c r="E1208" t="s">
        <v>29</v>
      </c>
      <c r="F1208">
        <v>0</v>
      </c>
      <c r="G1208">
        <v>0</v>
      </c>
      <c r="H1208">
        <v>0</v>
      </c>
      <c r="I1208" t="s">
        <v>42</v>
      </c>
      <c r="J1208">
        <v>0</v>
      </c>
      <c r="K1208">
        <v>2268</v>
      </c>
      <c r="L1208">
        <v>240</v>
      </c>
      <c r="M1208">
        <v>2508</v>
      </c>
      <c r="N1208">
        <v>0</v>
      </c>
      <c r="O1208">
        <v>2508</v>
      </c>
      <c r="P1208">
        <v>0</v>
      </c>
      <c r="Q1208">
        <v>0</v>
      </c>
      <c r="R1208">
        <v>1020</v>
      </c>
      <c r="S1208">
        <v>0</v>
      </c>
      <c r="T1208">
        <v>2168</v>
      </c>
      <c r="U1208">
        <v>3188</v>
      </c>
      <c r="V1208">
        <v>-680</v>
      </c>
    </row>
    <row r="1209" spans="1:22" x14ac:dyDescent="0.35">
      <c r="A1209" t="s">
        <v>2488</v>
      </c>
      <c r="B1209" t="s">
        <v>4097</v>
      </c>
      <c r="C1209" t="s">
        <v>7</v>
      </c>
      <c r="D1209" t="str">
        <f t="shared" si="18"/>
        <v>Large</v>
      </c>
      <c r="E1209" t="s">
        <v>29</v>
      </c>
      <c r="F1209">
        <v>3</v>
      </c>
      <c r="G1209">
        <v>0</v>
      </c>
      <c r="H1209">
        <v>1</v>
      </c>
      <c r="I1209" t="s">
        <v>47</v>
      </c>
      <c r="J1209">
        <v>344352</v>
      </c>
      <c r="K1209">
        <v>712</v>
      </c>
      <c r="L1209">
        <v>1267</v>
      </c>
      <c r="M1209">
        <v>1062420</v>
      </c>
      <c r="N1209">
        <v>0</v>
      </c>
      <c r="O1209">
        <v>1062420</v>
      </c>
      <c r="P1209">
        <v>435714</v>
      </c>
      <c r="Q1209">
        <v>0</v>
      </c>
      <c r="R1209">
        <v>0</v>
      </c>
      <c r="S1209">
        <v>0</v>
      </c>
      <c r="T1209">
        <v>675699</v>
      </c>
      <c r="U1209">
        <v>1111413</v>
      </c>
      <c r="V1209">
        <v>-48993</v>
      </c>
    </row>
    <row r="1210" spans="1:22" x14ac:dyDescent="0.35">
      <c r="A1210" t="s">
        <v>2489</v>
      </c>
      <c r="B1210" t="s">
        <v>2490</v>
      </c>
      <c r="C1210" t="s">
        <v>7</v>
      </c>
      <c r="D1210" t="str">
        <f t="shared" si="18"/>
        <v>Extra Small</v>
      </c>
      <c r="E1210" t="s">
        <v>50</v>
      </c>
      <c r="F1210">
        <v>0</v>
      </c>
      <c r="G1210">
        <v>0</v>
      </c>
      <c r="H1210">
        <v>0</v>
      </c>
      <c r="I1210" t="s">
        <v>12</v>
      </c>
      <c r="J1210">
        <v>2000</v>
      </c>
      <c r="K1210">
        <v>750</v>
      </c>
      <c r="L1210">
        <v>0</v>
      </c>
      <c r="M1210">
        <v>21382</v>
      </c>
      <c r="N1210">
        <v>0</v>
      </c>
      <c r="O1210">
        <v>21382</v>
      </c>
      <c r="P1210">
        <v>0</v>
      </c>
      <c r="Q1210">
        <v>0</v>
      </c>
      <c r="R1210">
        <v>0</v>
      </c>
      <c r="S1210">
        <v>0</v>
      </c>
      <c r="T1210">
        <v>20100</v>
      </c>
      <c r="U1210">
        <v>20100</v>
      </c>
      <c r="V1210">
        <v>1282</v>
      </c>
    </row>
    <row r="1211" spans="1:22" x14ac:dyDescent="0.35">
      <c r="A1211" t="s">
        <v>2491</v>
      </c>
      <c r="B1211" t="s">
        <v>2492</v>
      </c>
      <c r="C1211" t="s">
        <v>7</v>
      </c>
      <c r="D1211" t="str">
        <f t="shared" si="18"/>
        <v>Large</v>
      </c>
      <c r="E1211" t="s">
        <v>24</v>
      </c>
      <c r="F1211">
        <v>4</v>
      </c>
      <c r="G1211">
        <v>1</v>
      </c>
      <c r="H1211">
        <v>0</v>
      </c>
      <c r="I1211" t="s">
        <v>11</v>
      </c>
      <c r="J1211">
        <v>0</v>
      </c>
      <c r="K1211">
        <v>0</v>
      </c>
      <c r="L1211">
        <v>13514</v>
      </c>
      <c r="M1211">
        <v>1435511</v>
      </c>
      <c r="N1211">
        <v>0</v>
      </c>
      <c r="O1211">
        <v>1435511</v>
      </c>
      <c r="P1211">
        <v>477857</v>
      </c>
      <c r="Q1211">
        <v>0</v>
      </c>
      <c r="R1211">
        <v>0</v>
      </c>
      <c r="S1211">
        <v>0</v>
      </c>
      <c r="T1211">
        <v>897368</v>
      </c>
      <c r="U1211">
        <v>1375225</v>
      </c>
      <c r="V1211">
        <v>60286</v>
      </c>
    </row>
    <row r="1212" spans="1:22" x14ac:dyDescent="0.35">
      <c r="A1212" t="s">
        <v>2493</v>
      </c>
      <c r="B1212" t="s">
        <v>2494</v>
      </c>
      <c r="C1212" t="s">
        <v>7</v>
      </c>
      <c r="D1212" t="str">
        <f t="shared" si="18"/>
        <v>Large</v>
      </c>
      <c r="E1212" t="s">
        <v>2</v>
      </c>
      <c r="F1212">
        <v>14</v>
      </c>
      <c r="G1212">
        <v>8</v>
      </c>
      <c r="H1212">
        <v>6</v>
      </c>
      <c r="I1212" t="s">
        <v>125</v>
      </c>
      <c r="J1212">
        <v>596124</v>
      </c>
      <c r="K1212">
        <v>0</v>
      </c>
      <c r="L1212">
        <v>21015</v>
      </c>
      <c r="M1212">
        <v>1656547</v>
      </c>
      <c r="N1212">
        <v>0</v>
      </c>
      <c r="O1212">
        <v>1656547</v>
      </c>
      <c r="P1212">
        <v>1409348</v>
      </c>
      <c r="Q1212">
        <v>0</v>
      </c>
      <c r="R1212">
        <v>0</v>
      </c>
      <c r="S1212">
        <v>0</v>
      </c>
      <c r="T1212">
        <v>239286</v>
      </c>
      <c r="U1212">
        <v>1648634</v>
      </c>
      <c r="V1212">
        <v>7913</v>
      </c>
    </row>
    <row r="1213" spans="1:22" x14ac:dyDescent="0.35">
      <c r="A1213" t="s">
        <v>2495</v>
      </c>
      <c r="B1213" t="s">
        <v>2496</v>
      </c>
      <c r="C1213" t="s">
        <v>7</v>
      </c>
      <c r="D1213" t="str">
        <f t="shared" si="18"/>
        <v>Large</v>
      </c>
      <c r="E1213" t="s">
        <v>10</v>
      </c>
      <c r="F1213">
        <v>0</v>
      </c>
      <c r="G1213">
        <v>12</v>
      </c>
      <c r="H1213">
        <v>0</v>
      </c>
      <c r="I1213" t="s">
        <v>59</v>
      </c>
      <c r="J1213">
        <v>0</v>
      </c>
      <c r="K1213">
        <v>0</v>
      </c>
      <c r="L1213">
        <v>0</v>
      </c>
      <c r="M1213">
        <v>1574930</v>
      </c>
      <c r="N1213">
        <v>0</v>
      </c>
      <c r="O1213">
        <v>1574930</v>
      </c>
      <c r="P1213">
        <v>551272</v>
      </c>
      <c r="Q1213">
        <v>0</v>
      </c>
      <c r="R1213">
        <v>45205</v>
      </c>
      <c r="S1213">
        <v>0</v>
      </c>
      <c r="T1213">
        <v>947904</v>
      </c>
      <c r="U1213">
        <v>1544381</v>
      </c>
      <c r="V1213">
        <v>30549</v>
      </c>
    </row>
    <row r="1214" spans="1:22" x14ac:dyDescent="0.35">
      <c r="A1214" t="s">
        <v>2497</v>
      </c>
      <c r="B1214" t="s">
        <v>2498</v>
      </c>
      <c r="C1214" t="s">
        <v>7</v>
      </c>
      <c r="D1214" t="str">
        <f t="shared" si="18"/>
        <v>Extra Small</v>
      </c>
      <c r="E1214" t="s">
        <v>50</v>
      </c>
      <c r="F1214">
        <v>0</v>
      </c>
      <c r="G1214">
        <v>0</v>
      </c>
      <c r="H1214">
        <v>0</v>
      </c>
      <c r="I1214" t="s">
        <v>5</v>
      </c>
      <c r="J1214">
        <v>0</v>
      </c>
      <c r="K1214">
        <v>10</v>
      </c>
      <c r="L1214">
        <v>0</v>
      </c>
      <c r="M1214">
        <v>10</v>
      </c>
      <c r="N1214">
        <v>1294</v>
      </c>
      <c r="O1214">
        <v>1304</v>
      </c>
      <c r="P1214">
        <v>0</v>
      </c>
      <c r="Q1214">
        <v>0</v>
      </c>
      <c r="R1214">
        <v>0</v>
      </c>
      <c r="S1214">
        <v>0</v>
      </c>
      <c r="T1214">
        <v>462</v>
      </c>
      <c r="U1214">
        <v>462</v>
      </c>
      <c r="V1214">
        <v>842</v>
      </c>
    </row>
    <row r="1215" spans="1:22" x14ac:dyDescent="0.35">
      <c r="A1215" t="s">
        <v>2499</v>
      </c>
      <c r="B1215" t="s">
        <v>2500</v>
      </c>
      <c r="C1215" t="s">
        <v>7</v>
      </c>
      <c r="D1215" t="str">
        <f t="shared" si="18"/>
        <v>Extra Small</v>
      </c>
      <c r="E1215" t="s">
        <v>41</v>
      </c>
      <c r="F1215">
        <v>0</v>
      </c>
      <c r="G1215">
        <v>0</v>
      </c>
      <c r="H1215">
        <v>0</v>
      </c>
      <c r="I1215" t="s">
        <v>11</v>
      </c>
      <c r="J1215">
        <v>0</v>
      </c>
      <c r="K1215">
        <v>3017</v>
      </c>
      <c r="L1215">
        <v>0</v>
      </c>
      <c r="M1215">
        <v>3017</v>
      </c>
      <c r="N1215">
        <v>41</v>
      </c>
      <c r="O1215">
        <v>3058</v>
      </c>
      <c r="P1215">
        <v>0</v>
      </c>
      <c r="Q1215">
        <v>0</v>
      </c>
      <c r="R1215">
        <v>0</v>
      </c>
      <c r="S1215">
        <v>0</v>
      </c>
      <c r="T1215">
        <v>3000</v>
      </c>
      <c r="U1215">
        <v>3000</v>
      </c>
      <c r="V1215">
        <v>58</v>
      </c>
    </row>
    <row r="1216" spans="1:22" x14ac:dyDescent="0.35">
      <c r="A1216" t="s">
        <v>2501</v>
      </c>
      <c r="B1216" t="s">
        <v>2502</v>
      </c>
      <c r="C1216" t="s">
        <v>7</v>
      </c>
      <c r="D1216" t="str">
        <f t="shared" si="18"/>
        <v>Extra Small</v>
      </c>
      <c r="E1216" t="s">
        <v>2</v>
      </c>
      <c r="F1216">
        <v>0</v>
      </c>
      <c r="G1216">
        <v>0</v>
      </c>
      <c r="H1216">
        <v>0</v>
      </c>
      <c r="I1216" t="s">
        <v>11</v>
      </c>
      <c r="J1216">
        <v>0</v>
      </c>
      <c r="K1216">
        <v>12459</v>
      </c>
      <c r="L1216">
        <v>0</v>
      </c>
      <c r="M1216">
        <v>12459</v>
      </c>
      <c r="N1216">
        <v>0</v>
      </c>
      <c r="O1216">
        <v>12459</v>
      </c>
      <c r="P1216">
        <v>0</v>
      </c>
      <c r="Q1216">
        <v>0</v>
      </c>
      <c r="R1216">
        <v>10744</v>
      </c>
      <c r="S1216">
        <v>0</v>
      </c>
      <c r="T1216">
        <v>9725</v>
      </c>
      <c r="U1216">
        <v>20469</v>
      </c>
      <c r="V1216">
        <v>-8010</v>
      </c>
    </row>
    <row r="1217" spans="1:22" x14ac:dyDescent="0.35">
      <c r="A1217" t="s">
        <v>2503</v>
      </c>
      <c r="B1217" t="s">
        <v>2504</v>
      </c>
      <c r="C1217" t="s">
        <v>7</v>
      </c>
      <c r="D1217" t="str">
        <f t="shared" si="18"/>
        <v>Large</v>
      </c>
      <c r="E1217" t="s">
        <v>29</v>
      </c>
      <c r="F1217">
        <v>5</v>
      </c>
      <c r="G1217">
        <v>13</v>
      </c>
      <c r="H1217">
        <v>0</v>
      </c>
      <c r="I1217" t="s">
        <v>210</v>
      </c>
      <c r="J1217">
        <v>1475846</v>
      </c>
      <c r="K1217">
        <v>13899</v>
      </c>
      <c r="L1217">
        <v>96265</v>
      </c>
      <c r="M1217">
        <v>1616800</v>
      </c>
      <c r="N1217">
        <v>7972</v>
      </c>
      <c r="O1217">
        <v>1624772</v>
      </c>
      <c r="P1217">
        <v>1089021</v>
      </c>
      <c r="Q1217">
        <v>11462</v>
      </c>
      <c r="R1217">
        <v>0</v>
      </c>
      <c r="S1217">
        <v>0</v>
      </c>
      <c r="T1217">
        <v>465034</v>
      </c>
      <c r="U1217">
        <v>1565517</v>
      </c>
      <c r="V1217">
        <v>59255</v>
      </c>
    </row>
    <row r="1218" spans="1:22" x14ac:dyDescent="0.35">
      <c r="A1218" t="s">
        <v>2505</v>
      </c>
      <c r="B1218" t="s">
        <v>2506</v>
      </c>
      <c r="C1218" t="s">
        <v>7</v>
      </c>
      <c r="D1218" t="str">
        <f t="shared" ref="D1218:D1281" si="19">IF(M1218&lt;=50000,"Extra Small",IF(AND(M1218&gt;=50000,M1218&lt;250000),"Small",IF(AND(M1218&gt;=250000,M1218&lt;1000000),"Medium",IF(AND(M1218&gt;=1000000,M1218&lt;10000000),"Large",IF(AND(M1218&gt;=10000000,M1218&lt;100000000),"Extra Large",IF(M1218&gt;=100000000,"Extra-extra-large"))))))</f>
        <v>Extra Small</v>
      </c>
      <c r="E1218" t="s">
        <v>60</v>
      </c>
      <c r="F1218">
        <v>0</v>
      </c>
      <c r="G1218">
        <v>0</v>
      </c>
      <c r="H1218">
        <v>0</v>
      </c>
      <c r="I1218" t="s">
        <v>5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</row>
    <row r="1219" spans="1:22" x14ac:dyDescent="0.35">
      <c r="A1219" t="s">
        <v>2507</v>
      </c>
      <c r="B1219" t="s">
        <v>2508</v>
      </c>
      <c r="C1219" t="s">
        <v>7</v>
      </c>
      <c r="D1219" t="str">
        <f t="shared" si="19"/>
        <v>Extra Small</v>
      </c>
      <c r="E1219" t="s">
        <v>140</v>
      </c>
      <c r="F1219">
        <v>0</v>
      </c>
      <c r="G1219">
        <v>0</v>
      </c>
      <c r="H1219">
        <v>0</v>
      </c>
      <c r="I1219" t="s">
        <v>3</v>
      </c>
      <c r="J1219">
        <v>0</v>
      </c>
      <c r="K1219">
        <v>3900</v>
      </c>
      <c r="L1219">
        <v>0</v>
      </c>
      <c r="M1219">
        <v>8900</v>
      </c>
      <c r="N1219">
        <v>0</v>
      </c>
      <c r="O1219">
        <v>8900</v>
      </c>
      <c r="P1219">
        <v>0</v>
      </c>
      <c r="Q1219">
        <v>0</v>
      </c>
      <c r="R1219">
        <v>0</v>
      </c>
      <c r="S1219">
        <v>3900</v>
      </c>
      <c r="T1219">
        <v>510</v>
      </c>
      <c r="U1219">
        <v>4410</v>
      </c>
      <c r="V1219">
        <v>4490</v>
      </c>
    </row>
    <row r="1220" spans="1:22" x14ac:dyDescent="0.35">
      <c r="A1220" t="s">
        <v>2509</v>
      </c>
      <c r="B1220" t="s">
        <v>2510</v>
      </c>
      <c r="C1220" t="s">
        <v>7</v>
      </c>
      <c r="D1220" t="str">
        <f t="shared" si="19"/>
        <v>Extra Small</v>
      </c>
      <c r="E1220" t="s">
        <v>50</v>
      </c>
      <c r="F1220">
        <v>0</v>
      </c>
      <c r="G1220">
        <v>0</v>
      </c>
      <c r="H1220">
        <v>0</v>
      </c>
      <c r="I1220" t="s">
        <v>3</v>
      </c>
      <c r="J1220">
        <v>0</v>
      </c>
      <c r="K1220">
        <v>0</v>
      </c>
      <c r="L1220">
        <v>0</v>
      </c>
      <c r="M1220">
        <v>0</v>
      </c>
      <c r="N1220">
        <v>250</v>
      </c>
      <c r="O1220">
        <v>250</v>
      </c>
      <c r="P1220">
        <v>0</v>
      </c>
      <c r="Q1220">
        <v>0</v>
      </c>
      <c r="R1220">
        <v>0</v>
      </c>
      <c r="S1220">
        <v>0</v>
      </c>
      <c r="T1220">
        <v>6465</v>
      </c>
      <c r="U1220">
        <v>6465</v>
      </c>
      <c r="V1220">
        <v>-6215</v>
      </c>
    </row>
    <row r="1221" spans="1:22" x14ac:dyDescent="0.35">
      <c r="A1221" t="s">
        <v>2511</v>
      </c>
      <c r="B1221" t="s">
        <v>2512</v>
      </c>
      <c r="C1221" t="s">
        <v>7</v>
      </c>
      <c r="D1221" t="str">
        <f t="shared" si="19"/>
        <v>Extra Small</v>
      </c>
      <c r="E1221" t="s">
        <v>23</v>
      </c>
      <c r="F1221">
        <v>0</v>
      </c>
      <c r="G1221">
        <v>0</v>
      </c>
      <c r="H1221">
        <v>0</v>
      </c>
      <c r="I1221" t="s">
        <v>168</v>
      </c>
      <c r="J1221">
        <v>8382</v>
      </c>
      <c r="K1221">
        <v>558</v>
      </c>
      <c r="L1221">
        <v>1990</v>
      </c>
      <c r="M1221">
        <v>15594</v>
      </c>
      <c r="N1221">
        <v>0</v>
      </c>
      <c r="O1221">
        <v>15594</v>
      </c>
      <c r="P1221">
        <v>0</v>
      </c>
      <c r="Q1221">
        <v>0</v>
      </c>
      <c r="R1221">
        <v>0</v>
      </c>
      <c r="S1221">
        <v>0</v>
      </c>
      <c r="T1221">
        <v>12324</v>
      </c>
      <c r="U1221">
        <v>12324</v>
      </c>
      <c r="V1221">
        <v>3270</v>
      </c>
    </row>
    <row r="1222" spans="1:22" x14ac:dyDescent="0.35">
      <c r="A1222" t="s">
        <v>2513</v>
      </c>
      <c r="B1222" t="s">
        <v>2514</v>
      </c>
      <c r="C1222" t="s">
        <v>7</v>
      </c>
      <c r="D1222" t="str">
        <f t="shared" si="19"/>
        <v>Large</v>
      </c>
      <c r="E1222" t="s">
        <v>29</v>
      </c>
      <c r="F1222">
        <v>17</v>
      </c>
      <c r="G1222">
        <v>55</v>
      </c>
      <c r="H1222">
        <v>42</v>
      </c>
      <c r="I1222" t="s">
        <v>5</v>
      </c>
      <c r="J1222">
        <v>504500</v>
      </c>
      <c r="K1222">
        <v>0</v>
      </c>
      <c r="L1222">
        <v>61725</v>
      </c>
      <c r="M1222">
        <v>5082399</v>
      </c>
      <c r="N1222">
        <v>0</v>
      </c>
      <c r="O1222">
        <v>5082399</v>
      </c>
      <c r="P1222">
        <v>4224730</v>
      </c>
      <c r="Q1222">
        <v>0</v>
      </c>
      <c r="R1222">
        <v>0</v>
      </c>
      <c r="S1222">
        <v>0</v>
      </c>
      <c r="T1222">
        <v>719409</v>
      </c>
      <c r="U1222">
        <v>4944139</v>
      </c>
      <c r="V1222">
        <v>138260</v>
      </c>
    </row>
    <row r="1223" spans="1:22" x14ac:dyDescent="0.35">
      <c r="A1223" t="s">
        <v>2515</v>
      </c>
      <c r="B1223" t="s">
        <v>2516</v>
      </c>
      <c r="C1223" t="s">
        <v>7</v>
      </c>
      <c r="D1223" t="str">
        <f t="shared" si="19"/>
        <v>Extra Small</v>
      </c>
      <c r="E1223" t="s">
        <v>55</v>
      </c>
      <c r="F1223">
        <v>0</v>
      </c>
      <c r="G1223">
        <v>0</v>
      </c>
      <c r="H1223">
        <v>0</v>
      </c>
      <c r="I1223" t="s">
        <v>3</v>
      </c>
      <c r="J1223">
        <v>0</v>
      </c>
      <c r="K1223">
        <v>20709</v>
      </c>
      <c r="L1223">
        <v>0</v>
      </c>
      <c r="M1223">
        <v>20709</v>
      </c>
      <c r="N1223">
        <v>0</v>
      </c>
      <c r="O1223">
        <v>20709</v>
      </c>
      <c r="P1223">
        <v>0</v>
      </c>
      <c r="Q1223">
        <v>0</v>
      </c>
      <c r="R1223">
        <v>0</v>
      </c>
      <c r="S1223">
        <v>0</v>
      </c>
      <c r="T1223">
        <v>23406</v>
      </c>
      <c r="U1223">
        <v>23406</v>
      </c>
      <c r="V1223">
        <v>-2697</v>
      </c>
    </row>
    <row r="1224" spans="1:22" x14ac:dyDescent="0.35">
      <c r="A1224" t="s">
        <v>2517</v>
      </c>
      <c r="B1224" t="s">
        <v>2518</v>
      </c>
      <c r="C1224" t="s">
        <v>7</v>
      </c>
      <c r="D1224" t="str">
        <f t="shared" si="19"/>
        <v>Extra Small</v>
      </c>
      <c r="E1224" t="s">
        <v>23</v>
      </c>
      <c r="F1224">
        <v>0</v>
      </c>
      <c r="G1224">
        <v>0</v>
      </c>
      <c r="H1224">
        <v>0</v>
      </c>
      <c r="I1224" t="s">
        <v>14</v>
      </c>
      <c r="J1224">
        <v>2100</v>
      </c>
      <c r="K1224">
        <v>0</v>
      </c>
      <c r="L1224">
        <v>170</v>
      </c>
      <c r="M1224">
        <v>2980</v>
      </c>
      <c r="N1224">
        <v>0</v>
      </c>
      <c r="O1224">
        <v>2980</v>
      </c>
      <c r="P1224">
        <v>0</v>
      </c>
      <c r="Q1224">
        <v>0</v>
      </c>
      <c r="R1224">
        <v>300</v>
      </c>
      <c r="S1224">
        <v>0</v>
      </c>
      <c r="T1224">
        <v>685</v>
      </c>
      <c r="U1224">
        <v>985</v>
      </c>
      <c r="V1224">
        <v>1995</v>
      </c>
    </row>
    <row r="1225" spans="1:22" x14ac:dyDescent="0.35">
      <c r="A1225" t="s">
        <v>2519</v>
      </c>
      <c r="B1225" t="s">
        <v>2520</v>
      </c>
      <c r="C1225" t="s">
        <v>7</v>
      </c>
      <c r="D1225" t="str">
        <f t="shared" si="19"/>
        <v>Large</v>
      </c>
      <c r="E1225" t="s">
        <v>2</v>
      </c>
      <c r="F1225">
        <v>18</v>
      </c>
      <c r="G1225">
        <v>16</v>
      </c>
      <c r="H1225">
        <v>1</v>
      </c>
      <c r="I1225" t="s">
        <v>5</v>
      </c>
      <c r="J1225">
        <v>0</v>
      </c>
      <c r="K1225">
        <v>0</v>
      </c>
      <c r="L1225">
        <v>2371879</v>
      </c>
      <c r="M1225">
        <v>2371879</v>
      </c>
      <c r="N1225">
        <v>1277</v>
      </c>
      <c r="O1225">
        <v>2373156</v>
      </c>
      <c r="P1225">
        <v>2069549</v>
      </c>
      <c r="Q1225">
        <v>0</v>
      </c>
      <c r="R1225">
        <v>0</v>
      </c>
      <c r="S1225">
        <v>0</v>
      </c>
      <c r="T1225">
        <v>287450</v>
      </c>
      <c r="U1225">
        <v>2356999</v>
      </c>
      <c r="V1225">
        <v>16157</v>
      </c>
    </row>
    <row r="1226" spans="1:22" x14ac:dyDescent="0.35">
      <c r="A1226" t="s">
        <v>2521</v>
      </c>
      <c r="B1226" t="s">
        <v>2522</v>
      </c>
      <c r="C1226" t="s">
        <v>7</v>
      </c>
      <c r="D1226" t="str">
        <f t="shared" si="19"/>
        <v>Large</v>
      </c>
      <c r="E1226" t="s">
        <v>4</v>
      </c>
      <c r="F1226">
        <v>7</v>
      </c>
      <c r="G1226">
        <v>15</v>
      </c>
      <c r="H1226">
        <v>1</v>
      </c>
      <c r="I1226" t="s">
        <v>125</v>
      </c>
      <c r="J1226">
        <v>266518</v>
      </c>
      <c r="K1226">
        <v>248779</v>
      </c>
      <c r="L1226">
        <v>11667</v>
      </c>
      <c r="M1226">
        <v>2168497</v>
      </c>
      <c r="N1226">
        <v>0</v>
      </c>
      <c r="O1226">
        <v>2168497</v>
      </c>
      <c r="P1226">
        <v>1283225</v>
      </c>
      <c r="Q1226">
        <v>0</v>
      </c>
      <c r="R1226">
        <v>0</v>
      </c>
      <c r="S1226">
        <v>0</v>
      </c>
      <c r="T1226">
        <v>814034</v>
      </c>
      <c r="U1226">
        <v>2097259</v>
      </c>
      <c r="V1226">
        <v>71238</v>
      </c>
    </row>
    <row r="1227" spans="1:22" x14ac:dyDescent="0.35">
      <c r="A1227" t="s">
        <v>2523</v>
      </c>
      <c r="B1227" t="s">
        <v>2524</v>
      </c>
      <c r="C1227" t="s">
        <v>7</v>
      </c>
      <c r="D1227" t="str">
        <f t="shared" si="19"/>
        <v>Extra Small</v>
      </c>
      <c r="E1227" t="s">
        <v>17</v>
      </c>
      <c r="F1227">
        <v>0</v>
      </c>
      <c r="G1227">
        <v>0</v>
      </c>
      <c r="H1227">
        <v>0</v>
      </c>
      <c r="I1227" t="s">
        <v>14</v>
      </c>
      <c r="J1227">
        <v>0</v>
      </c>
      <c r="K1227">
        <v>15663</v>
      </c>
      <c r="L1227">
        <v>0</v>
      </c>
      <c r="M1227">
        <v>16481</v>
      </c>
      <c r="N1227">
        <v>0</v>
      </c>
      <c r="O1227">
        <v>16481</v>
      </c>
      <c r="P1227">
        <v>0</v>
      </c>
      <c r="Q1227">
        <v>0</v>
      </c>
      <c r="R1227">
        <v>20663</v>
      </c>
      <c r="S1227">
        <v>0</v>
      </c>
      <c r="T1227">
        <v>50</v>
      </c>
      <c r="U1227">
        <v>20713</v>
      </c>
      <c r="V1227">
        <v>-4232</v>
      </c>
    </row>
    <row r="1228" spans="1:22" x14ac:dyDescent="0.35">
      <c r="A1228" t="s">
        <v>2525</v>
      </c>
      <c r="B1228" t="s">
        <v>2526</v>
      </c>
      <c r="C1228" t="s">
        <v>7</v>
      </c>
      <c r="D1228" t="str">
        <f t="shared" si="19"/>
        <v>Extra Small</v>
      </c>
      <c r="E1228" t="s">
        <v>29</v>
      </c>
      <c r="F1228">
        <v>0</v>
      </c>
      <c r="G1228">
        <v>0</v>
      </c>
      <c r="H1228">
        <v>0</v>
      </c>
      <c r="I1228" t="s">
        <v>75</v>
      </c>
      <c r="J1228">
        <v>0</v>
      </c>
      <c r="K1228">
        <v>11000</v>
      </c>
      <c r="L1228">
        <v>622</v>
      </c>
      <c r="M1228">
        <v>11622</v>
      </c>
      <c r="N1228">
        <v>0</v>
      </c>
      <c r="O1228">
        <v>11622</v>
      </c>
      <c r="P1228">
        <v>0</v>
      </c>
      <c r="Q1228">
        <v>0</v>
      </c>
      <c r="R1228">
        <v>0</v>
      </c>
      <c r="S1228">
        <v>0</v>
      </c>
      <c r="T1228">
        <v>647</v>
      </c>
      <c r="U1228">
        <v>647</v>
      </c>
      <c r="V1228">
        <v>10975</v>
      </c>
    </row>
    <row r="1229" spans="1:22" x14ac:dyDescent="0.35">
      <c r="A1229" t="s">
        <v>2527</v>
      </c>
      <c r="B1229" t="s">
        <v>2528</v>
      </c>
      <c r="C1229" t="s">
        <v>7</v>
      </c>
      <c r="D1229" t="str">
        <f t="shared" si="19"/>
        <v>Extra Small</v>
      </c>
      <c r="E1229" t="s">
        <v>20</v>
      </c>
      <c r="F1229">
        <v>0</v>
      </c>
      <c r="G1229">
        <v>0</v>
      </c>
      <c r="H1229">
        <v>0</v>
      </c>
      <c r="I1229" t="s">
        <v>11</v>
      </c>
      <c r="J1229">
        <v>0</v>
      </c>
      <c r="K1229">
        <v>10</v>
      </c>
      <c r="L1229">
        <v>0</v>
      </c>
      <c r="M1229">
        <v>8594</v>
      </c>
      <c r="N1229">
        <v>0</v>
      </c>
      <c r="O1229">
        <v>8594</v>
      </c>
      <c r="P1229">
        <v>0</v>
      </c>
      <c r="Q1229">
        <v>0</v>
      </c>
      <c r="R1229">
        <v>0</v>
      </c>
      <c r="S1229">
        <v>0</v>
      </c>
      <c r="T1229">
        <v>8564</v>
      </c>
      <c r="U1229">
        <v>8564</v>
      </c>
      <c r="V1229">
        <v>30</v>
      </c>
    </row>
    <row r="1230" spans="1:22" x14ac:dyDescent="0.35">
      <c r="A1230" t="s">
        <v>2529</v>
      </c>
      <c r="B1230" t="s">
        <v>2530</v>
      </c>
      <c r="C1230" t="s">
        <v>7</v>
      </c>
      <c r="D1230" t="str">
        <f t="shared" si="19"/>
        <v>Large</v>
      </c>
      <c r="E1230" t="s">
        <v>10</v>
      </c>
      <c r="F1230">
        <v>39</v>
      </c>
      <c r="G1230">
        <v>36</v>
      </c>
      <c r="H1230">
        <v>18</v>
      </c>
      <c r="I1230" t="s">
        <v>34</v>
      </c>
      <c r="J1230">
        <v>891494</v>
      </c>
      <c r="K1230">
        <v>40016</v>
      </c>
      <c r="L1230">
        <v>139045</v>
      </c>
      <c r="M1230">
        <v>4004453</v>
      </c>
      <c r="N1230">
        <v>0</v>
      </c>
      <c r="O1230">
        <v>4004453</v>
      </c>
      <c r="P1230">
        <v>3601903</v>
      </c>
      <c r="Q1230">
        <v>0</v>
      </c>
      <c r="R1230">
        <v>0</v>
      </c>
      <c r="S1230">
        <v>0</v>
      </c>
      <c r="T1230">
        <v>848309</v>
      </c>
      <c r="U1230">
        <v>4450212</v>
      </c>
      <c r="V1230">
        <v>-445759</v>
      </c>
    </row>
    <row r="1231" spans="1:22" x14ac:dyDescent="0.35">
      <c r="A1231" t="s">
        <v>2531</v>
      </c>
      <c r="B1231" t="s">
        <v>2532</v>
      </c>
      <c r="C1231" t="s">
        <v>7</v>
      </c>
      <c r="D1231" t="str">
        <f t="shared" si="19"/>
        <v>Extra Small</v>
      </c>
      <c r="E1231" t="s">
        <v>26</v>
      </c>
      <c r="F1231">
        <v>0</v>
      </c>
      <c r="G1231">
        <v>0</v>
      </c>
      <c r="H1231">
        <v>0</v>
      </c>
      <c r="I1231" t="s">
        <v>1</v>
      </c>
      <c r="J1231">
        <v>0</v>
      </c>
      <c r="K1231">
        <v>0</v>
      </c>
      <c r="L1231">
        <v>5157</v>
      </c>
      <c r="M1231">
        <v>5305</v>
      </c>
      <c r="N1231">
        <v>0</v>
      </c>
      <c r="O1231">
        <v>5305</v>
      </c>
      <c r="P1231">
        <v>0</v>
      </c>
      <c r="Q1231">
        <v>0</v>
      </c>
      <c r="R1231">
        <v>0</v>
      </c>
      <c r="S1231">
        <v>0</v>
      </c>
      <c r="T1231">
        <v>3431</v>
      </c>
      <c r="U1231">
        <v>3431</v>
      </c>
      <c r="V1231">
        <v>1874</v>
      </c>
    </row>
    <row r="1232" spans="1:22" x14ac:dyDescent="0.35">
      <c r="A1232" t="s">
        <v>2533</v>
      </c>
      <c r="B1232" t="s">
        <v>2534</v>
      </c>
      <c r="C1232" t="s">
        <v>7</v>
      </c>
      <c r="D1232" t="str">
        <f t="shared" si="19"/>
        <v>Large</v>
      </c>
      <c r="E1232" t="s">
        <v>10</v>
      </c>
      <c r="F1232">
        <v>5</v>
      </c>
      <c r="G1232">
        <v>30</v>
      </c>
      <c r="H1232">
        <v>1</v>
      </c>
      <c r="I1232" t="s">
        <v>5</v>
      </c>
      <c r="J1232">
        <v>266693</v>
      </c>
      <c r="K1232">
        <v>0</v>
      </c>
      <c r="L1232">
        <v>0</v>
      </c>
      <c r="M1232">
        <v>3207691</v>
      </c>
      <c r="N1232">
        <v>0</v>
      </c>
      <c r="O1232">
        <v>3207691</v>
      </c>
      <c r="P1232">
        <v>2315476</v>
      </c>
      <c r="Q1232">
        <v>50</v>
      </c>
      <c r="R1232">
        <v>0</v>
      </c>
      <c r="S1232">
        <v>0</v>
      </c>
      <c r="T1232">
        <v>772134</v>
      </c>
      <c r="U1232">
        <v>3087660</v>
      </c>
      <c r="V1232">
        <v>120031</v>
      </c>
    </row>
    <row r="1233" spans="1:22" x14ac:dyDescent="0.35">
      <c r="A1233" t="s">
        <v>2535</v>
      </c>
      <c r="B1233" t="s">
        <v>2536</v>
      </c>
      <c r="C1233" t="s">
        <v>7</v>
      </c>
      <c r="D1233" t="str">
        <f t="shared" si="19"/>
        <v>Large</v>
      </c>
      <c r="E1233" t="s">
        <v>20</v>
      </c>
      <c r="F1233">
        <v>5</v>
      </c>
      <c r="G1233">
        <v>4</v>
      </c>
      <c r="H1233">
        <v>0</v>
      </c>
      <c r="I1233" t="s">
        <v>100</v>
      </c>
      <c r="J1233">
        <v>641904</v>
      </c>
      <c r="K1233">
        <v>0</v>
      </c>
      <c r="L1233">
        <v>0</v>
      </c>
      <c r="M1233">
        <v>1199781</v>
      </c>
      <c r="N1233">
        <v>0</v>
      </c>
      <c r="O1233">
        <v>1199781</v>
      </c>
      <c r="P1233">
        <v>463290</v>
      </c>
      <c r="Q1233">
        <v>0</v>
      </c>
      <c r="R1233">
        <v>0</v>
      </c>
      <c r="S1233">
        <v>0</v>
      </c>
      <c r="T1233">
        <v>723151</v>
      </c>
      <c r="U1233">
        <v>1186441</v>
      </c>
      <c r="V1233">
        <v>13340</v>
      </c>
    </row>
    <row r="1234" spans="1:22" x14ac:dyDescent="0.35">
      <c r="A1234" t="s">
        <v>2537</v>
      </c>
      <c r="B1234" t="s">
        <v>2538</v>
      </c>
      <c r="C1234" t="s">
        <v>7</v>
      </c>
      <c r="D1234" t="str">
        <f t="shared" si="19"/>
        <v>Extra Small</v>
      </c>
      <c r="E1234" t="s">
        <v>50</v>
      </c>
      <c r="F1234">
        <v>0</v>
      </c>
      <c r="G1234">
        <v>0</v>
      </c>
      <c r="H1234">
        <v>0</v>
      </c>
      <c r="I1234" t="s">
        <v>3</v>
      </c>
      <c r="J1234">
        <v>0</v>
      </c>
      <c r="K1234">
        <v>0</v>
      </c>
      <c r="L1234">
        <v>0</v>
      </c>
      <c r="M1234">
        <v>2897</v>
      </c>
      <c r="N1234">
        <v>1748</v>
      </c>
      <c r="O1234">
        <v>4645</v>
      </c>
      <c r="P1234">
        <v>0</v>
      </c>
      <c r="Q1234">
        <v>0</v>
      </c>
      <c r="R1234">
        <v>0</v>
      </c>
      <c r="S1234">
        <v>0</v>
      </c>
      <c r="T1234">
        <v>2279</v>
      </c>
      <c r="U1234">
        <v>2279</v>
      </c>
      <c r="V1234">
        <v>2366</v>
      </c>
    </row>
    <row r="1235" spans="1:22" x14ac:dyDescent="0.35">
      <c r="A1235" t="s">
        <v>2539</v>
      </c>
      <c r="B1235" t="s">
        <v>2540</v>
      </c>
      <c r="C1235" t="s">
        <v>7</v>
      </c>
      <c r="D1235" t="str">
        <f t="shared" si="19"/>
        <v>Extra Small</v>
      </c>
      <c r="E1235" t="s">
        <v>2</v>
      </c>
      <c r="F1235">
        <v>14</v>
      </c>
      <c r="G1235">
        <v>6</v>
      </c>
      <c r="H1235">
        <v>4</v>
      </c>
      <c r="I1235" t="s">
        <v>5</v>
      </c>
      <c r="J1235">
        <v>0</v>
      </c>
      <c r="K1235">
        <v>0</v>
      </c>
      <c r="L1235">
        <v>0</v>
      </c>
      <c r="M1235">
        <v>11</v>
      </c>
      <c r="N1235">
        <v>0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200</v>
      </c>
      <c r="U1235">
        <v>200</v>
      </c>
      <c r="V1235">
        <v>-189</v>
      </c>
    </row>
    <row r="1236" spans="1:22" x14ac:dyDescent="0.35">
      <c r="A1236" t="s">
        <v>2541</v>
      </c>
      <c r="B1236" t="s">
        <v>2542</v>
      </c>
      <c r="C1236" t="s">
        <v>7</v>
      </c>
      <c r="D1236" t="str">
        <f t="shared" si="19"/>
        <v>Large</v>
      </c>
      <c r="E1236" t="s">
        <v>30</v>
      </c>
      <c r="F1236">
        <v>7</v>
      </c>
      <c r="G1236">
        <v>103</v>
      </c>
      <c r="H1236">
        <v>0</v>
      </c>
      <c r="I1236" t="s">
        <v>14</v>
      </c>
      <c r="J1236">
        <v>970428</v>
      </c>
      <c r="K1236">
        <v>18770</v>
      </c>
      <c r="L1236">
        <v>730</v>
      </c>
      <c r="M1236">
        <v>1690552</v>
      </c>
      <c r="N1236">
        <v>0</v>
      </c>
      <c r="O1236">
        <v>1690552</v>
      </c>
      <c r="P1236">
        <v>1190205</v>
      </c>
      <c r="Q1236">
        <v>1651</v>
      </c>
      <c r="R1236">
        <v>0</v>
      </c>
      <c r="S1236">
        <v>0</v>
      </c>
      <c r="T1236">
        <v>469737</v>
      </c>
      <c r="U1236">
        <v>1661593</v>
      </c>
      <c r="V1236">
        <v>28959</v>
      </c>
    </row>
    <row r="1237" spans="1:22" x14ac:dyDescent="0.35">
      <c r="A1237" t="s">
        <v>2543</v>
      </c>
      <c r="B1237" t="s">
        <v>2544</v>
      </c>
      <c r="C1237" t="s">
        <v>7</v>
      </c>
      <c r="D1237" t="str">
        <f t="shared" si="19"/>
        <v>Large</v>
      </c>
      <c r="E1237" t="s">
        <v>50</v>
      </c>
      <c r="F1237">
        <v>24</v>
      </c>
      <c r="G1237">
        <v>12</v>
      </c>
      <c r="H1237">
        <v>8</v>
      </c>
      <c r="I1237" t="s">
        <v>2088</v>
      </c>
      <c r="J1237">
        <v>2291269</v>
      </c>
      <c r="K1237">
        <v>147117</v>
      </c>
      <c r="L1237">
        <v>161820</v>
      </c>
      <c r="M1237">
        <v>2778967</v>
      </c>
      <c r="N1237">
        <v>0</v>
      </c>
      <c r="O1237">
        <v>2778967</v>
      </c>
      <c r="P1237">
        <v>1869655</v>
      </c>
      <c r="Q1237">
        <v>0</v>
      </c>
      <c r="R1237">
        <v>0</v>
      </c>
      <c r="S1237">
        <v>0</v>
      </c>
      <c r="T1237">
        <v>887299</v>
      </c>
      <c r="U1237">
        <v>2756954</v>
      </c>
      <c r="V1237">
        <v>22013</v>
      </c>
    </row>
    <row r="1238" spans="1:22" x14ac:dyDescent="0.35">
      <c r="A1238" t="s">
        <v>2545</v>
      </c>
      <c r="B1238" t="s">
        <v>2546</v>
      </c>
      <c r="C1238" t="s">
        <v>7</v>
      </c>
      <c r="D1238" t="str">
        <f t="shared" si="19"/>
        <v>Extra Small</v>
      </c>
      <c r="E1238" t="s">
        <v>50</v>
      </c>
      <c r="F1238">
        <v>0</v>
      </c>
      <c r="G1238">
        <v>0</v>
      </c>
      <c r="H1238">
        <v>0</v>
      </c>
      <c r="I1238" t="s">
        <v>3</v>
      </c>
      <c r="J1238">
        <v>0</v>
      </c>
      <c r="K1238">
        <v>0</v>
      </c>
      <c r="L1238">
        <v>0</v>
      </c>
      <c r="M1238">
        <v>525</v>
      </c>
      <c r="N1238">
        <v>0</v>
      </c>
      <c r="O1238">
        <v>525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525</v>
      </c>
    </row>
    <row r="1239" spans="1:22" x14ac:dyDescent="0.35">
      <c r="A1239" t="s">
        <v>2547</v>
      </c>
      <c r="B1239" t="s">
        <v>2548</v>
      </c>
      <c r="C1239" t="s">
        <v>7</v>
      </c>
      <c r="D1239" t="str">
        <f t="shared" si="19"/>
        <v>Large</v>
      </c>
      <c r="E1239" t="s">
        <v>29</v>
      </c>
      <c r="F1239">
        <v>18</v>
      </c>
      <c r="G1239">
        <v>16</v>
      </c>
      <c r="H1239">
        <v>61</v>
      </c>
      <c r="I1239" t="s">
        <v>1820</v>
      </c>
      <c r="J1239">
        <v>1033002</v>
      </c>
      <c r="K1239">
        <v>7097</v>
      </c>
      <c r="L1239">
        <v>85548</v>
      </c>
      <c r="M1239">
        <v>3617857</v>
      </c>
      <c r="N1239">
        <v>0</v>
      </c>
      <c r="O1239">
        <v>3617857</v>
      </c>
      <c r="P1239">
        <v>3364556</v>
      </c>
      <c r="Q1239">
        <v>0</v>
      </c>
      <c r="R1239">
        <v>0</v>
      </c>
      <c r="S1239">
        <v>0</v>
      </c>
      <c r="T1239">
        <v>459042</v>
      </c>
      <c r="U1239">
        <v>3823598</v>
      </c>
      <c r="V1239">
        <v>-205741</v>
      </c>
    </row>
    <row r="1240" spans="1:22" x14ac:dyDescent="0.35">
      <c r="A1240" t="s">
        <v>2549</v>
      </c>
      <c r="B1240" t="s">
        <v>2550</v>
      </c>
      <c r="C1240" t="s">
        <v>7</v>
      </c>
      <c r="D1240" t="str">
        <f t="shared" si="19"/>
        <v>Large</v>
      </c>
      <c r="E1240" t="s">
        <v>0</v>
      </c>
      <c r="F1240">
        <v>0</v>
      </c>
      <c r="G1240">
        <v>18</v>
      </c>
      <c r="H1240">
        <v>29</v>
      </c>
      <c r="I1240" t="s">
        <v>526</v>
      </c>
      <c r="J1240">
        <v>35921</v>
      </c>
      <c r="K1240">
        <v>796000</v>
      </c>
      <c r="L1240">
        <v>0</v>
      </c>
      <c r="M1240">
        <v>1859212</v>
      </c>
      <c r="N1240">
        <v>0</v>
      </c>
      <c r="O1240">
        <v>1859212</v>
      </c>
      <c r="P1240">
        <v>1144080</v>
      </c>
      <c r="Q1240">
        <v>0</v>
      </c>
      <c r="R1240">
        <v>0</v>
      </c>
      <c r="S1240">
        <v>0</v>
      </c>
      <c r="T1240">
        <v>680670</v>
      </c>
      <c r="U1240">
        <v>1824750</v>
      </c>
      <c r="V1240">
        <v>34462</v>
      </c>
    </row>
    <row r="1241" spans="1:22" x14ac:dyDescent="0.35">
      <c r="A1241" t="s">
        <v>2551</v>
      </c>
      <c r="B1241" t="s">
        <v>4098</v>
      </c>
      <c r="C1241" t="s">
        <v>7</v>
      </c>
      <c r="D1241" t="str">
        <f t="shared" si="19"/>
        <v>Small</v>
      </c>
      <c r="E1241" t="s">
        <v>26</v>
      </c>
      <c r="F1241">
        <v>0</v>
      </c>
      <c r="G1241">
        <v>0</v>
      </c>
      <c r="H1241">
        <v>0</v>
      </c>
      <c r="I1241" t="s">
        <v>1</v>
      </c>
      <c r="J1241">
        <v>0</v>
      </c>
      <c r="K1241">
        <v>118328</v>
      </c>
      <c r="L1241">
        <v>0</v>
      </c>
      <c r="M1241">
        <v>129209</v>
      </c>
      <c r="N1241">
        <v>0</v>
      </c>
      <c r="O1241">
        <v>129209</v>
      </c>
      <c r="P1241">
        <v>0</v>
      </c>
      <c r="Q1241">
        <v>0</v>
      </c>
      <c r="R1241">
        <v>18329</v>
      </c>
      <c r="S1241">
        <v>0</v>
      </c>
      <c r="T1241">
        <v>5170</v>
      </c>
      <c r="U1241">
        <v>23499</v>
      </c>
      <c r="V1241">
        <v>105710</v>
      </c>
    </row>
    <row r="1242" spans="1:22" x14ac:dyDescent="0.35">
      <c r="A1242" t="s">
        <v>2552</v>
      </c>
      <c r="B1242" t="s">
        <v>2553</v>
      </c>
      <c r="C1242" t="s">
        <v>7</v>
      </c>
      <c r="D1242" t="str">
        <f t="shared" si="19"/>
        <v>Extra Small</v>
      </c>
      <c r="E1242" t="s">
        <v>50</v>
      </c>
      <c r="F1242">
        <v>0</v>
      </c>
      <c r="G1242">
        <v>0</v>
      </c>
      <c r="H1242">
        <v>0</v>
      </c>
      <c r="I1242" t="s">
        <v>3</v>
      </c>
      <c r="J1242">
        <v>0</v>
      </c>
      <c r="K1242">
        <v>0</v>
      </c>
      <c r="L1242">
        <v>0</v>
      </c>
      <c r="M1242">
        <v>0</v>
      </c>
      <c r="N1242">
        <v>3584</v>
      </c>
      <c r="O1242">
        <v>3584</v>
      </c>
      <c r="P1242">
        <v>0</v>
      </c>
      <c r="Q1242">
        <v>0</v>
      </c>
      <c r="R1242">
        <v>0</v>
      </c>
      <c r="S1242">
        <v>0</v>
      </c>
      <c r="T1242">
        <v>3584</v>
      </c>
      <c r="U1242">
        <v>3584</v>
      </c>
      <c r="V1242">
        <v>0</v>
      </c>
    </row>
    <row r="1243" spans="1:22" x14ac:dyDescent="0.35">
      <c r="A1243" t="s">
        <v>2554</v>
      </c>
      <c r="B1243" t="s">
        <v>2555</v>
      </c>
      <c r="C1243" t="s">
        <v>7</v>
      </c>
      <c r="D1243" t="str">
        <f t="shared" si="19"/>
        <v>Extra Small</v>
      </c>
      <c r="E1243" t="s">
        <v>41</v>
      </c>
      <c r="F1243">
        <v>0</v>
      </c>
      <c r="G1243">
        <v>0</v>
      </c>
      <c r="H1243">
        <v>0</v>
      </c>
      <c r="I1243" t="s">
        <v>28</v>
      </c>
      <c r="J1243">
        <v>0</v>
      </c>
      <c r="K1243">
        <v>743</v>
      </c>
      <c r="L1243">
        <v>0</v>
      </c>
      <c r="M1243">
        <v>743</v>
      </c>
      <c r="N1243">
        <v>0</v>
      </c>
      <c r="O1243">
        <v>743</v>
      </c>
      <c r="P1243">
        <v>0</v>
      </c>
      <c r="Q1243">
        <v>0</v>
      </c>
      <c r="R1243">
        <v>0</v>
      </c>
      <c r="S1243">
        <v>0</v>
      </c>
      <c r="T1243">
        <v>733</v>
      </c>
      <c r="U1243">
        <v>733</v>
      </c>
      <c r="V1243">
        <v>10</v>
      </c>
    </row>
    <row r="1244" spans="1:22" x14ac:dyDescent="0.35">
      <c r="A1244" t="s">
        <v>2556</v>
      </c>
      <c r="B1244" t="s">
        <v>2557</v>
      </c>
      <c r="C1244" t="s">
        <v>7</v>
      </c>
      <c r="D1244" t="str">
        <f t="shared" si="19"/>
        <v>Extra Small</v>
      </c>
      <c r="E1244" t="s">
        <v>26</v>
      </c>
      <c r="F1244">
        <v>0</v>
      </c>
      <c r="G1244">
        <v>0</v>
      </c>
      <c r="H1244">
        <v>0</v>
      </c>
      <c r="I1244" t="s">
        <v>42</v>
      </c>
      <c r="J1244">
        <v>0</v>
      </c>
      <c r="K1244">
        <v>1583</v>
      </c>
      <c r="L1244">
        <v>0</v>
      </c>
      <c r="M1244">
        <v>1583</v>
      </c>
      <c r="N1244">
        <v>0</v>
      </c>
      <c r="O1244">
        <v>1583</v>
      </c>
      <c r="P1244">
        <v>0</v>
      </c>
      <c r="Q1244">
        <v>0</v>
      </c>
      <c r="R1244">
        <v>0</v>
      </c>
      <c r="S1244">
        <v>0</v>
      </c>
      <c r="T1244">
        <v>1563</v>
      </c>
      <c r="U1244">
        <v>1563</v>
      </c>
      <c r="V1244">
        <v>20</v>
      </c>
    </row>
    <row r="1245" spans="1:22" x14ac:dyDescent="0.35">
      <c r="A1245" t="s">
        <v>2558</v>
      </c>
      <c r="B1245" t="s">
        <v>2559</v>
      </c>
      <c r="C1245" t="s">
        <v>7</v>
      </c>
      <c r="D1245" t="str">
        <f t="shared" si="19"/>
        <v>Large</v>
      </c>
      <c r="E1245" t="s">
        <v>10</v>
      </c>
      <c r="F1245">
        <v>3</v>
      </c>
      <c r="G1245">
        <v>0</v>
      </c>
      <c r="H1245">
        <v>0</v>
      </c>
      <c r="I1245" t="s">
        <v>71</v>
      </c>
      <c r="J1245">
        <v>0</v>
      </c>
      <c r="K1245">
        <v>0</v>
      </c>
      <c r="L1245">
        <v>0</v>
      </c>
      <c r="M1245">
        <v>2024062</v>
      </c>
      <c r="N1245">
        <v>0</v>
      </c>
      <c r="O1245">
        <v>2024062</v>
      </c>
      <c r="P1245">
        <v>182050</v>
      </c>
      <c r="Q1245">
        <v>0</v>
      </c>
      <c r="R1245">
        <v>0</v>
      </c>
      <c r="S1245">
        <v>0</v>
      </c>
      <c r="T1245">
        <v>538859</v>
      </c>
      <c r="U1245">
        <v>720909</v>
      </c>
      <c r="V1245">
        <v>1303153</v>
      </c>
    </row>
    <row r="1246" spans="1:22" x14ac:dyDescent="0.35">
      <c r="A1246" t="s">
        <v>2560</v>
      </c>
      <c r="B1246" t="s">
        <v>2561</v>
      </c>
      <c r="C1246" t="s">
        <v>7</v>
      </c>
      <c r="D1246" t="str">
        <f t="shared" si="19"/>
        <v>Extra Small</v>
      </c>
      <c r="E1246" t="s">
        <v>17</v>
      </c>
      <c r="F1246">
        <v>0</v>
      </c>
      <c r="G1246">
        <v>0</v>
      </c>
      <c r="H1246">
        <v>0</v>
      </c>
      <c r="I1246" t="s">
        <v>59</v>
      </c>
      <c r="J1246">
        <v>0</v>
      </c>
      <c r="K1246">
        <v>0</v>
      </c>
      <c r="L1246">
        <v>0</v>
      </c>
      <c r="M1246">
        <v>36472</v>
      </c>
      <c r="N1246">
        <v>0</v>
      </c>
      <c r="O1246">
        <v>36472</v>
      </c>
      <c r="P1246">
        <v>0</v>
      </c>
      <c r="Q1246">
        <v>0</v>
      </c>
      <c r="R1246">
        <v>7261</v>
      </c>
      <c r="S1246">
        <v>0</v>
      </c>
      <c r="T1246">
        <v>16565</v>
      </c>
      <c r="U1246">
        <v>23826</v>
      </c>
      <c r="V1246">
        <v>12646</v>
      </c>
    </row>
    <row r="1247" spans="1:22" x14ac:dyDescent="0.35">
      <c r="A1247" t="s">
        <v>2562</v>
      </c>
      <c r="B1247" t="s">
        <v>2563</v>
      </c>
      <c r="C1247" t="s">
        <v>7</v>
      </c>
      <c r="D1247" t="str">
        <f t="shared" si="19"/>
        <v>Extra Small</v>
      </c>
      <c r="E1247" t="s">
        <v>55</v>
      </c>
      <c r="F1247">
        <v>0</v>
      </c>
      <c r="G1247">
        <v>0</v>
      </c>
      <c r="H1247">
        <v>0</v>
      </c>
      <c r="I1247" t="s">
        <v>131</v>
      </c>
      <c r="J1247">
        <v>0</v>
      </c>
      <c r="K1247">
        <v>26454</v>
      </c>
      <c r="L1247">
        <v>0</v>
      </c>
      <c r="M1247">
        <v>26457</v>
      </c>
      <c r="N1247">
        <v>0</v>
      </c>
      <c r="O1247">
        <v>26457</v>
      </c>
      <c r="P1247">
        <v>0</v>
      </c>
      <c r="Q1247">
        <v>0</v>
      </c>
      <c r="R1247">
        <v>7324</v>
      </c>
      <c r="S1247">
        <v>0</v>
      </c>
      <c r="T1247">
        <v>0</v>
      </c>
      <c r="U1247">
        <v>7324</v>
      </c>
      <c r="V1247">
        <v>19133</v>
      </c>
    </row>
    <row r="1248" spans="1:22" x14ac:dyDescent="0.35">
      <c r="A1248" t="s">
        <v>2564</v>
      </c>
      <c r="B1248" t="s">
        <v>2565</v>
      </c>
      <c r="C1248" t="s">
        <v>7</v>
      </c>
      <c r="D1248" t="str">
        <f t="shared" si="19"/>
        <v>Medium</v>
      </c>
      <c r="E1248" t="s">
        <v>29</v>
      </c>
      <c r="F1248">
        <v>0</v>
      </c>
      <c r="G1248">
        <v>0</v>
      </c>
      <c r="H1248">
        <v>0</v>
      </c>
      <c r="I1248" t="s">
        <v>9</v>
      </c>
      <c r="J1248">
        <v>1525</v>
      </c>
      <c r="K1248">
        <v>4875</v>
      </c>
      <c r="L1248">
        <v>0</v>
      </c>
      <c r="M1248">
        <v>296621</v>
      </c>
      <c r="N1248">
        <v>0</v>
      </c>
      <c r="O1248">
        <v>296621</v>
      </c>
      <c r="P1248">
        <v>0</v>
      </c>
      <c r="Q1248">
        <v>0</v>
      </c>
      <c r="R1248">
        <v>6400</v>
      </c>
      <c r="S1248">
        <v>0</v>
      </c>
      <c r="T1248">
        <v>0</v>
      </c>
      <c r="U1248">
        <v>6400</v>
      </c>
      <c r="V1248">
        <v>290221</v>
      </c>
    </row>
    <row r="1249" spans="1:22" x14ac:dyDescent="0.35">
      <c r="A1249" t="s">
        <v>2566</v>
      </c>
      <c r="B1249" t="s">
        <v>2567</v>
      </c>
      <c r="C1249" t="s">
        <v>7</v>
      </c>
      <c r="D1249" t="str">
        <f t="shared" si="19"/>
        <v>Extra Small</v>
      </c>
      <c r="E1249" t="s">
        <v>63</v>
      </c>
      <c r="F1249">
        <v>0</v>
      </c>
      <c r="G1249">
        <v>0</v>
      </c>
      <c r="H1249">
        <v>2</v>
      </c>
      <c r="I1249" t="s">
        <v>71</v>
      </c>
      <c r="J1249">
        <v>0</v>
      </c>
      <c r="K1249">
        <v>0</v>
      </c>
      <c r="L1249">
        <v>2661</v>
      </c>
      <c r="M1249">
        <v>21686</v>
      </c>
      <c r="N1249">
        <v>0</v>
      </c>
      <c r="O1249">
        <v>21686</v>
      </c>
      <c r="P1249">
        <v>14775</v>
      </c>
      <c r="Q1249">
        <v>0</v>
      </c>
      <c r="R1249">
        <v>0</v>
      </c>
      <c r="S1249">
        <v>0</v>
      </c>
      <c r="T1249">
        <v>9438</v>
      </c>
      <c r="U1249">
        <v>24213</v>
      </c>
      <c r="V1249">
        <v>-2527</v>
      </c>
    </row>
    <row r="1250" spans="1:22" x14ac:dyDescent="0.35">
      <c r="A1250" t="s">
        <v>2568</v>
      </c>
      <c r="B1250" t="s">
        <v>2569</v>
      </c>
      <c r="C1250" t="s">
        <v>7</v>
      </c>
      <c r="D1250" t="str">
        <f t="shared" si="19"/>
        <v>Extra Small</v>
      </c>
      <c r="E1250" t="s">
        <v>29</v>
      </c>
      <c r="F1250">
        <v>0</v>
      </c>
      <c r="G1250">
        <v>1</v>
      </c>
      <c r="H1250">
        <v>2</v>
      </c>
      <c r="I1250" t="s">
        <v>59</v>
      </c>
      <c r="J1250">
        <v>0</v>
      </c>
      <c r="K1250">
        <v>45288</v>
      </c>
      <c r="L1250">
        <v>0</v>
      </c>
      <c r="M1250">
        <v>45288</v>
      </c>
      <c r="N1250">
        <v>0</v>
      </c>
      <c r="O1250">
        <v>45288</v>
      </c>
      <c r="P1250">
        <v>12238</v>
      </c>
      <c r="Q1250">
        <v>0</v>
      </c>
      <c r="R1250">
        <v>0</v>
      </c>
      <c r="S1250">
        <v>0</v>
      </c>
      <c r="T1250">
        <v>8557</v>
      </c>
      <c r="U1250">
        <v>20795</v>
      </c>
      <c r="V1250">
        <v>24493</v>
      </c>
    </row>
    <row r="1251" spans="1:22" x14ac:dyDescent="0.35">
      <c r="A1251" t="s">
        <v>2570</v>
      </c>
      <c r="B1251" t="s">
        <v>2571</v>
      </c>
      <c r="C1251" t="s">
        <v>7</v>
      </c>
      <c r="D1251" t="str">
        <f t="shared" si="19"/>
        <v>Large</v>
      </c>
      <c r="E1251" t="s">
        <v>2</v>
      </c>
      <c r="F1251">
        <v>3</v>
      </c>
      <c r="G1251">
        <v>8</v>
      </c>
      <c r="H1251">
        <v>0</v>
      </c>
      <c r="I1251" t="s">
        <v>102</v>
      </c>
      <c r="J1251">
        <v>0</v>
      </c>
      <c r="K1251">
        <v>0</v>
      </c>
      <c r="L1251">
        <v>1449999</v>
      </c>
      <c r="M1251">
        <v>1449999</v>
      </c>
      <c r="N1251">
        <v>20422</v>
      </c>
      <c r="O1251">
        <v>1470421</v>
      </c>
      <c r="P1251">
        <v>959128</v>
      </c>
      <c r="Q1251">
        <v>0</v>
      </c>
      <c r="R1251">
        <v>0</v>
      </c>
      <c r="S1251">
        <v>0</v>
      </c>
      <c r="T1251">
        <v>422439</v>
      </c>
      <c r="U1251">
        <v>1381567</v>
      </c>
      <c r="V1251">
        <v>88854</v>
      </c>
    </row>
    <row r="1252" spans="1:22" x14ac:dyDescent="0.35">
      <c r="A1252" t="s">
        <v>2572</v>
      </c>
      <c r="B1252" t="s">
        <v>2573</v>
      </c>
      <c r="C1252" t="s">
        <v>7</v>
      </c>
      <c r="D1252" t="str">
        <f t="shared" si="19"/>
        <v>Large</v>
      </c>
      <c r="E1252" t="s">
        <v>29</v>
      </c>
      <c r="F1252">
        <v>9</v>
      </c>
      <c r="G1252">
        <v>5</v>
      </c>
      <c r="H1252">
        <v>10</v>
      </c>
      <c r="I1252" t="s">
        <v>34</v>
      </c>
      <c r="J1252">
        <v>160000</v>
      </c>
      <c r="K1252">
        <v>257143</v>
      </c>
      <c r="L1252">
        <v>0</v>
      </c>
      <c r="M1252">
        <v>2077077</v>
      </c>
      <c r="N1252">
        <v>0</v>
      </c>
      <c r="O1252">
        <v>2077077</v>
      </c>
      <c r="P1252">
        <v>917505</v>
      </c>
      <c r="Q1252">
        <v>0</v>
      </c>
      <c r="R1252">
        <v>25000</v>
      </c>
      <c r="S1252">
        <v>0</v>
      </c>
      <c r="T1252">
        <v>809670</v>
      </c>
      <c r="U1252">
        <v>1752175</v>
      </c>
      <c r="V1252">
        <v>324902</v>
      </c>
    </row>
    <row r="1253" spans="1:22" x14ac:dyDescent="0.35">
      <c r="A1253" t="s">
        <v>2574</v>
      </c>
      <c r="B1253" t="s">
        <v>2575</v>
      </c>
      <c r="C1253" t="s">
        <v>7</v>
      </c>
      <c r="D1253" t="str">
        <f t="shared" si="19"/>
        <v>Large</v>
      </c>
      <c r="E1253" t="s">
        <v>2</v>
      </c>
      <c r="F1253">
        <v>10</v>
      </c>
      <c r="G1253">
        <v>120</v>
      </c>
      <c r="H1253">
        <v>35</v>
      </c>
      <c r="I1253" t="s">
        <v>159</v>
      </c>
      <c r="J1253">
        <v>4159221</v>
      </c>
      <c r="K1253">
        <v>0</v>
      </c>
      <c r="L1253">
        <v>60495</v>
      </c>
      <c r="M1253">
        <v>5376224</v>
      </c>
      <c r="N1253">
        <v>74036</v>
      </c>
      <c r="O1253">
        <v>5450260</v>
      </c>
      <c r="P1253">
        <v>4447290</v>
      </c>
      <c r="Q1253">
        <v>0</v>
      </c>
      <c r="R1253">
        <v>0</v>
      </c>
      <c r="S1253">
        <v>0</v>
      </c>
      <c r="T1253">
        <v>827569</v>
      </c>
      <c r="U1253">
        <v>5274859</v>
      </c>
      <c r="V1253">
        <v>175401</v>
      </c>
    </row>
    <row r="1254" spans="1:22" x14ac:dyDescent="0.35">
      <c r="A1254" t="s">
        <v>2576</v>
      </c>
      <c r="B1254" t="s">
        <v>2577</v>
      </c>
      <c r="C1254" t="s">
        <v>7</v>
      </c>
      <c r="D1254" t="str">
        <f t="shared" si="19"/>
        <v>Extra Small</v>
      </c>
      <c r="E1254" t="s">
        <v>30</v>
      </c>
      <c r="F1254">
        <v>0</v>
      </c>
      <c r="G1254">
        <v>0</v>
      </c>
      <c r="H1254">
        <v>0</v>
      </c>
      <c r="I1254" t="s">
        <v>11</v>
      </c>
      <c r="J1254">
        <v>0</v>
      </c>
      <c r="K1254">
        <v>100</v>
      </c>
      <c r="L1254">
        <v>16449</v>
      </c>
      <c r="M1254">
        <v>16549</v>
      </c>
      <c r="N1254">
        <v>0</v>
      </c>
      <c r="O1254">
        <v>16549</v>
      </c>
      <c r="P1254">
        <v>0</v>
      </c>
      <c r="Q1254">
        <v>0</v>
      </c>
      <c r="R1254">
        <v>0</v>
      </c>
      <c r="S1254">
        <v>0</v>
      </c>
      <c r="T1254">
        <v>14978</v>
      </c>
      <c r="U1254">
        <v>14978</v>
      </c>
      <c r="V1254">
        <v>1571</v>
      </c>
    </row>
    <row r="1255" spans="1:22" x14ac:dyDescent="0.35">
      <c r="A1255" t="s">
        <v>2578</v>
      </c>
      <c r="B1255" t="s">
        <v>2579</v>
      </c>
      <c r="C1255" t="s">
        <v>7</v>
      </c>
      <c r="D1255" t="str">
        <f t="shared" si="19"/>
        <v>Extra Small</v>
      </c>
      <c r="E1255" t="s">
        <v>55</v>
      </c>
      <c r="F1255">
        <v>0</v>
      </c>
      <c r="G1255">
        <v>0</v>
      </c>
      <c r="H1255">
        <v>0</v>
      </c>
      <c r="I1255" t="s">
        <v>37</v>
      </c>
      <c r="J1255">
        <v>0</v>
      </c>
      <c r="K1255">
        <v>0</v>
      </c>
      <c r="L1255">
        <v>0</v>
      </c>
      <c r="M1255">
        <v>7461</v>
      </c>
      <c r="N1255">
        <v>0</v>
      </c>
      <c r="O1255">
        <v>7461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7461</v>
      </c>
    </row>
    <row r="1256" spans="1:22" x14ac:dyDescent="0.35">
      <c r="A1256" t="s">
        <v>2580</v>
      </c>
      <c r="B1256" t="s">
        <v>2581</v>
      </c>
      <c r="C1256" t="s">
        <v>7</v>
      </c>
      <c r="D1256" t="str">
        <f t="shared" si="19"/>
        <v>Extra Small</v>
      </c>
      <c r="E1256" t="s">
        <v>0</v>
      </c>
      <c r="F1256">
        <v>0</v>
      </c>
      <c r="G1256">
        <v>0</v>
      </c>
      <c r="H1256">
        <v>1</v>
      </c>
      <c r="I1256" t="s">
        <v>131</v>
      </c>
      <c r="J1256">
        <v>0</v>
      </c>
      <c r="K1256">
        <v>22582</v>
      </c>
      <c r="L1256">
        <v>0</v>
      </c>
      <c r="M1256">
        <v>22582</v>
      </c>
      <c r="N1256">
        <v>0</v>
      </c>
      <c r="O1256">
        <v>22582</v>
      </c>
      <c r="P1256">
        <v>0</v>
      </c>
      <c r="Q1256">
        <v>0</v>
      </c>
      <c r="R1256">
        <v>0</v>
      </c>
      <c r="S1256">
        <v>0</v>
      </c>
      <c r="T1256">
        <v>12422</v>
      </c>
      <c r="U1256">
        <v>12422</v>
      </c>
      <c r="V1256">
        <v>10160</v>
      </c>
    </row>
    <row r="1257" spans="1:22" x14ac:dyDescent="0.35">
      <c r="A1257" t="s">
        <v>2582</v>
      </c>
      <c r="B1257" t="s">
        <v>2583</v>
      </c>
      <c r="C1257" t="s">
        <v>7</v>
      </c>
      <c r="D1257" t="str">
        <f t="shared" si="19"/>
        <v>Large</v>
      </c>
      <c r="E1257" t="s">
        <v>20</v>
      </c>
      <c r="F1257">
        <v>6</v>
      </c>
      <c r="G1257">
        <v>2</v>
      </c>
      <c r="H1257">
        <v>0</v>
      </c>
      <c r="I1257" t="s">
        <v>3</v>
      </c>
      <c r="J1257">
        <v>1184418</v>
      </c>
      <c r="K1257">
        <v>0</v>
      </c>
      <c r="L1257">
        <v>45</v>
      </c>
      <c r="M1257">
        <v>1189540</v>
      </c>
      <c r="N1257">
        <v>0</v>
      </c>
      <c r="O1257">
        <v>1189540</v>
      </c>
      <c r="P1257">
        <v>686276</v>
      </c>
      <c r="Q1257">
        <v>0</v>
      </c>
      <c r="R1257">
        <v>0</v>
      </c>
      <c r="S1257">
        <v>0</v>
      </c>
      <c r="T1257">
        <v>297575</v>
      </c>
      <c r="U1257">
        <v>983851</v>
      </c>
      <c r="V1257">
        <v>205689</v>
      </c>
    </row>
    <row r="1258" spans="1:22" x14ac:dyDescent="0.35">
      <c r="A1258" t="s">
        <v>2584</v>
      </c>
      <c r="B1258" t="s">
        <v>2585</v>
      </c>
      <c r="C1258" t="s">
        <v>7</v>
      </c>
      <c r="D1258" t="str">
        <f t="shared" si="19"/>
        <v>Large</v>
      </c>
      <c r="E1258" t="s">
        <v>2</v>
      </c>
      <c r="F1258">
        <v>4</v>
      </c>
      <c r="G1258">
        <v>13</v>
      </c>
      <c r="H1258">
        <v>8</v>
      </c>
      <c r="I1258" t="s">
        <v>117</v>
      </c>
      <c r="J1258">
        <v>435515</v>
      </c>
      <c r="K1258">
        <v>0</v>
      </c>
      <c r="L1258">
        <v>17510</v>
      </c>
      <c r="M1258">
        <v>1073217</v>
      </c>
      <c r="N1258">
        <v>0</v>
      </c>
      <c r="O1258">
        <v>1073217</v>
      </c>
      <c r="P1258">
        <v>942101</v>
      </c>
      <c r="Q1258">
        <v>0</v>
      </c>
      <c r="R1258">
        <v>0</v>
      </c>
      <c r="S1258">
        <v>0</v>
      </c>
      <c r="T1258">
        <v>138208</v>
      </c>
      <c r="U1258">
        <v>1080309</v>
      </c>
      <c r="V1258">
        <v>-7092</v>
      </c>
    </row>
    <row r="1259" spans="1:22" x14ac:dyDescent="0.35">
      <c r="A1259" t="s">
        <v>2586</v>
      </c>
      <c r="B1259" t="s">
        <v>2587</v>
      </c>
      <c r="C1259" t="s">
        <v>7</v>
      </c>
      <c r="D1259" t="str">
        <f t="shared" si="19"/>
        <v>Small</v>
      </c>
      <c r="E1259" t="s">
        <v>55</v>
      </c>
      <c r="F1259">
        <v>0</v>
      </c>
      <c r="G1259">
        <v>0</v>
      </c>
      <c r="H1259">
        <v>0</v>
      </c>
      <c r="I1259" t="s">
        <v>213</v>
      </c>
      <c r="J1259">
        <v>0</v>
      </c>
      <c r="K1259">
        <v>77496</v>
      </c>
      <c r="L1259">
        <v>400</v>
      </c>
      <c r="M1259">
        <v>85604</v>
      </c>
      <c r="N1259">
        <v>0</v>
      </c>
      <c r="O1259">
        <v>85604</v>
      </c>
      <c r="P1259">
        <v>0</v>
      </c>
      <c r="Q1259">
        <v>0</v>
      </c>
      <c r="R1259">
        <v>15991</v>
      </c>
      <c r="S1259">
        <v>0</v>
      </c>
      <c r="T1259">
        <v>6639</v>
      </c>
      <c r="U1259">
        <v>22630</v>
      </c>
      <c r="V1259">
        <v>62974</v>
      </c>
    </row>
    <row r="1260" spans="1:22" x14ac:dyDescent="0.35">
      <c r="A1260" t="s">
        <v>2588</v>
      </c>
      <c r="B1260" t="s">
        <v>2589</v>
      </c>
      <c r="C1260" t="s">
        <v>7</v>
      </c>
      <c r="D1260" t="str">
        <f t="shared" si="19"/>
        <v>Extra Small</v>
      </c>
      <c r="E1260" t="s">
        <v>0</v>
      </c>
      <c r="F1260">
        <v>0</v>
      </c>
      <c r="G1260">
        <v>1</v>
      </c>
      <c r="H1260">
        <v>0</v>
      </c>
      <c r="I1260" t="s">
        <v>11</v>
      </c>
      <c r="J1260">
        <v>0</v>
      </c>
      <c r="K1260">
        <v>33702</v>
      </c>
      <c r="L1260">
        <v>1641</v>
      </c>
      <c r="M1260">
        <v>35343</v>
      </c>
      <c r="N1260">
        <v>0</v>
      </c>
      <c r="O1260">
        <v>35343</v>
      </c>
      <c r="P1260">
        <v>19931</v>
      </c>
      <c r="Q1260">
        <v>0</v>
      </c>
      <c r="R1260">
        <v>5600</v>
      </c>
      <c r="S1260">
        <v>292</v>
      </c>
      <c r="T1260">
        <v>13458</v>
      </c>
      <c r="U1260">
        <v>39281</v>
      </c>
      <c r="V1260">
        <v>-3938</v>
      </c>
    </row>
    <row r="1261" spans="1:22" x14ac:dyDescent="0.35">
      <c r="A1261" t="s">
        <v>2590</v>
      </c>
      <c r="B1261" t="s">
        <v>2591</v>
      </c>
      <c r="C1261" t="s">
        <v>7</v>
      </c>
      <c r="D1261" t="str">
        <f t="shared" si="19"/>
        <v>Extra Small</v>
      </c>
      <c r="E1261" t="s">
        <v>140</v>
      </c>
      <c r="F1261">
        <v>0</v>
      </c>
      <c r="G1261">
        <v>0</v>
      </c>
      <c r="H1261">
        <v>0</v>
      </c>
      <c r="I1261" t="s">
        <v>47</v>
      </c>
      <c r="J1261">
        <v>0</v>
      </c>
      <c r="K1261">
        <v>167</v>
      </c>
      <c r="L1261">
        <v>0</v>
      </c>
      <c r="M1261">
        <v>2653</v>
      </c>
      <c r="N1261">
        <v>59</v>
      </c>
      <c r="O1261">
        <v>2712</v>
      </c>
      <c r="P1261">
        <v>0</v>
      </c>
      <c r="Q1261">
        <v>0</v>
      </c>
      <c r="R1261">
        <v>0</v>
      </c>
      <c r="S1261">
        <v>0</v>
      </c>
      <c r="T1261">
        <v>1798</v>
      </c>
      <c r="U1261">
        <v>1798</v>
      </c>
      <c r="V1261">
        <v>914</v>
      </c>
    </row>
    <row r="1262" spans="1:22" x14ac:dyDescent="0.35">
      <c r="A1262" t="s">
        <v>2592</v>
      </c>
      <c r="B1262" t="s">
        <v>4099</v>
      </c>
      <c r="C1262" t="s">
        <v>7</v>
      </c>
      <c r="D1262" t="str">
        <f t="shared" si="19"/>
        <v>Medium</v>
      </c>
      <c r="E1262" t="s">
        <v>17</v>
      </c>
      <c r="F1262">
        <v>0</v>
      </c>
      <c r="G1262">
        <v>0</v>
      </c>
      <c r="H1262">
        <v>0</v>
      </c>
      <c r="I1262" t="s">
        <v>44</v>
      </c>
      <c r="J1262">
        <v>0</v>
      </c>
      <c r="K1262">
        <v>284956</v>
      </c>
      <c r="L1262">
        <v>0</v>
      </c>
      <c r="M1262">
        <v>286755</v>
      </c>
      <c r="N1262">
        <v>0</v>
      </c>
      <c r="O1262">
        <v>286755</v>
      </c>
      <c r="P1262">
        <v>0</v>
      </c>
      <c r="Q1262">
        <v>0</v>
      </c>
      <c r="R1262">
        <v>0</v>
      </c>
      <c r="S1262">
        <v>0</v>
      </c>
      <c r="T1262">
        <v>12694</v>
      </c>
      <c r="U1262">
        <v>12694</v>
      </c>
      <c r="V1262">
        <v>274061</v>
      </c>
    </row>
    <row r="1263" spans="1:22" x14ac:dyDescent="0.35">
      <c r="A1263" t="s">
        <v>2593</v>
      </c>
      <c r="B1263" t="s">
        <v>2594</v>
      </c>
      <c r="C1263" t="s">
        <v>7</v>
      </c>
      <c r="D1263" t="str">
        <f t="shared" si="19"/>
        <v>Extra Small</v>
      </c>
      <c r="E1263" t="s">
        <v>74</v>
      </c>
      <c r="F1263">
        <v>0</v>
      </c>
      <c r="G1263">
        <v>0</v>
      </c>
      <c r="H1263">
        <v>0</v>
      </c>
      <c r="I1263" t="s">
        <v>1</v>
      </c>
      <c r="J1263">
        <v>0</v>
      </c>
      <c r="K1263">
        <v>4379</v>
      </c>
      <c r="L1263">
        <v>401</v>
      </c>
      <c r="M1263">
        <v>4780</v>
      </c>
      <c r="N1263">
        <v>0</v>
      </c>
      <c r="O1263">
        <v>4780</v>
      </c>
      <c r="P1263">
        <v>0</v>
      </c>
      <c r="Q1263">
        <v>0</v>
      </c>
      <c r="R1263">
        <v>0</v>
      </c>
      <c r="S1263">
        <v>2700</v>
      </c>
      <c r="T1263">
        <v>187</v>
      </c>
      <c r="U1263">
        <v>2887</v>
      </c>
      <c r="V1263">
        <v>1893</v>
      </c>
    </row>
    <row r="1264" spans="1:22" x14ac:dyDescent="0.35">
      <c r="A1264" t="s">
        <v>2595</v>
      </c>
      <c r="B1264" t="s">
        <v>2596</v>
      </c>
      <c r="C1264" t="s">
        <v>7</v>
      </c>
      <c r="D1264" t="str">
        <f t="shared" si="19"/>
        <v>Small</v>
      </c>
      <c r="E1264" t="s">
        <v>2</v>
      </c>
      <c r="F1264">
        <v>0</v>
      </c>
      <c r="G1264">
        <v>4</v>
      </c>
      <c r="H1264">
        <v>0</v>
      </c>
      <c r="I1264" t="s">
        <v>11</v>
      </c>
      <c r="J1264">
        <v>113858</v>
      </c>
      <c r="K1264">
        <v>500</v>
      </c>
      <c r="L1264">
        <v>0</v>
      </c>
      <c r="M1264">
        <v>153627</v>
      </c>
      <c r="N1264">
        <v>0</v>
      </c>
      <c r="O1264">
        <v>153627</v>
      </c>
      <c r="P1264">
        <v>135266</v>
      </c>
      <c r="Q1264">
        <v>0</v>
      </c>
      <c r="R1264">
        <v>0</v>
      </c>
      <c r="S1264">
        <v>0</v>
      </c>
      <c r="T1264">
        <v>20871</v>
      </c>
      <c r="U1264">
        <v>156137</v>
      </c>
      <c r="V1264">
        <v>-2510</v>
      </c>
    </row>
    <row r="1265" spans="1:22" x14ac:dyDescent="0.35">
      <c r="A1265" t="s">
        <v>2597</v>
      </c>
      <c r="B1265" t="s">
        <v>2598</v>
      </c>
      <c r="C1265" t="s">
        <v>7</v>
      </c>
      <c r="D1265" t="str">
        <f t="shared" si="19"/>
        <v>Extra Small</v>
      </c>
      <c r="E1265" t="s">
        <v>2</v>
      </c>
      <c r="F1265">
        <v>0</v>
      </c>
      <c r="G1265">
        <v>1</v>
      </c>
      <c r="H1265">
        <v>0</v>
      </c>
      <c r="I1265" t="s">
        <v>51</v>
      </c>
      <c r="J1265">
        <v>0</v>
      </c>
      <c r="K1265">
        <v>2786</v>
      </c>
      <c r="L1265">
        <v>35654</v>
      </c>
      <c r="M1265">
        <v>44620</v>
      </c>
      <c r="N1265">
        <v>0</v>
      </c>
      <c r="O1265">
        <v>44620</v>
      </c>
      <c r="P1265">
        <v>12404</v>
      </c>
      <c r="Q1265">
        <v>0</v>
      </c>
      <c r="R1265">
        <v>18600</v>
      </c>
      <c r="S1265">
        <v>0</v>
      </c>
      <c r="T1265">
        <v>2617</v>
      </c>
      <c r="U1265">
        <v>33621</v>
      </c>
      <c r="V1265">
        <v>10999</v>
      </c>
    </row>
    <row r="1266" spans="1:22" x14ac:dyDescent="0.35">
      <c r="A1266" t="s">
        <v>2599</v>
      </c>
      <c r="B1266" t="s">
        <v>2600</v>
      </c>
      <c r="C1266" t="s">
        <v>7</v>
      </c>
      <c r="D1266" t="str">
        <f t="shared" si="19"/>
        <v>Extra Small</v>
      </c>
      <c r="E1266" t="s">
        <v>41</v>
      </c>
      <c r="F1266">
        <v>0</v>
      </c>
      <c r="G1266">
        <v>0</v>
      </c>
      <c r="H1266">
        <v>0</v>
      </c>
      <c r="I1266" t="s">
        <v>75</v>
      </c>
      <c r="J1266">
        <v>0</v>
      </c>
      <c r="K1266">
        <v>1481</v>
      </c>
      <c r="L1266">
        <v>2040</v>
      </c>
      <c r="M1266">
        <v>10583</v>
      </c>
      <c r="N1266">
        <v>0</v>
      </c>
      <c r="O1266">
        <v>10583</v>
      </c>
      <c r="P1266">
        <v>0</v>
      </c>
      <c r="Q1266">
        <v>0</v>
      </c>
      <c r="R1266">
        <v>2051</v>
      </c>
      <c r="S1266">
        <v>0</v>
      </c>
      <c r="T1266">
        <v>4992</v>
      </c>
      <c r="U1266">
        <v>7043</v>
      </c>
      <c r="V1266">
        <v>3540</v>
      </c>
    </row>
    <row r="1267" spans="1:22" x14ac:dyDescent="0.35">
      <c r="A1267" t="s">
        <v>2601</v>
      </c>
      <c r="B1267" t="s">
        <v>2602</v>
      </c>
      <c r="C1267" t="s">
        <v>7</v>
      </c>
      <c r="D1267" t="str">
        <f t="shared" si="19"/>
        <v>Extra Small</v>
      </c>
      <c r="E1267" t="s">
        <v>50</v>
      </c>
      <c r="F1267">
        <v>0</v>
      </c>
      <c r="G1267">
        <v>0</v>
      </c>
      <c r="H1267">
        <v>0</v>
      </c>
      <c r="I1267" t="s">
        <v>3</v>
      </c>
      <c r="J1267">
        <v>0</v>
      </c>
      <c r="K1267">
        <v>665</v>
      </c>
      <c r="L1267">
        <v>0</v>
      </c>
      <c r="M1267">
        <v>5591</v>
      </c>
      <c r="N1267">
        <v>0</v>
      </c>
      <c r="O1267">
        <v>5591</v>
      </c>
      <c r="P1267">
        <v>0</v>
      </c>
      <c r="Q1267">
        <v>0</v>
      </c>
      <c r="R1267">
        <v>0</v>
      </c>
      <c r="S1267">
        <v>0</v>
      </c>
      <c r="T1267">
        <v>5506</v>
      </c>
      <c r="U1267">
        <v>5506</v>
      </c>
      <c r="V1267">
        <v>85</v>
      </c>
    </row>
    <row r="1268" spans="1:22" x14ac:dyDescent="0.35">
      <c r="A1268" t="s">
        <v>2603</v>
      </c>
      <c r="B1268" t="s">
        <v>2604</v>
      </c>
      <c r="C1268" t="s">
        <v>7</v>
      </c>
      <c r="D1268" t="str">
        <f t="shared" si="19"/>
        <v>Extra Small</v>
      </c>
      <c r="E1268" t="s">
        <v>26</v>
      </c>
      <c r="F1268">
        <v>0</v>
      </c>
      <c r="G1268">
        <v>0</v>
      </c>
      <c r="H1268">
        <v>0</v>
      </c>
      <c r="I1268" t="s">
        <v>71</v>
      </c>
      <c r="J1268">
        <v>0</v>
      </c>
      <c r="K1268">
        <v>580</v>
      </c>
      <c r="L1268">
        <v>130</v>
      </c>
      <c r="M1268">
        <v>710</v>
      </c>
      <c r="N1268">
        <v>0</v>
      </c>
      <c r="O1268">
        <v>710</v>
      </c>
      <c r="P1268">
        <v>0</v>
      </c>
      <c r="Q1268">
        <v>0</v>
      </c>
      <c r="R1268">
        <v>50</v>
      </c>
      <c r="S1268">
        <v>0</v>
      </c>
      <c r="T1268">
        <v>105</v>
      </c>
      <c r="U1268">
        <v>155</v>
      </c>
      <c r="V1268">
        <v>555</v>
      </c>
    </row>
    <row r="1269" spans="1:22" x14ac:dyDescent="0.35">
      <c r="A1269" t="s">
        <v>2605</v>
      </c>
      <c r="B1269" t="s">
        <v>2606</v>
      </c>
      <c r="C1269" t="s">
        <v>7</v>
      </c>
      <c r="D1269" t="str">
        <f t="shared" si="19"/>
        <v>Large</v>
      </c>
      <c r="E1269" t="s">
        <v>50</v>
      </c>
      <c r="F1269">
        <v>6</v>
      </c>
      <c r="G1269">
        <v>12</v>
      </c>
      <c r="H1269">
        <v>9</v>
      </c>
      <c r="I1269" t="s">
        <v>5</v>
      </c>
      <c r="J1269">
        <v>99452</v>
      </c>
      <c r="K1269">
        <v>4717</v>
      </c>
      <c r="L1269">
        <v>25752</v>
      </c>
      <c r="M1269">
        <v>1195472</v>
      </c>
      <c r="N1269">
        <v>0</v>
      </c>
      <c r="O1269">
        <v>1195472</v>
      </c>
      <c r="P1269">
        <v>872627</v>
      </c>
      <c r="Q1269">
        <v>0</v>
      </c>
      <c r="R1269">
        <v>0</v>
      </c>
      <c r="S1269">
        <v>0</v>
      </c>
      <c r="T1269">
        <v>294736</v>
      </c>
      <c r="U1269">
        <v>1167363</v>
      </c>
      <c r="V1269">
        <v>28109</v>
      </c>
    </row>
    <row r="1270" spans="1:22" x14ac:dyDescent="0.35">
      <c r="A1270" t="s">
        <v>2607</v>
      </c>
      <c r="B1270" t="s">
        <v>2608</v>
      </c>
      <c r="C1270" t="s">
        <v>7</v>
      </c>
      <c r="D1270" t="str">
        <f t="shared" si="19"/>
        <v>Large</v>
      </c>
      <c r="E1270" t="s">
        <v>41</v>
      </c>
      <c r="F1270">
        <v>10</v>
      </c>
      <c r="G1270">
        <v>34</v>
      </c>
      <c r="H1270">
        <v>6</v>
      </c>
      <c r="I1270" t="s">
        <v>2609</v>
      </c>
      <c r="J1270">
        <v>2113498</v>
      </c>
      <c r="K1270">
        <v>395721</v>
      </c>
      <c r="L1270">
        <v>8337</v>
      </c>
      <c r="M1270">
        <v>2734691</v>
      </c>
      <c r="N1270">
        <v>0</v>
      </c>
      <c r="O1270">
        <v>2734691</v>
      </c>
      <c r="P1270">
        <v>1702782</v>
      </c>
      <c r="Q1270">
        <v>0</v>
      </c>
      <c r="R1270">
        <v>0</v>
      </c>
      <c r="S1270">
        <v>0</v>
      </c>
      <c r="T1270">
        <v>736353</v>
      </c>
      <c r="U1270">
        <v>2439135</v>
      </c>
      <c r="V1270">
        <v>295556</v>
      </c>
    </row>
    <row r="1271" spans="1:22" x14ac:dyDescent="0.35">
      <c r="A1271" t="s">
        <v>2610</v>
      </c>
      <c r="B1271" t="s">
        <v>2611</v>
      </c>
      <c r="C1271" t="s">
        <v>7</v>
      </c>
      <c r="D1271" t="str">
        <f t="shared" si="19"/>
        <v>Extra Small</v>
      </c>
      <c r="E1271" t="s">
        <v>10</v>
      </c>
      <c r="F1271">
        <v>0</v>
      </c>
      <c r="G1271">
        <v>0</v>
      </c>
      <c r="H1271">
        <v>0</v>
      </c>
      <c r="I1271" t="s">
        <v>14</v>
      </c>
      <c r="J1271">
        <v>0</v>
      </c>
      <c r="K1271">
        <v>445</v>
      </c>
      <c r="L1271">
        <v>0</v>
      </c>
      <c r="M1271">
        <v>445</v>
      </c>
      <c r="N1271">
        <v>0</v>
      </c>
      <c r="O1271">
        <v>445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445</v>
      </c>
    </row>
    <row r="1272" spans="1:22" x14ac:dyDescent="0.35">
      <c r="A1272" t="s">
        <v>2612</v>
      </c>
      <c r="B1272" t="s">
        <v>2613</v>
      </c>
      <c r="C1272" t="s">
        <v>7</v>
      </c>
      <c r="D1272" t="str">
        <f t="shared" si="19"/>
        <v>Extra Small</v>
      </c>
      <c r="E1272" t="s">
        <v>140</v>
      </c>
      <c r="F1272">
        <v>0</v>
      </c>
      <c r="G1272">
        <v>0</v>
      </c>
      <c r="H1272">
        <v>0</v>
      </c>
      <c r="I1272" t="s">
        <v>75</v>
      </c>
      <c r="J1272">
        <v>0</v>
      </c>
      <c r="K1272">
        <v>2370</v>
      </c>
      <c r="L1272">
        <v>0</v>
      </c>
      <c r="M1272">
        <v>5411</v>
      </c>
      <c r="N1272">
        <v>0</v>
      </c>
      <c r="O1272">
        <v>5411</v>
      </c>
      <c r="P1272">
        <v>0</v>
      </c>
      <c r="Q1272">
        <v>0</v>
      </c>
      <c r="R1272">
        <v>200</v>
      </c>
      <c r="S1272">
        <v>5537</v>
      </c>
      <c r="T1272">
        <v>30</v>
      </c>
      <c r="U1272">
        <v>5767</v>
      </c>
      <c r="V1272">
        <v>-356</v>
      </c>
    </row>
    <row r="1273" spans="1:22" x14ac:dyDescent="0.35">
      <c r="A1273" t="s">
        <v>2614</v>
      </c>
      <c r="B1273" t="s">
        <v>2615</v>
      </c>
      <c r="C1273" t="s">
        <v>7</v>
      </c>
      <c r="D1273" t="str">
        <f t="shared" si="19"/>
        <v>Large</v>
      </c>
      <c r="E1273" t="s">
        <v>20</v>
      </c>
      <c r="F1273">
        <v>6</v>
      </c>
      <c r="G1273">
        <v>5</v>
      </c>
      <c r="H1273">
        <v>31</v>
      </c>
      <c r="I1273" t="s">
        <v>496</v>
      </c>
      <c r="J1273">
        <v>1755168</v>
      </c>
      <c r="K1273">
        <v>41699</v>
      </c>
      <c r="L1273">
        <v>0</v>
      </c>
      <c r="M1273">
        <v>2813925</v>
      </c>
      <c r="N1273">
        <v>0</v>
      </c>
      <c r="O1273">
        <v>2813925</v>
      </c>
      <c r="P1273">
        <v>1838132</v>
      </c>
      <c r="Q1273">
        <v>0</v>
      </c>
      <c r="R1273">
        <v>0</v>
      </c>
      <c r="S1273">
        <v>0</v>
      </c>
      <c r="T1273">
        <v>548799</v>
      </c>
      <c r="U1273">
        <v>2386931</v>
      </c>
      <c r="V1273">
        <v>426994</v>
      </c>
    </row>
    <row r="1274" spans="1:22" x14ac:dyDescent="0.35">
      <c r="A1274" t="s">
        <v>2616</v>
      </c>
      <c r="B1274" t="s">
        <v>2617</v>
      </c>
      <c r="C1274" t="s">
        <v>7</v>
      </c>
      <c r="D1274" t="str">
        <f t="shared" si="19"/>
        <v>Extra Small</v>
      </c>
      <c r="E1274" t="s">
        <v>38</v>
      </c>
      <c r="F1274">
        <v>0</v>
      </c>
      <c r="G1274">
        <v>0</v>
      </c>
      <c r="H1274">
        <v>0</v>
      </c>
      <c r="I1274" t="s">
        <v>34</v>
      </c>
      <c r="J1274">
        <v>3600</v>
      </c>
      <c r="K1274">
        <v>1090</v>
      </c>
      <c r="L1274">
        <v>2013</v>
      </c>
      <c r="M1274">
        <v>14495</v>
      </c>
      <c r="N1274">
        <v>0</v>
      </c>
      <c r="O1274">
        <v>14495</v>
      </c>
      <c r="P1274">
        <v>0</v>
      </c>
      <c r="Q1274">
        <v>0</v>
      </c>
      <c r="R1274">
        <v>0</v>
      </c>
      <c r="S1274">
        <v>0</v>
      </c>
      <c r="T1274">
        <v>19767</v>
      </c>
      <c r="U1274">
        <v>19767</v>
      </c>
      <c r="V1274">
        <v>-5272</v>
      </c>
    </row>
    <row r="1275" spans="1:22" x14ac:dyDescent="0.35">
      <c r="A1275" t="s">
        <v>2618</v>
      </c>
      <c r="B1275" t="s">
        <v>4100</v>
      </c>
      <c r="C1275" t="s">
        <v>7</v>
      </c>
      <c r="D1275" t="str">
        <f t="shared" si="19"/>
        <v>Large</v>
      </c>
      <c r="E1275" t="s">
        <v>2</v>
      </c>
      <c r="F1275">
        <v>10</v>
      </c>
      <c r="G1275">
        <v>10</v>
      </c>
      <c r="H1275">
        <v>14</v>
      </c>
      <c r="I1275" t="s">
        <v>302</v>
      </c>
      <c r="J1275">
        <v>374964</v>
      </c>
      <c r="K1275">
        <v>564796</v>
      </c>
      <c r="L1275">
        <v>0</v>
      </c>
      <c r="M1275">
        <v>2265481</v>
      </c>
      <c r="N1275">
        <v>0</v>
      </c>
      <c r="O1275">
        <v>2265481</v>
      </c>
      <c r="P1275">
        <v>1696943</v>
      </c>
      <c r="Q1275">
        <v>0</v>
      </c>
      <c r="R1275">
        <v>0</v>
      </c>
      <c r="S1275">
        <v>0</v>
      </c>
      <c r="T1275">
        <v>946614</v>
      </c>
      <c r="U1275">
        <v>2643557</v>
      </c>
      <c r="V1275">
        <v>-378076</v>
      </c>
    </row>
    <row r="1276" spans="1:22" x14ac:dyDescent="0.35">
      <c r="A1276" t="s">
        <v>2619</v>
      </c>
      <c r="B1276" t="s">
        <v>2620</v>
      </c>
      <c r="C1276" t="s">
        <v>7</v>
      </c>
      <c r="D1276" t="str">
        <f t="shared" si="19"/>
        <v>Extra Small</v>
      </c>
      <c r="E1276" t="s">
        <v>55</v>
      </c>
      <c r="F1276">
        <v>0</v>
      </c>
      <c r="G1276">
        <v>0</v>
      </c>
      <c r="H1276">
        <v>0</v>
      </c>
      <c r="I1276" t="s">
        <v>3</v>
      </c>
      <c r="J1276">
        <v>600</v>
      </c>
      <c r="K1276">
        <v>0</v>
      </c>
      <c r="L1276">
        <v>0</v>
      </c>
      <c r="M1276">
        <v>600</v>
      </c>
      <c r="N1276">
        <v>0</v>
      </c>
      <c r="O1276">
        <v>600</v>
      </c>
      <c r="P1276">
        <v>0</v>
      </c>
      <c r="Q1276">
        <v>0</v>
      </c>
      <c r="R1276">
        <v>0</v>
      </c>
      <c r="S1276">
        <v>0</v>
      </c>
      <c r="T1276">
        <v>1610</v>
      </c>
      <c r="U1276">
        <v>1610</v>
      </c>
      <c r="V1276">
        <v>-1010</v>
      </c>
    </row>
    <row r="1277" spans="1:22" x14ac:dyDescent="0.35">
      <c r="A1277" t="s">
        <v>2621</v>
      </c>
      <c r="B1277" t="s">
        <v>2622</v>
      </c>
      <c r="C1277" t="s">
        <v>7</v>
      </c>
      <c r="D1277" t="str">
        <f t="shared" si="19"/>
        <v>Large</v>
      </c>
      <c r="E1277" t="s">
        <v>24</v>
      </c>
      <c r="F1277">
        <v>0</v>
      </c>
      <c r="G1277">
        <v>0</v>
      </c>
      <c r="H1277">
        <v>0</v>
      </c>
      <c r="I1277" t="s">
        <v>1</v>
      </c>
      <c r="J1277">
        <v>0</v>
      </c>
      <c r="K1277">
        <v>1000000</v>
      </c>
      <c r="L1277">
        <v>0</v>
      </c>
      <c r="M1277">
        <v>1000131</v>
      </c>
      <c r="N1277">
        <v>0</v>
      </c>
      <c r="O1277">
        <v>1000131</v>
      </c>
      <c r="P1277">
        <v>0</v>
      </c>
      <c r="Q1277">
        <v>0</v>
      </c>
      <c r="R1277">
        <v>0</v>
      </c>
      <c r="S1277">
        <v>0</v>
      </c>
      <c r="T1277">
        <v>34793</v>
      </c>
      <c r="U1277">
        <v>34793</v>
      </c>
      <c r="V1277">
        <v>965338</v>
      </c>
    </row>
    <row r="1278" spans="1:22" x14ac:dyDescent="0.35">
      <c r="A1278" t="s">
        <v>2623</v>
      </c>
      <c r="B1278" t="s">
        <v>2624</v>
      </c>
      <c r="C1278" t="s">
        <v>7</v>
      </c>
      <c r="D1278" t="str">
        <f t="shared" si="19"/>
        <v>Extra Small</v>
      </c>
      <c r="E1278" t="s">
        <v>29</v>
      </c>
      <c r="F1278">
        <v>0</v>
      </c>
      <c r="G1278">
        <v>0</v>
      </c>
      <c r="H1278">
        <v>0</v>
      </c>
      <c r="I1278" t="s">
        <v>14</v>
      </c>
      <c r="J1278">
        <v>0</v>
      </c>
      <c r="K1278">
        <v>2130</v>
      </c>
      <c r="L1278">
        <v>34</v>
      </c>
      <c r="M1278">
        <v>5363</v>
      </c>
      <c r="N1278">
        <v>0</v>
      </c>
      <c r="O1278">
        <v>5363</v>
      </c>
      <c r="P1278">
        <v>0</v>
      </c>
      <c r="Q1278">
        <v>0</v>
      </c>
      <c r="R1278">
        <v>0</v>
      </c>
      <c r="S1278">
        <v>0</v>
      </c>
      <c r="T1278">
        <v>9071</v>
      </c>
      <c r="U1278">
        <v>9071</v>
      </c>
      <c r="V1278">
        <v>-3708</v>
      </c>
    </row>
    <row r="1279" spans="1:22" x14ac:dyDescent="0.35">
      <c r="A1279" t="s">
        <v>2625</v>
      </c>
      <c r="B1279" t="s">
        <v>2626</v>
      </c>
      <c r="C1279" t="s">
        <v>7</v>
      </c>
      <c r="D1279" t="str">
        <f t="shared" si="19"/>
        <v>Large</v>
      </c>
      <c r="E1279" t="s">
        <v>2</v>
      </c>
      <c r="F1279">
        <v>5</v>
      </c>
      <c r="G1279">
        <v>18</v>
      </c>
      <c r="H1279">
        <v>7</v>
      </c>
      <c r="I1279" t="s">
        <v>5</v>
      </c>
      <c r="J1279">
        <v>85130</v>
      </c>
      <c r="K1279">
        <v>0</v>
      </c>
      <c r="L1279">
        <v>1772</v>
      </c>
      <c r="M1279">
        <v>1393690</v>
      </c>
      <c r="N1279">
        <v>0</v>
      </c>
      <c r="O1279">
        <v>1393690</v>
      </c>
      <c r="P1279">
        <v>1242131</v>
      </c>
      <c r="Q1279">
        <v>0</v>
      </c>
      <c r="R1279">
        <v>0</v>
      </c>
      <c r="S1279">
        <v>0</v>
      </c>
      <c r="T1279">
        <v>173729</v>
      </c>
      <c r="U1279">
        <v>1415860</v>
      </c>
      <c r="V1279">
        <v>-22170</v>
      </c>
    </row>
    <row r="1280" spans="1:22" x14ac:dyDescent="0.35">
      <c r="A1280" t="s">
        <v>2627</v>
      </c>
      <c r="B1280" t="s">
        <v>4101</v>
      </c>
      <c r="C1280" t="s">
        <v>7</v>
      </c>
      <c r="D1280" t="str">
        <f t="shared" si="19"/>
        <v>Small</v>
      </c>
      <c r="E1280" t="s">
        <v>17</v>
      </c>
      <c r="F1280">
        <v>0</v>
      </c>
      <c r="G1280">
        <v>0</v>
      </c>
      <c r="H1280">
        <v>0</v>
      </c>
      <c r="I1280" t="s">
        <v>283</v>
      </c>
      <c r="J1280">
        <v>12500</v>
      </c>
      <c r="K1280">
        <v>121100</v>
      </c>
      <c r="L1280">
        <v>0</v>
      </c>
      <c r="M1280">
        <v>133600</v>
      </c>
      <c r="N1280">
        <v>0</v>
      </c>
      <c r="O1280">
        <v>133600</v>
      </c>
      <c r="P1280">
        <v>0</v>
      </c>
      <c r="Q1280">
        <v>0</v>
      </c>
      <c r="R1280">
        <v>0</v>
      </c>
      <c r="S1280">
        <v>0</v>
      </c>
      <c r="T1280">
        <v>19585</v>
      </c>
      <c r="U1280">
        <v>19585</v>
      </c>
      <c r="V1280">
        <v>114015</v>
      </c>
    </row>
    <row r="1281" spans="1:22" x14ac:dyDescent="0.35">
      <c r="A1281" t="s">
        <v>2628</v>
      </c>
      <c r="B1281" t="s">
        <v>2629</v>
      </c>
      <c r="C1281" t="s">
        <v>7</v>
      </c>
      <c r="D1281" t="str">
        <f t="shared" si="19"/>
        <v>Extra Small</v>
      </c>
      <c r="E1281" t="s">
        <v>38</v>
      </c>
      <c r="F1281">
        <v>0</v>
      </c>
      <c r="G1281">
        <v>0</v>
      </c>
      <c r="H1281">
        <v>0</v>
      </c>
      <c r="I1281" t="s">
        <v>14</v>
      </c>
      <c r="J1281">
        <v>0</v>
      </c>
      <c r="K1281">
        <v>0</v>
      </c>
      <c r="L1281">
        <v>0</v>
      </c>
      <c r="M1281">
        <v>8149</v>
      </c>
      <c r="N1281">
        <v>0</v>
      </c>
      <c r="O1281">
        <v>8149</v>
      </c>
      <c r="P1281">
        <v>0</v>
      </c>
      <c r="Q1281">
        <v>0</v>
      </c>
      <c r="R1281">
        <v>0</v>
      </c>
      <c r="S1281">
        <v>0</v>
      </c>
      <c r="T1281">
        <v>19885</v>
      </c>
      <c r="U1281">
        <v>19885</v>
      </c>
      <c r="V1281">
        <v>-11736</v>
      </c>
    </row>
    <row r="1282" spans="1:22" x14ac:dyDescent="0.35">
      <c r="A1282" t="s">
        <v>2630</v>
      </c>
      <c r="B1282" t="s">
        <v>2631</v>
      </c>
      <c r="C1282" t="s">
        <v>7</v>
      </c>
      <c r="D1282" t="str">
        <f t="shared" ref="D1282:D1345" si="20">IF(M1282&lt;=50000,"Extra Small",IF(AND(M1282&gt;=50000,M1282&lt;250000),"Small",IF(AND(M1282&gt;=250000,M1282&lt;1000000),"Medium",IF(AND(M1282&gt;=1000000,M1282&lt;10000000),"Large",IF(AND(M1282&gt;=10000000,M1282&lt;100000000),"Extra Large",IF(M1282&gt;=100000000,"Extra-extra-large"))))))</f>
        <v>Extra Small</v>
      </c>
      <c r="E1282" t="s">
        <v>50</v>
      </c>
      <c r="F1282">
        <v>0</v>
      </c>
      <c r="G1282">
        <v>0</v>
      </c>
      <c r="H1282">
        <v>0</v>
      </c>
      <c r="I1282" t="s">
        <v>3</v>
      </c>
      <c r="J1282">
        <v>0</v>
      </c>
      <c r="K1282">
        <v>371</v>
      </c>
      <c r="L1282">
        <v>0</v>
      </c>
      <c r="M1282">
        <v>371</v>
      </c>
      <c r="N1282">
        <v>0</v>
      </c>
      <c r="O1282">
        <v>371</v>
      </c>
      <c r="P1282">
        <v>0</v>
      </c>
      <c r="Q1282">
        <v>0</v>
      </c>
      <c r="R1282">
        <v>0</v>
      </c>
      <c r="S1282">
        <v>0</v>
      </c>
      <c r="T1282">
        <v>35</v>
      </c>
      <c r="U1282">
        <v>35</v>
      </c>
      <c r="V1282">
        <v>336</v>
      </c>
    </row>
    <row r="1283" spans="1:22" x14ac:dyDescent="0.35">
      <c r="A1283" t="s">
        <v>2632</v>
      </c>
      <c r="B1283" t="s">
        <v>2633</v>
      </c>
      <c r="C1283" t="s">
        <v>7</v>
      </c>
      <c r="D1283" t="str">
        <f t="shared" si="20"/>
        <v>Extra Small</v>
      </c>
      <c r="E1283" t="s">
        <v>13</v>
      </c>
      <c r="F1283">
        <v>0</v>
      </c>
      <c r="G1283">
        <v>0</v>
      </c>
      <c r="H1283">
        <v>0</v>
      </c>
      <c r="I1283" t="s">
        <v>5</v>
      </c>
      <c r="J1283">
        <v>0</v>
      </c>
      <c r="K1283">
        <v>0</v>
      </c>
      <c r="L1283">
        <v>0</v>
      </c>
      <c r="M1283">
        <v>22458</v>
      </c>
      <c r="N1283">
        <v>0</v>
      </c>
      <c r="O1283">
        <v>22458</v>
      </c>
      <c r="P1283">
        <v>0</v>
      </c>
      <c r="Q1283">
        <v>0</v>
      </c>
      <c r="R1283">
        <v>0</v>
      </c>
      <c r="S1283">
        <v>0</v>
      </c>
      <c r="T1283">
        <v>4235</v>
      </c>
      <c r="U1283">
        <v>4235</v>
      </c>
      <c r="V1283">
        <v>18223</v>
      </c>
    </row>
    <row r="1284" spans="1:22" x14ac:dyDescent="0.35">
      <c r="A1284" t="s">
        <v>2635</v>
      </c>
      <c r="B1284" t="s">
        <v>2636</v>
      </c>
      <c r="C1284" t="s">
        <v>7</v>
      </c>
      <c r="D1284" t="str">
        <f t="shared" si="20"/>
        <v>Small</v>
      </c>
      <c r="E1284" t="s">
        <v>2</v>
      </c>
      <c r="F1284">
        <v>0</v>
      </c>
      <c r="G1284">
        <v>2</v>
      </c>
      <c r="H1284">
        <v>0</v>
      </c>
      <c r="I1284" t="s">
        <v>75</v>
      </c>
      <c r="J1284">
        <v>30000</v>
      </c>
      <c r="K1284">
        <v>0</v>
      </c>
      <c r="L1284">
        <v>0</v>
      </c>
      <c r="M1284">
        <v>145666</v>
      </c>
      <c r="N1284">
        <v>0</v>
      </c>
      <c r="O1284">
        <v>145666</v>
      </c>
      <c r="P1284">
        <v>63570</v>
      </c>
      <c r="Q1284">
        <v>0</v>
      </c>
      <c r="R1284">
        <v>0</v>
      </c>
      <c r="S1284">
        <v>0</v>
      </c>
      <c r="T1284">
        <v>0</v>
      </c>
      <c r="U1284">
        <v>63570</v>
      </c>
      <c r="V1284">
        <v>82096</v>
      </c>
    </row>
    <row r="1285" spans="1:22" x14ac:dyDescent="0.35">
      <c r="A1285" t="s">
        <v>2637</v>
      </c>
      <c r="B1285" t="s">
        <v>4102</v>
      </c>
      <c r="C1285" t="s">
        <v>7</v>
      </c>
      <c r="D1285" t="str">
        <f t="shared" si="20"/>
        <v>Large</v>
      </c>
      <c r="E1285" t="s">
        <v>26</v>
      </c>
      <c r="F1285">
        <v>5</v>
      </c>
      <c r="G1285">
        <v>8</v>
      </c>
      <c r="H1285">
        <v>0</v>
      </c>
      <c r="I1285" t="s">
        <v>47</v>
      </c>
      <c r="J1285">
        <v>1222036</v>
      </c>
      <c r="K1285">
        <v>0</v>
      </c>
      <c r="L1285">
        <v>62894</v>
      </c>
      <c r="M1285">
        <v>1289307</v>
      </c>
      <c r="N1285">
        <v>0</v>
      </c>
      <c r="O1285">
        <v>1289307</v>
      </c>
      <c r="P1285">
        <v>862179</v>
      </c>
      <c r="Q1285">
        <v>0</v>
      </c>
      <c r="R1285">
        <v>0</v>
      </c>
      <c r="S1285">
        <v>0</v>
      </c>
      <c r="T1285">
        <v>417015</v>
      </c>
      <c r="U1285">
        <v>1279194</v>
      </c>
      <c r="V1285">
        <v>10113</v>
      </c>
    </row>
    <row r="1286" spans="1:22" x14ac:dyDescent="0.35">
      <c r="A1286" t="s">
        <v>2638</v>
      </c>
      <c r="B1286" t="s">
        <v>2639</v>
      </c>
      <c r="C1286" t="s">
        <v>7</v>
      </c>
      <c r="D1286" t="str">
        <f t="shared" si="20"/>
        <v>Extra Small</v>
      </c>
      <c r="E1286" t="s">
        <v>38</v>
      </c>
      <c r="F1286">
        <v>0</v>
      </c>
      <c r="G1286">
        <v>0</v>
      </c>
      <c r="H1286">
        <v>0</v>
      </c>
      <c r="I1286" t="s">
        <v>75</v>
      </c>
      <c r="J1286">
        <v>0</v>
      </c>
      <c r="K1286">
        <v>10000</v>
      </c>
      <c r="L1286">
        <v>0</v>
      </c>
      <c r="M1286">
        <v>10000</v>
      </c>
      <c r="N1286">
        <v>0</v>
      </c>
      <c r="O1286">
        <v>10000</v>
      </c>
      <c r="P1286">
        <v>0</v>
      </c>
      <c r="Q1286">
        <v>0</v>
      </c>
      <c r="R1286">
        <v>0</v>
      </c>
      <c r="S1286">
        <v>0</v>
      </c>
      <c r="T1286">
        <v>10000</v>
      </c>
      <c r="U1286">
        <v>10000</v>
      </c>
      <c r="V1286">
        <v>0</v>
      </c>
    </row>
    <row r="1287" spans="1:22" x14ac:dyDescent="0.35">
      <c r="A1287" t="s">
        <v>2640</v>
      </c>
      <c r="B1287" t="s">
        <v>2641</v>
      </c>
      <c r="C1287" t="s">
        <v>7</v>
      </c>
      <c r="D1287" t="str">
        <f t="shared" si="20"/>
        <v>Large</v>
      </c>
      <c r="E1287" t="s">
        <v>30</v>
      </c>
      <c r="F1287">
        <v>131</v>
      </c>
      <c r="G1287">
        <v>13</v>
      </c>
      <c r="H1287">
        <v>55</v>
      </c>
      <c r="I1287" t="s">
        <v>31</v>
      </c>
      <c r="J1287">
        <v>163604</v>
      </c>
      <c r="K1287">
        <v>0</v>
      </c>
      <c r="L1287">
        <v>0</v>
      </c>
      <c r="M1287">
        <v>8159573</v>
      </c>
      <c r="N1287">
        <v>0</v>
      </c>
      <c r="O1287">
        <v>8159573</v>
      </c>
      <c r="P1287">
        <v>7148263</v>
      </c>
      <c r="Q1287">
        <v>0</v>
      </c>
      <c r="R1287">
        <v>12498</v>
      </c>
      <c r="S1287">
        <v>0</v>
      </c>
      <c r="T1287">
        <v>399019</v>
      </c>
      <c r="U1287">
        <v>7559780</v>
      </c>
      <c r="V1287">
        <v>599793</v>
      </c>
    </row>
    <row r="1288" spans="1:22" x14ac:dyDescent="0.35">
      <c r="A1288" t="s">
        <v>2642</v>
      </c>
      <c r="B1288" t="s">
        <v>2643</v>
      </c>
      <c r="C1288" t="s">
        <v>7</v>
      </c>
      <c r="D1288" t="str">
        <f t="shared" si="20"/>
        <v>Small</v>
      </c>
      <c r="E1288" t="s">
        <v>2</v>
      </c>
      <c r="F1288">
        <v>0</v>
      </c>
      <c r="G1288">
        <v>1</v>
      </c>
      <c r="H1288">
        <v>0</v>
      </c>
      <c r="I1288" t="s">
        <v>9</v>
      </c>
      <c r="J1288">
        <v>18000</v>
      </c>
      <c r="K1288">
        <v>0</v>
      </c>
      <c r="L1288">
        <v>0</v>
      </c>
      <c r="M1288">
        <v>61474</v>
      </c>
      <c r="N1288">
        <v>0</v>
      </c>
      <c r="O1288">
        <v>61474</v>
      </c>
      <c r="P1288">
        <v>56678</v>
      </c>
      <c r="Q1288">
        <v>0</v>
      </c>
      <c r="R1288">
        <v>0</v>
      </c>
      <c r="S1288">
        <v>0</v>
      </c>
      <c r="T1288">
        <v>7165</v>
      </c>
      <c r="U1288">
        <v>63843</v>
      </c>
      <c r="V1288">
        <v>-2369</v>
      </c>
    </row>
    <row r="1289" spans="1:22" x14ac:dyDescent="0.35">
      <c r="A1289" t="s">
        <v>2644</v>
      </c>
      <c r="B1289" t="s">
        <v>2645</v>
      </c>
      <c r="C1289" t="s">
        <v>7</v>
      </c>
      <c r="D1289" t="str">
        <f t="shared" si="20"/>
        <v>Extra Small</v>
      </c>
      <c r="E1289" t="s">
        <v>41</v>
      </c>
      <c r="F1289">
        <v>1</v>
      </c>
      <c r="G1289">
        <v>2</v>
      </c>
      <c r="H1289">
        <v>0</v>
      </c>
      <c r="I1289" t="s">
        <v>131</v>
      </c>
      <c r="J1289">
        <v>0</v>
      </c>
      <c r="K1289">
        <v>8205</v>
      </c>
      <c r="L1289">
        <v>0</v>
      </c>
      <c r="M1289">
        <v>8205</v>
      </c>
      <c r="N1289">
        <v>0</v>
      </c>
      <c r="O1289">
        <v>8205</v>
      </c>
      <c r="P1289">
        <v>0</v>
      </c>
      <c r="Q1289">
        <v>0</v>
      </c>
      <c r="R1289">
        <v>0</v>
      </c>
      <c r="S1289">
        <v>0</v>
      </c>
      <c r="T1289">
        <v>2396</v>
      </c>
      <c r="U1289">
        <v>2396</v>
      </c>
      <c r="V1289">
        <v>5809</v>
      </c>
    </row>
    <row r="1290" spans="1:22" x14ac:dyDescent="0.35">
      <c r="A1290" t="s">
        <v>2646</v>
      </c>
      <c r="B1290" t="s">
        <v>2647</v>
      </c>
      <c r="C1290" t="s">
        <v>7</v>
      </c>
      <c r="D1290" t="str">
        <f t="shared" si="20"/>
        <v>Extra Small</v>
      </c>
      <c r="E1290" t="s">
        <v>50</v>
      </c>
      <c r="F1290">
        <v>0</v>
      </c>
      <c r="G1290">
        <v>0</v>
      </c>
      <c r="H1290">
        <v>0</v>
      </c>
      <c r="I1290" t="s">
        <v>11</v>
      </c>
      <c r="J1290">
        <v>500</v>
      </c>
      <c r="K1290">
        <v>20006</v>
      </c>
      <c r="L1290">
        <v>0</v>
      </c>
      <c r="M1290">
        <v>20506</v>
      </c>
      <c r="N1290">
        <v>0</v>
      </c>
      <c r="O1290">
        <v>20506</v>
      </c>
      <c r="P1290">
        <v>0</v>
      </c>
      <c r="Q1290">
        <v>0</v>
      </c>
      <c r="R1290">
        <v>0</v>
      </c>
      <c r="S1290">
        <v>0</v>
      </c>
      <c r="T1290">
        <v>22461</v>
      </c>
      <c r="U1290">
        <v>22461</v>
      </c>
      <c r="V1290">
        <v>-1955</v>
      </c>
    </row>
    <row r="1291" spans="1:22" x14ac:dyDescent="0.35">
      <c r="A1291" t="s">
        <v>2648</v>
      </c>
      <c r="B1291" t="s">
        <v>2649</v>
      </c>
      <c r="C1291" t="s">
        <v>7</v>
      </c>
      <c r="D1291" t="str">
        <f t="shared" si="20"/>
        <v>Extra Small</v>
      </c>
      <c r="E1291" t="s">
        <v>2</v>
      </c>
      <c r="F1291">
        <v>0</v>
      </c>
      <c r="G1291">
        <v>0</v>
      </c>
      <c r="H1291">
        <v>0</v>
      </c>
      <c r="I1291" t="s">
        <v>14</v>
      </c>
      <c r="J1291">
        <v>0</v>
      </c>
      <c r="K1291">
        <v>0</v>
      </c>
      <c r="L1291">
        <v>0</v>
      </c>
      <c r="M1291">
        <v>8734</v>
      </c>
      <c r="N1291">
        <v>0</v>
      </c>
      <c r="O1291">
        <v>8734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8734</v>
      </c>
    </row>
    <row r="1292" spans="1:22" x14ac:dyDescent="0.35">
      <c r="A1292" t="s">
        <v>2650</v>
      </c>
      <c r="B1292" t="s">
        <v>2651</v>
      </c>
      <c r="C1292" t="s">
        <v>7</v>
      </c>
      <c r="D1292" t="str">
        <f t="shared" si="20"/>
        <v>Extra Small</v>
      </c>
      <c r="E1292" t="s">
        <v>0</v>
      </c>
      <c r="F1292">
        <v>2</v>
      </c>
      <c r="G1292">
        <v>0</v>
      </c>
      <c r="H1292">
        <v>0</v>
      </c>
      <c r="I1292" t="s">
        <v>5</v>
      </c>
      <c r="J1292">
        <v>0</v>
      </c>
      <c r="K1292">
        <v>13589</v>
      </c>
      <c r="L1292">
        <v>0</v>
      </c>
      <c r="M1292">
        <v>13592</v>
      </c>
      <c r="N1292">
        <v>0</v>
      </c>
      <c r="O1292">
        <v>13592</v>
      </c>
      <c r="P1292">
        <v>0</v>
      </c>
      <c r="Q1292">
        <v>0</v>
      </c>
      <c r="R1292">
        <v>0</v>
      </c>
      <c r="S1292">
        <v>6238</v>
      </c>
      <c r="T1292">
        <v>0</v>
      </c>
      <c r="U1292">
        <v>6238</v>
      </c>
      <c r="V1292">
        <v>7354</v>
      </c>
    </row>
    <row r="1293" spans="1:22" x14ac:dyDescent="0.35">
      <c r="A1293" t="s">
        <v>2652</v>
      </c>
      <c r="B1293" t="s">
        <v>2653</v>
      </c>
      <c r="C1293" t="s">
        <v>7</v>
      </c>
      <c r="D1293" t="str">
        <f t="shared" si="20"/>
        <v>Extra Small</v>
      </c>
      <c r="E1293" t="s">
        <v>24</v>
      </c>
      <c r="F1293">
        <v>0</v>
      </c>
      <c r="G1293">
        <v>0</v>
      </c>
      <c r="H1293">
        <v>0</v>
      </c>
      <c r="I1293" t="s">
        <v>310</v>
      </c>
      <c r="J1293">
        <v>1500</v>
      </c>
      <c r="K1293">
        <v>200</v>
      </c>
      <c r="L1293">
        <v>480</v>
      </c>
      <c r="M1293">
        <v>29347</v>
      </c>
      <c r="N1293">
        <v>0</v>
      </c>
      <c r="O1293">
        <v>29347</v>
      </c>
      <c r="P1293">
        <v>0</v>
      </c>
      <c r="Q1293">
        <v>0</v>
      </c>
      <c r="R1293">
        <v>0</v>
      </c>
      <c r="S1293">
        <v>0</v>
      </c>
      <c r="T1293">
        <v>9263</v>
      </c>
      <c r="U1293">
        <v>9263</v>
      </c>
      <c r="V1293">
        <v>20084</v>
      </c>
    </row>
    <row r="1294" spans="1:22" x14ac:dyDescent="0.35">
      <c r="A1294" t="s">
        <v>2654</v>
      </c>
      <c r="B1294" t="s">
        <v>2655</v>
      </c>
      <c r="C1294" t="s">
        <v>7</v>
      </c>
      <c r="D1294" t="str">
        <f t="shared" si="20"/>
        <v>Extra Small</v>
      </c>
      <c r="E1294" t="s">
        <v>29</v>
      </c>
      <c r="F1294">
        <v>0</v>
      </c>
      <c r="G1294">
        <v>0</v>
      </c>
      <c r="H1294">
        <v>0</v>
      </c>
      <c r="I1294" t="s">
        <v>131</v>
      </c>
      <c r="J1294">
        <v>0</v>
      </c>
      <c r="K1294">
        <v>7662</v>
      </c>
      <c r="L1294">
        <v>0</v>
      </c>
      <c r="M1294">
        <v>7662</v>
      </c>
      <c r="N1294">
        <v>0</v>
      </c>
      <c r="O1294">
        <v>7662</v>
      </c>
      <c r="P1294">
        <v>0</v>
      </c>
      <c r="Q1294">
        <v>0</v>
      </c>
      <c r="R1294">
        <v>0</v>
      </c>
      <c r="S1294">
        <v>0</v>
      </c>
      <c r="T1294">
        <v>1098</v>
      </c>
      <c r="U1294">
        <v>1098</v>
      </c>
      <c r="V1294">
        <v>6564</v>
      </c>
    </row>
    <row r="1295" spans="1:22" x14ac:dyDescent="0.35">
      <c r="A1295" t="s">
        <v>2656</v>
      </c>
      <c r="B1295" t="s">
        <v>2657</v>
      </c>
      <c r="C1295" t="s">
        <v>7</v>
      </c>
      <c r="D1295" t="str">
        <f t="shared" si="20"/>
        <v>Extra Small</v>
      </c>
      <c r="E1295" t="s">
        <v>2</v>
      </c>
      <c r="F1295">
        <v>0</v>
      </c>
      <c r="G1295">
        <v>0</v>
      </c>
      <c r="H1295">
        <v>0</v>
      </c>
      <c r="I1295" t="s">
        <v>1</v>
      </c>
      <c r="J1295">
        <v>0</v>
      </c>
      <c r="K1295">
        <v>1006</v>
      </c>
      <c r="L1295">
        <v>0</v>
      </c>
      <c r="M1295">
        <v>1006</v>
      </c>
      <c r="N1295">
        <v>0</v>
      </c>
      <c r="O1295">
        <v>1006</v>
      </c>
      <c r="P1295">
        <v>0</v>
      </c>
      <c r="Q1295">
        <v>0</v>
      </c>
      <c r="R1295">
        <v>0</v>
      </c>
      <c r="S1295">
        <v>0</v>
      </c>
      <c r="T1295">
        <v>988</v>
      </c>
      <c r="U1295">
        <v>988</v>
      </c>
      <c r="V1295">
        <v>18</v>
      </c>
    </row>
    <row r="1296" spans="1:22" x14ac:dyDescent="0.35">
      <c r="A1296" t="s">
        <v>2658</v>
      </c>
      <c r="B1296" t="s">
        <v>2659</v>
      </c>
      <c r="C1296" t="s">
        <v>7</v>
      </c>
      <c r="D1296" t="str">
        <f t="shared" si="20"/>
        <v>Extra Small</v>
      </c>
      <c r="E1296" t="s">
        <v>98</v>
      </c>
      <c r="F1296">
        <v>1</v>
      </c>
      <c r="G1296">
        <v>0</v>
      </c>
      <c r="H1296">
        <v>0</v>
      </c>
      <c r="I1296" t="s">
        <v>5</v>
      </c>
      <c r="J1296">
        <v>0</v>
      </c>
      <c r="K1296">
        <v>0</v>
      </c>
      <c r="L1296">
        <v>0</v>
      </c>
      <c r="M1296">
        <v>31936</v>
      </c>
      <c r="N1296">
        <v>0</v>
      </c>
      <c r="O1296">
        <v>31936</v>
      </c>
      <c r="P1296">
        <v>0</v>
      </c>
      <c r="Q1296">
        <v>0</v>
      </c>
      <c r="R1296">
        <v>21600</v>
      </c>
      <c r="S1296">
        <v>0</v>
      </c>
      <c r="T1296">
        <v>545</v>
      </c>
      <c r="U1296">
        <v>22145</v>
      </c>
      <c r="V1296">
        <v>9791</v>
      </c>
    </row>
    <row r="1297" spans="1:22" x14ac:dyDescent="0.35">
      <c r="A1297" t="s">
        <v>2660</v>
      </c>
      <c r="B1297" t="s">
        <v>2661</v>
      </c>
      <c r="C1297" t="s">
        <v>7</v>
      </c>
      <c r="D1297" t="str">
        <f t="shared" si="20"/>
        <v>Large</v>
      </c>
      <c r="E1297" t="s">
        <v>8</v>
      </c>
      <c r="F1297">
        <v>3</v>
      </c>
      <c r="G1297">
        <v>6</v>
      </c>
      <c r="H1297">
        <v>0</v>
      </c>
      <c r="I1297" t="s">
        <v>5</v>
      </c>
      <c r="J1297">
        <v>1522638</v>
      </c>
      <c r="K1297">
        <v>0</v>
      </c>
      <c r="L1297">
        <v>0</v>
      </c>
      <c r="M1297">
        <v>1567983</v>
      </c>
      <c r="N1297">
        <v>0</v>
      </c>
      <c r="O1297">
        <v>1567983</v>
      </c>
      <c r="P1297">
        <v>501230</v>
      </c>
      <c r="Q1297">
        <v>685395</v>
      </c>
      <c r="R1297">
        <v>0</v>
      </c>
      <c r="S1297">
        <v>0</v>
      </c>
      <c r="T1297">
        <v>226136</v>
      </c>
      <c r="U1297">
        <v>1412761</v>
      </c>
      <c r="V1297">
        <v>155222</v>
      </c>
    </row>
    <row r="1298" spans="1:22" x14ac:dyDescent="0.35">
      <c r="A1298" t="s">
        <v>2662</v>
      </c>
      <c r="B1298" t="s">
        <v>2663</v>
      </c>
      <c r="C1298" t="s">
        <v>7</v>
      </c>
      <c r="D1298" t="str">
        <f t="shared" si="20"/>
        <v>Large</v>
      </c>
      <c r="E1298" t="s">
        <v>8</v>
      </c>
      <c r="F1298">
        <v>6</v>
      </c>
      <c r="G1298">
        <v>28</v>
      </c>
      <c r="H1298">
        <v>10</v>
      </c>
      <c r="I1298" t="s">
        <v>66</v>
      </c>
      <c r="J1298">
        <v>1853948</v>
      </c>
      <c r="K1298">
        <v>0</v>
      </c>
      <c r="L1298">
        <v>8717</v>
      </c>
      <c r="M1298">
        <v>2311050</v>
      </c>
      <c r="N1298">
        <v>0</v>
      </c>
      <c r="O1298">
        <v>2311050</v>
      </c>
      <c r="P1298">
        <v>1976910</v>
      </c>
      <c r="Q1298">
        <v>0</v>
      </c>
      <c r="R1298">
        <v>0</v>
      </c>
      <c r="S1298">
        <v>0</v>
      </c>
      <c r="T1298">
        <v>486507</v>
      </c>
      <c r="U1298">
        <v>2463417</v>
      </c>
      <c r="V1298">
        <v>-152367</v>
      </c>
    </row>
    <row r="1299" spans="1:22" x14ac:dyDescent="0.35">
      <c r="A1299" t="s">
        <v>2664</v>
      </c>
      <c r="B1299" t="s">
        <v>2665</v>
      </c>
      <c r="C1299" t="s">
        <v>7</v>
      </c>
      <c r="D1299" t="str">
        <f t="shared" si="20"/>
        <v>Extra Small</v>
      </c>
      <c r="E1299" t="s">
        <v>2</v>
      </c>
      <c r="F1299">
        <v>0</v>
      </c>
      <c r="G1299">
        <v>0</v>
      </c>
      <c r="H1299">
        <v>0</v>
      </c>
      <c r="I1299" t="s">
        <v>11</v>
      </c>
      <c r="J1299">
        <v>1100</v>
      </c>
      <c r="K1299">
        <v>20</v>
      </c>
      <c r="L1299">
        <v>8389</v>
      </c>
      <c r="M1299">
        <v>11139</v>
      </c>
      <c r="N1299">
        <v>0</v>
      </c>
      <c r="O1299">
        <v>11139</v>
      </c>
      <c r="P1299">
        <v>0</v>
      </c>
      <c r="Q1299">
        <v>0</v>
      </c>
      <c r="R1299">
        <v>0</v>
      </c>
      <c r="S1299">
        <v>0</v>
      </c>
      <c r="T1299">
        <v>9405</v>
      </c>
      <c r="U1299">
        <v>9405</v>
      </c>
      <c r="V1299">
        <v>1734</v>
      </c>
    </row>
    <row r="1300" spans="1:22" x14ac:dyDescent="0.35">
      <c r="A1300" t="s">
        <v>2666</v>
      </c>
      <c r="B1300" t="s">
        <v>2667</v>
      </c>
      <c r="C1300" t="s">
        <v>7</v>
      </c>
      <c r="D1300" t="str">
        <f t="shared" si="20"/>
        <v>Extra Small</v>
      </c>
      <c r="E1300" t="s">
        <v>60</v>
      </c>
      <c r="F1300">
        <v>0</v>
      </c>
      <c r="G1300">
        <v>0</v>
      </c>
      <c r="H1300">
        <v>0</v>
      </c>
      <c r="I1300" t="s">
        <v>2668</v>
      </c>
      <c r="J1300">
        <v>0</v>
      </c>
      <c r="K1300">
        <v>48517</v>
      </c>
      <c r="L1300">
        <v>0</v>
      </c>
      <c r="M1300">
        <v>49283</v>
      </c>
      <c r="N1300">
        <v>0</v>
      </c>
      <c r="O1300">
        <v>49283</v>
      </c>
      <c r="P1300">
        <v>0</v>
      </c>
      <c r="Q1300">
        <v>0</v>
      </c>
      <c r="R1300">
        <v>19220</v>
      </c>
      <c r="S1300">
        <v>0</v>
      </c>
      <c r="T1300">
        <v>2</v>
      </c>
      <c r="U1300">
        <v>19222</v>
      </c>
      <c r="V1300">
        <v>30061</v>
      </c>
    </row>
    <row r="1301" spans="1:22" x14ac:dyDescent="0.35">
      <c r="A1301" t="s">
        <v>2669</v>
      </c>
      <c r="B1301" t="s">
        <v>2670</v>
      </c>
      <c r="C1301" t="s">
        <v>7</v>
      </c>
      <c r="D1301" t="str">
        <f t="shared" si="20"/>
        <v>Extra Small</v>
      </c>
      <c r="E1301" t="s">
        <v>20</v>
      </c>
      <c r="F1301">
        <v>1</v>
      </c>
      <c r="G1301">
        <v>0</v>
      </c>
      <c r="H1301">
        <v>0</v>
      </c>
      <c r="I1301" t="s">
        <v>28</v>
      </c>
      <c r="J1301">
        <v>0</v>
      </c>
      <c r="K1301">
        <v>36109</v>
      </c>
      <c r="L1301">
        <v>0</v>
      </c>
      <c r="M1301">
        <v>42311</v>
      </c>
      <c r="N1301">
        <v>500000</v>
      </c>
      <c r="O1301">
        <v>542311</v>
      </c>
      <c r="P1301">
        <v>41893</v>
      </c>
      <c r="Q1301">
        <v>0</v>
      </c>
      <c r="R1301">
        <v>0</v>
      </c>
      <c r="S1301">
        <v>1207</v>
      </c>
      <c r="T1301">
        <v>8464</v>
      </c>
      <c r="U1301">
        <v>51564</v>
      </c>
      <c r="V1301">
        <v>490747</v>
      </c>
    </row>
    <row r="1302" spans="1:22" x14ac:dyDescent="0.35">
      <c r="A1302" t="s">
        <v>2671</v>
      </c>
      <c r="B1302" t="s">
        <v>2672</v>
      </c>
      <c r="C1302" t="s">
        <v>7</v>
      </c>
      <c r="D1302" t="str">
        <f t="shared" si="20"/>
        <v>Extra Small</v>
      </c>
      <c r="E1302" t="s">
        <v>50</v>
      </c>
      <c r="F1302">
        <v>0</v>
      </c>
      <c r="G1302">
        <v>0</v>
      </c>
      <c r="H1302">
        <v>0</v>
      </c>
      <c r="I1302" t="s">
        <v>3</v>
      </c>
      <c r="J1302">
        <v>0</v>
      </c>
      <c r="K1302">
        <v>350</v>
      </c>
      <c r="L1302">
        <v>391</v>
      </c>
      <c r="M1302">
        <v>2791</v>
      </c>
      <c r="N1302">
        <v>16642</v>
      </c>
      <c r="O1302">
        <v>19433</v>
      </c>
      <c r="P1302">
        <v>0</v>
      </c>
      <c r="Q1302">
        <v>0</v>
      </c>
      <c r="R1302">
        <v>0</v>
      </c>
      <c r="S1302">
        <v>0</v>
      </c>
      <c r="T1302">
        <v>13621</v>
      </c>
      <c r="U1302">
        <v>13621</v>
      </c>
      <c r="V1302">
        <v>5812</v>
      </c>
    </row>
    <row r="1303" spans="1:22" x14ac:dyDescent="0.35">
      <c r="A1303" t="s">
        <v>2673</v>
      </c>
      <c r="B1303" t="s">
        <v>2674</v>
      </c>
      <c r="C1303" t="s">
        <v>7</v>
      </c>
      <c r="D1303" t="str">
        <f t="shared" si="20"/>
        <v>Extra Small</v>
      </c>
      <c r="E1303" t="s">
        <v>29</v>
      </c>
      <c r="F1303">
        <v>0</v>
      </c>
      <c r="G1303">
        <v>0</v>
      </c>
      <c r="H1303">
        <v>0</v>
      </c>
      <c r="I1303" t="s">
        <v>11</v>
      </c>
      <c r="J1303">
        <v>0</v>
      </c>
      <c r="K1303">
        <v>13585</v>
      </c>
      <c r="L1303">
        <v>3094</v>
      </c>
      <c r="M1303">
        <v>16679</v>
      </c>
      <c r="N1303">
        <v>0</v>
      </c>
      <c r="O1303">
        <v>16679</v>
      </c>
      <c r="P1303">
        <v>0</v>
      </c>
      <c r="Q1303">
        <v>0</v>
      </c>
      <c r="R1303">
        <v>4743</v>
      </c>
      <c r="S1303">
        <v>5273</v>
      </c>
      <c r="T1303">
        <v>5402</v>
      </c>
      <c r="U1303">
        <v>15418</v>
      </c>
      <c r="V1303">
        <v>1261</v>
      </c>
    </row>
    <row r="1304" spans="1:22" x14ac:dyDescent="0.35">
      <c r="A1304" t="s">
        <v>2675</v>
      </c>
      <c r="B1304" t="s">
        <v>2676</v>
      </c>
      <c r="C1304" t="s">
        <v>7</v>
      </c>
      <c r="D1304" t="str">
        <f t="shared" si="20"/>
        <v>Extra Small</v>
      </c>
      <c r="E1304" t="s">
        <v>50</v>
      </c>
      <c r="F1304">
        <v>0</v>
      </c>
      <c r="G1304">
        <v>0</v>
      </c>
      <c r="H1304">
        <v>0</v>
      </c>
      <c r="I1304" t="s">
        <v>3</v>
      </c>
      <c r="J1304">
        <v>0</v>
      </c>
      <c r="K1304">
        <v>0</v>
      </c>
      <c r="L1304">
        <v>0</v>
      </c>
      <c r="M1304">
        <v>2</v>
      </c>
      <c r="N1304">
        <v>0</v>
      </c>
      <c r="O1304">
        <v>2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2</v>
      </c>
    </row>
    <row r="1305" spans="1:22" x14ac:dyDescent="0.35">
      <c r="A1305" t="s">
        <v>2677</v>
      </c>
      <c r="B1305" t="s">
        <v>2678</v>
      </c>
      <c r="C1305" t="s">
        <v>7</v>
      </c>
      <c r="D1305" t="str">
        <f t="shared" si="20"/>
        <v>Medium</v>
      </c>
      <c r="E1305" t="s">
        <v>10</v>
      </c>
      <c r="F1305">
        <v>12</v>
      </c>
      <c r="G1305">
        <v>0</v>
      </c>
      <c r="H1305">
        <v>0</v>
      </c>
      <c r="I1305" t="s">
        <v>47</v>
      </c>
      <c r="J1305">
        <v>0</v>
      </c>
      <c r="K1305">
        <v>273000</v>
      </c>
      <c r="L1305">
        <v>92</v>
      </c>
      <c r="M1305">
        <v>273092</v>
      </c>
      <c r="N1305">
        <v>0</v>
      </c>
      <c r="O1305">
        <v>273092</v>
      </c>
      <c r="P1305">
        <v>254268</v>
      </c>
      <c r="Q1305">
        <v>0</v>
      </c>
      <c r="R1305">
        <v>0</v>
      </c>
      <c r="S1305">
        <v>0</v>
      </c>
      <c r="T1305">
        <v>17225</v>
      </c>
      <c r="U1305">
        <v>271493</v>
      </c>
      <c r="V1305">
        <v>1599</v>
      </c>
    </row>
    <row r="1306" spans="1:22" x14ac:dyDescent="0.35">
      <c r="A1306" t="s">
        <v>2679</v>
      </c>
      <c r="B1306" t="s">
        <v>2680</v>
      </c>
      <c r="C1306" t="s">
        <v>7</v>
      </c>
      <c r="D1306" t="str">
        <f t="shared" si="20"/>
        <v>Extra Small</v>
      </c>
      <c r="E1306" t="s">
        <v>50</v>
      </c>
      <c r="F1306">
        <v>0</v>
      </c>
      <c r="G1306">
        <v>0</v>
      </c>
      <c r="H1306">
        <v>0</v>
      </c>
      <c r="I1306" t="s">
        <v>3</v>
      </c>
      <c r="J1306">
        <v>0</v>
      </c>
      <c r="K1306">
        <v>77</v>
      </c>
      <c r="L1306">
        <v>0</v>
      </c>
      <c r="M1306">
        <v>77</v>
      </c>
      <c r="N1306">
        <v>0</v>
      </c>
      <c r="O1306">
        <v>77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77</v>
      </c>
    </row>
    <row r="1307" spans="1:22" x14ac:dyDescent="0.35">
      <c r="A1307" t="s">
        <v>2681</v>
      </c>
      <c r="B1307" t="s">
        <v>2682</v>
      </c>
      <c r="C1307" t="s">
        <v>7</v>
      </c>
      <c r="D1307" t="str">
        <f t="shared" si="20"/>
        <v>Extra Small</v>
      </c>
      <c r="E1307" t="s">
        <v>2</v>
      </c>
      <c r="F1307">
        <v>0</v>
      </c>
      <c r="G1307">
        <v>0</v>
      </c>
      <c r="H1307">
        <v>0</v>
      </c>
      <c r="I1307" t="s">
        <v>34</v>
      </c>
      <c r="J1307">
        <v>0</v>
      </c>
      <c r="K1307">
        <v>500</v>
      </c>
      <c r="L1307">
        <v>0</v>
      </c>
      <c r="M1307">
        <v>10364</v>
      </c>
      <c r="N1307">
        <v>0</v>
      </c>
      <c r="O1307">
        <v>10364</v>
      </c>
      <c r="P1307">
        <v>0</v>
      </c>
      <c r="Q1307">
        <v>0</v>
      </c>
      <c r="R1307">
        <v>4050</v>
      </c>
      <c r="S1307">
        <v>0</v>
      </c>
      <c r="T1307">
        <v>12350</v>
      </c>
      <c r="U1307">
        <v>16400</v>
      </c>
      <c r="V1307">
        <v>-6036</v>
      </c>
    </row>
    <row r="1308" spans="1:22" x14ac:dyDescent="0.35">
      <c r="A1308" t="s">
        <v>2683</v>
      </c>
      <c r="B1308" t="s">
        <v>2684</v>
      </c>
      <c r="C1308" t="s">
        <v>7</v>
      </c>
      <c r="D1308" t="str">
        <f t="shared" si="20"/>
        <v>Extra Small</v>
      </c>
      <c r="E1308" t="s">
        <v>50</v>
      </c>
      <c r="F1308">
        <v>0</v>
      </c>
      <c r="G1308">
        <v>0</v>
      </c>
      <c r="H1308">
        <v>0</v>
      </c>
      <c r="I1308" t="s">
        <v>34</v>
      </c>
      <c r="J1308">
        <v>6258</v>
      </c>
      <c r="K1308">
        <v>150</v>
      </c>
      <c r="L1308">
        <v>17322</v>
      </c>
      <c r="M1308">
        <v>23730</v>
      </c>
      <c r="N1308">
        <v>0</v>
      </c>
      <c r="O1308">
        <v>23730</v>
      </c>
      <c r="P1308">
        <v>0</v>
      </c>
      <c r="Q1308">
        <v>0</v>
      </c>
      <c r="R1308">
        <v>0</v>
      </c>
      <c r="S1308">
        <v>0</v>
      </c>
      <c r="T1308">
        <v>23343</v>
      </c>
      <c r="U1308">
        <v>23343</v>
      </c>
      <c r="V1308">
        <v>387</v>
      </c>
    </row>
    <row r="1309" spans="1:22" x14ac:dyDescent="0.35">
      <c r="A1309" t="s">
        <v>2685</v>
      </c>
      <c r="B1309" t="s">
        <v>2686</v>
      </c>
      <c r="C1309" t="s">
        <v>7</v>
      </c>
      <c r="D1309" t="str">
        <f t="shared" si="20"/>
        <v>Large</v>
      </c>
      <c r="E1309" t="s">
        <v>50</v>
      </c>
      <c r="F1309">
        <v>4</v>
      </c>
      <c r="G1309">
        <v>7</v>
      </c>
      <c r="H1309">
        <v>0</v>
      </c>
      <c r="I1309" t="s">
        <v>2687</v>
      </c>
      <c r="J1309">
        <v>858348</v>
      </c>
      <c r="K1309">
        <v>150150</v>
      </c>
      <c r="L1309">
        <v>10919</v>
      </c>
      <c r="M1309">
        <v>1078419</v>
      </c>
      <c r="N1309">
        <v>0</v>
      </c>
      <c r="O1309">
        <v>1078419</v>
      </c>
      <c r="P1309">
        <v>772095</v>
      </c>
      <c r="Q1309">
        <v>0</v>
      </c>
      <c r="R1309">
        <v>0</v>
      </c>
      <c r="S1309">
        <v>0</v>
      </c>
      <c r="T1309">
        <v>290793</v>
      </c>
      <c r="U1309">
        <v>1062888</v>
      </c>
      <c r="V1309">
        <v>15531</v>
      </c>
    </row>
    <row r="1310" spans="1:22" x14ac:dyDescent="0.35">
      <c r="A1310" t="s">
        <v>2688</v>
      </c>
      <c r="B1310" t="s">
        <v>2689</v>
      </c>
      <c r="C1310" t="s">
        <v>7</v>
      </c>
      <c r="D1310" t="str">
        <f t="shared" si="20"/>
        <v>Extra Small</v>
      </c>
      <c r="E1310" t="s">
        <v>20</v>
      </c>
      <c r="F1310">
        <v>0</v>
      </c>
      <c r="G1310">
        <v>0</v>
      </c>
      <c r="H1310">
        <v>0</v>
      </c>
      <c r="I1310" t="s">
        <v>59</v>
      </c>
      <c r="J1310">
        <v>26500</v>
      </c>
      <c r="K1310">
        <v>7870</v>
      </c>
      <c r="L1310">
        <v>3498</v>
      </c>
      <c r="M1310">
        <v>37868</v>
      </c>
      <c r="N1310">
        <v>0</v>
      </c>
      <c r="O1310">
        <v>37868</v>
      </c>
      <c r="P1310">
        <v>0</v>
      </c>
      <c r="Q1310">
        <v>0</v>
      </c>
      <c r="R1310">
        <v>0</v>
      </c>
      <c r="S1310">
        <v>0</v>
      </c>
      <c r="T1310">
        <v>20449</v>
      </c>
      <c r="U1310">
        <v>20449</v>
      </c>
      <c r="V1310">
        <v>17419</v>
      </c>
    </row>
    <row r="1311" spans="1:22" x14ac:dyDescent="0.35">
      <c r="A1311" t="s">
        <v>2690</v>
      </c>
      <c r="B1311" t="s">
        <v>2691</v>
      </c>
      <c r="C1311" t="s">
        <v>7</v>
      </c>
      <c r="D1311" t="str">
        <f t="shared" si="20"/>
        <v>Small</v>
      </c>
      <c r="E1311" t="s">
        <v>41</v>
      </c>
      <c r="F1311">
        <v>0</v>
      </c>
      <c r="G1311">
        <v>1</v>
      </c>
      <c r="H1311">
        <v>0</v>
      </c>
      <c r="I1311" t="s">
        <v>47</v>
      </c>
      <c r="J1311">
        <v>0</v>
      </c>
      <c r="K1311">
        <v>105050</v>
      </c>
      <c r="L1311">
        <v>0</v>
      </c>
      <c r="M1311">
        <v>105050</v>
      </c>
      <c r="N1311">
        <v>0</v>
      </c>
      <c r="O1311">
        <v>105050</v>
      </c>
      <c r="P1311">
        <v>15561</v>
      </c>
      <c r="Q1311">
        <v>0</v>
      </c>
      <c r="R1311">
        <v>0</v>
      </c>
      <c r="S1311">
        <v>0</v>
      </c>
      <c r="T1311">
        <v>9846</v>
      </c>
      <c r="U1311">
        <v>25407</v>
      </c>
      <c r="V1311">
        <v>79643</v>
      </c>
    </row>
    <row r="1312" spans="1:22" x14ac:dyDescent="0.35">
      <c r="A1312" t="s">
        <v>2692</v>
      </c>
      <c r="B1312" t="s">
        <v>2693</v>
      </c>
      <c r="C1312" t="s">
        <v>7</v>
      </c>
      <c r="D1312" t="str">
        <f t="shared" si="20"/>
        <v>Large</v>
      </c>
      <c r="E1312" t="s">
        <v>6</v>
      </c>
      <c r="F1312">
        <v>2</v>
      </c>
      <c r="G1312">
        <v>6</v>
      </c>
      <c r="H1312">
        <v>1</v>
      </c>
      <c r="I1312" t="s">
        <v>125</v>
      </c>
      <c r="J1312">
        <v>1292520</v>
      </c>
      <c r="K1312">
        <v>0</v>
      </c>
      <c r="L1312">
        <v>670</v>
      </c>
      <c r="M1312">
        <v>1334553</v>
      </c>
      <c r="N1312">
        <v>0</v>
      </c>
      <c r="O1312">
        <v>1334553</v>
      </c>
      <c r="P1312">
        <v>517409</v>
      </c>
      <c r="Q1312">
        <v>0</v>
      </c>
      <c r="R1312">
        <v>0</v>
      </c>
      <c r="S1312">
        <v>0</v>
      </c>
      <c r="T1312">
        <v>811449</v>
      </c>
      <c r="U1312">
        <v>1328858</v>
      </c>
      <c r="V1312">
        <v>5695</v>
      </c>
    </row>
    <row r="1313" spans="1:22" x14ac:dyDescent="0.35">
      <c r="A1313" t="s">
        <v>2694</v>
      </c>
      <c r="B1313" t="s">
        <v>2695</v>
      </c>
      <c r="C1313" t="s">
        <v>7</v>
      </c>
      <c r="D1313" t="str">
        <f t="shared" si="20"/>
        <v>Extra Small</v>
      </c>
      <c r="E1313" t="s">
        <v>2</v>
      </c>
      <c r="F1313">
        <v>0</v>
      </c>
      <c r="G1313">
        <v>5</v>
      </c>
      <c r="H1313">
        <v>0</v>
      </c>
      <c r="I1313" t="s">
        <v>3</v>
      </c>
      <c r="J1313">
        <v>0</v>
      </c>
      <c r="K1313">
        <v>5902</v>
      </c>
      <c r="L1313">
        <v>0</v>
      </c>
      <c r="M1313">
        <v>8925</v>
      </c>
      <c r="N1313">
        <v>0</v>
      </c>
      <c r="O1313">
        <v>8925</v>
      </c>
      <c r="P1313">
        <v>0</v>
      </c>
      <c r="Q1313">
        <v>0</v>
      </c>
      <c r="R1313">
        <v>0</v>
      </c>
      <c r="S1313">
        <v>0</v>
      </c>
      <c r="T1313">
        <v>21579</v>
      </c>
      <c r="U1313">
        <v>21579</v>
      </c>
      <c r="V1313">
        <v>-12654</v>
      </c>
    </row>
    <row r="1314" spans="1:22" x14ac:dyDescent="0.35">
      <c r="A1314" t="s">
        <v>2696</v>
      </c>
      <c r="B1314" t="s">
        <v>2697</v>
      </c>
      <c r="C1314" t="s">
        <v>7</v>
      </c>
      <c r="D1314" t="str">
        <f t="shared" si="20"/>
        <v>Extra Small</v>
      </c>
      <c r="E1314" t="s">
        <v>2</v>
      </c>
      <c r="F1314">
        <v>0</v>
      </c>
      <c r="G1314">
        <v>0</v>
      </c>
      <c r="H1314">
        <v>0</v>
      </c>
      <c r="I1314" t="s">
        <v>11</v>
      </c>
      <c r="J1314">
        <v>0</v>
      </c>
      <c r="K1314">
        <v>0</v>
      </c>
      <c r="L1314">
        <v>9128</v>
      </c>
      <c r="M1314">
        <v>9128</v>
      </c>
      <c r="N1314">
        <v>0</v>
      </c>
      <c r="O1314">
        <v>9128</v>
      </c>
      <c r="P1314">
        <v>0</v>
      </c>
      <c r="Q1314">
        <v>0</v>
      </c>
      <c r="R1314">
        <v>0</v>
      </c>
      <c r="S1314">
        <v>0</v>
      </c>
      <c r="T1314">
        <v>23294</v>
      </c>
      <c r="U1314">
        <v>23294</v>
      </c>
      <c r="V1314">
        <v>-14166</v>
      </c>
    </row>
    <row r="1315" spans="1:22" x14ac:dyDescent="0.35">
      <c r="A1315" t="s">
        <v>2698</v>
      </c>
      <c r="B1315" t="s">
        <v>2699</v>
      </c>
      <c r="C1315" t="s">
        <v>7</v>
      </c>
      <c r="D1315" t="str">
        <f t="shared" si="20"/>
        <v>Extra Small</v>
      </c>
      <c r="E1315" t="s">
        <v>20</v>
      </c>
      <c r="F1315">
        <v>0</v>
      </c>
      <c r="G1315">
        <v>0</v>
      </c>
      <c r="H1315">
        <v>0</v>
      </c>
      <c r="I1315" t="s">
        <v>131</v>
      </c>
      <c r="J1315">
        <v>0</v>
      </c>
      <c r="K1315">
        <v>0</v>
      </c>
      <c r="L1315">
        <v>4030</v>
      </c>
      <c r="M1315">
        <v>4030</v>
      </c>
      <c r="N1315">
        <v>0</v>
      </c>
      <c r="O1315">
        <v>4030</v>
      </c>
      <c r="P1315">
        <v>0</v>
      </c>
      <c r="Q1315">
        <v>0</v>
      </c>
      <c r="R1315">
        <v>0</v>
      </c>
      <c r="S1315">
        <v>0</v>
      </c>
      <c r="T1315">
        <v>3979</v>
      </c>
      <c r="U1315">
        <v>3979</v>
      </c>
      <c r="V1315">
        <v>51</v>
      </c>
    </row>
    <row r="1316" spans="1:22" x14ac:dyDescent="0.35">
      <c r="A1316" t="s">
        <v>2700</v>
      </c>
      <c r="B1316" t="s">
        <v>2701</v>
      </c>
      <c r="C1316" t="s">
        <v>7</v>
      </c>
      <c r="D1316" t="str">
        <f t="shared" si="20"/>
        <v>Extra Small</v>
      </c>
      <c r="E1316" t="s">
        <v>2</v>
      </c>
      <c r="F1316">
        <v>0</v>
      </c>
      <c r="G1316">
        <v>0</v>
      </c>
      <c r="H1316">
        <v>0</v>
      </c>
      <c r="I1316" t="s">
        <v>59</v>
      </c>
      <c r="J1316">
        <v>0</v>
      </c>
      <c r="K1316">
        <v>15969</v>
      </c>
      <c r="L1316">
        <v>0</v>
      </c>
      <c r="M1316">
        <v>16660</v>
      </c>
      <c r="N1316">
        <v>0</v>
      </c>
      <c r="O1316">
        <v>16660</v>
      </c>
      <c r="P1316">
        <v>0</v>
      </c>
      <c r="Q1316">
        <v>0</v>
      </c>
      <c r="R1316">
        <v>0</v>
      </c>
      <c r="S1316">
        <v>0</v>
      </c>
      <c r="T1316">
        <v>16972</v>
      </c>
      <c r="U1316">
        <v>16972</v>
      </c>
      <c r="V1316">
        <v>-312</v>
      </c>
    </row>
    <row r="1317" spans="1:22" x14ac:dyDescent="0.35">
      <c r="A1317" t="s">
        <v>2702</v>
      </c>
      <c r="B1317" t="s">
        <v>2703</v>
      </c>
      <c r="C1317" t="s">
        <v>7</v>
      </c>
      <c r="D1317" t="str">
        <f t="shared" si="20"/>
        <v>Medium</v>
      </c>
      <c r="E1317" t="s">
        <v>10</v>
      </c>
      <c r="F1317">
        <v>0</v>
      </c>
      <c r="G1317">
        <v>0</v>
      </c>
      <c r="H1317">
        <v>0</v>
      </c>
      <c r="I1317" t="s">
        <v>5</v>
      </c>
      <c r="J1317">
        <v>0</v>
      </c>
      <c r="K1317">
        <v>876891</v>
      </c>
      <c r="L1317">
        <v>0</v>
      </c>
      <c r="M1317">
        <v>887042</v>
      </c>
      <c r="N1317">
        <v>0</v>
      </c>
      <c r="O1317">
        <v>887042</v>
      </c>
      <c r="P1317">
        <v>0</v>
      </c>
      <c r="Q1317">
        <v>0</v>
      </c>
      <c r="R1317">
        <v>11000</v>
      </c>
      <c r="S1317">
        <v>0</v>
      </c>
      <c r="T1317">
        <v>13227</v>
      </c>
      <c r="U1317">
        <v>24227</v>
      </c>
      <c r="V1317">
        <v>862815</v>
      </c>
    </row>
    <row r="1318" spans="1:22" x14ac:dyDescent="0.35">
      <c r="A1318" t="s">
        <v>2704</v>
      </c>
      <c r="B1318" t="s">
        <v>2705</v>
      </c>
      <c r="C1318" t="s">
        <v>7</v>
      </c>
      <c r="D1318" t="str">
        <f t="shared" si="20"/>
        <v>Large</v>
      </c>
      <c r="E1318" t="s">
        <v>98</v>
      </c>
      <c r="F1318">
        <v>6</v>
      </c>
      <c r="G1318">
        <v>5</v>
      </c>
      <c r="H1318">
        <v>5</v>
      </c>
      <c r="I1318" t="s">
        <v>2706</v>
      </c>
      <c r="J1318">
        <v>0</v>
      </c>
      <c r="K1318">
        <v>35397</v>
      </c>
      <c r="L1318">
        <v>40822</v>
      </c>
      <c r="M1318">
        <v>1867548</v>
      </c>
      <c r="N1318">
        <v>0</v>
      </c>
      <c r="O1318">
        <v>1867548</v>
      </c>
      <c r="P1318">
        <v>1290164</v>
      </c>
      <c r="Q1318">
        <v>0</v>
      </c>
      <c r="R1318">
        <v>0</v>
      </c>
      <c r="S1318">
        <v>0</v>
      </c>
      <c r="T1318">
        <v>833703</v>
      </c>
      <c r="U1318">
        <v>2123867</v>
      </c>
      <c r="V1318">
        <v>-256319</v>
      </c>
    </row>
    <row r="1319" spans="1:22" x14ac:dyDescent="0.35">
      <c r="A1319" t="s">
        <v>2707</v>
      </c>
      <c r="B1319" t="s">
        <v>4103</v>
      </c>
      <c r="C1319" t="s">
        <v>7</v>
      </c>
      <c r="D1319" t="str">
        <f t="shared" si="20"/>
        <v>Large</v>
      </c>
      <c r="E1319" t="s">
        <v>26</v>
      </c>
      <c r="F1319">
        <v>7</v>
      </c>
      <c r="G1319">
        <v>8</v>
      </c>
      <c r="H1319">
        <v>0</v>
      </c>
      <c r="I1319" t="s">
        <v>531</v>
      </c>
      <c r="J1319">
        <v>1780042</v>
      </c>
      <c r="K1319">
        <v>27973</v>
      </c>
      <c r="L1319">
        <v>128130</v>
      </c>
      <c r="M1319">
        <v>1966022</v>
      </c>
      <c r="N1319">
        <v>0</v>
      </c>
      <c r="O1319">
        <v>1966022</v>
      </c>
      <c r="P1319">
        <v>1009560</v>
      </c>
      <c r="Q1319">
        <v>0</v>
      </c>
      <c r="R1319">
        <v>12108</v>
      </c>
      <c r="S1319">
        <v>0</v>
      </c>
      <c r="T1319">
        <v>860293</v>
      </c>
      <c r="U1319">
        <v>1881961</v>
      </c>
      <c r="V1319">
        <v>84061</v>
      </c>
    </row>
    <row r="1320" spans="1:22" x14ac:dyDescent="0.35">
      <c r="A1320" t="s">
        <v>2708</v>
      </c>
      <c r="B1320" t="s">
        <v>2709</v>
      </c>
      <c r="C1320" t="s">
        <v>7</v>
      </c>
      <c r="D1320" t="str">
        <f t="shared" si="20"/>
        <v>Large</v>
      </c>
      <c r="E1320" t="s">
        <v>10</v>
      </c>
      <c r="F1320">
        <v>5</v>
      </c>
      <c r="G1320">
        <v>10</v>
      </c>
      <c r="H1320">
        <v>1</v>
      </c>
      <c r="I1320" t="s">
        <v>5</v>
      </c>
      <c r="J1320">
        <v>1710569</v>
      </c>
      <c r="K1320">
        <v>0</v>
      </c>
      <c r="L1320">
        <v>22295</v>
      </c>
      <c r="M1320">
        <v>1961414</v>
      </c>
      <c r="N1320">
        <v>0</v>
      </c>
      <c r="O1320">
        <v>1961414</v>
      </c>
      <c r="P1320">
        <v>1437262</v>
      </c>
      <c r="Q1320">
        <v>0</v>
      </c>
      <c r="R1320">
        <v>0</v>
      </c>
      <c r="S1320">
        <v>0</v>
      </c>
      <c r="T1320">
        <v>576228</v>
      </c>
      <c r="U1320">
        <v>2013490</v>
      </c>
      <c r="V1320">
        <v>-52076</v>
      </c>
    </row>
    <row r="1321" spans="1:22" x14ac:dyDescent="0.35">
      <c r="A1321" t="s">
        <v>2710</v>
      </c>
      <c r="B1321" t="s">
        <v>2711</v>
      </c>
      <c r="C1321" t="s">
        <v>7</v>
      </c>
      <c r="D1321" t="str">
        <f t="shared" si="20"/>
        <v>Large</v>
      </c>
      <c r="E1321" t="s">
        <v>23</v>
      </c>
      <c r="F1321">
        <v>0</v>
      </c>
      <c r="G1321">
        <v>0</v>
      </c>
      <c r="H1321">
        <v>0</v>
      </c>
      <c r="I1321" t="s">
        <v>5</v>
      </c>
      <c r="J1321">
        <v>0</v>
      </c>
      <c r="K1321">
        <v>49384</v>
      </c>
      <c r="L1321">
        <v>1231101</v>
      </c>
      <c r="M1321">
        <v>1280485</v>
      </c>
      <c r="N1321">
        <v>97723</v>
      </c>
      <c r="O1321">
        <v>1378208</v>
      </c>
      <c r="P1321">
        <v>0</v>
      </c>
      <c r="Q1321">
        <v>0</v>
      </c>
      <c r="R1321">
        <v>0</v>
      </c>
      <c r="S1321">
        <v>0</v>
      </c>
      <c r="T1321">
        <v>930949</v>
      </c>
      <c r="U1321">
        <v>930949</v>
      </c>
      <c r="V1321">
        <v>447259</v>
      </c>
    </row>
    <row r="1322" spans="1:22" x14ac:dyDescent="0.35">
      <c r="A1322" t="s">
        <v>2712</v>
      </c>
      <c r="B1322" t="s">
        <v>2713</v>
      </c>
      <c r="C1322" t="s">
        <v>7</v>
      </c>
      <c r="D1322" t="str">
        <f t="shared" si="20"/>
        <v>Small</v>
      </c>
      <c r="E1322" t="s">
        <v>29</v>
      </c>
      <c r="F1322">
        <v>0</v>
      </c>
      <c r="G1322">
        <v>3</v>
      </c>
      <c r="H1322">
        <v>0</v>
      </c>
      <c r="I1322" t="s">
        <v>2634</v>
      </c>
      <c r="J1322">
        <v>0</v>
      </c>
      <c r="K1322">
        <v>1232</v>
      </c>
      <c r="L1322">
        <v>60025</v>
      </c>
      <c r="M1322">
        <v>61257</v>
      </c>
      <c r="N1322">
        <v>0</v>
      </c>
      <c r="O1322">
        <v>61257</v>
      </c>
      <c r="P1322">
        <v>49637</v>
      </c>
      <c r="Q1322">
        <v>0</v>
      </c>
      <c r="R1322">
        <v>0</v>
      </c>
      <c r="S1322">
        <v>0</v>
      </c>
      <c r="T1322">
        <v>19063</v>
      </c>
      <c r="U1322">
        <v>68700</v>
      </c>
      <c r="V1322">
        <v>-7443</v>
      </c>
    </row>
    <row r="1323" spans="1:22" x14ac:dyDescent="0.35">
      <c r="A1323" t="s">
        <v>2714</v>
      </c>
      <c r="B1323" t="s">
        <v>2715</v>
      </c>
      <c r="C1323" t="s">
        <v>7</v>
      </c>
      <c r="D1323" t="str">
        <f t="shared" si="20"/>
        <v>Large</v>
      </c>
      <c r="E1323" t="s">
        <v>2</v>
      </c>
      <c r="F1323">
        <v>8</v>
      </c>
      <c r="G1323">
        <v>3</v>
      </c>
      <c r="H1323">
        <v>0</v>
      </c>
      <c r="I1323" t="s">
        <v>5</v>
      </c>
      <c r="J1323">
        <v>860974</v>
      </c>
      <c r="K1323">
        <v>3313</v>
      </c>
      <c r="L1323">
        <v>54560</v>
      </c>
      <c r="M1323">
        <v>1019564</v>
      </c>
      <c r="N1323">
        <v>0</v>
      </c>
      <c r="O1323">
        <v>1019564</v>
      </c>
      <c r="P1323">
        <v>712338</v>
      </c>
      <c r="Q1323">
        <v>132</v>
      </c>
      <c r="R1323">
        <v>0</v>
      </c>
      <c r="S1323">
        <v>0</v>
      </c>
      <c r="T1323">
        <v>292129</v>
      </c>
      <c r="U1323">
        <v>1004599</v>
      </c>
      <c r="V1323">
        <v>14965</v>
      </c>
    </row>
    <row r="1324" spans="1:22" x14ac:dyDescent="0.35">
      <c r="A1324" t="s">
        <v>2716</v>
      </c>
      <c r="B1324" t="s">
        <v>2717</v>
      </c>
      <c r="C1324" t="s">
        <v>7</v>
      </c>
      <c r="D1324" t="str">
        <f t="shared" si="20"/>
        <v>Extra Small</v>
      </c>
      <c r="E1324" t="s">
        <v>50</v>
      </c>
      <c r="F1324">
        <v>0</v>
      </c>
      <c r="G1324">
        <v>0</v>
      </c>
      <c r="H1324">
        <v>0</v>
      </c>
      <c r="I1324" t="s">
        <v>352</v>
      </c>
      <c r="J1324">
        <v>532</v>
      </c>
      <c r="K1324">
        <v>5641</v>
      </c>
      <c r="L1324">
        <v>14725</v>
      </c>
      <c r="M1324">
        <v>23643</v>
      </c>
      <c r="N1324">
        <v>0</v>
      </c>
      <c r="O1324">
        <v>23643</v>
      </c>
      <c r="P1324">
        <v>0</v>
      </c>
      <c r="Q1324">
        <v>0</v>
      </c>
      <c r="R1324">
        <v>13734</v>
      </c>
      <c r="S1324">
        <v>0</v>
      </c>
      <c r="T1324">
        <v>9205</v>
      </c>
      <c r="U1324">
        <v>22939</v>
      </c>
      <c r="V1324">
        <v>704</v>
      </c>
    </row>
    <row r="1325" spans="1:22" x14ac:dyDescent="0.35">
      <c r="A1325" t="s">
        <v>2718</v>
      </c>
      <c r="B1325" t="s">
        <v>2719</v>
      </c>
      <c r="C1325" t="s">
        <v>7</v>
      </c>
      <c r="D1325" t="str">
        <f t="shared" si="20"/>
        <v>Extra Small</v>
      </c>
      <c r="E1325" t="s">
        <v>50</v>
      </c>
      <c r="F1325">
        <v>0</v>
      </c>
      <c r="G1325">
        <v>0</v>
      </c>
      <c r="H1325">
        <v>0</v>
      </c>
      <c r="I1325" t="s">
        <v>3</v>
      </c>
      <c r="J1325">
        <v>0</v>
      </c>
      <c r="K1325">
        <v>0</v>
      </c>
      <c r="L1325">
        <v>0</v>
      </c>
      <c r="M1325">
        <v>3180</v>
      </c>
      <c r="N1325">
        <v>500</v>
      </c>
      <c r="O1325">
        <v>3680</v>
      </c>
      <c r="P1325">
        <v>0</v>
      </c>
      <c r="Q1325">
        <v>0</v>
      </c>
      <c r="R1325">
        <v>0</v>
      </c>
      <c r="S1325">
        <v>0</v>
      </c>
      <c r="T1325">
        <v>3594</v>
      </c>
      <c r="U1325">
        <v>3594</v>
      </c>
      <c r="V1325">
        <v>86</v>
      </c>
    </row>
    <row r="1326" spans="1:22" x14ac:dyDescent="0.35">
      <c r="A1326" t="s">
        <v>2720</v>
      </c>
      <c r="B1326" t="s">
        <v>2721</v>
      </c>
      <c r="C1326" t="s">
        <v>7</v>
      </c>
      <c r="D1326" t="str">
        <f t="shared" si="20"/>
        <v>Extra Small</v>
      </c>
      <c r="E1326" t="s">
        <v>41</v>
      </c>
      <c r="F1326">
        <v>0</v>
      </c>
      <c r="G1326">
        <v>0</v>
      </c>
      <c r="H1326">
        <v>0</v>
      </c>
      <c r="I1326" t="s">
        <v>5</v>
      </c>
      <c r="J1326">
        <v>0</v>
      </c>
      <c r="K1326">
        <v>0</v>
      </c>
      <c r="L1326">
        <v>0</v>
      </c>
      <c r="M1326">
        <v>9126</v>
      </c>
      <c r="N1326">
        <v>0</v>
      </c>
      <c r="O1326">
        <v>9126</v>
      </c>
      <c r="P1326">
        <v>0</v>
      </c>
      <c r="Q1326">
        <v>0</v>
      </c>
      <c r="R1326">
        <v>0</v>
      </c>
      <c r="S1326">
        <v>0</v>
      </c>
      <c r="T1326">
        <v>13410</v>
      </c>
      <c r="U1326">
        <v>13410</v>
      </c>
      <c r="V1326">
        <v>-4284</v>
      </c>
    </row>
    <row r="1327" spans="1:22" x14ac:dyDescent="0.35">
      <c r="A1327" t="s">
        <v>2722</v>
      </c>
      <c r="B1327" t="s">
        <v>2723</v>
      </c>
      <c r="C1327" t="s">
        <v>7</v>
      </c>
      <c r="D1327" t="str">
        <f t="shared" si="20"/>
        <v>Extra Small</v>
      </c>
      <c r="E1327" t="s">
        <v>60</v>
      </c>
      <c r="F1327">
        <v>0</v>
      </c>
      <c r="G1327">
        <v>0</v>
      </c>
      <c r="H1327">
        <v>0</v>
      </c>
      <c r="I1327" t="s">
        <v>131</v>
      </c>
      <c r="J1327">
        <v>0</v>
      </c>
      <c r="K1327">
        <v>0</v>
      </c>
      <c r="L1327">
        <v>0</v>
      </c>
      <c r="M1327">
        <v>19000</v>
      </c>
      <c r="N1327">
        <v>0</v>
      </c>
      <c r="O1327">
        <v>19000</v>
      </c>
      <c r="P1327">
        <v>0</v>
      </c>
      <c r="Q1327">
        <v>0</v>
      </c>
      <c r="R1327">
        <v>19000</v>
      </c>
      <c r="S1327">
        <v>0</v>
      </c>
      <c r="T1327">
        <v>0</v>
      </c>
      <c r="U1327">
        <v>19000</v>
      </c>
      <c r="V1327">
        <v>0</v>
      </c>
    </row>
    <row r="1328" spans="1:22" x14ac:dyDescent="0.35">
      <c r="A1328" t="s">
        <v>2724</v>
      </c>
      <c r="B1328" t="s">
        <v>2725</v>
      </c>
      <c r="C1328" t="s">
        <v>7</v>
      </c>
      <c r="D1328" t="str">
        <f t="shared" si="20"/>
        <v>Extra Small</v>
      </c>
      <c r="E1328" t="s">
        <v>2</v>
      </c>
      <c r="F1328">
        <v>0</v>
      </c>
      <c r="G1328">
        <v>0</v>
      </c>
      <c r="H1328">
        <v>7</v>
      </c>
      <c r="I1328" t="s">
        <v>125</v>
      </c>
      <c r="J1328">
        <v>25377</v>
      </c>
      <c r="K1328">
        <v>0</v>
      </c>
      <c r="L1328">
        <v>0</v>
      </c>
      <c r="M1328">
        <v>25377</v>
      </c>
      <c r="N1328">
        <v>0</v>
      </c>
      <c r="O1328">
        <v>25377</v>
      </c>
      <c r="P1328">
        <v>13362</v>
      </c>
      <c r="Q1328">
        <v>0</v>
      </c>
      <c r="R1328">
        <v>0</v>
      </c>
      <c r="S1328">
        <v>0</v>
      </c>
      <c r="T1328">
        <v>4987</v>
      </c>
      <c r="U1328">
        <v>18349</v>
      </c>
      <c r="V1328">
        <v>7028</v>
      </c>
    </row>
    <row r="1329" spans="1:22" x14ac:dyDescent="0.35">
      <c r="A1329" t="s">
        <v>2726</v>
      </c>
      <c r="B1329" t="s">
        <v>2727</v>
      </c>
      <c r="C1329" t="s">
        <v>7</v>
      </c>
      <c r="D1329" t="str">
        <f t="shared" si="20"/>
        <v>Extra Small</v>
      </c>
      <c r="E1329" t="s">
        <v>50</v>
      </c>
      <c r="F1329">
        <v>0</v>
      </c>
      <c r="G1329">
        <v>0</v>
      </c>
      <c r="H1329">
        <v>0</v>
      </c>
      <c r="I1329" t="s">
        <v>14</v>
      </c>
      <c r="J1329">
        <v>0</v>
      </c>
      <c r="K1329">
        <v>6890</v>
      </c>
      <c r="L1329">
        <v>0</v>
      </c>
      <c r="M1329">
        <v>6890</v>
      </c>
      <c r="N1329">
        <v>0</v>
      </c>
      <c r="O1329">
        <v>6890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6890</v>
      </c>
    </row>
    <row r="1330" spans="1:22" x14ac:dyDescent="0.35">
      <c r="A1330" t="s">
        <v>2728</v>
      </c>
      <c r="B1330" t="s">
        <v>2729</v>
      </c>
      <c r="C1330" t="s">
        <v>7</v>
      </c>
      <c r="D1330" t="str">
        <f t="shared" si="20"/>
        <v>Extra Small</v>
      </c>
      <c r="E1330" t="s">
        <v>2</v>
      </c>
      <c r="F1330">
        <v>0</v>
      </c>
      <c r="G1330">
        <v>0</v>
      </c>
      <c r="H1330">
        <v>0</v>
      </c>
      <c r="I1330" t="s">
        <v>125</v>
      </c>
      <c r="J1330">
        <v>0</v>
      </c>
      <c r="K1330">
        <v>0</v>
      </c>
      <c r="L1330">
        <v>30</v>
      </c>
      <c r="M1330">
        <v>30</v>
      </c>
      <c r="N1330">
        <v>0</v>
      </c>
      <c r="O1330">
        <v>30</v>
      </c>
      <c r="P1330">
        <v>0</v>
      </c>
      <c r="Q1330">
        <v>0</v>
      </c>
      <c r="R1330">
        <v>0</v>
      </c>
      <c r="S1330">
        <v>0</v>
      </c>
      <c r="T1330">
        <v>30</v>
      </c>
      <c r="U1330">
        <v>30</v>
      </c>
      <c r="V1330">
        <v>0</v>
      </c>
    </row>
    <row r="1331" spans="1:22" x14ac:dyDescent="0.35">
      <c r="A1331" t="s">
        <v>2730</v>
      </c>
      <c r="B1331" t="s">
        <v>2731</v>
      </c>
      <c r="C1331" t="s">
        <v>7</v>
      </c>
      <c r="D1331" t="str">
        <f t="shared" si="20"/>
        <v>Extra Small</v>
      </c>
      <c r="E1331" t="s">
        <v>55</v>
      </c>
      <c r="F1331">
        <v>0</v>
      </c>
      <c r="G1331">
        <v>0</v>
      </c>
      <c r="H1331">
        <v>0</v>
      </c>
      <c r="I1331" t="s">
        <v>5</v>
      </c>
      <c r="J1331">
        <v>0</v>
      </c>
      <c r="K1331">
        <v>0</v>
      </c>
      <c r="L1331">
        <v>0</v>
      </c>
      <c r="M1331">
        <v>0</v>
      </c>
      <c r="N1331">
        <v>200</v>
      </c>
      <c r="O1331">
        <v>200</v>
      </c>
      <c r="P1331">
        <v>0</v>
      </c>
      <c r="Q1331">
        <v>0</v>
      </c>
      <c r="R1331">
        <v>0</v>
      </c>
      <c r="S1331">
        <v>111</v>
      </c>
      <c r="T1331">
        <v>145</v>
      </c>
      <c r="U1331">
        <v>256</v>
      </c>
      <c r="V1331">
        <v>-56</v>
      </c>
    </row>
    <row r="1332" spans="1:22" x14ac:dyDescent="0.35">
      <c r="A1332" t="s">
        <v>2732</v>
      </c>
      <c r="B1332" t="s">
        <v>2733</v>
      </c>
      <c r="C1332" t="s">
        <v>7</v>
      </c>
      <c r="D1332" t="str">
        <f t="shared" si="20"/>
        <v>Extra Small</v>
      </c>
      <c r="E1332" t="s">
        <v>60</v>
      </c>
      <c r="F1332">
        <v>0</v>
      </c>
      <c r="G1332">
        <v>0</v>
      </c>
      <c r="H1332">
        <v>0</v>
      </c>
      <c r="I1332" t="s">
        <v>3</v>
      </c>
      <c r="J1332">
        <v>0</v>
      </c>
      <c r="K1332">
        <v>5000</v>
      </c>
      <c r="L1332">
        <v>2149</v>
      </c>
      <c r="M1332">
        <v>7149</v>
      </c>
      <c r="N1332">
        <v>2149</v>
      </c>
      <c r="O1332">
        <v>9298</v>
      </c>
      <c r="P1332">
        <v>0</v>
      </c>
      <c r="Q1332">
        <v>0</v>
      </c>
      <c r="R1332">
        <v>5000</v>
      </c>
      <c r="S1332">
        <v>5000</v>
      </c>
      <c r="T1332">
        <v>1925</v>
      </c>
      <c r="U1332">
        <v>11925</v>
      </c>
      <c r="V1332">
        <v>-2627</v>
      </c>
    </row>
    <row r="1333" spans="1:22" x14ac:dyDescent="0.35">
      <c r="A1333" t="s">
        <v>2734</v>
      </c>
      <c r="B1333" t="s">
        <v>2735</v>
      </c>
      <c r="C1333" t="s">
        <v>7</v>
      </c>
      <c r="D1333" t="str">
        <f t="shared" si="20"/>
        <v>Extra Small</v>
      </c>
      <c r="E1333" t="s">
        <v>50</v>
      </c>
      <c r="F1333">
        <v>0</v>
      </c>
      <c r="G1333">
        <v>0</v>
      </c>
      <c r="H1333">
        <v>0</v>
      </c>
      <c r="I1333" t="s">
        <v>3</v>
      </c>
      <c r="J1333">
        <v>15000</v>
      </c>
      <c r="K1333">
        <v>0</v>
      </c>
      <c r="L1333">
        <v>0</v>
      </c>
      <c r="M1333">
        <v>16714</v>
      </c>
      <c r="N1333">
        <v>0</v>
      </c>
      <c r="O1333">
        <v>16714</v>
      </c>
      <c r="P1333">
        <v>0</v>
      </c>
      <c r="Q1333">
        <v>0</v>
      </c>
      <c r="R1333">
        <v>0</v>
      </c>
      <c r="S1333">
        <v>0</v>
      </c>
      <c r="T1333">
        <v>15521</v>
      </c>
      <c r="U1333">
        <v>15521</v>
      </c>
      <c r="V1333">
        <v>1193</v>
      </c>
    </row>
    <row r="1334" spans="1:22" x14ac:dyDescent="0.35">
      <c r="A1334" t="s">
        <v>2736</v>
      </c>
      <c r="B1334" t="s">
        <v>2737</v>
      </c>
      <c r="C1334" t="s">
        <v>7</v>
      </c>
      <c r="D1334" t="str">
        <f t="shared" si="20"/>
        <v>Extra Small</v>
      </c>
      <c r="E1334" t="s">
        <v>50</v>
      </c>
      <c r="F1334">
        <v>0</v>
      </c>
      <c r="G1334">
        <v>0</v>
      </c>
      <c r="H1334">
        <v>0</v>
      </c>
      <c r="I1334" t="s">
        <v>3</v>
      </c>
      <c r="J1334">
        <v>0</v>
      </c>
      <c r="K1334">
        <v>0</v>
      </c>
      <c r="L1334">
        <v>0</v>
      </c>
      <c r="M1334">
        <v>193</v>
      </c>
      <c r="N1334">
        <v>85935</v>
      </c>
      <c r="O1334">
        <v>86128</v>
      </c>
      <c r="P1334">
        <v>0</v>
      </c>
      <c r="Q1334">
        <v>0</v>
      </c>
      <c r="R1334">
        <v>0</v>
      </c>
      <c r="S1334">
        <v>0</v>
      </c>
      <c r="T1334">
        <v>2660</v>
      </c>
      <c r="U1334">
        <v>2660</v>
      </c>
      <c r="V1334">
        <v>83468</v>
      </c>
    </row>
    <row r="1335" spans="1:22" x14ac:dyDescent="0.35">
      <c r="A1335" t="s">
        <v>2738</v>
      </c>
      <c r="B1335" t="s">
        <v>2739</v>
      </c>
      <c r="C1335" t="s">
        <v>7</v>
      </c>
      <c r="D1335" t="str">
        <f t="shared" si="20"/>
        <v>Large</v>
      </c>
      <c r="E1335" t="s">
        <v>8</v>
      </c>
      <c r="F1335">
        <v>1</v>
      </c>
      <c r="G1335">
        <v>1</v>
      </c>
      <c r="H1335">
        <v>0</v>
      </c>
      <c r="I1335" t="s">
        <v>59</v>
      </c>
      <c r="J1335">
        <v>0</v>
      </c>
      <c r="K1335">
        <v>1600463</v>
      </c>
      <c r="L1335">
        <v>24649</v>
      </c>
      <c r="M1335">
        <v>3805536</v>
      </c>
      <c r="N1335">
        <v>0</v>
      </c>
      <c r="O1335">
        <v>3805536</v>
      </c>
      <c r="P1335">
        <v>186556</v>
      </c>
      <c r="Q1335">
        <v>0</v>
      </c>
      <c r="R1335">
        <v>363170</v>
      </c>
      <c r="S1335">
        <v>0</v>
      </c>
      <c r="T1335">
        <v>414385</v>
      </c>
      <c r="U1335">
        <v>964111</v>
      </c>
      <c r="V1335">
        <v>2841425</v>
      </c>
    </row>
    <row r="1336" spans="1:22" x14ac:dyDescent="0.35">
      <c r="A1336" t="s">
        <v>2741</v>
      </c>
      <c r="B1336" t="s">
        <v>2742</v>
      </c>
      <c r="C1336" t="s">
        <v>7</v>
      </c>
      <c r="D1336" t="str">
        <f t="shared" si="20"/>
        <v>Large</v>
      </c>
      <c r="E1336" t="s">
        <v>50</v>
      </c>
      <c r="F1336">
        <v>26</v>
      </c>
      <c r="G1336">
        <v>43</v>
      </c>
      <c r="H1336">
        <v>89</v>
      </c>
      <c r="I1336" t="s">
        <v>59</v>
      </c>
      <c r="J1336">
        <v>3150347</v>
      </c>
      <c r="K1336">
        <v>0</v>
      </c>
      <c r="L1336">
        <v>195722</v>
      </c>
      <c r="M1336">
        <v>5868675</v>
      </c>
      <c r="N1336">
        <v>0</v>
      </c>
      <c r="O1336">
        <v>5868675</v>
      </c>
      <c r="P1336">
        <v>4797684</v>
      </c>
      <c r="Q1336">
        <v>0</v>
      </c>
      <c r="R1336">
        <v>0</v>
      </c>
      <c r="S1336">
        <v>0</v>
      </c>
      <c r="T1336">
        <v>860037</v>
      </c>
      <c r="U1336">
        <v>5657721</v>
      </c>
      <c r="V1336">
        <v>210954</v>
      </c>
    </row>
    <row r="1337" spans="1:22" x14ac:dyDescent="0.35">
      <c r="A1337" t="s">
        <v>2743</v>
      </c>
      <c r="B1337" t="s">
        <v>2744</v>
      </c>
      <c r="C1337" t="s">
        <v>7</v>
      </c>
      <c r="D1337" t="str">
        <f t="shared" si="20"/>
        <v>Large</v>
      </c>
      <c r="E1337" t="s">
        <v>50</v>
      </c>
      <c r="F1337">
        <v>23</v>
      </c>
      <c r="G1337">
        <v>40</v>
      </c>
      <c r="H1337">
        <v>15</v>
      </c>
      <c r="I1337" t="s">
        <v>12</v>
      </c>
      <c r="J1337">
        <v>864348</v>
      </c>
      <c r="K1337">
        <v>1650</v>
      </c>
      <c r="L1337">
        <v>0</v>
      </c>
      <c r="M1337">
        <v>4438007</v>
      </c>
      <c r="N1337">
        <v>0</v>
      </c>
      <c r="O1337">
        <v>4438007</v>
      </c>
      <c r="P1337">
        <v>3389068</v>
      </c>
      <c r="Q1337">
        <v>0</v>
      </c>
      <c r="R1337">
        <v>0</v>
      </c>
      <c r="S1337">
        <v>0</v>
      </c>
      <c r="T1337">
        <v>585182</v>
      </c>
      <c r="U1337">
        <v>3974250</v>
      </c>
      <c r="V1337">
        <v>463757</v>
      </c>
    </row>
    <row r="1338" spans="1:22" x14ac:dyDescent="0.35">
      <c r="A1338" t="s">
        <v>2745</v>
      </c>
      <c r="B1338" t="s">
        <v>2746</v>
      </c>
      <c r="C1338" t="s">
        <v>7</v>
      </c>
      <c r="D1338" t="str">
        <f t="shared" si="20"/>
        <v>Extra Small</v>
      </c>
      <c r="E1338" t="s">
        <v>2</v>
      </c>
      <c r="F1338">
        <v>0</v>
      </c>
      <c r="G1338">
        <v>0</v>
      </c>
      <c r="H1338">
        <v>0</v>
      </c>
      <c r="I1338" t="s">
        <v>12</v>
      </c>
      <c r="J1338">
        <v>0</v>
      </c>
      <c r="K1338">
        <v>3354</v>
      </c>
      <c r="L1338">
        <v>19963</v>
      </c>
      <c r="M1338">
        <v>23317</v>
      </c>
      <c r="N1338">
        <v>1114</v>
      </c>
      <c r="O1338">
        <v>24431</v>
      </c>
      <c r="P1338">
        <v>0</v>
      </c>
      <c r="Q1338">
        <v>0</v>
      </c>
      <c r="R1338">
        <v>0</v>
      </c>
      <c r="S1338">
        <v>0</v>
      </c>
      <c r="T1338">
        <v>12838</v>
      </c>
      <c r="U1338">
        <v>12838</v>
      </c>
      <c r="V1338">
        <v>11593</v>
      </c>
    </row>
    <row r="1339" spans="1:22" x14ac:dyDescent="0.35">
      <c r="A1339" t="s">
        <v>2747</v>
      </c>
      <c r="B1339" t="s">
        <v>2748</v>
      </c>
      <c r="C1339" t="s">
        <v>7</v>
      </c>
      <c r="D1339" t="str">
        <f t="shared" si="20"/>
        <v>Extra Small</v>
      </c>
      <c r="E1339" t="s">
        <v>2</v>
      </c>
      <c r="F1339">
        <v>0</v>
      </c>
      <c r="G1339">
        <v>0</v>
      </c>
      <c r="H1339">
        <v>0</v>
      </c>
      <c r="I1339" t="s">
        <v>11</v>
      </c>
      <c r="J1339">
        <v>0</v>
      </c>
      <c r="K1339">
        <v>0</v>
      </c>
      <c r="L1339">
        <v>0</v>
      </c>
      <c r="M1339">
        <v>1796</v>
      </c>
      <c r="N1339">
        <v>0</v>
      </c>
      <c r="O1339">
        <v>1796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1796</v>
      </c>
    </row>
    <row r="1340" spans="1:22" x14ac:dyDescent="0.35">
      <c r="A1340" t="s">
        <v>2749</v>
      </c>
      <c r="B1340" t="s">
        <v>4104</v>
      </c>
      <c r="C1340" t="s">
        <v>7</v>
      </c>
      <c r="D1340" t="str">
        <f t="shared" si="20"/>
        <v>Extra Small</v>
      </c>
      <c r="E1340" t="s">
        <v>26</v>
      </c>
      <c r="F1340">
        <v>0</v>
      </c>
      <c r="G1340">
        <v>0</v>
      </c>
      <c r="H1340">
        <v>0</v>
      </c>
      <c r="I1340" t="s">
        <v>14</v>
      </c>
      <c r="J1340">
        <v>3643</v>
      </c>
      <c r="K1340">
        <v>3844</v>
      </c>
      <c r="L1340">
        <v>3521</v>
      </c>
      <c r="M1340">
        <v>11008</v>
      </c>
      <c r="N1340">
        <v>0</v>
      </c>
      <c r="O1340">
        <v>11008</v>
      </c>
      <c r="P1340">
        <v>0</v>
      </c>
      <c r="Q1340">
        <v>0</v>
      </c>
      <c r="R1340">
        <v>0</v>
      </c>
      <c r="S1340">
        <v>0</v>
      </c>
      <c r="T1340">
        <v>1306</v>
      </c>
      <c r="U1340">
        <v>1306</v>
      </c>
      <c r="V1340">
        <v>9702</v>
      </c>
    </row>
    <row r="1341" spans="1:22" x14ac:dyDescent="0.35">
      <c r="A1341" t="s">
        <v>2750</v>
      </c>
      <c r="B1341" t="s">
        <v>2751</v>
      </c>
      <c r="C1341" t="s">
        <v>7</v>
      </c>
      <c r="D1341" t="str">
        <f t="shared" si="20"/>
        <v>Extra Small</v>
      </c>
      <c r="E1341" t="s">
        <v>2</v>
      </c>
      <c r="F1341">
        <v>0</v>
      </c>
      <c r="G1341">
        <v>0</v>
      </c>
      <c r="H1341">
        <v>0</v>
      </c>
      <c r="I1341" t="s">
        <v>9</v>
      </c>
      <c r="J1341">
        <v>0</v>
      </c>
      <c r="K1341">
        <v>34695</v>
      </c>
      <c r="L1341">
        <v>0</v>
      </c>
      <c r="M1341">
        <v>34695</v>
      </c>
      <c r="N1341">
        <v>0</v>
      </c>
      <c r="O1341">
        <v>34695</v>
      </c>
      <c r="P1341">
        <v>0</v>
      </c>
      <c r="Q1341">
        <v>0</v>
      </c>
      <c r="R1341">
        <v>0</v>
      </c>
      <c r="S1341">
        <v>0</v>
      </c>
      <c r="T1341">
        <v>13194</v>
      </c>
      <c r="U1341">
        <v>13194</v>
      </c>
      <c r="V1341">
        <v>21501</v>
      </c>
    </row>
    <row r="1342" spans="1:22" x14ac:dyDescent="0.35">
      <c r="A1342" t="s">
        <v>2752</v>
      </c>
      <c r="B1342" t="s">
        <v>2753</v>
      </c>
      <c r="C1342" t="s">
        <v>7</v>
      </c>
      <c r="D1342" t="str">
        <f t="shared" si="20"/>
        <v>Extra Small</v>
      </c>
      <c r="E1342" t="s">
        <v>10</v>
      </c>
      <c r="F1342">
        <v>0</v>
      </c>
      <c r="G1342">
        <v>0</v>
      </c>
      <c r="H1342">
        <v>0</v>
      </c>
      <c r="I1342" t="s">
        <v>66</v>
      </c>
      <c r="J1342">
        <v>0</v>
      </c>
      <c r="K1342">
        <v>0</v>
      </c>
      <c r="L1342">
        <v>15689</v>
      </c>
      <c r="M1342">
        <v>25181</v>
      </c>
      <c r="N1342">
        <v>0</v>
      </c>
      <c r="O1342">
        <v>25181</v>
      </c>
      <c r="P1342">
        <v>7467</v>
      </c>
      <c r="Q1342">
        <v>0</v>
      </c>
      <c r="R1342">
        <v>6650</v>
      </c>
      <c r="S1342">
        <v>0</v>
      </c>
      <c r="T1342">
        <v>0</v>
      </c>
      <c r="U1342">
        <v>14117</v>
      </c>
      <c r="V1342">
        <v>11064</v>
      </c>
    </row>
    <row r="1343" spans="1:22" x14ac:dyDescent="0.35">
      <c r="A1343" t="s">
        <v>2754</v>
      </c>
      <c r="B1343" t="s">
        <v>2755</v>
      </c>
      <c r="C1343" t="s">
        <v>7</v>
      </c>
      <c r="D1343" t="str">
        <f t="shared" si="20"/>
        <v>Small</v>
      </c>
      <c r="E1343" t="s">
        <v>41</v>
      </c>
      <c r="F1343">
        <v>1</v>
      </c>
      <c r="G1343">
        <v>1</v>
      </c>
      <c r="H1343">
        <v>0</v>
      </c>
      <c r="I1343" t="s">
        <v>47</v>
      </c>
      <c r="J1343">
        <v>0</v>
      </c>
      <c r="K1343">
        <v>2000</v>
      </c>
      <c r="L1343">
        <v>0</v>
      </c>
      <c r="M1343">
        <v>89273</v>
      </c>
      <c r="N1343">
        <v>50</v>
      </c>
      <c r="O1343">
        <v>89323</v>
      </c>
      <c r="P1343">
        <v>14033</v>
      </c>
      <c r="Q1343">
        <v>0</v>
      </c>
      <c r="R1343">
        <v>0</v>
      </c>
      <c r="S1343">
        <v>0</v>
      </c>
      <c r="T1343">
        <v>22705</v>
      </c>
      <c r="U1343">
        <v>36738</v>
      </c>
      <c r="V1343">
        <v>52585</v>
      </c>
    </row>
    <row r="1344" spans="1:22" x14ac:dyDescent="0.35">
      <c r="A1344" t="s">
        <v>2756</v>
      </c>
      <c r="B1344" t="s">
        <v>2757</v>
      </c>
      <c r="C1344" t="s">
        <v>7</v>
      </c>
      <c r="D1344" t="str">
        <f t="shared" si="20"/>
        <v>Extra Small</v>
      </c>
      <c r="E1344" t="s">
        <v>50</v>
      </c>
      <c r="F1344">
        <v>0</v>
      </c>
      <c r="G1344">
        <v>0</v>
      </c>
      <c r="H1344">
        <v>0</v>
      </c>
      <c r="I1344" t="s">
        <v>14</v>
      </c>
      <c r="J1344">
        <v>0</v>
      </c>
      <c r="K1344">
        <v>22831</v>
      </c>
      <c r="L1344">
        <v>0</v>
      </c>
      <c r="M1344">
        <v>22925</v>
      </c>
      <c r="N1344">
        <v>0</v>
      </c>
      <c r="O1344">
        <v>22925</v>
      </c>
      <c r="P1344">
        <v>0</v>
      </c>
      <c r="Q1344">
        <v>0</v>
      </c>
      <c r="R1344">
        <v>0</v>
      </c>
      <c r="S1344">
        <v>0</v>
      </c>
      <c r="T1344">
        <v>4809</v>
      </c>
      <c r="U1344">
        <v>4809</v>
      </c>
      <c r="V1344">
        <v>18116</v>
      </c>
    </row>
    <row r="1345" spans="1:22" x14ac:dyDescent="0.35">
      <c r="A1345" t="s">
        <v>2758</v>
      </c>
      <c r="B1345" t="s">
        <v>2759</v>
      </c>
      <c r="C1345" t="s">
        <v>7</v>
      </c>
      <c r="D1345" t="str">
        <f t="shared" si="20"/>
        <v>Extra Small</v>
      </c>
      <c r="E1345" t="s">
        <v>2</v>
      </c>
      <c r="F1345">
        <v>0</v>
      </c>
      <c r="G1345">
        <v>0</v>
      </c>
      <c r="H1345">
        <v>8</v>
      </c>
      <c r="I1345" t="s">
        <v>1</v>
      </c>
      <c r="J1345">
        <v>8320</v>
      </c>
      <c r="K1345">
        <v>85</v>
      </c>
      <c r="L1345">
        <v>225</v>
      </c>
      <c r="M1345">
        <v>20855</v>
      </c>
      <c r="N1345">
        <v>1336</v>
      </c>
      <c r="O1345">
        <v>22191</v>
      </c>
      <c r="P1345">
        <v>4854</v>
      </c>
      <c r="Q1345">
        <v>0</v>
      </c>
      <c r="R1345">
        <v>0</v>
      </c>
      <c r="S1345">
        <v>0</v>
      </c>
      <c r="T1345">
        <v>7977</v>
      </c>
      <c r="U1345">
        <v>12831</v>
      </c>
      <c r="V1345">
        <v>9360</v>
      </c>
    </row>
    <row r="1346" spans="1:22" x14ac:dyDescent="0.35">
      <c r="A1346" t="s">
        <v>2760</v>
      </c>
      <c r="B1346" t="s">
        <v>2761</v>
      </c>
      <c r="C1346" t="s">
        <v>7</v>
      </c>
      <c r="D1346" t="str">
        <f t="shared" ref="D1346:D1409" si="21">IF(M1346&lt;=50000,"Extra Small",IF(AND(M1346&gt;=50000,M1346&lt;250000),"Small",IF(AND(M1346&gt;=250000,M1346&lt;1000000),"Medium",IF(AND(M1346&gt;=1000000,M1346&lt;10000000),"Large",IF(AND(M1346&gt;=10000000,M1346&lt;100000000),"Extra Large",IF(M1346&gt;=100000000,"Extra-extra-large"))))))</f>
        <v>Large</v>
      </c>
      <c r="E1346" t="s">
        <v>2</v>
      </c>
      <c r="F1346">
        <v>45</v>
      </c>
      <c r="G1346">
        <v>0</v>
      </c>
      <c r="H1346">
        <v>0</v>
      </c>
      <c r="I1346" t="s">
        <v>58</v>
      </c>
      <c r="J1346">
        <v>3549953</v>
      </c>
      <c r="K1346">
        <v>1358125</v>
      </c>
      <c r="L1346">
        <v>677</v>
      </c>
      <c r="M1346">
        <v>4982762</v>
      </c>
      <c r="N1346">
        <v>0</v>
      </c>
      <c r="O1346">
        <v>4982762</v>
      </c>
      <c r="P1346">
        <v>3642696</v>
      </c>
      <c r="Q1346">
        <v>0</v>
      </c>
      <c r="R1346">
        <v>0</v>
      </c>
      <c r="S1346">
        <v>0</v>
      </c>
      <c r="T1346">
        <v>995944</v>
      </c>
      <c r="U1346">
        <v>4638640</v>
      </c>
      <c r="V1346">
        <v>344122</v>
      </c>
    </row>
    <row r="1347" spans="1:22" x14ac:dyDescent="0.35">
      <c r="A1347" t="s">
        <v>2762</v>
      </c>
      <c r="B1347" t="s">
        <v>2763</v>
      </c>
      <c r="C1347" t="s">
        <v>7</v>
      </c>
      <c r="D1347" t="str">
        <f t="shared" si="21"/>
        <v>Extra Small</v>
      </c>
      <c r="E1347" t="s">
        <v>0</v>
      </c>
      <c r="F1347">
        <v>0</v>
      </c>
      <c r="G1347">
        <v>0</v>
      </c>
      <c r="H1347">
        <v>6</v>
      </c>
      <c r="I1347" t="s">
        <v>47</v>
      </c>
      <c r="J1347">
        <v>0</v>
      </c>
      <c r="K1347">
        <v>8941</v>
      </c>
      <c r="L1347">
        <v>0</v>
      </c>
      <c r="M1347">
        <v>36377</v>
      </c>
      <c r="N1347">
        <v>0</v>
      </c>
      <c r="O1347">
        <v>36377</v>
      </c>
      <c r="P1347">
        <v>8132</v>
      </c>
      <c r="Q1347">
        <v>0</v>
      </c>
      <c r="R1347">
        <v>0</v>
      </c>
      <c r="S1347">
        <v>0</v>
      </c>
      <c r="T1347">
        <v>15338</v>
      </c>
      <c r="U1347">
        <v>23470</v>
      </c>
      <c r="V1347">
        <v>12907</v>
      </c>
    </row>
    <row r="1348" spans="1:22" x14ac:dyDescent="0.35">
      <c r="A1348" t="s">
        <v>2764</v>
      </c>
      <c r="B1348" t="s">
        <v>4105</v>
      </c>
      <c r="C1348" t="s">
        <v>7</v>
      </c>
      <c r="D1348" t="str">
        <f t="shared" si="21"/>
        <v>Extra Small</v>
      </c>
      <c r="E1348" t="s">
        <v>10</v>
      </c>
      <c r="F1348">
        <v>0</v>
      </c>
      <c r="G1348">
        <v>1</v>
      </c>
      <c r="H1348">
        <v>0</v>
      </c>
      <c r="I1348" t="s">
        <v>11</v>
      </c>
      <c r="J1348">
        <v>0</v>
      </c>
      <c r="K1348">
        <v>3585</v>
      </c>
      <c r="L1348">
        <v>5784</v>
      </c>
      <c r="M1348">
        <v>13395</v>
      </c>
      <c r="N1348">
        <v>0</v>
      </c>
      <c r="O1348">
        <v>13395</v>
      </c>
      <c r="P1348">
        <v>3543</v>
      </c>
      <c r="Q1348">
        <v>0</v>
      </c>
      <c r="R1348">
        <v>0</v>
      </c>
      <c r="S1348">
        <v>0</v>
      </c>
      <c r="T1348">
        <v>13313</v>
      </c>
      <c r="U1348">
        <v>16856</v>
      </c>
      <c r="V1348">
        <v>-3461</v>
      </c>
    </row>
    <row r="1349" spans="1:22" x14ac:dyDescent="0.35">
      <c r="A1349" t="s">
        <v>2765</v>
      </c>
      <c r="B1349" t="s">
        <v>2766</v>
      </c>
      <c r="C1349" t="s">
        <v>7</v>
      </c>
      <c r="D1349" t="str">
        <f t="shared" si="21"/>
        <v>Extra Small</v>
      </c>
      <c r="E1349" t="s">
        <v>2</v>
      </c>
      <c r="F1349">
        <v>0</v>
      </c>
      <c r="G1349">
        <v>0</v>
      </c>
      <c r="H1349">
        <v>0</v>
      </c>
      <c r="I1349" t="s">
        <v>3</v>
      </c>
      <c r="J1349">
        <v>0</v>
      </c>
      <c r="K1349">
        <v>5966</v>
      </c>
      <c r="L1349">
        <v>0</v>
      </c>
      <c r="M1349">
        <v>5966</v>
      </c>
      <c r="N1349">
        <v>0</v>
      </c>
      <c r="O1349">
        <v>5966</v>
      </c>
      <c r="P1349">
        <v>0</v>
      </c>
      <c r="Q1349">
        <v>0</v>
      </c>
      <c r="R1349">
        <v>5715</v>
      </c>
      <c r="S1349">
        <v>0</v>
      </c>
      <c r="T1349">
        <v>4026</v>
      </c>
      <c r="U1349">
        <v>9741</v>
      </c>
      <c r="V1349">
        <v>-3775</v>
      </c>
    </row>
    <row r="1350" spans="1:22" x14ac:dyDescent="0.35">
      <c r="A1350" t="s">
        <v>2767</v>
      </c>
      <c r="B1350" t="s">
        <v>2768</v>
      </c>
      <c r="C1350" t="s">
        <v>7</v>
      </c>
      <c r="D1350" t="str">
        <f t="shared" si="21"/>
        <v>Extra Small</v>
      </c>
      <c r="E1350" t="s">
        <v>50</v>
      </c>
      <c r="F1350">
        <v>0</v>
      </c>
      <c r="G1350">
        <v>0</v>
      </c>
      <c r="H1350">
        <v>0</v>
      </c>
      <c r="I1350" t="s">
        <v>11</v>
      </c>
      <c r="J1350">
        <v>0</v>
      </c>
      <c r="K1350">
        <v>0</v>
      </c>
      <c r="L1350">
        <v>2779</v>
      </c>
      <c r="M1350">
        <v>3289</v>
      </c>
      <c r="N1350">
        <v>0</v>
      </c>
      <c r="O1350">
        <v>3289</v>
      </c>
      <c r="P1350">
        <v>0</v>
      </c>
      <c r="Q1350">
        <v>0</v>
      </c>
      <c r="R1350">
        <v>1543</v>
      </c>
      <c r="S1350">
        <v>0</v>
      </c>
      <c r="T1350">
        <v>0</v>
      </c>
      <c r="U1350">
        <v>1543</v>
      </c>
      <c r="V1350">
        <v>1746</v>
      </c>
    </row>
    <row r="1351" spans="1:22" x14ac:dyDescent="0.35">
      <c r="A1351" t="s">
        <v>2769</v>
      </c>
      <c r="B1351" t="s">
        <v>2770</v>
      </c>
      <c r="C1351" t="s">
        <v>7</v>
      </c>
      <c r="D1351" t="str">
        <f t="shared" si="21"/>
        <v>Large</v>
      </c>
      <c r="E1351" t="s">
        <v>55</v>
      </c>
      <c r="F1351">
        <v>0</v>
      </c>
      <c r="G1351">
        <v>0</v>
      </c>
      <c r="H1351">
        <v>0</v>
      </c>
      <c r="I1351" t="s">
        <v>402</v>
      </c>
      <c r="J1351">
        <v>1625000</v>
      </c>
      <c r="K1351">
        <v>938663</v>
      </c>
      <c r="L1351">
        <v>286630</v>
      </c>
      <c r="M1351">
        <v>3333853</v>
      </c>
      <c r="N1351">
        <v>0</v>
      </c>
      <c r="O1351">
        <v>3333853</v>
      </c>
      <c r="P1351">
        <v>0</v>
      </c>
      <c r="Q1351">
        <v>2301</v>
      </c>
      <c r="R1351">
        <v>0</v>
      </c>
      <c r="S1351">
        <v>0</v>
      </c>
      <c r="T1351">
        <v>650202</v>
      </c>
      <c r="U1351">
        <v>652503</v>
      </c>
      <c r="V1351">
        <v>2681350</v>
      </c>
    </row>
    <row r="1352" spans="1:22" x14ac:dyDescent="0.35">
      <c r="A1352" t="s">
        <v>2771</v>
      </c>
      <c r="B1352" t="s">
        <v>2772</v>
      </c>
      <c r="C1352" t="s">
        <v>7</v>
      </c>
      <c r="D1352" t="str">
        <f t="shared" si="21"/>
        <v>Large</v>
      </c>
      <c r="E1352" t="s">
        <v>2</v>
      </c>
      <c r="F1352">
        <v>8</v>
      </c>
      <c r="G1352">
        <v>17</v>
      </c>
      <c r="H1352">
        <v>16</v>
      </c>
      <c r="I1352" t="s">
        <v>14</v>
      </c>
      <c r="J1352">
        <v>1696976</v>
      </c>
      <c r="K1352">
        <v>0</v>
      </c>
      <c r="L1352">
        <v>0</v>
      </c>
      <c r="M1352">
        <v>2284970</v>
      </c>
      <c r="N1352">
        <v>0</v>
      </c>
      <c r="O1352">
        <v>2284970</v>
      </c>
      <c r="P1352">
        <v>1694725</v>
      </c>
      <c r="Q1352">
        <v>0</v>
      </c>
      <c r="R1352">
        <v>0</v>
      </c>
      <c r="S1352">
        <v>0</v>
      </c>
      <c r="T1352">
        <v>486687</v>
      </c>
      <c r="U1352">
        <v>2181412</v>
      </c>
      <c r="V1352">
        <v>103558</v>
      </c>
    </row>
    <row r="1353" spans="1:22" x14ac:dyDescent="0.35">
      <c r="A1353" t="s">
        <v>2773</v>
      </c>
      <c r="B1353" t="s">
        <v>2774</v>
      </c>
      <c r="C1353" t="s">
        <v>7</v>
      </c>
      <c r="D1353" t="str">
        <f t="shared" si="21"/>
        <v>Extra Small</v>
      </c>
      <c r="E1353" t="s">
        <v>13</v>
      </c>
      <c r="F1353">
        <v>0</v>
      </c>
      <c r="G1353">
        <v>0</v>
      </c>
      <c r="H1353">
        <v>0</v>
      </c>
      <c r="I1353" t="s">
        <v>117</v>
      </c>
      <c r="J1353">
        <v>0</v>
      </c>
      <c r="K1353">
        <v>6817</v>
      </c>
      <c r="L1353">
        <v>0</v>
      </c>
      <c r="M1353">
        <v>9507</v>
      </c>
      <c r="N1353">
        <v>0</v>
      </c>
      <c r="O1353">
        <v>9507</v>
      </c>
      <c r="P1353">
        <v>0</v>
      </c>
      <c r="Q1353">
        <v>0</v>
      </c>
      <c r="R1353">
        <v>6977</v>
      </c>
      <c r="S1353">
        <v>0</v>
      </c>
      <c r="T1353">
        <v>5857</v>
      </c>
      <c r="U1353">
        <v>12834</v>
      </c>
      <c r="V1353">
        <v>-3327</v>
      </c>
    </row>
    <row r="1354" spans="1:22" x14ac:dyDescent="0.35">
      <c r="A1354" t="s">
        <v>2775</v>
      </c>
      <c r="B1354" t="s">
        <v>2776</v>
      </c>
      <c r="C1354" t="s">
        <v>7</v>
      </c>
      <c r="D1354" t="str">
        <f t="shared" si="21"/>
        <v>Extra Small</v>
      </c>
      <c r="E1354" t="s">
        <v>29</v>
      </c>
      <c r="F1354">
        <v>0</v>
      </c>
      <c r="G1354">
        <v>0</v>
      </c>
      <c r="H1354">
        <v>0</v>
      </c>
      <c r="I1354" t="s">
        <v>47</v>
      </c>
      <c r="J1354">
        <v>0</v>
      </c>
      <c r="K1354">
        <v>15614</v>
      </c>
      <c r="L1354">
        <v>0</v>
      </c>
      <c r="M1354">
        <v>15614</v>
      </c>
      <c r="N1354">
        <v>0</v>
      </c>
      <c r="O1354">
        <v>15614</v>
      </c>
      <c r="P1354">
        <v>0</v>
      </c>
      <c r="Q1354">
        <v>0</v>
      </c>
      <c r="R1354">
        <v>0</v>
      </c>
      <c r="S1354">
        <v>13066</v>
      </c>
      <c r="T1354">
        <v>0</v>
      </c>
      <c r="U1354">
        <v>13066</v>
      </c>
      <c r="V1354">
        <v>2548</v>
      </c>
    </row>
    <row r="1355" spans="1:22" x14ac:dyDescent="0.35">
      <c r="A1355" t="s">
        <v>2777</v>
      </c>
      <c r="B1355" t="s">
        <v>2778</v>
      </c>
      <c r="C1355" t="s">
        <v>7</v>
      </c>
      <c r="D1355" t="str">
        <f t="shared" si="21"/>
        <v>Extra Small</v>
      </c>
      <c r="E1355" t="s">
        <v>50</v>
      </c>
      <c r="F1355">
        <v>0</v>
      </c>
      <c r="G1355">
        <v>0</v>
      </c>
      <c r="H1355">
        <v>0</v>
      </c>
      <c r="I1355" t="s">
        <v>75</v>
      </c>
      <c r="J1355">
        <v>0</v>
      </c>
      <c r="K1355">
        <v>5391</v>
      </c>
      <c r="L1355">
        <v>2365</v>
      </c>
      <c r="M1355">
        <v>23382</v>
      </c>
      <c r="N1355">
        <v>0</v>
      </c>
      <c r="O1355">
        <v>23382</v>
      </c>
      <c r="P1355">
        <v>0</v>
      </c>
      <c r="Q1355">
        <v>0</v>
      </c>
      <c r="R1355">
        <v>0</v>
      </c>
      <c r="S1355">
        <v>0</v>
      </c>
      <c r="T1355">
        <v>18543</v>
      </c>
      <c r="U1355">
        <v>18543</v>
      </c>
      <c r="V1355">
        <v>4839</v>
      </c>
    </row>
    <row r="1356" spans="1:22" x14ac:dyDescent="0.35">
      <c r="A1356" t="s">
        <v>2779</v>
      </c>
      <c r="B1356" t="s">
        <v>2780</v>
      </c>
      <c r="C1356" t="s">
        <v>7</v>
      </c>
      <c r="D1356" t="str">
        <f t="shared" si="21"/>
        <v>Extra Small</v>
      </c>
      <c r="E1356" t="s">
        <v>10</v>
      </c>
      <c r="F1356">
        <v>0</v>
      </c>
      <c r="G1356">
        <v>0</v>
      </c>
      <c r="H1356">
        <v>0</v>
      </c>
      <c r="I1356" t="s">
        <v>130</v>
      </c>
      <c r="J1356">
        <v>0</v>
      </c>
      <c r="K1356">
        <v>23678</v>
      </c>
      <c r="L1356">
        <v>0</v>
      </c>
      <c r="M1356">
        <v>23678</v>
      </c>
      <c r="N1356">
        <v>0</v>
      </c>
      <c r="O1356">
        <v>23678</v>
      </c>
      <c r="P1356">
        <v>0</v>
      </c>
      <c r="Q1356">
        <v>0</v>
      </c>
      <c r="R1356">
        <v>750</v>
      </c>
      <c r="S1356">
        <v>750</v>
      </c>
      <c r="T1356">
        <v>20386</v>
      </c>
      <c r="U1356">
        <v>21886</v>
      </c>
      <c r="V1356">
        <v>1792</v>
      </c>
    </row>
    <row r="1357" spans="1:22" x14ac:dyDescent="0.35">
      <c r="A1357" t="s">
        <v>2781</v>
      </c>
      <c r="B1357" t="s">
        <v>2782</v>
      </c>
      <c r="C1357" t="s">
        <v>7</v>
      </c>
      <c r="D1357" t="str">
        <f t="shared" si="21"/>
        <v>Extra Small</v>
      </c>
      <c r="E1357" t="s">
        <v>10</v>
      </c>
      <c r="F1357">
        <v>0</v>
      </c>
      <c r="G1357">
        <v>0</v>
      </c>
      <c r="H1357">
        <v>0</v>
      </c>
      <c r="I1357" t="s">
        <v>12</v>
      </c>
      <c r="J1357">
        <v>0</v>
      </c>
      <c r="K1357">
        <v>12196</v>
      </c>
      <c r="L1357">
        <v>0</v>
      </c>
      <c r="M1357">
        <v>12196</v>
      </c>
      <c r="N1357">
        <v>0</v>
      </c>
      <c r="O1357">
        <v>12196</v>
      </c>
      <c r="P1357">
        <v>0</v>
      </c>
      <c r="Q1357">
        <v>0</v>
      </c>
      <c r="R1357">
        <v>0</v>
      </c>
      <c r="S1357">
        <v>0</v>
      </c>
      <c r="T1357">
        <v>3010</v>
      </c>
      <c r="U1357">
        <v>3010</v>
      </c>
      <c r="V1357">
        <v>9186</v>
      </c>
    </row>
    <row r="1358" spans="1:22" x14ac:dyDescent="0.35">
      <c r="A1358" t="s">
        <v>2783</v>
      </c>
      <c r="B1358" t="s">
        <v>2784</v>
      </c>
      <c r="C1358" t="s">
        <v>7</v>
      </c>
      <c r="D1358" t="str">
        <f t="shared" si="21"/>
        <v>Extra Small</v>
      </c>
      <c r="E1358" t="s">
        <v>2</v>
      </c>
      <c r="F1358">
        <v>0</v>
      </c>
      <c r="G1358">
        <v>0</v>
      </c>
      <c r="H1358">
        <v>0</v>
      </c>
      <c r="I1358" t="s">
        <v>1</v>
      </c>
      <c r="J1358">
        <v>0</v>
      </c>
      <c r="K1358">
        <v>23627</v>
      </c>
      <c r="L1358">
        <v>4395</v>
      </c>
      <c r="M1358">
        <v>28022</v>
      </c>
      <c r="N1358">
        <v>0</v>
      </c>
      <c r="O1358">
        <v>28022</v>
      </c>
      <c r="P1358">
        <v>0</v>
      </c>
      <c r="Q1358">
        <v>0</v>
      </c>
      <c r="R1358">
        <v>0</v>
      </c>
      <c r="S1358">
        <v>0</v>
      </c>
      <c r="T1358">
        <v>12049</v>
      </c>
      <c r="U1358">
        <v>12049</v>
      </c>
      <c r="V1358">
        <v>15973</v>
      </c>
    </row>
    <row r="1359" spans="1:22" x14ac:dyDescent="0.35">
      <c r="A1359" t="s">
        <v>2785</v>
      </c>
      <c r="B1359" t="s">
        <v>2786</v>
      </c>
      <c r="C1359" t="s">
        <v>7</v>
      </c>
      <c r="D1359" t="str">
        <f t="shared" si="21"/>
        <v>Small</v>
      </c>
      <c r="E1359" t="s">
        <v>38</v>
      </c>
      <c r="F1359">
        <v>0</v>
      </c>
      <c r="G1359">
        <v>0</v>
      </c>
      <c r="H1359">
        <v>0</v>
      </c>
      <c r="I1359" t="s">
        <v>11</v>
      </c>
      <c r="J1359">
        <v>0</v>
      </c>
      <c r="K1359">
        <v>157481</v>
      </c>
      <c r="L1359">
        <v>0</v>
      </c>
      <c r="M1359">
        <v>164657</v>
      </c>
      <c r="N1359">
        <v>0</v>
      </c>
      <c r="O1359">
        <v>164657</v>
      </c>
      <c r="P1359">
        <v>0</v>
      </c>
      <c r="Q1359">
        <v>0</v>
      </c>
      <c r="R1359">
        <v>0</v>
      </c>
      <c r="S1359">
        <v>0</v>
      </c>
      <c r="T1359">
        <v>12801</v>
      </c>
      <c r="U1359">
        <v>12801</v>
      </c>
      <c r="V1359">
        <v>151856</v>
      </c>
    </row>
    <row r="1360" spans="1:22" x14ac:dyDescent="0.35">
      <c r="A1360" t="s">
        <v>2787</v>
      </c>
      <c r="B1360" t="s">
        <v>2788</v>
      </c>
      <c r="C1360" t="s">
        <v>7</v>
      </c>
      <c r="D1360" t="str">
        <f t="shared" si="21"/>
        <v>Extra Small</v>
      </c>
      <c r="E1360" t="s">
        <v>50</v>
      </c>
      <c r="F1360">
        <v>0</v>
      </c>
      <c r="G1360">
        <v>0</v>
      </c>
      <c r="H1360">
        <v>0</v>
      </c>
      <c r="I1360" t="s">
        <v>31</v>
      </c>
      <c r="J1360">
        <v>0</v>
      </c>
      <c r="K1360">
        <v>25615</v>
      </c>
      <c r="L1360">
        <v>0</v>
      </c>
      <c r="M1360">
        <v>25615</v>
      </c>
      <c r="N1360">
        <v>0</v>
      </c>
      <c r="O1360">
        <v>25615</v>
      </c>
      <c r="P1360">
        <v>0</v>
      </c>
      <c r="Q1360">
        <v>0</v>
      </c>
      <c r="R1360">
        <v>0</v>
      </c>
      <c r="S1360">
        <v>0</v>
      </c>
      <c r="T1360">
        <v>19274</v>
      </c>
      <c r="U1360">
        <v>19274</v>
      </c>
      <c r="V1360">
        <v>6341</v>
      </c>
    </row>
    <row r="1361" spans="1:22" x14ac:dyDescent="0.35">
      <c r="A1361" t="s">
        <v>2789</v>
      </c>
      <c r="B1361" t="s">
        <v>4106</v>
      </c>
      <c r="C1361" t="s">
        <v>7</v>
      </c>
      <c r="D1361" t="str">
        <f t="shared" si="21"/>
        <v>Extra Small</v>
      </c>
      <c r="E1361" t="s">
        <v>50</v>
      </c>
      <c r="F1361">
        <v>0</v>
      </c>
      <c r="G1361">
        <v>0</v>
      </c>
      <c r="H1361">
        <v>0</v>
      </c>
      <c r="I1361" t="s">
        <v>11</v>
      </c>
      <c r="J1361">
        <v>500</v>
      </c>
      <c r="K1361">
        <v>0</v>
      </c>
      <c r="L1361">
        <v>0</v>
      </c>
      <c r="M1361">
        <v>1300</v>
      </c>
      <c r="N1361">
        <v>0</v>
      </c>
      <c r="O1361">
        <v>1300</v>
      </c>
      <c r="P1361">
        <v>0</v>
      </c>
      <c r="Q1361">
        <v>0</v>
      </c>
      <c r="R1361">
        <v>500</v>
      </c>
      <c r="S1361">
        <v>0</v>
      </c>
      <c r="T1361">
        <v>750</v>
      </c>
      <c r="U1361">
        <v>1250</v>
      </c>
      <c r="V1361">
        <v>50</v>
      </c>
    </row>
    <row r="1362" spans="1:22" x14ac:dyDescent="0.35">
      <c r="A1362" t="s">
        <v>2790</v>
      </c>
      <c r="B1362" t="s">
        <v>2791</v>
      </c>
      <c r="C1362" t="s">
        <v>7</v>
      </c>
      <c r="D1362" t="str">
        <f t="shared" si="21"/>
        <v>Extra Small</v>
      </c>
      <c r="E1362" t="s">
        <v>24</v>
      </c>
      <c r="F1362">
        <v>0</v>
      </c>
      <c r="G1362">
        <v>0</v>
      </c>
      <c r="H1362">
        <v>0</v>
      </c>
      <c r="I1362" t="s">
        <v>42</v>
      </c>
      <c r="J1362">
        <v>0</v>
      </c>
      <c r="K1362">
        <v>2208</v>
      </c>
      <c r="L1362">
        <v>0</v>
      </c>
      <c r="M1362">
        <v>2208</v>
      </c>
      <c r="N1362">
        <v>140</v>
      </c>
      <c r="O1362">
        <v>2348</v>
      </c>
      <c r="P1362">
        <v>0</v>
      </c>
      <c r="Q1362">
        <v>0</v>
      </c>
      <c r="R1362">
        <v>0</v>
      </c>
      <c r="S1362">
        <v>0</v>
      </c>
      <c r="T1362">
        <v>696</v>
      </c>
      <c r="U1362">
        <v>696</v>
      </c>
      <c r="V1362">
        <v>1652</v>
      </c>
    </row>
    <row r="1363" spans="1:22" x14ac:dyDescent="0.35">
      <c r="A1363" t="s">
        <v>2792</v>
      </c>
      <c r="B1363" t="s">
        <v>2793</v>
      </c>
      <c r="C1363" t="s">
        <v>7</v>
      </c>
      <c r="D1363" t="str">
        <f t="shared" si="21"/>
        <v>Extra Small</v>
      </c>
      <c r="E1363" t="s">
        <v>41</v>
      </c>
      <c r="F1363">
        <v>0</v>
      </c>
      <c r="G1363">
        <v>0</v>
      </c>
      <c r="H1363">
        <v>0</v>
      </c>
      <c r="I1363" t="s">
        <v>12</v>
      </c>
      <c r="J1363">
        <v>0</v>
      </c>
      <c r="K1363">
        <v>0</v>
      </c>
      <c r="L1363">
        <v>4651</v>
      </c>
      <c r="M1363">
        <v>4651</v>
      </c>
      <c r="N1363">
        <v>0</v>
      </c>
      <c r="O1363">
        <v>4651</v>
      </c>
      <c r="P1363">
        <v>0</v>
      </c>
      <c r="Q1363">
        <v>0</v>
      </c>
      <c r="R1363">
        <v>0</v>
      </c>
      <c r="S1363">
        <v>0</v>
      </c>
      <c r="T1363">
        <v>3457</v>
      </c>
      <c r="U1363">
        <v>3457</v>
      </c>
      <c r="V1363">
        <v>1194</v>
      </c>
    </row>
    <row r="1364" spans="1:22" x14ac:dyDescent="0.35">
      <c r="A1364" t="s">
        <v>2794</v>
      </c>
      <c r="B1364" t="s">
        <v>2795</v>
      </c>
      <c r="C1364" t="s">
        <v>7</v>
      </c>
      <c r="D1364" t="str">
        <f t="shared" si="21"/>
        <v>Extra Small</v>
      </c>
      <c r="E1364" t="s">
        <v>29</v>
      </c>
      <c r="F1364">
        <v>0</v>
      </c>
      <c r="G1364">
        <v>0</v>
      </c>
      <c r="H1364">
        <v>0</v>
      </c>
      <c r="I1364" t="s">
        <v>42</v>
      </c>
      <c r="J1364">
        <v>0</v>
      </c>
      <c r="K1364">
        <v>0</v>
      </c>
      <c r="L1364">
        <v>0</v>
      </c>
      <c r="M1364">
        <v>28439</v>
      </c>
      <c r="N1364">
        <v>0</v>
      </c>
      <c r="O1364">
        <v>28439</v>
      </c>
      <c r="P1364">
        <v>0</v>
      </c>
      <c r="Q1364">
        <v>0</v>
      </c>
      <c r="R1364">
        <v>0</v>
      </c>
      <c r="S1364">
        <v>0</v>
      </c>
      <c r="T1364">
        <v>10227</v>
      </c>
      <c r="U1364">
        <v>10227</v>
      </c>
      <c r="V1364">
        <v>18212</v>
      </c>
    </row>
    <row r="1365" spans="1:22" x14ac:dyDescent="0.35">
      <c r="A1365" t="s">
        <v>2796</v>
      </c>
      <c r="B1365" t="s">
        <v>2797</v>
      </c>
      <c r="C1365" t="s">
        <v>7</v>
      </c>
      <c r="D1365" t="str">
        <f t="shared" si="21"/>
        <v>Small</v>
      </c>
      <c r="E1365" t="s">
        <v>10</v>
      </c>
      <c r="F1365">
        <v>1</v>
      </c>
      <c r="G1365">
        <v>0</v>
      </c>
      <c r="H1365">
        <v>0</v>
      </c>
      <c r="I1365" t="s">
        <v>5</v>
      </c>
      <c r="J1365">
        <v>178330</v>
      </c>
      <c r="K1365">
        <v>0</v>
      </c>
      <c r="L1365">
        <v>0</v>
      </c>
      <c r="M1365">
        <v>178330</v>
      </c>
      <c r="N1365">
        <v>0</v>
      </c>
      <c r="O1365">
        <v>178330</v>
      </c>
      <c r="P1365">
        <v>178330</v>
      </c>
      <c r="Q1365">
        <v>0</v>
      </c>
      <c r="R1365">
        <v>0</v>
      </c>
      <c r="S1365">
        <v>0</v>
      </c>
      <c r="T1365">
        <v>0</v>
      </c>
      <c r="U1365">
        <v>178330</v>
      </c>
      <c r="V1365">
        <v>0</v>
      </c>
    </row>
    <row r="1366" spans="1:22" x14ac:dyDescent="0.35">
      <c r="A1366" t="s">
        <v>2798</v>
      </c>
      <c r="B1366" t="s">
        <v>2799</v>
      </c>
      <c r="C1366" t="s">
        <v>7</v>
      </c>
      <c r="D1366" t="str">
        <f t="shared" si="21"/>
        <v>Large</v>
      </c>
      <c r="E1366" t="s">
        <v>24</v>
      </c>
      <c r="F1366">
        <v>12</v>
      </c>
      <c r="G1366">
        <v>3</v>
      </c>
      <c r="H1366">
        <v>1</v>
      </c>
      <c r="I1366" t="s">
        <v>5</v>
      </c>
      <c r="J1366">
        <v>0</v>
      </c>
      <c r="K1366">
        <v>0</v>
      </c>
      <c r="L1366">
        <v>26529</v>
      </c>
      <c r="M1366">
        <v>1588602</v>
      </c>
      <c r="N1366">
        <v>0</v>
      </c>
      <c r="O1366">
        <v>1588602</v>
      </c>
      <c r="P1366">
        <v>1496120</v>
      </c>
      <c r="Q1366">
        <v>0</v>
      </c>
      <c r="R1366">
        <v>0</v>
      </c>
      <c r="S1366">
        <v>0</v>
      </c>
      <c r="T1366">
        <v>294667</v>
      </c>
      <c r="U1366">
        <v>1790787</v>
      </c>
      <c r="V1366">
        <v>-202185</v>
      </c>
    </row>
    <row r="1367" spans="1:22" x14ac:dyDescent="0.35">
      <c r="A1367" t="s">
        <v>2800</v>
      </c>
      <c r="B1367" t="s">
        <v>2801</v>
      </c>
      <c r="C1367" t="s">
        <v>7</v>
      </c>
      <c r="D1367" t="str">
        <f t="shared" si="21"/>
        <v>Extra Small</v>
      </c>
      <c r="E1367" t="s">
        <v>17</v>
      </c>
      <c r="F1367">
        <v>0</v>
      </c>
      <c r="G1367">
        <v>1</v>
      </c>
      <c r="H1367">
        <v>0</v>
      </c>
      <c r="I1367" t="s">
        <v>5</v>
      </c>
      <c r="J1367">
        <v>0</v>
      </c>
      <c r="K1367">
        <v>11800</v>
      </c>
      <c r="L1367">
        <v>1</v>
      </c>
      <c r="M1367">
        <v>14859</v>
      </c>
      <c r="N1367">
        <v>0</v>
      </c>
      <c r="O1367">
        <v>14859</v>
      </c>
      <c r="P1367">
        <v>0</v>
      </c>
      <c r="Q1367">
        <v>0</v>
      </c>
      <c r="R1367">
        <v>0</v>
      </c>
      <c r="S1367">
        <v>0</v>
      </c>
      <c r="T1367">
        <v>2890</v>
      </c>
      <c r="U1367">
        <v>2890</v>
      </c>
      <c r="V1367">
        <v>11969</v>
      </c>
    </row>
    <row r="1368" spans="1:22" x14ac:dyDescent="0.35">
      <c r="A1368" t="s">
        <v>2802</v>
      </c>
      <c r="B1368" t="s">
        <v>2803</v>
      </c>
      <c r="C1368" t="s">
        <v>7</v>
      </c>
      <c r="D1368" t="str">
        <f t="shared" si="21"/>
        <v>Extra Small</v>
      </c>
      <c r="E1368" t="s">
        <v>140</v>
      </c>
      <c r="F1368">
        <v>0</v>
      </c>
      <c r="G1368">
        <v>0</v>
      </c>
      <c r="H1368">
        <v>0</v>
      </c>
      <c r="I1368" t="s">
        <v>12</v>
      </c>
      <c r="J1368">
        <v>0</v>
      </c>
      <c r="K1368">
        <v>100</v>
      </c>
      <c r="L1368">
        <v>0</v>
      </c>
      <c r="M1368">
        <v>100</v>
      </c>
      <c r="N1368">
        <v>0</v>
      </c>
      <c r="O1368">
        <v>100</v>
      </c>
      <c r="P1368">
        <v>0</v>
      </c>
      <c r="Q1368">
        <v>0</v>
      </c>
      <c r="R1368">
        <v>0</v>
      </c>
      <c r="S1368">
        <v>0</v>
      </c>
      <c r="T1368">
        <v>2</v>
      </c>
      <c r="U1368">
        <v>2</v>
      </c>
      <c r="V1368">
        <v>98</v>
      </c>
    </row>
    <row r="1369" spans="1:22" x14ac:dyDescent="0.35">
      <c r="A1369" t="s">
        <v>2804</v>
      </c>
      <c r="B1369" t="s">
        <v>4107</v>
      </c>
      <c r="C1369" t="s">
        <v>7</v>
      </c>
      <c r="D1369" t="str">
        <f t="shared" si="21"/>
        <v>Extra Small</v>
      </c>
      <c r="E1369" t="s">
        <v>26</v>
      </c>
      <c r="F1369">
        <v>1</v>
      </c>
      <c r="G1369">
        <v>0</v>
      </c>
      <c r="H1369">
        <v>0</v>
      </c>
      <c r="I1369" t="s">
        <v>75</v>
      </c>
      <c r="J1369">
        <v>0</v>
      </c>
      <c r="K1369">
        <v>2686</v>
      </c>
      <c r="L1369">
        <v>0</v>
      </c>
      <c r="M1369">
        <v>45516</v>
      </c>
      <c r="N1369">
        <v>2271</v>
      </c>
      <c r="O1369">
        <v>47787</v>
      </c>
      <c r="P1369">
        <v>9500</v>
      </c>
      <c r="Q1369">
        <v>0</v>
      </c>
      <c r="R1369">
        <v>4000</v>
      </c>
      <c r="S1369">
        <v>0</v>
      </c>
      <c r="T1369">
        <v>10436</v>
      </c>
      <c r="U1369">
        <v>23936</v>
      </c>
      <c r="V1369">
        <v>23851</v>
      </c>
    </row>
    <row r="1370" spans="1:22" x14ac:dyDescent="0.35">
      <c r="A1370" t="s">
        <v>2805</v>
      </c>
      <c r="B1370" t="s">
        <v>2806</v>
      </c>
      <c r="C1370" t="s">
        <v>7</v>
      </c>
      <c r="D1370" t="str">
        <f t="shared" si="21"/>
        <v>Large</v>
      </c>
      <c r="E1370" t="s">
        <v>2</v>
      </c>
      <c r="F1370">
        <v>9</v>
      </c>
      <c r="G1370">
        <v>9</v>
      </c>
      <c r="H1370">
        <v>3</v>
      </c>
      <c r="I1370" t="s">
        <v>5</v>
      </c>
      <c r="J1370">
        <v>636788</v>
      </c>
      <c r="K1370">
        <v>31296</v>
      </c>
      <c r="L1370">
        <v>26129</v>
      </c>
      <c r="M1370">
        <v>1509322</v>
      </c>
      <c r="N1370">
        <v>0</v>
      </c>
      <c r="O1370">
        <v>1509322</v>
      </c>
      <c r="P1370">
        <v>1152605</v>
      </c>
      <c r="Q1370">
        <v>0</v>
      </c>
      <c r="R1370">
        <v>15600</v>
      </c>
      <c r="S1370">
        <v>576</v>
      </c>
      <c r="T1370">
        <v>325604</v>
      </c>
      <c r="U1370">
        <v>1494385</v>
      </c>
      <c r="V1370">
        <v>14937</v>
      </c>
    </row>
    <row r="1371" spans="1:22" x14ac:dyDescent="0.35">
      <c r="A1371" t="s">
        <v>2807</v>
      </c>
      <c r="B1371" t="s">
        <v>2808</v>
      </c>
      <c r="C1371" t="s">
        <v>7</v>
      </c>
      <c r="D1371" t="str">
        <f t="shared" si="21"/>
        <v>Extra Small</v>
      </c>
      <c r="E1371" t="s">
        <v>20</v>
      </c>
      <c r="F1371">
        <v>0</v>
      </c>
      <c r="G1371">
        <v>0</v>
      </c>
      <c r="H1371">
        <v>0</v>
      </c>
      <c r="I1371" t="s">
        <v>75</v>
      </c>
      <c r="J1371">
        <v>0</v>
      </c>
      <c r="K1371">
        <v>6704</v>
      </c>
      <c r="L1371">
        <v>11312</v>
      </c>
      <c r="M1371">
        <v>20634</v>
      </c>
      <c r="N1371">
        <v>0</v>
      </c>
      <c r="O1371">
        <v>20634</v>
      </c>
      <c r="P1371">
        <v>0</v>
      </c>
      <c r="Q1371">
        <v>0</v>
      </c>
      <c r="R1371">
        <v>16005</v>
      </c>
      <c r="S1371">
        <v>0</v>
      </c>
      <c r="T1371">
        <v>4284</v>
      </c>
      <c r="U1371">
        <v>20289</v>
      </c>
      <c r="V1371">
        <v>345</v>
      </c>
    </row>
    <row r="1372" spans="1:22" x14ac:dyDescent="0.35">
      <c r="A1372" t="s">
        <v>2809</v>
      </c>
      <c r="B1372" t="s">
        <v>2810</v>
      </c>
      <c r="C1372" t="s">
        <v>7</v>
      </c>
      <c r="D1372" t="str">
        <f t="shared" si="21"/>
        <v>Large</v>
      </c>
      <c r="E1372" t="s">
        <v>50</v>
      </c>
      <c r="F1372">
        <v>0</v>
      </c>
      <c r="G1372">
        <v>0</v>
      </c>
      <c r="H1372">
        <v>0</v>
      </c>
      <c r="I1372" t="s">
        <v>3</v>
      </c>
      <c r="J1372">
        <v>0</v>
      </c>
      <c r="K1372">
        <v>0</v>
      </c>
      <c r="L1372">
        <v>1688572</v>
      </c>
      <c r="M1372">
        <v>1689133</v>
      </c>
      <c r="N1372">
        <v>0</v>
      </c>
      <c r="O1372">
        <v>1689133</v>
      </c>
      <c r="P1372">
        <v>0</v>
      </c>
      <c r="Q1372">
        <v>8802</v>
      </c>
      <c r="R1372">
        <v>0</v>
      </c>
      <c r="S1372">
        <v>0</v>
      </c>
      <c r="T1372">
        <v>652955</v>
      </c>
      <c r="U1372">
        <v>661757</v>
      </c>
      <c r="V1372">
        <v>1027376</v>
      </c>
    </row>
    <row r="1373" spans="1:22" x14ac:dyDescent="0.35">
      <c r="A1373" t="s">
        <v>2811</v>
      </c>
      <c r="B1373" t="s">
        <v>2812</v>
      </c>
      <c r="C1373" t="s">
        <v>7</v>
      </c>
      <c r="D1373" t="str">
        <f t="shared" si="21"/>
        <v>Extra Small</v>
      </c>
      <c r="E1373" t="s">
        <v>29</v>
      </c>
      <c r="F1373">
        <v>0</v>
      </c>
      <c r="G1373">
        <v>0</v>
      </c>
      <c r="H1373">
        <v>0</v>
      </c>
      <c r="I1373" t="s">
        <v>5</v>
      </c>
      <c r="J1373">
        <v>0</v>
      </c>
      <c r="K1373">
        <v>0</v>
      </c>
      <c r="L1373">
        <v>0</v>
      </c>
      <c r="M1373">
        <v>4487</v>
      </c>
      <c r="N1373">
        <v>0</v>
      </c>
      <c r="O1373">
        <v>4487</v>
      </c>
      <c r="P1373">
        <v>0</v>
      </c>
      <c r="Q1373">
        <v>0</v>
      </c>
      <c r="R1373">
        <v>3220</v>
      </c>
      <c r="S1373">
        <v>0</v>
      </c>
      <c r="T1373">
        <v>1886</v>
      </c>
      <c r="U1373">
        <v>5106</v>
      </c>
      <c r="V1373">
        <v>-619</v>
      </c>
    </row>
    <row r="1374" spans="1:22" x14ac:dyDescent="0.35">
      <c r="A1374" t="s">
        <v>2813</v>
      </c>
      <c r="B1374" t="s">
        <v>2814</v>
      </c>
      <c r="C1374" t="s">
        <v>7</v>
      </c>
      <c r="D1374" t="str">
        <f t="shared" si="21"/>
        <v>Extra Small</v>
      </c>
      <c r="E1374" t="s">
        <v>50</v>
      </c>
      <c r="F1374">
        <v>0</v>
      </c>
      <c r="G1374">
        <v>0</v>
      </c>
      <c r="H1374">
        <v>0</v>
      </c>
      <c r="I1374" t="s">
        <v>3</v>
      </c>
      <c r="J1374">
        <v>0</v>
      </c>
      <c r="K1374">
        <v>7772</v>
      </c>
      <c r="L1374">
        <v>0</v>
      </c>
      <c r="M1374">
        <v>9177</v>
      </c>
      <c r="N1374">
        <v>0</v>
      </c>
      <c r="O1374">
        <v>9177</v>
      </c>
      <c r="P1374">
        <v>0</v>
      </c>
      <c r="Q1374">
        <v>0</v>
      </c>
      <c r="R1374">
        <v>0</v>
      </c>
      <c r="S1374">
        <v>0</v>
      </c>
      <c r="T1374">
        <v>8378</v>
      </c>
      <c r="U1374">
        <v>8378</v>
      </c>
      <c r="V1374">
        <v>799</v>
      </c>
    </row>
    <row r="1375" spans="1:22" x14ac:dyDescent="0.35">
      <c r="A1375" t="s">
        <v>2815</v>
      </c>
      <c r="B1375" t="s">
        <v>2816</v>
      </c>
      <c r="C1375" t="s">
        <v>7</v>
      </c>
      <c r="D1375" t="str">
        <f t="shared" si="21"/>
        <v>Large</v>
      </c>
      <c r="E1375" t="s">
        <v>2</v>
      </c>
      <c r="F1375">
        <v>7</v>
      </c>
      <c r="G1375">
        <v>47</v>
      </c>
      <c r="H1375">
        <v>16</v>
      </c>
      <c r="I1375" t="s">
        <v>310</v>
      </c>
      <c r="J1375">
        <v>2313043</v>
      </c>
      <c r="K1375">
        <v>2024</v>
      </c>
      <c r="L1375">
        <v>56512</v>
      </c>
      <c r="M1375">
        <v>2850333</v>
      </c>
      <c r="N1375">
        <v>0</v>
      </c>
      <c r="O1375">
        <v>2850333</v>
      </c>
      <c r="P1375">
        <v>2075324</v>
      </c>
      <c r="Q1375">
        <v>0</v>
      </c>
      <c r="R1375">
        <v>0</v>
      </c>
      <c r="S1375">
        <v>0</v>
      </c>
      <c r="T1375">
        <v>682375</v>
      </c>
      <c r="U1375">
        <v>2757699</v>
      </c>
      <c r="V1375">
        <v>92634</v>
      </c>
    </row>
    <row r="1376" spans="1:22" x14ac:dyDescent="0.35">
      <c r="A1376" t="s">
        <v>2817</v>
      </c>
      <c r="B1376" t="s">
        <v>2818</v>
      </c>
      <c r="C1376" t="s">
        <v>7</v>
      </c>
      <c r="D1376" t="str">
        <f t="shared" si="21"/>
        <v>Extra Small</v>
      </c>
      <c r="E1376" t="s">
        <v>219</v>
      </c>
      <c r="F1376">
        <v>0</v>
      </c>
      <c r="G1376">
        <v>0</v>
      </c>
      <c r="H1376">
        <v>0</v>
      </c>
      <c r="I1376" t="s">
        <v>42</v>
      </c>
      <c r="J1376">
        <v>0</v>
      </c>
      <c r="K1376">
        <v>2910</v>
      </c>
      <c r="L1376">
        <v>0</v>
      </c>
      <c r="M1376">
        <v>3893</v>
      </c>
      <c r="N1376">
        <v>0</v>
      </c>
      <c r="O1376">
        <v>3893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3893</v>
      </c>
    </row>
    <row r="1377" spans="1:22" x14ac:dyDescent="0.35">
      <c r="A1377" t="s">
        <v>2819</v>
      </c>
      <c r="B1377" t="s">
        <v>4108</v>
      </c>
      <c r="C1377" t="s">
        <v>7</v>
      </c>
      <c r="D1377" t="str">
        <f t="shared" si="21"/>
        <v>Extra Small</v>
      </c>
      <c r="E1377" t="s">
        <v>0</v>
      </c>
      <c r="F1377">
        <v>0</v>
      </c>
      <c r="G1377">
        <v>1</v>
      </c>
      <c r="H1377">
        <v>0</v>
      </c>
      <c r="I1377" t="s">
        <v>11</v>
      </c>
      <c r="J1377">
        <v>0</v>
      </c>
      <c r="K1377">
        <v>760</v>
      </c>
      <c r="L1377">
        <v>0</v>
      </c>
      <c r="M1377">
        <v>16607</v>
      </c>
      <c r="N1377">
        <v>0</v>
      </c>
      <c r="O1377">
        <v>16607</v>
      </c>
      <c r="P1377">
        <v>6150</v>
      </c>
      <c r="Q1377">
        <v>0</v>
      </c>
      <c r="R1377">
        <v>0</v>
      </c>
      <c r="S1377">
        <v>1800</v>
      </c>
      <c r="T1377">
        <v>3857</v>
      </c>
      <c r="U1377">
        <v>11807</v>
      </c>
      <c r="V1377">
        <v>4800</v>
      </c>
    </row>
    <row r="1378" spans="1:22" x14ac:dyDescent="0.35">
      <c r="A1378" t="s">
        <v>2820</v>
      </c>
      <c r="B1378" t="s">
        <v>2821</v>
      </c>
      <c r="C1378" t="s">
        <v>7</v>
      </c>
      <c r="D1378" t="str">
        <f t="shared" si="21"/>
        <v>Small</v>
      </c>
      <c r="E1378" t="s">
        <v>26</v>
      </c>
      <c r="F1378">
        <v>1</v>
      </c>
      <c r="G1378">
        <v>1</v>
      </c>
      <c r="H1378">
        <v>0</v>
      </c>
      <c r="I1378" t="s">
        <v>66</v>
      </c>
      <c r="J1378">
        <v>174887</v>
      </c>
      <c r="K1378">
        <v>0</v>
      </c>
      <c r="L1378">
        <v>2064</v>
      </c>
      <c r="M1378">
        <v>176951</v>
      </c>
      <c r="N1378">
        <v>1253</v>
      </c>
      <c r="O1378">
        <v>178204</v>
      </c>
      <c r="P1378">
        <v>174926</v>
      </c>
      <c r="Q1378">
        <v>0</v>
      </c>
      <c r="R1378">
        <v>0</v>
      </c>
      <c r="S1378">
        <v>0</v>
      </c>
      <c r="T1378">
        <v>0</v>
      </c>
      <c r="U1378">
        <v>174926</v>
      </c>
      <c r="V1378">
        <v>3278</v>
      </c>
    </row>
    <row r="1379" spans="1:22" x14ac:dyDescent="0.35">
      <c r="A1379" t="s">
        <v>2822</v>
      </c>
      <c r="B1379" t="s">
        <v>2823</v>
      </c>
      <c r="C1379" t="s">
        <v>7</v>
      </c>
      <c r="D1379" t="str">
        <f t="shared" si="21"/>
        <v>Large</v>
      </c>
      <c r="E1379" t="s">
        <v>0</v>
      </c>
      <c r="F1379">
        <v>9</v>
      </c>
      <c r="G1379">
        <v>6</v>
      </c>
      <c r="H1379">
        <v>25</v>
      </c>
      <c r="I1379" t="s">
        <v>65</v>
      </c>
      <c r="J1379">
        <v>26029</v>
      </c>
      <c r="K1379">
        <v>1276472</v>
      </c>
      <c r="L1379">
        <v>661243</v>
      </c>
      <c r="M1379">
        <v>3225067</v>
      </c>
      <c r="N1379">
        <v>0</v>
      </c>
      <c r="O1379">
        <v>3225067</v>
      </c>
      <c r="P1379">
        <v>1377938</v>
      </c>
      <c r="Q1379">
        <v>20329</v>
      </c>
      <c r="R1379">
        <v>0</v>
      </c>
      <c r="S1379">
        <v>0</v>
      </c>
      <c r="T1379">
        <v>824240</v>
      </c>
      <c r="U1379">
        <v>2222507</v>
      </c>
      <c r="V1379">
        <v>1002560</v>
      </c>
    </row>
    <row r="1380" spans="1:22" x14ac:dyDescent="0.35">
      <c r="A1380" t="s">
        <v>2824</v>
      </c>
      <c r="B1380" t="s">
        <v>2825</v>
      </c>
      <c r="C1380" t="s">
        <v>7</v>
      </c>
      <c r="D1380" t="str">
        <f t="shared" si="21"/>
        <v>Large</v>
      </c>
      <c r="E1380" t="s">
        <v>8</v>
      </c>
      <c r="F1380">
        <v>0</v>
      </c>
      <c r="G1380">
        <v>2</v>
      </c>
      <c r="H1380">
        <v>0</v>
      </c>
      <c r="I1380" t="s">
        <v>5</v>
      </c>
      <c r="J1380">
        <v>0</v>
      </c>
      <c r="K1380">
        <v>1139053</v>
      </c>
      <c r="L1380">
        <v>0</v>
      </c>
      <c r="M1380">
        <v>1281910</v>
      </c>
      <c r="N1380">
        <v>0</v>
      </c>
      <c r="O1380">
        <v>1281910</v>
      </c>
      <c r="P1380">
        <v>0</v>
      </c>
      <c r="Q1380">
        <v>0</v>
      </c>
      <c r="R1380">
        <v>0</v>
      </c>
      <c r="S1380">
        <v>0</v>
      </c>
      <c r="T1380">
        <v>256433</v>
      </c>
      <c r="U1380">
        <v>256433</v>
      </c>
      <c r="V1380">
        <v>1025477</v>
      </c>
    </row>
    <row r="1381" spans="1:22" x14ac:dyDescent="0.35">
      <c r="A1381" t="s">
        <v>2826</v>
      </c>
      <c r="B1381" t="s">
        <v>2827</v>
      </c>
      <c r="C1381" t="s">
        <v>7</v>
      </c>
      <c r="D1381" t="str">
        <f t="shared" si="21"/>
        <v>Extra Small</v>
      </c>
      <c r="E1381" t="s">
        <v>219</v>
      </c>
      <c r="F1381">
        <v>0</v>
      </c>
      <c r="G1381">
        <v>0</v>
      </c>
      <c r="H1381">
        <v>0</v>
      </c>
      <c r="I1381" t="s">
        <v>3</v>
      </c>
      <c r="J1381">
        <v>0</v>
      </c>
      <c r="K1381">
        <v>0</v>
      </c>
      <c r="L1381">
        <v>172</v>
      </c>
      <c r="M1381">
        <v>16703</v>
      </c>
      <c r="N1381">
        <v>0</v>
      </c>
      <c r="O1381">
        <v>16703</v>
      </c>
      <c r="P1381">
        <v>0</v>
      </c>
      <c r="Q1381">
        <v>0</v>
      </c>
      <c r="R1381">
        <v>1480</v>
      </c>
      <c r="S1381">
        <v>0</v>
      </c>
      <c r="T1381">
        <v>1375</v>
      </c>
      <c r="U1381">
        <v>2855</v>
      </c>
      <c r="V1381">
        <v>13848</v>
      </c>
    </row>
    <row r="1382" spans="1:22" x14ac:dyDescent="0.35">
      <c r="A1382" t="s">
        <v>2828</v>
      </c>
      <c r="B1382" t="s">
        <v>2829</v>
      </c>
      <c r="C1382" t="s">
        <v>7</v>
      </c>
      <c r="D1382" t="str">
        <f t="shared" si="21"/>
        <v>Extra Small</v>
      </c>
      <c r="E1382" t="s">
        <v>50</v>
      </c>
      <c r="F1382">
        <v>0</v>
      </c>
      <c r="G1382">
        <v>0</v>
      </c>
      <c r="H1382">
        <v>0</v>
      </c>
      <c r="I1382" t="s">
        <v>3</v>
      </c>
      <c r="J1382">
        <v>0</v>
      </c>
      <c r="K1382">
        <v>0</v>
      </c>
      <c r="L1382">
        <v>0</v>
      </c>
      <c r="M1382">
        <v>0</v>
      </c>
      <c r="N1382">
        <v>184</v>
      </c>
      <c r="O1382">
        <v>184</v>
      </c>
      <c r="P1382">
        <v>0</v>
      </c>
      <c r="Q1382">
        <v>0</v>
      </c>
      <c r="R1382">
        <v>0</v>
      </c>
      <c r="S1382">
        <v>0</v>
      </c>
      <c r="T1382">
        <v>605</v>
      </c>
      <c r="U1382">
        <v>605</v>
      </c>
      <c r="V1382">
        <v>-421</v>
      </c>
    </row>
    <row r="1383" spans="1:22" x14ac:dyDescent="0.35">
      <c r="A1383" t="s">
        <v>2830</v>
      </c>
      <c r="B1383" t="s">
        <v>4109</v>
      </c>
      <c r="C1383" t="s">
        <v>7</v>
      </c>
      <c r="D1383" t="str">
        <f t="shared" si="21"/>
        <v>Small</v>
      </c>
      <c r="E1383" t="s">
        <v>26</v>
      </c>
      <c r="F1383">
        <v>0</v>
      </c>
      <c r="G1383">
        <v>1</v>
      </c>
      <c r="H1383">
        <v>0</v>
      </c>
      <c r="I1383" t="s">
        <v>34</v>
      </c>
      <c r="J1383">
        <v>0</v>
      </c>
      <c r="K1383">
        <v>26897</v>
      </c>
      <c r="L1383">
        <v>2850</v>
      </c>
      <c r="M1383">
        <v>55780</v>
      </c>
      <c r="N1383">
        <v>0</v>
      </c>
      <c r="O1383">
        <v>55780</v>
      </c>
      <c r="P1383">
        <v>25464</v>
      </c>
      <c r="Q1383">
        <v>0</v>
      </c>
      <c r="R1383">
        <v>0</v>
      </c>
      <c r="S1383">
        <v>0</v>
      </c>
      <c r="T1383">
        <v>19513</v>
      </c>
      <c r="U1383">
        <v>44977</v>
      </c>
      <c r="V1383">
        <v>10803</v>
      </c>
    </row>
    <row r="1384" spans="1:22" x14ac:dyDescent="0.35">
      <c r="A1384" t="s">
        <v>2831</v>
      </c>
      <c r="B1384" t="s">
        <v>2832</v>
      </c>
      <c r="C1384" t="s">
        <v>7</v>
      </c>
      <c r="D1384" t="str">
        <f t="shared" si="21"/>
        <v>Extra Small</v>
      </c>
      <c r="E1384" t="s">
        <v>50</v>
      </c>
      <c r="F1384">
        <v>0</v>
      </c>
      <c r="G1384">
        <v>0</v>
      </c>
      <c r="H1384">
        <v>0</v>
      </c>
      <c r="I1384" t="s">
        <v>3</v>
      </c>
      <c r="J1384">
        <v>0</v>
      </c>
      <c r="K1384">
        <v>0</v>
      </c>
      <c r="L1384">
        <v>0</v>
      </c>
      <c r="M1384">
        <v>0</v>
      </c>
      <c r="N1384">
        <v>10590</v>
      </c>
      <c r="O1384">
        <v>10590</v>
      </c>
      <c r="P1384">
        <v>0</v>
      </c>
      <c r="Q1384">
        <v>0</v>
      </c>
      <c r="R1384">
        <v>0</v>
      </c>
      <c r="S1384">
        <v>0</v>
      </c>
      <c r="T1384">
        <v>19544</v>
      </c>
      <c r="U1384">
        <v>19544</v>
      </c>
      <c r="V1384">
        <v>-8954</v>
      </c>
    </row>
    <row r="1385" spans="1:22" x14ac:dyDescent="0.35">
      <c r="A1385" t="s">
        <v>2833</v>
      </c>
      <c r="B1385" t="s">
        <v>2834</v>
      </c>
      <c r="C1385" t="s">
        <v>7</v>
      </c>
      <c r="D1385" t="str">
        <f t="shared" si="21"/>
        <v>Extra Small</v>
      </c>
      <c r="E1385" t="s">
        <v>50</v>
      </c>
      <c r="F1385">
        <v>0</v>
      </c>
      <c r="G1385">
        <v>0</v>
      </c>
      <c r="H1385">
        <v>0</v>
      </c>
      <c r="I1385" t="s">
        <v>43</v>
      </c>
      <c r="J1385">
        <v>0</v>
      </c>
      <c r="K1385">
        <v>1700</v>
      </c>
      <c r="L1385">
        <v>10812</v>
      </c>
      <c r="M1385">
        <v>12512</v>
      </c>
      <c r="N1385">
        <v>0</v>
      </c>
      <c r="O1385">
        <v>12512</v>
      </c>
      <c r="P1385">
        <v>0</v>
      </c>
      <c r="Q1385">
        <v>0</v>
      </c>
      <c r="R1385">
        <v>50</v>
      </c>
      <c r="S1385">
        <v>0</v>
      </c>
      <c r="T1385">
        <v>10630</v>
      </c>
      <c r="U1385">
        <v>10680</v>
      </c>
      <c r="V1385">
        <v>1832</v>
      </c>
    </row>
    <row r="1386" spans="1:22" x14ac:dyDescent="0.35">
      <c r="A1386" t="s">
        <v>2835</v>
      </c>
      <c r="B1386" t="s">
        <v>2836</v>
      </c>
      <c r="C1386" t="s">
        <v>7</v>
      </c>
      <c r="D1386" t="str">
        <f t="shared" si="21"/>
        <v>Extra Small</v>
      </c>
      <c r="E1386" t="s">
        <v>23</v>
      </c>
      <c r="F1386">
        <v>0</v>
      </c>
      <c r="G1386">
        <v>0</v>
      </c>
      <c r="H1386">
        <v>0</v>
      </c>
      <c r="I1386" t="s">
        <v>66</v>
      </c>
      <c r="J1386">
        <v>0</v>
      </c>
      <c r="K1386">
        <v>22908</v>
      </c>
      <c r="L1386">
        <v>0</v>
      </c>
      <c r="M1386">
        <v>22908</v>
      </c>
      <c r="N1386">
        <v>0</v>
      </c>
      <c r="O1386">
        <v>22908</v>
      </c>
      <c r="P1386">
        <v>0</v>
      </c>
      <c r="Q1386">
        <v>0</v>
      </c>
      <c r="R1386">
        <v>0</v>
      </c>
      <c r="S1386">
        <v>0</v>
      </c>
      <c r="T1386">
        <v>20702</v>
      </c>
      <c r="U1386">
        <v>20702</v>
      </c>
      <c r="V1386">
        <v>2206</v>
      </c>
    </row>
    <row r="1387" spans="1:22" x14ac:dyDescent="0.35">
      <c r="A1387" t="s">
        <v>2837</v>
      </c>
      <c r="B1387" t="s">
        <v>2838</v>
      </c>
      <c r="C1387" t="s">
        <v>7</v>
      </c>
      <c r="D1387" t="str">
        <f t="shared" si="21"/>
        <v>Small</v>
      </c>
      <c r="E1387" t="s">
        <v>23</v>
      </c>
      <c r="F1387">
        <v>0</v>
      </c>
      <c r="G1387">
        <v>0</v>
      </c>
      <c r="H1387">
        <v>11</v>
      </c>
      <c r="I1387" t="s">
        <v>3</v>
      </c>
      <c r="J1387">
        <v>32448</v>
      </c>
      <c r="K1387">
        <v>21305</v>
      </c>
      <c r="L1387">
        <v>0</v>
      </c>
      <c r="M1387">
        <v>53753</v>
      </c>
      <c r="N1387">
        <v>0</v>
      </c>
      <c r="O1387">
        <v>53753</v>
      </c>
      <c r="P1387">
        <v>33155</v>
      </c>
      <c r="Q1387">
        <v>0</v>
      </c>
      <c r="R1387">
        <v>0</v>
      </c>
      <c r="S1387">
        <v>0</v>
      </c>
      <c r="T1387">
        <v>18228</v>
      </c>
      <c r="U1387">
        <v>51383</v>
      </c>
      <c r="V1387">
        <v>2370</v>
      </c>
    </row>
    <row r="1388" spans="1:22" x14ac:dyDescent="0.35">
      <c r="A1388" t="s">
        <v>2839</v>
      </c>
      <c r="B1388" t="s">
        <v>4110</v>
      </c>
      <c r="C1388" t="s">
        <v>7</v>
      </c>
      <c r="D1388" t="str">
        <f t="shared" si="21"/>
        <v>Extra Small</v>
      </c>
      <c r="E1388" t="s">
        <v>10</v>
      </c>
      <c r="F1388">
        <v>0</v>
      </c>
      <c r="G1388">
        <v>0</v>
      </c>
      <c r="H1388">
        <v>0</v>
      </c>
      <c r="I1388" t="s">
        <v>11</v>
      </c>
      <c r="J1388">
        <v>0</v>
      </c>
      <c r="K1388">
        <v>5200</v>
      </c>
      <c r="L1388">
        <v>0</v>
      </c>
      <c r="M1388">
        <v>5252</v>
      </c>
      <c r="N1388">
        <v>0</v>
      </c>
      <c r="O1388">
        <v>5252</v>
      </c>
      <c r="P1388">
        <v>0</v>
      </c>
      <c r="Q1388">
        <v>0</v>
      </c>
      <c r="R1388">
        <v>0</v>
      </c>
      <c r="S1388">
        <v>0</v>
      </c>
      <c r="T1388">
        <v>92</v>
      </c>
      <c r="U1388">
        <v>92</v>
      </c>
      <c r="V1388">
        <v>5160</v>
      </c>
    </row>
    <row r="1389" spans="1:22" x14ac:dyDescent="0.35">
      <c r="A1389" t="s">
        <v>2840</v>
      </c>
      <c r="B1389" t="s">
        <v>2841</v>
      </c>
      <c r="C1389" t="s">
        <v>7</v>
      </c>
      <c r="D1389" t="str">
        <f t="shared" si="21"/>
        <v>Extra Small</v>
      </c>
      <c r="E1389" t="s">
        <v>10</v>
      </c>
      <c r="F1389">
        <v>0</v>
      </c>
      <c r="G1389">
        <v>0</v>
      </c>
      <c r="H1389">
        <v>0</v>
      </c>
      <c r="I1389" t="s">
        <v>42</v>
      </c>
      <c r="J1389">
        <v>0</v>
      </c>
      <c r="K1389">
        <v>1524</v>
      </c>
      <c r="L1389">
        <v>0</v>
      </c>
      <c r="M1389">
        <v>4480</v>
      </c>
      <c r="N1389">
        <v>0</v>
      </c>
      <c r="O1389">
        <v>4480</v>
      </c>
      <c r="P1389">
        <v>0</v>
      </c>
      <c r="Q1389">
        <v>0</v>
      </c>
      <c r="R1389">
        <v>0</v>
      </c>
      <c r="S1389">
        <v>0</v>
      </c>
      <c r="T1389">
        <v>4569</v>
      </c>
      <c r="U1389">
        <v>4569</v>
      </c>
      <c r="V1389">
        <v>-89</v>
      </c>
    </row>
    <row r="1390" spans="1:22" x14ac:dyDescent="0.35">
      <c r="A1390" t="s">
        <v>2842</v>
      </c>
      <c r="B1390" t="s">
        <v>4111</v>
      </c>
      <c r="C1390" t="s">
        <v>7</v>
      </c>
      <c r="D1390" t="str">
        <f t="shared" si="21"/>
        <v>Extra Small</v>
      </c>
      <c r="E1390" t="s">
        <v>29</v>
      </c>
      <c r="F1390">
        <v>0</v>
      </c>
      <c r="G1390">
        <v>0</v>
      </c>
      <c r="H1390">
        <v>0</v>
      </c>
      <c r="I1390" t="s">
        <v>3</v>
      </c>
      <c r="J1390">
        <v>19870</v>
      </c>
      <c r="K1390">
        <v>350</v>
      </c>
      <c r="L1390">
        <v>0</v>
      </c>
      <c r="M1390">
        <v>20220</v>
      </c>
      <c r="N1390">
        <v>0</v>
      </c>
      <c r="O1390">
        <v>20220</v>
      </c>
      <c r="P1390">
        <v>0</v>
      </c>
      <c r="Q1390">
        <v>0</v>
      </c>
      <c r="R1390">
        <v>0</v>
      </c>
      <c r="S1390">
        <v>0</v>
      </c>
      <c r="T1390">
        <v>1258</v>
      </c>
      <c r="U1390">
        <v>1258</v>
      </c>
      <c r="V1390">
        <v>18962</v>
      </c>
    </row>
    <row r="1391" spans="1:22" x14ac:dyDescent="0.35">
      <c r="A1391" t="s">
        <v>2843</v>
      </c>
      <c r="B1391" t="s">
        <v>2844</v>
      </c>
      <c r="C1391" t="s">
        <v>7</v>
      </c>
      <c r="D1391" t="str">
        <f t="shared" si="21"/>
        <v>Extra Small</v>
      </c>
      <c r="E1391" t="s">
        <v>30</v>
      </c>
      <c r="F1391">
        <v>0</v>
      </c>
      <c r="G1391">
        <v>1</v>
      </c>
      <c r="H1391">
        <v>0</v>
      </c>
      <c r="I1391" t="s">
        <v>1</v>
      </c>
      <c r="J1391">
        <v>0</v>
      </c>
      <c r="K1391">
        <v>37500</v>
      </c>
      <c r="L1391">
        <v>0</v>
      </c>
      <c r="M1391">
        <v>37500</v>
      </c>
      <c r="N1391">
        <v>0</v>
      </c>
      <c r="O1391">
        <v>37500</v>
      </c>
      <c r="P1391">
        <v>0</v>
      </c>
      <c r="Q1391">
        <v>0</v>
      </c>
      <c r="R1391">
        <v>23753</v>
      </c>
      <c r="S1391">
        <v>0</v>
      </c>
      <c r="T1391">
        <v>0</v>
      </c>
      <c r="U1391">
        <v>23753</v>
      </c>
      <c r="V1391">
        <v>13747</v>
      </c>
    </row>
    <row r="1392" spans="1:22" x14ac:dyDescent="0.35">
      <c r="A1392" t="s">
        <v>2845</v>
      </c>
      <c r="B1392" t="s">
        <v>2846</v>
      </c>
      <c r="C1392" t="s">
        <v>7</v>
      </c>
      <c r="D1392" t="str">
        <f t="shared" si="21"/>
        <v>Extra Small</v>
      </c>
      <c r="E1392" t="s">
        <v>0</v>
      </c>
      <c r="F1392">
        <v>0</v>
      </c>
      <c r="G1392">
        <v>1</v>
      </c>
      <c r="H1392">
        <v>4</v>
      </c>
      <c r="I1392" t="s">
        <v>42</v>
      </c>
      <c r="J1392">
        <v>0</v>
      </c>
      <c r="K1392">
        <v>25000</v>
      </c>
      <c r="L1392">
        <v>0</v>
      </c>
      <c r="M1392">
        <v>25000</v>
      </c>
      <c r="N1392">
        <v>0</v>
      </c>
      <c r="O1392">
        <v>25000</v>
      </c>
      <c r="P1392">
        <v>15000</v>
      </c>
      <c r="Q1392">
        <v>0</v>
      </c>
      <c r="R1392">
        <v>10000</v>
      </c>
      <c r="S1392">
        <v>3000</v>
      </c>
      <c r="T1392">
        <v>1200</v>
      </c>
      <c r="U1392">
        <v>29200</v>
      </c>
      <c r="V1392">
        <v>-4200</v>
      </c>
    </row>
    <row r="1393" spans="1:22" x14ac:dyDescent="0.35">
      <c r="A1393" t="s">
        <v>2847</v>
      </c>
      <c r="B1393" t="s">
        <v>2848</v>
      </c>
      <c r="C1393" t="s">
        <v>7</v>
      </c>
      <c r="D1393" t="str">
        <f t="shared" si="21"/>
        <v>Extra Small</v>
      </c>
      <c r="E1393" t="s">
        <v>30</v>
      </c>
      <c r="F1393">
        <v>1</v>
      </c>
      <c r="G1393">
        <v>0</v>
      </c>
      <c r="H1393">
        <v>0</v>
      </c>
      <c r="I1393" t="s">
        <v>14</v>
      </c>
      <c r="J1393">
        <v>10000</v>
      </c>
      <c r="K1393">
        <v>28500</v>
      </c>
      <c r="L1393">
        <v>0</v>
      </c>
      <c r="M1393">
        <v>39686</v>
      </c>
      <c r="N1393">
        <v>0</v>
      </c>
      <c r="O1393">
        <v>39686</v>
      </c>
      <c r="P1393">
        <v>36386</v>
      </c>
      <c r="Q1393">
        <v>0</v>
      </c>
      <c r="R1393">
        <v>0</v>
      </c>
      <c r="S1393">
        <v>0</v>
      </c>
      <c r="T1393">
        <v>13759</v>
      </c>
      <c r="U1393">
        <v>50145</v>
      </c>
      <c r="V1393">
        <v>-10459</v>
      </c>
    </row>
    <row r="1394" spans="1:22" x14ac:dyDescent="0.35">
      <c r="A1394" t="s">
        <v>2849</v>
      </c>
      <c r="B1394" t="s">
        <v>2850</v>
      </c>
      <c r="C1394" t="s">
        <v>7</v>
      </c>
      <c r="D1394" t="str">
        <f t="shared" si="21"/>
        <v>Extra Small</v>
      </c>
      <c r="E1394" t="s">
        <v>29</v>
      </c>
      <c r="F1394">
        <v>0</v>
      </c>
      <c r="G1394">
        <v>0</v>
      </c>
      <c r="H1394">
        <v>0</v>
      </c>
      <c r="I1394" t="s">
        <v>131</v>
      </c>
      <c r="J1394">
        <v>0</v>
      </c>
      <c r="K1394">
        <v>0</v>
      </c>
      <c r="L1394">
        <v>0</v>
      </c>
      <c r="M1394">
        <v>45958</v>
      </c>
      <c r="N1394">
        <v>40715</v>
      </c>
      <c r="O1394">
        <v>86673</v>
      </c>
      <c r="P1394">
        <v>0</v>
      </c>
      <c r="Q1394">
        <v>0</v>
      </c>
      <c r="R1394">
        <v>10000</v>
      </c>
      <c r="S1394">
        <v>0</v>
      </c>
      <c r="T1394">
        <v>11091</v>
      </c>
      <c r="U1394">
        <v>21091</v>
      </c>
      <c r="V1394">
        <v>65582</v>
      </c>
    </row>
    <row r="1395" spans="1:22" x14ac:dyDescent="0.35">
      <c r="A1395" t="s">
        <v>2851</v>
      </c>
      <c r="B1395" t="s">
        <v>2852</v>
      </c>
      <c r="C1395" t="s">
        <v>7</v>
      </c>
      <c r="D1395" t="str">
        <f t="shared" si="21"/>
        <v>Extra Small</v>
      </c>
      <c r="E1395" t="s">
        <v>60</v>
      </c>
      <c r="F1395">
        <v>0</v>
      </c>
      <c r="G1395">
        <v>0</v>
      </c>
      <c r="H1395">
        <v>0</v>
      </c>
      <c r="I1395" t="s">
        <v>37</v>
      </c>
      <c r="J1395">
        <v>0</v>
      </c>
      <c r="K1395">
        <v>12040</v>
      </c>
      <c r="L1395">
        <v>340</v>
      </c>
      <c r="M1395">
        <v>12380</v>
      </c>
      <c r="N1395">
        <v>0</v>
      </c>
      <c r="O1395">
        <v>12380</v>
      </c>
      <c r="P1395">
        <v>0</v>
      </c>
      <c r="Q1395">
        <v>0</v>
      </c>
      <c r="R1395">
        <v>10580</v>
      </c>
      <c r="S1395">
        <v>0</v>
      </c>
      <c r="T1395">
        <v>324</v>
      </c>
      <c r="U1395">
        <v>10904</v>
      </c>
      <c r="V1395">
        <v>1476</v>
      </c>
    </row>
    <row r="1396" spans="1:22" x14ac:dyDescent="0.35">
      <c r="A1396" t="s">
        <v>2853</v>
      </c>
      <c r="B1396" t="s">
        <v>2854</v>
      </c>
      <c r="C1396" t="s">
        <v>7</v>
      </c>
      <c r="D1396" t="str">
        <f t="shared" si="21"/>
        <v>Small</v>
      </c>
      <c r="E1396" t="s">
        <v>74</v>
      </c>
      <c r="F1396">
        <v>0</v>
      </c>
      <c r="G1396">
        <v>0</v>
      </c>
      <c r="H1396">
        <v>0</v>
      </c>
      <c r="I1396" t="s">
        <v>100</v>
      </c>
      <c r="J1396">
        <v>0</v>
      </c>
      <c r="K1396">
        <v>5506</v>
      </c>
      <c r="L1396">
        <v>0</v>
      </c>
      <c r="M1396">
        <v>53850</v>
      </c>
      <c r="N1396">
        <v>0</v>
      </c>
      <c r="O1396">
        <v>53850</v>
      </c>
      <c r="P1396">
        <v>0</v>
      </c>
      <c r="Q1396">
        <v>0</v>
      </c>
      <c r="R1396">
        <v>100</v>
      </c>
      <c r="S1396">
        <v>0</v>
      </c>
      <c r="T1396">
        <v>19694</v>
      </c>
      <c r="U1396">
        <v>19794</v>
      </c>
      <c r="V1396">
        <v>34056</v>
      </c>
    </row>
    <row r="1397" spans="1:22" x14ac:dyDescent="0.35">
      <c r="A1397" t="s">
        <v>2855</v>
      </c>
      <c r="B1397" t="s">
        <v>2856</v>
      </c>
      <c r="C1397" t="s">
        <v>7</v>
      </c>
      <c r="D1397" t="str">
        <f t="shared" si="21"/>
        <v>Extra Small</v>
      </c>
      <c r="E1397" t="s">
        <v>29</v>
      </c>
      <c r="F1397">
        <v>0</v>
      </c>
      <c r="G1397">
        <v>2</v>
      </c>
      <c r="H1397">
        <v>0</v>
      </c>
      <c r="I1397" t="s">
        <v>210</v>
      </c>
      <c r="J1397">
        <v>0</v>
      </c>
      <c r="K1397">
        <v>555</v>
      </c>
      <c r="L1397">
        <v>3026</v>
      </c>
      <c r="M1397">
        <v>10417</v>
      </c>
      <c r="N1397">
        <v>0</v>
      </c>
      <c r="O1397">
        <v>10417</v>
      </c>
      <c r="P1397">
        <v>5988</v>
      </c>
      <c r="Q1397">
        <v>0</v>
      </c>
      <c r="R1397">
        <v>50</v>
      </c>
      <c r="S1397">
        <v>0</v>
      </c>
      <c r="T1397">
        <v>9528</v>
      </c>
      <c r="U1397">
        <v>15566</v>
      </c>
      <c r="V1397">
        <v>-5149</v>
      </c>
    </row>
    <row r="1398" spans="1:22" x14ac:dyDescent="0.35">
      <c r="A1398" t="s">
        <v>2857</v>
      </c>
      <c r="B1398" t="s">
        <v>2858</v>
      </c>
      <c r="C1398" t="s">
        <v>7</v>
      </c>
      <c r="D1398" t="str">
        <f t="shared" si="21"/>
        <v>Large</v>
      </c>
      <c r="E1398" t="s">
        <v>152</v>
      </c>
      <c r="F1398">
        <v>0</v>
      </c>
      <c r="G1398">
        <v>4</v>
      </c>
      <c r="H1398">
        <v>0</v>
      </c>
      <c r="I1398" t="s">
        <v>14</v>
      </c>
      <c r="J1398">
        <v>0</v>
      </c>
      <c r="K1398">
        <v>0</v>
      </c>
      <c r="L1398">
        <v>1253074</v>
      </c>
      <c r="M1398">
        <v>1389299</v>
      </c>
      <c r="N1398">
        <v>0</v>
      </c>
      <c r="O1398">
        <v>1389299</v>
      </c>
      <c r="P1398">
        <v>286302</v>
      </c>
      <c r="Q1398">
        <v>0</v>
      </c>
      <c r="R1398">
        <v>0</v>
      </c>
      <c r="S1398">
        <v>0</v>
      </c>
      <c r="T1398">
        <v>502209</v>
      </c>
      <c r="U1398">
        <v>788511</v>
      </c>
      <c r="V1398">
        <v>600788</v>
      </c>
    </row>
    <row r="1399" spans="1:22" x14ac:dyDescent="0.35">
      <c r="A1399" t="s">
        <v>2859</v>
      </c>
      <c r="B1399" t="s">
        <v>2860</v>
      </c>
      <c r="C1399" t="s">
        <v>7</v>
      </c>
      <c r="D1399" t="str">
        <f t="shared" si="21"/>
        <v>Large</v>
      </c>
      <c r="E1399" t="s">
        <v>2</v>
      </c>
      <c r="F1399">
        <v>5</v>
      </c>
      <c r="G1399">
        <v>22</v>
      </c>
      <c r="H1399">
        <v>4</v>
      </c>
      <c r="I1399" t="s">
        <v>310</v>
      </c>
      <c r="J1399">
        <v>590799</v>
      </c>
      <c r="K1399">
        <v>852</v>
      </c>
      <c r="L1399">
        <v>11632</v>
      </c>
      <c r="M1399">
        <v>1551129</v>
      </c>
      <c r="N1399">
        <v>0</v>
      </c>
      <c r="O1399">
        <v>1551129</v>
      </c>
      <c r="P1399">
        <v>1379324</v>
      </c>
      <c r="Q1399">
        <v>0</v>
      </c>
      <c r="R1399">
        <v>0</v>
      </c>
      <c r="S1399">
        <v>0</v>
      </c>
      <c r="T1399">
        <v>246774</v>
      </c>
      <c r="U1399">
        <v>1626098</v>
      </c>
      <c r="V1399">
        <v>-74969</v>
      </c>
    </row>
    <row r="1400" spans="1:22" x14ac:dyDescent="0.35">
      <c r="A1400" t="s">
        <v>2861</v>
      </c>
      <c r="B1400" t="s">
        <v>2862</v>
      </c>
      <c r="C1400" t="s">
        <v>7</v>
      </c>
      <c r="D1400" t="str">
        <f t="shared" si="21"/>
        <v>Extra Small</v>
      </c>
      <c r="E1400" t="s">
        <v>50</v>
      </c>
      <c r="F1400">
        <v>0</v>
      </c>
      <c r="G1400">
        <v>0</v>
      </c>
      <c r="H1400">
        <v>0</v>
      </c>
      <c r="I1400" t="s">
        <v>3</v>
      </c>
      <c r="J1400">
        <v>0</v>
      </c>
      <c r="K1400">
        <v>1000</v>
      </c>
      <c r="L1400">
        <v>0</v>
      </c>
      <c r="M1400">
        <v>14510</v>
      </c>
      <c r="N1400">
        <v>0</v>
      </c>
      <c r="O1400">
        <v>14510</v>
      </c>
      <c r="P1400">
        <v>0</v>
      </c>
      <c r="Q1400">
        <v>0</v>
      </c>
      <c r="R1400">
        <v>0</v>
      </c>
      <c r="S1400">
        <v>0</v>
      </c>
      <c r="T1400">
        <v>11813</v>
      </c>
      <c r="U1400">
        <v>11813</v>
      </c>
      <c r="V1400">
        <v>2697</v>
      </c>
    </row>
    <row r="1401" spans="1:22" x14ac:dyDescent="0.35">
      <c r="A1401" t="s">
        <v>2863</v>
      </c>
      <c r="B1401" t="s">
        <v>2864</v>
      </c>
      <c r="C1401" t="s">
        <v>7</v>
      </c>
      <c r="D1401" t="str">
        <f t="shared" si="21"/>
        <v>Small</v>
      </c>
      <c r="E1401" t="s">
        <v>4</v>
      </c>
      <c r="F1401">
        <v>0</v>
      </c>
      <c r="G1401">
        <v>1</v>
      </c>
      <c r="H1401">
        <v>0</v>
      </c>
      <c r="I1401" t="s">
        <v>1</v>
      </c>
      <c r="J1401">
        <v>0</v>
      </c>
      <c r="K1401">
        <v>63000</v>
      </c>
      <c r="L1401">
        <v>0</v>
      </c>
      <c r="M1401">
        <v>63044</v>
      </c>
      <c r="N1401">
        <v>0</v>
      </c>
      <c r="O1401">
        <v>63044</v>
      </c>
      <c r="P1401">
        <v>28426</v>
      </c>
      <c r="Q1401">
        <v>0</v>
      </c>
      <c r="R1401">
        <v>0</v>
      </c>
      <c r="S1401">
        <v>0</v>
      </c>
      <c r="T1401">
        <v>16000</v>
      </c>
      <c r="U1401">
        <v>44426</v>
      </c>
      <c r="V1401">
        <v>18618</v>
      </c>
    </row>
    <row r="1402" spans="1:22" x14ac:dyDescent="0.35">
      <c r="A1402" t="s">
        <v>2865</v>
      </c>
      <c r="B1402" t="s">
        <v>2866</v>
      </c>
      <c r="C1402" t="s">
        <v>7</v>
      </c>
      <c r="D1402" t="str">
        <f t="shared" si="21"/>
        <v>Small</v>
      </c>
      <c r="E1402" t="s">
        <v>50</v>
      </c>
      <c r="F1402">
        <v>0</v>
      </c>
      <c r="G1402">
        <v>0</v>
      </c>
      <c r="H1402">
        <v>0</v>
      </c>
      <c r="I1402" t="s">
        <v>11</v>
      </c>
      <c r="J1402">
        <v>112500</v>
      </c>
      <c r="K1402">
        <v>0</v>
      </c>
      <c r="L1402">
        <v>0</v>
      </c>
      <c r="M1402">
        <v>112537</v>
      </c>
      <c r="N1402">
        <v>0</v>
      </c>
      <c r="O1402">
        <v>112537</v>
      </c>
      <c r="P1402">
        <v>0</v>
      </c>
      <c r="Q1402">
        <v>0</v>
      </c>
      <c r="R1402">
        <v>0</v>
      </c>
      <c r="S1402">
        <v>0</v>
      </c>
      <c r="T1402">
        <v>6605</v>
      </c>
      <c r="U1402">
        <v>6605</v>
      </c>
      <c r="V1402">
        <v>105932</v>
      </c>
    </row>
    <row r="1403" spans="1:22" x14ac:dyDescent="0.35">
      <c r="A1403" t="s">
        <v>2867</v>
      </c>
      <c r="B1403" t="s">
        <v>2868</v>
      </c>
      <c r="C1403" t="s">
        <v>7</v>
      </c>
      <c r="D1403" t="str">
        <f t="shared" si="21"/>
        <v>Large</v>
      </c>
      <c r="E1403" t="s">
        <v>23</v>
      </c>
      <c r="F1403">
        <v>2</v>
      </c>
      <c r="G1403">
        <v>12</v>
      </c>
      <c r="H1403">
        <v>43</v>
      </c>
      <c r="I1403" t="s">
        <v>47</v>
      </c>
      <c r="J1403">
        <v>584900</v>
      </c>
      <c r="K1403">
        <v>13590</v>
      </c>
      <c r="L1403">
        <v>88893</v>
      </c>
      <c r="M1403">
        <v>1397428</v>
      </c>
      <c r="N1403">
        <v>0</v>
      </c>
      <c r="O1403">
        <v>1397428</v>
      </c>
      <c r="P1403">
        <v>883001</v>
      </c>
      <c r="Q1403">
        <v>0</v>
      </c>
      <c r="R1403">
        <v>0</v>
      </c>
      <c r="S1403">
        <v>0</v>
      </c>
      <c r="T1403">
        <v>511996</v>
      </c>
      <c r="U1403">
        <v>1394997</v>
      </c>
      <c r="V1403">
        <v>2431</v>
      </c>
    </row>
    <row r="1404" spans="1:22" x14ac:dyDescent="0.35">
      <c r="A1404" t="s">
        <v>2869</v>
      </c>
      <c r="B1404" t="s">
        <v>2870</v>
      </c>
      <c r="C1404" t="s">
        <v>7</v>
      </c>
      <c r="D1404" t="str">
        <f t="shared" si="21"/>
        <v>Extra Small</v>
      </c>
      <c r="E1404" t="s">
        <v>20</v>
      </c>
      <c r="F1404">
        <v>0</v>
      </c>
      <c r="G1404">
        <v>0</v>
      </c>
      <c r="H1404">
        <v>0</v>
      </c>
      <c r="I1404" t="s">
        <v>5</v>
      </c>
      <c r="J1404">
        <v>0</v>
      </c>
      <c r="K1404">
        <v>1455</v>
      </c>
      <c r="L1404">
        <v>0</v>
      </c>
      <c r="M1404">
        <v>5180</v>
      </c>
      <c r="N1404">
        <v>0</v>
      </c>
      <c r="O1404">
        <v>5180</v>
      </c>
      <c r="P1404">
        <v>0</v>
      </c>
      <c r="Q1404">
        <v>0</v>
      </c>
      <c r="R1404">
        <v>0</v>
      </c>
      <c r="S1404">
        <v>0</v>
      </c>
      <c r="T1404">
        <v>552</v>
      </c>
      <c r="U1404">
        <v>552</v>
      </c>
      <c r="V1404">
        <v>4628</v>
      </c>
    </row>
    <row r="1405" spans="1:22" x14ac:dyDescent="0.35">
      <c r="A1405" t="s">
        <v>2871</v>
      </c>
      <c r="B1405" t="s">
        <v>2872</v>
      </c>
      <c r="C1405" t="s">
        <v>7</v>
      </c>
      <c r="D1405" t="str">
        <f t="shared" si="21"/>
        <v>Large</v>
      </c>
      <c r="E1405" t="s">
        <v>8</v>
      </c>
      <c r="F1405">
        <v>0</v>
      </c>
      <c r="G1405">
        <v>0</v>
      </c>
      <c r="H1405">
        <v>0</v>
      </c>
      <c r="I1405" t="s">
        <v>131</v>
      </c>
      <c r="J1405">
        <v>0</v>
      </c>
      <c r="K1405">
        <v>148500</v>
      </c>
      <c r="L1405">
        <v>0</v>
      </c>
      <c r="M1405">
        <v>1832575</v>
      </c>
      <c r="N1405">
        <v>281379</v>
      </c>
      <c r="O1405">
        <v>2113954</v>
      </c>
      <c r="P1405">
        <v>0</v>
      </c>
      <c r="Q1405">
        <v>0</v>
      </c>
      <c r="R1405">
        <v>982833</v>
      </c>
      <c r="S1405">
        <v>0</v>
      </c>
      <c r="T1405">
        <v>16969</v>
      </c>
      <c r="U1405">
        <v>999802</v>
      </c>
      <c r="V1405">
        <v>1114152</v>
      </c>
    </row>
    <row r="1406" spans="1:22" x14ac:dyDescent="0.35">
      <c r="A1406" t="s">
        <v>2873</v>
      </c>
      <c r="B1406" t="s">
        <v>2874</v>
      </c>
      <c r="C1406" t="s">
        <v>7</v>
      </c>
      <c r="D1406" t="str">
        <f t="shared" si="21"/>
        <v>Extra Small</v>
      </c>
      <c r="E1406" t="s">
        <v>2</v>
      </c>
      <c r="F1406">
        <v>0</v>
      </c>
      <c r="G1406">
        <v>0</v>
      </c>
      <c r="H1406">
        <v>0</v>
      </c>
      <c r="I1406" t="s">
        <v>117</v>
      </c>
      <c r="J1406">
        <v>0</v>
      </c>
      <c r="K1406">
        <v>817</v>
      </c>
      <c r="L1406">
        <v>0</v>
      </c>
      <c r="M1406">
        <v>11850</v>
      </c>
      <c r="N1406">
        <v>0</v>
      </c>
      <c r="O1406">
        <v>11850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11850</v>
      </c>
    </row>
    <row r="1407" spans="1:22" x14ac:dyDescent="0.35">
      <c r="A1407" t="s">
        <v>2875</v>
      </c>
      <c r="B1407" t="s">
        <v>2876</v>
      </c>
      <c r="C1407" t="s">
        <v>7</v>
      </c>
      <c r="D1407" t="str">
        <f t="shared" si="21"/>
        <v>Extra Small</v>
      </c>
      <c r="E1407" t="s">
        <v>0</v>
      </c>
      <c r="F1407">
        <v>0</v>
      </c>
      <c r="G1407">
        <v>0</v>
      </c>
      <c r="H1407">
        <v>0</v>
      </c>
      <c r="I1407" t="s">
        <v>11</v>
      </c>
      <c r="J1407">
        <v>0</v>
      </c>
      <c r="K1407">
        <v>26456</v>
      </c>
      <c r="L1407">
        <v>0</v>
      </c>
      <c r="M1407">
        <v>26456</v>
      </c>
      <c r="N1407">
        <v>2</v>
      </c>
      <c r="O1407">
        <v>26458</v>
      </c>
      <c r="P1407">
        <v>0</v>
      </c>
      <c r="Q1407">
        <v>0</v>
      </c>
      <c r="R1407">
        <v>3195</v>
      </c>
      <c r="S1407">
        <v>0</v>
      </c>
      <c r="T1407">
        <v>11963</v>
      </c>
      <c r="U1407">
        <v>15158</v>
      </c>
      <c r="V1407">
        <v>11300</v>
      </c>
    </row>
    <row r="1408" spans="1:22" x14ac:dyDescent="0.35">
      <c r="A1408" t="s">
        <v>2877</v>
      </c>
      <c r="B1408" t="s">
        <v>2878</v>
      </c>
      <c r="C1408" t="s">
        <v>7</v>
      </c>
      <c r="D1408" t="str">
        <f t="shared" si="21"/>
        <v>Extra Small</v>
      </c>
      <c r="E1408" t="s">
        <v>2</v>
      </c>
      <c r="F1408">
        <v>0</v>
      </c>
      <c r="G1408">
        <v>0</v>
      </c>
      <c r="H1408">
        <v>0</v>
      </c>
      <c r="I1408" t="s">
        <v>9</v>
      </c>
      <c r="J1408">
        <v>0</v>
      </c>
      <c r="K1408">
        <v>23441</v>
      </c>
      <c r="L1408">
        <v>0</v>
      </c>
      <c r="M1408">
        <v>23441</v>
      </c>
      <c r="N1408">
        <v>0</v>
      </c>
      <c r="O1408">
        <v>23441</v>
      </c>
      <c r="P1408">
        <v>0</v>
      </c>
      <c r="Q1408">
        <v>0</v>
      </c>
      <c r="R1408">
        <v>0</v>
      </c>
      <c r="S1408">
        <v>0</v>
      </c>
      <c r="T1408">
        <v>23441</v>
      </c>
      <c r="U1408">
        <v>23441</v>
      </c>
      <c r="V1408">
        <v>0</v>
      </c>
    </row>
    <row r="1409" spans="1:22" x14ac:dyDescent="0.35">
      <c r="A1409" t="s">
        <v>2879</v>
      </c>
      <c r="B1409" t="s">
        <v>2880</v>
      </c>
      <c r="C1409" t="s">
        <v>7</v>
      </c>
      <c r="D1409" t="str">
        <f t="shared" si="21"/>
        <v>Small</v>
      </c>
      <c r="E1409" t="s">
        <v>0</v>
      </c>
      <c r="F1409">
        <v>0</v>
      </c>
      <c r="G1409">
        <v>1</v>
      </c>
      <c r="H1409">
        <v>0</v>
      </c>
      <c r="I1409" t="s">
        <v>42</v>
      </c>
      <c r="J1409">
        <v>0</v>
      </c>
      <c r="K1409">
        <v>17171</v>
      </c>
      <c r="L1409">
        <v>12602</v>
      </c>
      <c r="M1409">
        <v>52157</v>
      </c>
      <c r="N1409">
        <v>3837</v>
      </c>
      <c r="O1409">
        <v>55994</v>
      </c>
      <c r="P1409">
        <v>37582</v>
      </c>
      <c r="Q1409">
        <v>0</v>
      </c>
      <c r="R1409">
        <v>572</v>
      </c>
      <c r="S1409">
        <v>600</v>
      </c>
      <c r="T1409">
        <v>18146</v>
      </c>
      <c r="U1409">
        <v>56900</v>
      </c>
      <c r="V1409">
        <v>-906</v>
      </c>
    </row>
    <row r="1410" spans="1:22" x14ac:dyDescent="0.35">
      <c r="A1410" t="s">
        <v>2881</v>
      </c>
      <c r="B1410" t="s">
        <v>2882</v>
      </c>
      <c r="C1410" t="s">
        <v>7</v>
      </c>
      <c r="D1410" t="str">
        <f t="shared" ref="D1410:D1473" si="22">IF(M1410&lt;=50000,"Extra Small",IF(AND(M1410&gt;=50000,M1410&lt;250000),"Small",IF(AND(M1410&gt;=250000,M1410&lt;1000000),"Medium",IF(AND(M1410&gt;=1000000,M1410&lt;10000000),"Large",IF(AND(M1410&gt;=10000000,M1410&lt;100000000),"Extra Large",IF(M1410&gt;=100000000,"Extra-extra-large"))))))</f>
        <v>Extra Small</v>
      </c>
      <c r="E1410" t="s">
        <v>55</v>
      </c>
      <c r="F1410">
        <v>0</v>
      </c>
      <c r="G1410">
        <v>0</v>
      </c>
      <c r="H1410">
        <v>0</v>
      </c>
      <c r="I1410" t="s">
        <v>58</v>
      </c>
      <c r="J1410">
        <v>0</v>
      </c>
      <c r="K1410">
        <v>5500</v>
      </c>
      <c r="L1410">
        <v>7</v>
      </c>
      <c r="M1410">
        <v>5507</v>
      </c>
      <c r="N1410">
        <v>0</v>
      </c>
      <c r="O1410">
        <v>5507</v>
      </c>
      <c r="P1410">
        <v>0</v>
      </c>
      <c r="Q1410">
        <v>0</v>
      </c>
      <c r="R1410">
        <v>0</v>
      </c>
      <c r="S1410">
        <v>0</v>
      </c>
      <c r="T1410">
        <v>4807</v>
      </c>
      <c r="U1410">
        <v>4807</v>
      </c>
      <c r="V1410">
        <v>700</v>
      </c>
    </row>
    <row r="1411" spans="1:22" x14ac:dyDescent="0.35">
      <c r="A1411" t="s">
        <v>2883</v>
      </c>
      <c r="B1411" t="s">
        <v>2884</v>
      </c>
      <c r="C1411" t="s">
        <v>7</v>
      </c>
      <c r="D1411" t="str">
        <f t="shared" si="22"/>
        <v>Small</v>
      </c>
      <c r="E1411" t="s">
        <v>2</v>
      </c>
      <c r="F1411">
        <v>0</v>
      </c>
      <c r="G1411">
        <v>3</v>
      </c>
      <c r="H1411">
        <v>1</v>
      </c>
      <c r="I1411" t="s">
        <v>5</v>
      </c>
      <c r="J1411">
        <v>48691</v>
      </c>
      <c r="K1411">
        <v>0</v>
      </c>
      <c r="L1411">
        <v>0</v>
      </c>
      <c r="M1411">
        <v>77971</v>
      </c>
      <c r="N1411">
        <v>0</v>
      </c>
      <c r="O1411">
        <v>77971</v>
      </c>
      <c r="P1411">
        <v>69422</v>
      </c>
      <c r="Q1411">
        <v>0</v>
      </c>
      <c r="R1411">
        <v>0</v>
      </c>
      <c r="S1411">
        <v>0</v>
      </c>
      <c r="T1411">
        <v>8302</v>
      </c>
      <c r="U1411">
        <v>77724</v>
      </c>
      <c r="V1411">
        <v>247</v>
      </c>
    </row>
    <row r="1412" spans="1:22" x14ac:dyDescent="0.35">
      <c r="A1412" t="s">
        <v>2885</v>
      </c>
      <c r="B1412" t="s">
        <v>2886</v>
      </c>
      <c r="C1412" t="s">
        <v>7</v>
      </c>
      <c r="D1412" t="str">
        <f t="shared" si="22"/>
        <v>Large</v>
      </c>
      <c r="E1412" t="s">
        <v>29</v>
      </c>
      <c r="F1412">
        <v>10</v>
      </c>
      <c r="G1412">
        <v>10</v>
      </c>
      <c r="H1412">
        <v>7</v>
      </c>
      <c r="I1412" t="s">
        <v>117</v>
      </c>
      <c r="J1412">
        <v>571655</v>
      </c>
      <c r="K1412">
        <v>17370</v>
      </c>
      <c r="L1412">
        <v>9443</v>
      </c>
      <c r="M1412">
        <v>1392430</v>
      </c>
      <c r="N1412">
        <v>0</v>
      </c>
      <c r="O1412">
        <v>1392430</v>
      </c>
      <c r="P1412">
        <v>847819</v>
      </c>
      <c r="Q1412">
        <v>0</v>
      </c>
      <c r="R1412">
        <v>0</v>
      </c>
      <c r="S1412">
        <v>0</v>
      </c>
      <c r="T1412">
        <v>380202</v>
      </c>
      <c r="U1412">
        <v>1228021</v>
      </c>
      <c r="V1412">
        <v>164409</v>
      </c>
    </row>
    <row r="1413" spans="1:22" x14ac:dyDescent="0.35">
      <c r="A1413" t="s">
        <v>2887</v>
      </c>
      <c r="B1413" t="s">
        <v>2888</v>
      </c>
      <c r="C1413" t="s">
        <v>7</v>
      </c>
      <c r="D1413" t="str">
        <f t="shared" si="22"/>
        <v>Extra Small</v>
      </c>
      <c r="E1413" t="s">
        <v>30</v>
      </c>
      <c r="F1413">
        <v>0</v>
      </c>
      <c r="G1413">
        <v>1</v>
      </c>
      <c r="H1413">
        <v>0</v>
      </c>
      <c r="I1413" t="s">
        <v>42</v>
      </c>
      <c r="J1413">
        <v>0</v>
      </c>
      <c r="K1413">
        <v>30000</v>
      </c>
      <c r="L1413">
        <v>0</v>
      </c>
      <c r="M1413">
        <v>30000</v>
      </c>
      <c r="N1413">
        <v>0</v>
      </c>
      <c r="O1413">
        <v>30000</v>
      </c>
      <c r="P1413">
        <v>15000</v>
      </c>
      <c r="Q1413">
        <v>0</v>
      </c>
      <c r="R1413">
        <v>0</v>
      </c>
      <c r="S1413">
        <v>0</v>
      </c>
      <c r="T1413">
        <v>13700</v>
      </c>
      <c r="U1413">
        <v>28700</v>
      </c>
      <c r="V1413">
        <v>1300</v>
      </c>
    </row>
    <row r="1414" spans="1:22" x14ac:dyDescent="0.35">
      <c r="A1414" t="s">
        <v>2889</v>
      </c>
      <c r="B1414" t="s">
        <v>2890</v>
      </c>
      <c r="C1414" t="s">
        <v>7</v>
      </c>
      <c r="D1414" t="str">
        <f t="shared" si="22"/>
        <v>Extra Small</v>
      </c>
      <c r="E1414" t="s">
        <v>10</v>
      </c>
      <c r="F1414">
        <v>0</v>
      </c>
      <c r="G1414">
        <v>0</v>
      </c>
      <c r="H1414">
        <v>0</v>
      </c>
      <c r="I1414" t="s">
        <v>43</v>
      </c>
      <c r="J1414">
        <v>25381</v>
      </c>
      <c r="K1414">
        <v>1000</v>
      </c>
      <c r="L1414">
        <v>0</v>
      </c>
      <c r="M1414">
        <v>41332</v>
      </c>
      <c r="N1414">
        <v>0</v>
      </c>
      <c r="O1414">
        <v>41332</v>
      </c>
      <c r="P1414">
        <v>0</v>
      </c>
      <c r="Q1414">
        <v>0</v>
      </c>
      <c r="R1414">
        <v>0</v>
      </c>
      <c r="S1414">
        <v>0</v>
      </c>
      <c r="T1414">
        <v>556</v>
      </c>
      <c r="U1414">
        <v>556</v>
      </c>
      <c r="V1414">
        <v>40776</v>
      </c>
    </row>
    <row r="1415" spans="1:22" x14ac:dyDescent="0.35">
      <c r="A1415" t="s">
        <v>2891</v>
      </c>
      <c r="B1415" t="s">
        <v>2892</v>
      </c>
      <c r="C1415" t="s">
        <v>7</v>
      </c>
      <c r="D1415" t="str">
        <f t="shared" si="22"/>
        <v>Extra Small</v>
      </c>
      <c r="E1415" t="s">
        <v>23</v>
      </c>
      <c r="F1415">
        <v>0</v>
      </c>
      <c r="G1415">
        <v>0</v>
      </c>
      <c r="H1415">
        <v>0</v>
      </c>
      <c r="I1415" t="s">
        <v>12</v>
      </c>
      <c r="J1415">
        <v>0</v>
      </c>
      <c r="K1415">
        <v>16985</v>
      </c>
      <c r="L1415">
        <v>0</v>
      </c>
      <c r="M1415">
        <v>18776</v>
      </c>
      <c r="N1415">
        <v>0</v>
      </c>
      <c r="O1415">
        <v>18776</v>
      </c>
      <c r="P1415">
        <v>0</v>
      </c>
      <c r="Q1415">
        <v>0</v>
      </c>
      <c r="R1415">
        <v>0</v>
      </c>
      <c r="S1415">
        <v>0</v>
      </c>
      <c r="T1415">
        <v>10856</v>
      </c>
      <c r="U1415">
        <v>10856</v>
      </c>
      <c r="V1415">
        <v>7920</v>
      </c>
    </row>
    <row r="1416" spans="1:22" x14ac:dyDescent="0.35">
      <c r="A1416" t="s">
        <v>2893</v>
      </c>
      <c r="B1416" t="s">
        <v>2894</v>
      </c>
      <c r="C1416" t="s">
        <v>7</v>
      </c>
      <c r="D1416" t="str">
        <f t="shared" si="22"/>
        <v>Large</v>
      </c>
      <c r="E1416" t="s">
        <v>2</v>
      </c>
      <c r="F1416">
        <v>7</v>
      </c>
      <c r="G1416">
        <v>10</v>
      </c>
      <c r="H1416">
        <v>4</v>
      </c>
      <c r="I1416" t="s">
        <v>47</v>
      </c>
      <c r="J1416">
        <v>52897</v>
      </c>
      <c r="K1416">
        <v>0</v>
      </c>
      <c r="L1416">
        <v>58958</v>
      </c>
      <c r="M1416">
        <v>1311741</v>
      </c>
      <c r="N1416">
        <v>0</v>
      </c>
      <c r="O1416">
        <v>1311741</v>
      </c>
      <c r="P1416">
        <v>1078211</v>
      </c>
      <c r="Q1416">
        <v>0</v>
      </c>
      <c r="R1416">
        <v>0</v>
      </c>
      <c r="S1416">
        <v>0</v>
      </c>
      <c r="T1416">
        <v>162231</v>
      </c>
      <c r="U1416">
        <v>1240442</v>
      </c>
      <c r="V1416">
        <v>71299</v>
      </c>
    </row>
    <row r="1417" spans="1:22" x14ac:dyDescent="0.35">
      <c r="A1417" t="s">
        <v>2895</v>
      </c>
      <c r="B1417" t="s">
        <v>2896</v>
      </c>
      <c r="C1417" t="s">
        <v>7</v>
      </c>
      <c r="D1417" t="str">
        <f t="shared" si="22"/>
        <v>Large</v>
      </c>
      <c r="E1417" t="s">
        <v>4</v>
      </c>
      <c r="F1417">
        <v>32</v>
      </c>
      <c r="G1417">
        <v>7</v>
      </c>
      <c r="H1417">
        <v>28</v>
      </c>
      <c r="I1417" t="s">
        <v>5</v>
      </c>
      <c r="J1417">
        <v>0</v>
      </c>
      <c r="K1417">
        <v>0</v>
      </c>
      <c r="L1417">
        <v>0</v>
      </c>
      <c r="M1417">
        <v>7048170</v>
      </c>
      <c r="N1417">
        <v>0</v>
      </c>
      <c r="O1417">
        <v>7048170</v>
      </c>
      <c r="P1417">
        <v>7048170</v>
      </c>
      <c r="Q1417">
        <v>0</v>
      </c>
      <c r="R1417">
        <v>0</v>
      </c>
      <c r="S1417">
        <v>0</v>
      </c>
      <c r="T1417">
        <v>0</v>
      </c>
      <c r="U1417">
        <v>7048170</v>
      </c>
      <c r="V1417">
        <v>0</v>
      </c>
    </row>
    <row r="1418" spans="1:22" x14ac:dyDescent="0.35">
      <c r="A1418" t="s">
        <v>2897</v>
      </c>
      <c r="B1418" t="s">
        <v>2898</v>
      </c>
      <c r="C1418" t="s">
        <v>7</v>
      </c>
      <c r="D1418" t="str">
        <f t="shared" si="22"/>
        <v>Extra Small</v>
      </c>
      <c r="E1418" t="s">
        <v>60</v>
      </c>
      <c r="F1418">
        <v>0</v>
      </c>
      <c r="G1418">
        <v>0</v>
      </c>
      <c r="H1418">
        <v>0</v>
      </c>
      <c r="I1418" t="s">
        <v>5</v>
      </c>
      <c r="J1418">
        <v>0</v>
      </c>
      <c r="K1418">
        <v>0</v>
      </c>
      <c r="L1418">
        <v>0</v>
      </c>
      <c r="M1418">
        <v>6048</v>
      </c>
      <c r="N1418">
        <v>0</v>
      </c>
      <c r="O1418">
        <v>6048</v>
      </c>
      <c r="P1418">
        <v>0</v>
      </c>
      <c r="Q1418">
        <v>0</v>
      </c>
      <c r="R1418">
        <v>4206</v>
      </c>
      <c r="S1418">
        <v>0</v>
      </c>
      <c r="T1418">
        <v>1842</v>
      </c>
      <c r="U1418">
        <v>6048</v>
      </c>
      <c r="V1418">
        <v>0</v>
      </c>
    </row>
    <row r="1419" spans="1:22" x14ac:dyDescent="0.35">
      <c r="A1419" t="s">
        <v>2899</v>
      </c>
      <c r="B1419" t="s">
        <v>2900</v>
      </c>
      <c r="C1419" t="s">
        <v>7</v>
      </c>
      <c r="D1419" t="str">
        <f t="shared" si="22"/>
        <v>Extra Small</v>
      </c>
      <c r="E1419" t="s">
        <v>50</v>
      </c>
      <c r="F1419">
        <v>0</v>
      </c>
      <c r="G1419">
        <v>0</v>
      </c>
      <c r="H1419">
        <v>0</v>
      </c>
      <c r="I1419" t="s">
        <v>14</v>
      </c>
      <c r="J1419">
        <v>0</v>
      </c>
      <c r="K1419">
        <v>3503</v>
      </c>
      <c r="L1419">
        <v>0</v>
      </c>
      <c r="M1419">
        <v>11163</v>
      </c>
      <c r="N1419">
        <v>0</v>
      </c>
      <c r="O1419">
        <v>11163</v>
      </c>
      <c r="P1419">
        <v>0</v>
      </c>
      <c r="Q1419">
        <v>0</v>
      </c>
      <c r="R1419">
        <v>0</v>
      </c>
      <c r="S1419">
        <v>0</v>
      </c>
      <c r="T1419">
        <v>3205</v>
      </c>
      <c r="U1419">
        <v>3205</v>
      </c>
      <c r="V1419">
        <v>7958</v>
      </c>
    </row>
    <row r="1420" spans="1:22" x14ac:dyDescent="0.35">
      <c r="A1420" t="s">
        <v>2901</v>
      </c>
      <c r="B1420" t="s">
        <v>2902</v>
      </c>
      <c r="C1420" t="s">
        <v>7</v>
      </c>
      <c r="D1420" t="str">
        <f t="shared" si="22"/>
        <v>Small</v>
      </c>
      <c r="E1420" t="s">
        <v>55</v>
      </c>
      <c r="F1420">
        <v>0</v>
      </c>
      <c r="G1420">
        <v>0</v>
      </c>
      <c r="H1420">
        <v>0</v>
      </c>
      <c r="I1420" t="s">
        <v>431</v>
      </c>
      <c r="J1420">
        <v>27668</v>
      </c>
      <c r="K1420">
        <v>0</v>
      </c>
      <c r="L1420">
        <v>28853</v>
      </c>
      <c r="M1420">
        <v>70166</v>
      </c>
      <c r="N1420">
        <v>0</v>
      </c>
      <c r="O1420">
        <v>70166</v>
      </c>
      <c r="P1420">
        <v>49597</v>
      </c>
      <c r="Q1420">
        <v>0</v>
      </c>
      <c r="R1420">
        <v>0</v>
      </c>
      <c r="S1420">
        <v>0</v>
      </c>
      <c r="T1420">
        <v>0</v>
      </c>
      <c r="U1420">
        <v>49597</v>
      </c>
      <c r="V1420">
        <v>20569</v>
      </c>
    </row>
    <row r="1421" spans="1:22" x14ac:dyDescent="0.35">
      <c r="A1421" t="s">
        <v>2904</v>
      </c>
      <c r="B1421" t="s">
        <v>2905</v>
      </c>
      <c r="C1421" t="s">
        <v>7</v>
      </c>
      <c r="D1421" t="str">
        <f t="shared" si="22"/>
        <v>Extra Small</v>
      </c>
      <c r="E1421" t="s">
        <v>2</v>
      </c>
      <c r="F1421">
        <v>0</v>
      </c>
      <c r="G1421">
        <v>0</v>
      </c>
      <c r="H1421">
        <v>0</v>
      </c>
      <c r="I1421" t="s">
        <v>75</v>
      </c>
      <c r="J1421">
        <v>0</v>
      </c>
      <c r="K1421">
        <v>10994</v>
      </c>
      <c r="L1421">
        <v>0</v>
      </c>
      <c r="M1421">
        <v>14767</v>
      </c>
      <c r="N1421">
        <v>0</v>
      </c>
      <c r="O1421">
        <v>14767</v>
      </c>
      <c r="P1421">
        <v>0</v>
      </c>
      <c r="Q1421">
        <v>0</v>
      </c>
      <c r="R1421">
        <v>0</v>
      </c>
      <c r="S1421">
        <v>0</v>
      </c>
      <c r="T1421">
        <v>10204</v>
      </c>
      <c r="U1421">
        <v>10204</v>
      </c>
      <c r="V1421">
        <v>4563</v>
      </c>
    </row>
    <row r="1422" spans="1:22" x14ac:dyDescent="0.35">
      <c r="A1422" t="s">
        <v>2906</v>
      </c>
      <c r="B1422" t="s">
        <v>2907</v>
      </c>
      <c r="C1422" t="s">
        <v>7</v>
      </c>
      <c r="D1422" t="str">
        <f t="shared" si="22"/>
        <v>Extra Small</v>
      </c>
      <c r="E1422" t="s">
        <v>8</v>
      </c>
      <c r="F1422">
        <v>0</v>
      </c>
      <c r="G1422">
        <v>0</v>
      </c>
      <c r="H1422">
        <v>2</v>
      </c>
      <c r="I1422" t="s">
        <v>5</v>
      </c>
      <c r="J1422">
        <v>7900</v>
      </c>
      <c r="K1422">
        <v>7895</v>
      </c>
      <c r="L1422">
        <v>9570</v>
      </c>
      <c r="M1422">
        <v>36847</v>
      </c>
      <c r="N1422">
        <v>0</v>
      </c>
      <c r="O1422">
        <v>36847</v>
      </c>
      <c r="P1422">
        <v>32699</v>
      </c>
      <c r="Q1422">
        <v>0</v>
      </c>
      <c r="R1422">
        <v>0</v>
      </c>
      <c r="S1422">
        <v>0</v>
      </c>
      <c r="T1422">
        <v>7534</v>
      </c>
      <c r="U1422">
        <v>40233</v>
      </c>
      <c r="V1422">
        <v>-3386</v>
      </c>
    </row>
    <row r="1423" spans="1:22" x14ac:dyDescent="0.35">
      <c r="A1423" t="s">
        <v>2908</v>
      </c>
      <c r="B1423" t="s">
        <v>2909</v>
      </c>
      <c r="C1423" t="s">
        <v>7</v>
      </c>
      <c r="D1423" t="str">
        <f t="shared" si="22"/>
        <v>Extra Small</v>
      </c>
      <c r="E1423" t="s">
        <v>50</v>
      </c>
      <c r="F1423">
        <v>0</v>
      </c>
      <c r="G1423">
        <v>0</v>
      </c>
      <c r="H1423">
        <v>0</v>
      </c>
      <c r="I1423" t="s">
        <v>3</v>
      </c>
      <c r="J1423">
        <v>0</v>
      </c>
      <c r="K1423">
        <v>0</v>
      </c>
      <c r="L1423">
        <v>0</v>
      </c>
      <c r="M1423">
        <v>716</v>
      </c>
      <c r="N1423">
        <v>10000</v>
      </c>
      <c r="O1423">
        <v>10716</v>
      </c>
      <c r="P1423">
        <v>0</v>
      </c>
      <c r="Q1423">
        <v>0</v>
      </c>
      <c r="R1423">
        <v>0</v>
      </c>
      <c r="S1423">
        <v>0</v>
      </c>
      <c r="T1423">
        <v>1801</v>
      </c>
      <c r="U1423">
        <v>1801</v>
      </c>
      <c r="V1423">
        <v>8915</v>
      </c>
    </row>
    <row r="1424" spans="1:22" x14ac:dyDescent="0.35">
      <c r="A1424" t="s">
        <v>2910</v>
      </c>
      <c r="B1424" t="s">
        <v>2911</v>
      </c>
      <c r="C1424" t="s">
        <v>7</v>
      </c>
      <c r="D1424" t="str">
        <f t="shared" si="22"/>
        <v>Large</v>
      </c>
      <c r="E1424" t="s">
        <v>20</v>
      </c>
      <c r="F1424">
        <v>4</v>
      </c>
      <c r="G1424">
        <v>53</v>
      </c>
      <c r="H1424">
        <v>15</v>
      </c>
      <c r="I1424" t="s">
        <v>117</v>
      </c>
      <c r="J1424">
        <v>1294789</v>
      </c>
      <c r="K1424">
        <v>41766</v>
      </c>
      <c r="L1424">
        <v>2228069</v>
      </c>
      <c r="M1424">
        <v>3811189</v>
      </c>
      <c r="N1424">
        <v>716</v>
      </c>
      <c r="O1424">
        <v>3811905</v>
      </c>
      <c r="P1424">
        <v>2788852</v>
      </c>
      <c r="Q1424">
        <v>28078</v>
      </c>
      <c r="R1424">
        <v>0</v>
      </c>
      <c r="S1424">
        <v>0</v>
      </c>
      <c r="T1424">
        <v>904289</v>
      </c>
      <c r="U1424">
        <v>3721219</v>
      </c>
      <c r="V1424">
        <v>90686</v>
      </c>
    </row>
    <row r="1425" spans="1:22" x14ac:dyDescent="0.35">
      <c r="A1425" t="s">
        <v>2912</v>
      </c>
      <c r="B1425" t="s">
        <v>2913</v>
      </c>
      <c r="C1425" t="s">
        <v>7</v>
      </c>
      <c r="D1425" t="str">
        <f t="shared" si="22"/>
        <v>Extra Small</v>
      </c>
      <c r="E1425" t="s">
        <v>50</v>
      </c>
      <c r="F1425">
        <v>0</v>
      </c>
      <c r="G1425">
        <v>0</v>
      </c>
      <c r="H1425">
        <v>0</v>
      </c>
      <c r="I1425" t="s">
        <v>3</v>
      </c>
      <c r="J1425">
        <v>0</v>
      </c>
      <c r="K1425">
        <v>1563</v>
      </c>
      <c r="L1425">
        <v>0</v>
      </c>
      <c r="M1425">
        <v>1563</v>
      </c>
      <c r="N1425">
        <v>0</v>
      </c>
      <c r="O1425">
        <v>1563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1563</v>
      </c>
    </row>
    <row r="1426" spans="1:22" x14ac:dyDescent="0.35">
      <c r="A1426" t="s">
        <v>2914</v>
      </c>
      <c r="B1426" t="s">
        <v>2915</v>
      </c>
      <c r="C1426" t="s">
        <v>7</v>
      </c>
      <c r="D1426" t="str">
        <f t="shared" si="22"/>
        <v>Large</v>
      </c>
      <c r="E1426" t="s">
        <v>152</v>
      </c>
      <c r="F1426">
        <v>30</v>
      </c>
      <c r="G1426">
        <v>16</v>
      </c>
      <c r="H1426">
        <v>9</v>
      </c>
      <c r="I1426" t="s">
        <v>2916</v>
      </c>
      <c r="J1426">
        <v>2661893</v>
      </c>
      <c r="K1426">
        <v>405779</v>
      </c>
      <c r="L1426">
        <v>37509</v>
      </c>
      <c r="M1426">
        <v>3548161</v>
      </c>
      <c r="N1426">
        <v>0</v>
      </c>
      <c r="O1426">
        <v>3548161</v>
      </c>
      <c r="P1426">
        <v>2983219</v>
      </c>
      <c r="Q1426">
        <v>0</v>
      </c>
      <c r="R1426">
        <v>1796</v>
      </c>
      <c r="S1426">
        <v>0</v>
      </c>
      <c r="T1426">
        <v>546458</v>
      </c>
      <c r="U1426">
        <v>3531473</v>
      </c>
      <c r="V1426">
        <v>16688</v>
      </c>
    </row>
    <row r="1427" spans="1:22" x14ac:dyDescent="0.35">
      <c r="A1427" t="s">
        <v>2917</v>
      </c>
      <c r="B1427" t="s">
        <v>2918</v>
      </c>
      <c r="C1427" t="s">
        <v>7</v>
      </c>
      <c r="D1427" t="str">
        <f t="shared" si="22"/>
        <v>Large</v>
      </c>
      <c r="E1427" t="s">
        <v>2</v>
      </c>
      <c r="F1427">
        <v>12</v>
      </c>
      <c r="G1427">
        <v>8</v>
      </c>
      <c r="H1427">
        <v>10</v>
      </c>
      <c r="I1427" t="s">
        <v>5</v>
      </c>
      <c r="J1427">
        <v>75627</v>
      </c>
      <c r="K1427">
        <v>0</v>
      </c>
      <c r="L1427">
        <v>0</v>
      </c>
      <c r="M1427">
        <v>1586416</v>
      </c>
      <c r="N1427">
        <v>0</v>
      </c>
      <c r="O1427">
        <v>1586416</v>
      </c>
      <c r="P1427">
        <v>1187545</v>
      </c>
      <c r="Q1427">
        <v>15</v>
      </c>
      <c r="R1427">
        <v>0</v>
      </c>
      <c r="S1427">
        <v>0</v>
      </c>
      <c r="T1427">
        <v>191198</v>
      </c>
      <c r="U1427">
        <v>1378758</v>
      </c>
      <c r="V1427">
        <v>207658</v>
      </c>
    </row>
    <row r="1428" spans="1:22" x14ac:dyDescent="0.35">
      <c r="A1428" t="s">
        <v>2919</v>
      </c>
      <c r="B1428" t="s">
        <v>2920</v>
      </c>
      <c r="C1428" t="s">
        <v>7</v>
      </c>
      <c r="D1428" t="str">
        <f t="shared" si="22"/>
        <v>Extra Small</v>
      </c>
      <c r="E1428" t="s">
        <v>26</v>
      </c>
      <c r="F1428">
        <v>0</v>
      </c>
      <c r="G1428">
        <v>0</v>
      </c>
      <c r="H1428">
        <v>0</v>
      </c>
      <c r="I1428" t="s">
        <v>1</v>
      </c>
      <c r="J1428">
        <v>0</v>
      </c>
      <c r="K1428">
        <v>12500</v>
      </c>
      <c r="L1428">
        <v>0</v>
      </c>
      <c r="M1428">
        <v>12500</v>
      </c>
      <c r="N1428">
        <v>0</v>
      </c>
      <c r="O1428">
        <v>12500</v>
      </c>
      <c r="P1428">
        <v>0</v>
      </c>
      <c r="Q1428">
        <v>0</v>
      </c>
      <c r="R1428">
        <v>0</v>
      </c>
      <c r="S1428">
        <v>0</v>
      </c>
      <c r="T1428">
        <v>48</v>
      </c>
      <c r="U1428">
        <v>48</v>
      </c>
      <c r="V1428">
        <v>12452</v>
      </c>
    </row>
    <row r="1429" spans="1:22" x14ac:dyDescent="0.35">
      <c r="A1429" t="s">
        <v>2921</v>
      </c>
      <c r="B1429" t="s">
        <v>2922</v>
      </c>
      <c r="C1429" t="s">
        <v>7</v>
      </c>
      <c r="D1429" t="str">
        <f t="shared" si="22"/>
        <v>Extra Small</v>
      </c>
      <c r="E1429" t="s">
        <v>20</v>
      </c>
      <c r="F1429">
        <v>0</v>
      </c>
      <c r="G1429">
        <v>0</v>
      </c>
      <c r="H1429">
        <v>0</v>
      </c>
      <c r="I1429" t="s">
        <v>3</v>
      </c>
      <c r="J1429">
        <v>11000</v>
      </c>
      <c r="K1429">
        <v>249</v>
      </c>
      <c r="L1429">
        <v>0</v>
      </c>
      <c r="M1429">
        <v>18294</v>
      </c>
      <c r="N1429">
        <v>0</v>
      </c>
      <c r="O1429">
        <v>18294</v>
      </c>
      <c r="P1429">
        <v>0</v>
      </c>
      <c r="Q1429">
        <v>0</v>
      </c>
      <c r="R1429">
        <v>1350</v>
      </c>
      <c r="S1429">
        <v>0</v>
      </c>
      <c r="T1429">
        <v>16000</v>
      </c>
      <c r="U1429">
        <v>17350</v>
      </c>
      <c r="V1429">
        <v>944</v>
      </c>
    </row>
    <row r="1430" spans="1:22" x14ac:dyDescent="0.35">
      <c r="A1430" t="s">
        <v>2923</v>
      </c>
      <c r="B1430" t="s">
        <v>2924</v>
      </c>
      <c r="C1430" t="s">
        <v>7</v>
      </c>
      <c r="D1430" t="str">
        <f t="shared" si="22"/>
        <v>Extra Small</v>
      </c>
      <c r="E1430" t="s">
        <v>29</v>
      </c>
      <c r="F1430">
        <v>0</v>
      </c>
      <c r="G1430">
        <v>0</v>
      </c>
      <c r="H1430">
        <v>0</v>
      </c>
      <c r="I1430" t="s">
        <v>5</v>
      </c>
      <c r="J1430">
        <v>0</v>
      </c>
      <c r="K1430">
        <v>15000</v>
      </c>
      <c r="L1430">
        <v>0</v>
      </c>
      <c r="M1430">
        <v>17423</v>
      </c>
      <c r="N1430">
        <v>0</v>
      </c>
      <c r="O1430">
        <v>17423</v>
      </c>
      <c r="P1430">
        <v>0</v>
      </c>
      <c r="Q1430">
        <v>0</v>
      </c>
      <c r="R1430">
        <v>11000</v>
      </c>
      <c r="S1430">
        <v>0</v>
      </c>
      <c r="T1430">
        <v>2007</v>
      </c>
      <c r="U1430">
        <v>13007</v>
      </c>
      <c r="V1430">
        <v>4416</v>
      </c>
    </row>
    <row r="1431" spans="1:22" x14ac:dyDescent="0.35">
      <c r="A1431" t="s">
        <v>2925</v>
      </c>
      <c r="B1431" t="s">
        <v>2926</v>
      </c>
      <c r="C1431" t="s">
        <v>7</v>
      </c>
      <c r="D1431" t="str">
        <f t="shared" si="22"/>
        <v>Extra Small</v>
      </c>
      <c r="E1431" t="s">
        <v>50</v>
      </c>
      <c r="F1431">
        <v>0</v>
      </c>
      <c r="G1431">
        <v>0</v>
      </c>
      <c r="H1431">
        <v>0</v>
      </c>
      <c r="I1431" t="s">
        <v>3</v>
      </c>
      <c r="J1431">
        <v>0</v>
      </c>
      <c r="K1431">
        <v>0</v>
      </c>
      <c r="L1431">
        <v>0</v>
      </c>
      <c r="M1431">
        <v>440</v>
      </c>
      <c r="N1431">
        <v>0</v>
      </c>
      <c r="O1431">
        <v>440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440</v>
      </c>
    </row>
    <row r="1432" spans="1:22" x14ac:dyDescent="0.35">
      <c r="A1432" t="s">
        <v>2927</v>
      </c>
      <c r="B1432" t="s">
        <v>2928</v>
      </c>
      <c r="C1432" t="s">
        <v>7</v>
      </c>
      <c r="D1432" t="str">
        <f t="shared" si="22"/>
        <v>Small</v>
      </c>
      <c r="E1432" t="s">
        <v>74</v>
      </c>
      <c r="F1432">
        <v>0</v>
      </c>
      <c r="G1432">
        <v>3</v>
      </c>
      <c r="H1432">
        <v>0</v>
      </c>
      <c r="I1432" t="s">
        <v>402</v>
      </c>
      <c r="J1432">
        <v>125685</v>
      </c>
      <c r="K1432">
        <v>2190</v>
      </c>
      <c r="L1432">
        <v>425</v>
      </c>
      <c r="M1432">
        <v>128527</v>
      </c>
      <c r="N1432">
        <v>3</v>
      </c>
      <c r="O1432">
        <v>128530</v>
      </c>
      <c r="P1432">
        <v>124610</v>
      </c>
      <c r="Q1432">
        <v>0</v>
      </c>
      <c r="R1432">
        <v>0</v>
      </c>
      <c r="S1432">
        <v>0</v>
      </c>
      <c r="T1432">
        <v>5314</v>
      </c>
      <c r="U1432">
        <v>129924</v>
      </c>
      <c r="V1432">
        <v>-1394</v>
      </c>
    </row>
    <row r="1433" spans="1:22" x14ac:dyDescent="0.35">
      <c r="A1433" t="s">
        <v>2929</v>
      </c>
      <c r="B1433" t="s">
        <v>2930</v>
      </c>
      <c r="C1433" t="s">
        <v>7</v>
      </c>
      <c r="D1433" t="str">
        <f t="shared" si="22"/>
        <v>Large</v>
      </c>
      <c r="E1433" t="s">
        <v>10</v>
      </c>
      <c r="F1433">
        <v>4</v>
      </c>
      <c r="G1433">
        <v>7</v>
      </c>
      <c r="H1433">
        <v>0</v>
      </c>
      <c r="I1433" t="s">
        <v>66</v>
      </c>
      <c r="J1433">
        <v>0</v>
      </c>
      <c r="K1433">
        <v>1352693</v>
      </c>
      <c r="L1433">
        <v>26691</v>
      </c>
      <c r="M1433">
        <v>1423030</v>
      </c>
      <c r="N1433">
        <v>0</v>
      </c>
      <c r="O1433">
        <v>1423030</v>
      </c>
      <c r="P1433">
        <v>753237</v>
      </c>
      <c r="Q1433">
        <v>0</v>
      </c>
      <c r="R1433">
        <v>0</v>
      </c>
      <c r="S1433">
        <v>0</v>
      </c>
      <c r="T1433">
        <v>501418</v>
      </c>
      <c r="U1433">
        <v>1254655</v>
      </c>
      <c r="V1433">
        <v>168375</v>
      </c>
    </row>
    <row r="1434" spans="1:22" x14ac:dyDescent="0.35">
      <c r="A1434" t="s">
        <v>2931</v>
      </c>
      <c r="B1434" t="s">
        <v>2932</v>
      </c>
      <c r="C1434" t="s">
        <v>7</v>
      </c>
      <c r="D1434" t="str">
        <f t="shared" si="22"/>
        <v>Extra Small</v>
      </c>
      <c r="E1434" t="s">
        <v>2</v>
      </c>
      <c r="F1434">
        <v>0</v>
      </c>
      <c r="G1434">
        <v>0</v>
      </c>
      <c r="H1434">
        <v>0</v>
      </c>
      <c r="I1434" t="s">
        <v>34</v>
      </c>
      <c r="J1434">
        <v>6600</v>
      </c>
      <c r="K1434">
        <v>5937</v>
      </c>
      <c r="L1434">
        <v>1352</v>
      </c>
      <c r="M1434">
        <v>14509</v>
      </c>
      <c r="N1434">
        <v>0</v>
      </c>
      <c r="O1434">
        <v>14509</v>
      </c>
      <c r="P1434">
        <v>0</v>
      </c>
      <c r="Q1434">
        <v>0</v>
      </c>
      <c r="R1434">
        <v>0</v>
      </c>
      <c r="S1434">
        <v>0</v>
      </c>
      <c r="T1434">
        <v>16798</v>
      </c>
      <c r="U1434">
        <v>16798</v>
      </c>
      <c r="V1434">
        <v>-2289</v>
      </c>
    </row>
    <row r="1435" spans="1:22" x14ac:dyDescent="0.35">
      <c r="A1435" t="s">
        <v>2933</v>
      </c>
      <c r="B1435" t="s">
        <v>2934</v>
      </c>
      <c r="C1435" t="s">
        <v>7</v>
      </c>
      <c r="D1435" t="str">
        <f t="shared" si="22"/>
        <v>Large</v>
      </c>
      <c r="E1435" t="s">
        <v>50</v>
      </c>
      <c r="F1435">
        <v>11</v>
      </c>
      <c r="G1435">
        <v>9</v>
      </c>
      <c r="H1435">
        <v>11</v>
      </c>
      <c r="I1435" t="s">
        <v>5</v>
      </c>
      <c r="J1435">
        <v>639274</v>
      </c>
      <c r="K1435">
        <v>1050</v>
      </c>
      <c r="L1435">
        <v>15285</v>
      </c>
      <c r="M1435">
        <v>1719177</v>
      </c>
      <c r="N1435">
        <v>0</v>
      </c>
      <c r="O1435">
        <v>1719177</v>
      </c>
      <c r="P1435">
        <v>1447758</v>
      </c>
      <c r="Q1435">
        <v>0</v>
      </c>
      <c r="R1435">
        <v>0</v>
      </c>
      <c r="S1435">
        <v>0</v>
      </c>
      <c r="T1435">
        <v>134851</v>
      </c>
      <c r="U1435">
        <v>1582609</v>
      </c>
      <c r="V1435">
        <v>136568</v>
      </c>
    </row>
    <row r="1436" spans="1:22" x14ac:dyDescent="0.35">
      <c r="A1436" t="s">
        <v>2935</v>
      </c>
      <c r="B1436" t="s">
        <v>2936</v>
      </c>
      <c r="C1436" t="s">
        <v>7</v>
      </c>
      <c r="D1436" t="str">
        <f t="shared" si="22"/>
        <v>Large</v>
      </c>
      <c r="E1436" t="s">
        <v>38</v>
      </c>
      <c r="F1436">
        <v>2</v>
      </c>
      <c r="G1436">
        <v>3</v>
      </c>
      <c r="H1436">
        <v>0</v>
      </c>
      <c r="I1436" t="s">
        <v>5</v>
      </c>
      <c r="J1436">
        <v>972544</v>
      </c>
      <c r="K1436">
        <v>485540</v>
      </c>
      <c r="L1436">
        <v>0</v>
      </c>
      <c r="M1436">
        <v>1469044</v>
      </c>
      <c r="N1436">
        <v>0</v>
      </c>
      <c r="O1436">
        <v>1469044</v>
      </c>
      <c r="P1436">
        <v>338423</v>
      </c>
      <c r="Q1436">
        <v>0</v>
      </c>
      <c r="R1436">
        <v>365800</v>
      </c>
      <c r="S1436">
        <v>0</v>
      </c>
      <c r="T1436">
        <v>280207</v>
      </c>
      <c r="U1436">
        <v>984430</v>
      </c>
      <c r="V1436">
        <v>484614</v>
      </c>
    </row>
    <row r="1437" spans="1:22" x14ac:dyDescent="0.35">
      <c r="A1437" t="s">
        <v>2937</v>
      </c>
      <c r="B1437" t="s">
        <v>2938</v>
      </c>
      <c r="C1437" t="s">
        <v>7</v>
      </c>
      <c r="D1437" t="str">
        <f t="shared" si="22"/>
        <v>Extra Small</v>
      </c>
      <c r="E1437" t="s">
        <v>50</v>
      </c>
      <c r="F1437">
        <v>0</v>
      </c>
      <c r="G1437">
        <v>0</v>
      </c>
      <c r="H1437">
        <v>0</v>
      </c>
      <c r="I1437" t="s">
        <v>14</v>
      </c>
      <c r="J1437">
        <v>0</v>
      </c>
      <c r="K1437">
        <v>100</v>
      </c>
      <c r="L1437">
        <v>0</v>
      </c>
      <c r="M1437">
        <v>100</v>
      </c>
      <c r="N1437">
        <v>0</v>
      </c>
      <c r="O1437">
        <v>100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100</v>
      </c>
    </row>
    <row r="1438" spans="1:22" x14ac:dyDescent="0.35">
      <c r="A1438" t="s">
        <v>2939</v>
      </c>
      <c r="B1438" t="s">
        <v>2940</v>
      </c>
      <c r="C1438" t="s">
        <v>7</v>
      </c>
      <c r="D1438" t="str">
        <f t="shared" si="22"/>
        <v>Extra Small</v>
      </c>
      <c r="E1438" t="s">
        <v>74</v>
      </c>
      <c r="F1438">
        <v>0</v>
      </c>
      <c r="G1438">
        <v>0</v>
      </c>
      <c r="H1438">
        <v>1</v>
      </c>
      <c r="I1438" t="s">
        <v>65</v>
      </c>
      <c r="J1438">
        <v>1000</v>
      </c>
      <c r="K1438">
        <v>7911</v>
      </c>
      <c r="L1438">
        <v>0</v>
      </c>
      <c r="M1438">
        <v>33899</v>
      </c>
      <c r="N1438">
        <v>9038</v>
      </c>
      <c r="O1438">
        <v>42937</v>
      </c>
      <c r="P1438">
        <v>7305</v>
      </c>
      <c r="Q1438">
        <v>0</v>
      </c>
      <c r="R1438">
        <v>2000</v>
      </c>
      <c r="S1438">
        <v>0</v>
      </c>
      <c r="T1438">
        <v>13675</v>
      </c>
      <c r="U1438">
        <v>22980</v>
      </c>
      <c r="V1438">
        <v>19957</v>
      </c>
    </row>
    <row r="1439" spans="1:22" x14ac:dyDescent="0.35">
      <c r="A1439" t="s">
        <v>2941</v>
      </c>
      <c r="B1439" t="s">
        <v>2942</v>
      </c>
      <c r="C1439" t="s">
        <v>7</v>
      </c>
      <c r="D1439" t="str">
        <f t="shared" si="22"/>
        <v>Extra Small</v>
      </c>
      <c r="E1439" t="s">
        <v>20</v>
      </c>
      <c r="F1439">
        <v>0</v>
      </c>
      <c r="G1439">
        <v>0</v>
      </c>
      <c r="H1439">
        <v>0</v>
      </c>
      <c r="I1439" t="s">
        <v>5</v>
      </c>
      <c r="J1439">
        <v>0</v>
      </c>
      <c r="K1439">
        <v>0</v>
      </c>
      <c r="L1439">
        <v>2700</v>
      </c>
      <c r="M1439">
        <v>2700</v>
      </c>
      <c r="N1439">
        <v>0</v>
      </c>
      <c r="O1439">
        <v>2700</v>
      </c>
      <c r="P1439">
        <v>0</v>
      </c>
      <c r="Q1439">
        <v>0</v>
      </c>
      <c r="R1439">
        <v>0</v>
      </c>
      <c r="S1439">
        <v>0</v>
      </c>
      <c r="T1439">
        <v>646</v>
      </c>
      <c r="U1439">
        <v>646</v>
      </c>
      <c r="V1439">
        <v>2054</v>
      </c>
    </row>
    <row r="1440" spans="1:22" x14ac:dyDescent="0.35">
      <c r="A1440" t="s">
        <v>2943</v>
      </c>
      <c r="B1440" t="s">
        <v>2944</v>
      </c>
      <c r="C1440" t="s">
        <v>7</v>
      </c>
      <c r="D1440" t="str">
        <f t="shared" si="22"/>
        <v>Large</v>
      </c>
      <c r="E1440" t="s">
        <v>30</v>
      </c>
      <c r="F1440">
        <v>14</v>
      </c>
      <c r="G1440">
        <v>13</v>
      </c>
      <c r="H1440">
        <v>5</v>
      </c>
      <c r="I1440" t="s">
        <v>5</v>
      </c>
      <c r="J1440">
        <v>1866456</v>
      </c>
      <c r="K1440">
        <v>0</v>
      </c>
      <c r="L1440">
        <v>46137</v>
      </c>
      <c r="M1440">
        <v>6768182</v>
      </c>
      <c r="N1440">
        <v>9545</v>
      </c>
      <c r="O1440">
        <v>6777727</v>
      </c>
      <c r="P1440">
        <v>5922560</v>
      </c>
      <c r="Q1440">
        <v>0</v>
      </c>
      <c r="R1440">
        <v>0</v>
      </c>
      <c r="S1440">
        <v>0</v>
      </c>
      <c r="T1440">
        <v>819864</v>
      </c>
      <c r="U1440">
        <v>6742424</v>
      </c>
      <c r="V1440">
        <v>35303</v>
      </c>
    </row>
    <row r="1441" spans="1:22" x14ac:dyDescent="0.35">
      <c r="A1441" t="s">
        <v>2945</v>
      </c>
      <c r="B1441" t="s">
        <v>2946</v>
      </c>
      <c r="C1441" t="s">
        <v>7</v>
      </c>
      <c r="D1441" t="str">
        <f t="shared" si="22"/>
        <v>Extra Small</v>
      </c>
      <c r="E1441" t="s">
        <v>50</v>
      </c>
      <c r="F1441">
        <v>0</v>
      </c>
      <c r="G1441">
        <v>0</v>
      </c>
      <c r="H1441">
        <v>0</v>
      </c>
      <c r="I1441" t="s">
        <v>12</v>
      </c>
      <c r="J1441">
        <v>486</v>
      </c>
      <c r="K1441">
        <v>1500</v>
      </c>
      <c r="L1441">
        <v>6123</v>
      </c>
      <c r="M1441">
        <v>10009</v>
      </c>
      <c r="N1441">
        <v>0</v>
      </c>
      <c r="O1441">
        <v>10009</v>
      </c>
      <c r="P1441">
        <v>0</v>
      </c>
      <c r="Q1441">
        <v>0</v>
      </c>
      <c r="R1441">
        <v>0</v>
      </c>
      <c r="S1441">
        <v>0</v>
      </c>
      <c r="T1441">
        <v>10411</v>
      </c>
      <c r="U1441">
        <v>10411</v>
      </c>
      <c r="V1441">
        <v>-402</v>
      </c>
    </row>
    <row r="1442" spans="1:22" x14ac:dyDescent="0.35">
      <c r="A1442" t="s">
        <v>2947</v>
      </c>
      <c r="B1442" t="s">
        <v>2948</v>
      </c>
      <c r="C1442" t="s">
        <v>7</v>
      </c>
      <c r="D1442" t="str">
        <f t="shared" si="22"/>
        <v>Extra Small</v>
      </c>
      <c r="E1442" t="s">
        <v>2</v>
      </c>
      <c r="F1442">
        <v>0</v>
      </c>
      <c r="G1442">
        <v>0</v>
      </c>
      <c r="H1442">
        <v>0</v>
      </c>
      <c r="I1442" t="s">
        <v>75</v>
      </c>
      <c r="J1442">
        <v>3300</v>
      </c>
      <c r="K1442">
        <v>1000</v>
      </c>
      <c r="L1442">
        <v>1095</v>
      </c>
      <c r="M1442">
        <v>5395</v>
      </c>
      <c r="N1442">
        <v>0</v>
      </c>
      <c r="O1442">
        <v>5395</v>
      </c>
      <c r="P1442">
        <v>0</v>
      </c>
      <c r="Q1442">
        <v>0</v>
      </c>
      <c r="R1442">
        <v>3000</v>
      </c>
      <c r="S1442">
        <v>0</v>
      </c>
      <c r="T1442">
        <v>2580</v>
      </c>
      <c r="U1442">
        <v>5580</v>
      </c>
      <c r="V1442">
        <v>-185</v>
      </c>
    </row>
    <row r="1443" spans="1:22" x14ac:dyDescent="0.35">
      <c r="A1443" t="s">
        <v>2949</v>
      </c>
      <c r="B1443" t="s">
        <v>2950</v>
      </c>
      <c r="C1443" t="s">
        <v>7</v>
      </c>
      <c r="D1443" t="str">
        <f t="shared" si="22"/>
        <v>Extra Small</v>
      </c>
      <c r="E1443" t="s">
        <v>50</v>
      </c>
      <c r="F1443">
        <v>0</v>
      </c>
      <c r="G1443">
        <v>0</v>
      </c>
      <c r="H1443">
        <v>0</v>
      </c>
      <c r="I1443" t="s">
        <v>3</v>
      </c>
      <c r="J1443">
        <v>0</v>
      </c>
      <c r="K1443">
        <v>13229</v>
      </c>
      <c r="L1443">
        <v>0</v>
      </c>
      <c r="M1443">
        <v>28659</v>
      </c>
      <c r="N1443">
        <v>0</v>
      </c>
      <c r="O1443">
        <v>28659</v>
      </c>
      <c r="P1443">
        <v>0</v>
      </c>
      <c r="Q1443">
        <v>0</v>
      </c>
      <c r="R1443">
        <v>2000</v>
      </c>
      <c r="S1443">
        <v>0</v>
      </c>
      <c r="T1443">
        <v>21515</v>
      </c>
      <c r="U1443">
        <v>23515</v>
      </c>
      <c r="V1443">
        <v>5144</v>
      </c>
    </row>
    <row r="1444" spans="1:22" x14ac:dyDescent="0.35">
      <c r="A1444" t="s">
        <v>2951</v>
      </c>
      <c r="B1444" t="s">
        <v>2952</v>
      </c>
      <c r="C1444" t="s">
        <v>7</v>
      </c>
      <c r="D1444" t="str">
        <f t="shared" si="22"/>
        <v>Large</v>
      </c>
      <c r="E1444" t="s">
        <v>2</v>
      </c>
      <c r="F1444">
        <v>2</v>
      </c>
      <c r="G1444">
        <v>0</v>
      </c>
      <c r="H1444">
        <v>0</v>
      </c>
      <c r="I1444" t="s">
        <v>47</v>
      </c>
      <c r="J1444">
        <v>0</v>
      </c>
      <c r="K1444">
        <v>2902500</v>
      </c>
      <c r="L1444">
        <v>0</v>
      </c>
      <c r="M1444">
        <v>2988707</v>
      </c>
      <c r="N1444">
        <v>0</v>
      </c>
      <c r="O1444">
        <v>2988707</v>
      </c>
      <c r="P1444">
        <v>0</v>
      </c>
      <c r="Q1444">
        <v>61</v>
      </c>
      <c r="R1444">
        <v>0</v>
      </c>
      <c r="S1444">
        <v>0</v>
      </c>
      <c r="T1444">
        <v>7333</v>
      </c>
      <c r="U1444">
        <v>7394</v>
      </c>
      <c r="V1444">
        <v>2981313</v>
      </c>
    </row>
    <row r="1445" spans="1:22" x14ac:dyDescent="0.35">
      <c r="A1445" t="s">
        <v>2953</v>
      </c>
      <c r="B1445" t="s">
        <v>2954</v>
      </c>
      <c r="C1445" t="s">
        <v>7</v>
      </c>
      <c r="D1445" t="str">
        <f t="shared" si="22"/>
        <v>Large</v>
      </c>
      <c r="E1445" t="s">
        <v>20</v>
      </c>
      <c r="F1445">
        <v>1</v>
      </c>
      <c r="G1445">
        <v>17</v>
      </c>
      <c r="H1445">
        <v>1</v>
      </c>
      <c r="I1445" t="s">
        <v>310</v>
      </c>
      <c r="J1445">
        <v>1288449</v>
      </c>
      <c r="K1445">
        <v>0</v>
      </c>
      <c r="L1445">
        <v>143605</v>
      </c>
      <c r="M1445">
        <v>1495165</v>
      </c>
      <c r="N1445">
        <v>0</v>
      </c>
      <c r="O1445">
        <v>1495165</v>
      </c>
      <c r="P1445">
        <v>748309</v>
      </c>
      <c r="Q1445">
        <v>0</v>
      </c>
      <c r="R1445">
        <v>0</v>
      </c>
      <c r="S1445">
        <v>0</v>
      </c>
      <c r="T1445">
        <v>419935</v>
      </c>
      <c r="U1445">
        <v>1168244</v>
      </c>
      <c r="V1445">
        <v>326921</v>
      </c>
    </row>
    <row r="1446" spans="1:22" x14ac:dyDescent="0.35">
      <c r="A1446" t="s">
        <v>2955</v>
      </c>
      <c r="B1446" t="s">
        <v>2956</v>
      </c>
      <c r="C1446" t="s">
        <v>7</v>
      </c>
      <c r="D1446" t="str">
        <f t="shared" si="22"/>
        <v>Medium</v>
      </c>
      <c r="E1446" t="s">
        <v>2</v>
      </c>
      <c r="F1446">
        <v>0</v>
      </c>
      <c r="G1446">
        <v>1</v>
      </c>
      <c r="H1446">
        <v>1</v>
      </c>
      <c r="I1446" t="s">
        <v>5</v>
      </c>
      <c r="J1446">
        <v>0</v>
      </c>
      <c r="K1446">
        <v>0</v>
      </c>
      <c r="L1446">
        <v>0</v>
      </c>
      <c r="M1446">
        <v>398687</v>
      </c>
      <c r="N1446">
        <v>0</v>
      </c>
      <c r="O1446">
        <v>398687</v>
      </c>
      <c r="P1446">
        <v>0</v>
      </c>
      <c r="Q1446">
        <v>0</v>
      </c>
      <c r="R1446">
        <v>1818</v>
      </c>
      <c r="S1446">
        <v>0</v>
      </c>
      <c r="T1446">
        <v>0</v>
      </c>
      <c r="U1446">
        <v>1818</v>
      </c>
      <c r="V1446">
        <v>396869</v>
      </c>
    </row>
    <row r="1447" spans="1:22" x14ac:dyDescent="0.35">
      <c r="A1447" t="s">
        <v>2957</v>
      </c>
      <c r="B1447" t="s">
        <v>2958</v>
      </c>
      <c r="C1447" t="s">
        <v>7</v>
      </c>
      <c r="D1447" t="str">
        <f t="shared" si="22"/>
        <v>Extra Small</v>
      </c>
      <c r="E1447" t="s">
        <v>0</v>
      </c>
      <c r="F1447">
        <v>0</v>
      </c>
      <c r="G1447">
        <v>0</v>
      </c>
      <c r="H1447">
        <v>0</v>
      </c>
      <c r="I1447" t="s">
        <v>75</v>
      </c>
      <c r="J1447">
        <v>0</v>
      </c>
      <c r="K1447">
        <v>23534</v>
      </c>
      <c r="L1447">
        <v>1500</v>
      </c>
      <c r="M1447">
        <v>25034</v>
      </c>
      <c r="N1447">
        <v>0</v>
      </c>
      <c r="O1447">
        <v>25034</v>
      </c>
      <c r="P1447">
        <v>5800</v>
      </c>
      <c r="Q1447">
        <v>0</v>
      </c>
      <c r="R1447">
        <v>1500</v>
      </c>
      <c r="S1447">
        <v>960</v>
      </c>
      <c r="T1447">
        <v>13200</v>
      </c>
      <c r="U1447">
        <v>21460</v>
      </c>
      <c r="V1447">
        <v>3574</v>
      </c>
    </row>
    <row r="1448" spans="1:22" x14ac:dyDescent="0.35">
      <c r="A1448" t="s">
        <v>2959</v>
      </c>
      <c r="B1448" t="s">
        <v>2960</v>
      </c>
      <c r="C1448" t="s">
        <v>7</v>
      </c>
      <c r="D1448" t="str">
        <f t="shared" si="22"/>
        <v>Large</v>
      </c>
      <c r="E1448" t="s">
        <v>2</v>
      </c>
      <c r="F1448">
        <v>27</v>
      </c>
      <c r="G1448">
        <v>14</v>
      </c>
      <c r="H1448">
        <v>0</v>
      </c>
      <c r="I1448" t="s">
        <v>34</v>
      </c>
      <c r="J1448">
        <v>1568025</v>
      </c>
      <c r="K1448">
        <v>0</v>
      </c>
      <c r="L1448">
        <v>4308</v>
      </c>
      <c r="M1448">
        <v>2658074</v>
      </c>
      <c r="N1448">
        <v>0</v>
      </c>
      <c r="O1448">
        <v>2658074</v>
      </c>
      <c r="P1448">
        <v>2246062</v>
      </c>
      <c r="Q1448">
        <v>0</v>
      </c>
      <c r="R1448">
        <v>0</v>
      </c>
      <c r="S1448">
        <v>1546</v>
      </c>
      <c r="T1448">
        <v>282336</v>
      </c>
      <c r="U1448">
        <v>2529944</v>
      </c>
      <c r="V1448">
        <v>128130</v>
      </c>
    </row>
    <row r="1449" spans="1:22" x14ac:dyDescent="0.35">
      <c r="A1449" t="s">
        <v>2961</v>
      </c>
      <c r="B1449" t="s">
        <v>2962</v>
      </c>
      <c r="C1449" t="s">
        <v>7</v>
      </c>
      <c r="D1449" t="str">
        <f t="shared" si="22"/>
        <v>Extra Small</v>
      </c>
      <c r="E1449" t="s">
        <v>10</v>
      </c>
      <c r="F1449">
        <v>0</v>
      </c>
      <c r="G1449">
        <v>0</v>
      </c>
      <c r="H1449">
        <v>0</v>
      </c>
      <c r="I1449" t="s">
        <v>71</v>
      </c>
      <c r="J1449">
        <v>0</v>
      </c>
      <c r="K1449">
        <v>10041</v>
      </c>
      <c r="L1449">
        <v>0</v>
      </c>
      <c r="M1449">
        <v>14275</v>
      </c>
      <c r="N1449">
        <v>0</v>
      </c>
      <c r="O1449">
        <v>14275</v>
      </c>
      <c r="P1449">
        <v>0</v>
      </c>
      <c r="Q1449">
        <v>0</v>
      </c>
      <c r="R1449">
        <v>10500</v>
      </c>
      <c r="S1449">
        <v>0</v>
      </c>
      <c r="T1449">
        <v>647</v>
      </c>
      <c r="U1449">
        <v>11147</v>
      </c>
      <c r="V1449">
        <v>3128</v>
      </c>
    </row>
    <row r="1450" spans="1:22" x14ac:dyDescent="0.35">
      <c r="A1450" t="s">
        <v>2963</v>
      </c>
      <c r="B1450" t="s">
        <v>2964</v>
      </c>
      <c r="C1450" t="s">
        <v>7</v>
      </c>
      <c r="D1450" t="str">
        <f t="shared" si="22"/>
        <v>Extra Small</v>
      </c>
      <c r="E1450" t="s">
        <v>2</v>
      </c>
      <c r="F1450">
        <v>0</v>
      </c>
      <c r="G1450">
        <v>0</v>
      </c>
      <c r="H1450">
        <v>0</v>
      </c>
      <c r="I1450" t="s">
        <v>102</v>
      </c>
      <c r="J1450">
        <v>2921</v>
      </c>
      <c r="K1450">
        <v>4437</v>
      </c>
      <c r="L1450">
        <v>1500</v>
      </c>
      <c r="M1450">
        <v>10447</v>
      </c>
      <c r="N1450">
        <v>0</v>
      </c>
      <c r="O1450">
        <v>10447</v>
      </c>
      <c r="P1450">
        <v>0</v>
      </c>
      <c r="Q1450">
        <v>0</v>
      </c>
      <c r="R1450">
        <v>0</v>
      </c>
      <c r="S1450">
        <v>0</v>
      </c>
      <c r="T1450">
        <v>11193</v>
      </c>
      <c r="U1450">
        <v>11193</v>
      </c>
      <c r="V1450">
        <v>-746</v>
      </c>
    </row>
    <row r="1451" spans="1:22" x14ac:dyDescent="0.35">
      <c r="A1451" t="s">
        <v>2965</v>
      </c>
      <c r="B1451" t="s">
        <v>2966</v>
      </c>
      <c r="C1451" t="s">
        <v>7</v>
      </c>
      <c r="D1451" t="str">
        <f t="shared" si="22"/>
        <v>Extra Small</v>
      </c>
      <c r="E1451" t="s">
        <v>55</v>
      </c>
      <c r="F1451">
        <v>0</v>
      </c>
      <c r="G1451">
        <v>0</v>
      </c>
      <c r="H1451">
        <v>0</v>
      </c>
      <c r="I1451" t="s">
        <v>117</v>
      </c>
      <c r="J1451">
        <v>0</v>
      </c>
      <c r="K1451">
        <v>731</v>
      </c>
      <c r="L1451">
        <v>0</v>
      </c>
      <c r="M1451">
        <v>731</v>
      </c>
      <c r="N1451">
        <v>0</v>
      </c>
      <c r="O1451">
        <v>731</v>
      </c>
      <c r="P1451">
        <v>0</v>
      </c>
      <c r="Q1451">
        <v>0</v>
      </c>
      <c r="R1451">
        <v>0</v>
      </c>
      <c r="S1451">
        <v>0</v>
      </c>
      <c r="T1451">
        <v>1013</v>
      </c>
      <c r="U1451">
        <v>1013</v>
      </c>
      <c r="V1451">
        <v>-282</v>
      </c>
    </row>
    <row r="1452" spans="1:22" x14ac:dyDescent="0.35">
      <c r="A1452" t="s">
        <v>2967</v>
      </c>
      <c r="B1452" t="s">
        <v>2968</v>
      </c>
      <c r="C1452" t="s">
        <v>7</v>
      </c>
      <c r="D1452" t="str">
        <f t="shared" si="22"/>
        <v>Small</v>
      </c>
      <c r="E1452" t="s">
        <v>38</v>
      </c>
      <c r="F1452">
        <v>0</v>
      </c>
      <c r="G1452">
        <v>2</v>
      </c>
      <c r="H1452">
        <v>1</v>
      </c>
      <c r="I1452" t="s">
        <v>5</v>
      </c>
      <c r="J1452">
        <v>52468</v>
      </c>
      <c r="K1452">
        <v>4055</v>
      </c>
      <c r="L1452">
        <v>9172</v>
      </c>
      <c r="M1452">
        <v>83344</v>
      </c>
      <c r="N1452">
        <v>0</v>
      </c>
      <c r="O1452">
        <v>83344</v>
      </c>
      <c r="P1452">
        <v>90100</v>
      </c>
      <c r="Q1452">
        <v>0</v>
      </c>
      <c r="R1452">
        <v>0</v>
      </c>
      <c r="S1452">
        <v>0</v>
      </c>
      <c r="T1452">
        <v>12777</v>
      </c>
      <c r="U1452">
        <v>102877</v>
      </c>
      <c r="V1452">
        <v>-19533</v>
      </c>
    </row>
    <row r="1453" spans="1:22" x14ac:dyDescent="0.35">
      <c r="A1453" t="s">
        <v>2969</v>
      </c>
      <c r="B1453" t="s">
        <v>4112</v>
      </c>
      <c r="C1453" t="s">
        <v>7</v>
      </c>
      <c r="D1453" t="str">
        <f t="shared" si="22"/>
        <v>Extra Small</v>
      </c>
      <c r="E1453" t="s">
        <v>26</v>
      </c>
      <c r="F1453">
        <v>0</v>
      </c>
      <c r="G1453">
        <v>0</v>
      </c>
      <c r="H1453">
        <v>0</v>
      </c>
      <c r="I1453" t="s">
        <v>34</v>
      </c>
      <c r="J1453">
        <v>0</v>
      </c>
      <c r="K1453">
        <v>0</v>
      </c>
      <c r="L1453">
        <v>6762</v>
      </c>
      <c r="M1453">
        <v>36862</v>
      </c>
      <c r="N1453">
        <v>0</v>
      </c>
      <c r="O1453">
        <v>36862</v>
      </c>
      <c r="P1453">
        <v>0</v>
      </c>
      <c r="Q1453">
        <v>0</v>
      </c>
      <c r="R1453">
        <v>4000</v>
      </c>
      <c r="S1453">
        <v>0</v>
      </c>
      <c r="T1453">
        <v>1162</v>
      </c>
      <c r="U1453">
        <v>5162</v>
      </c>
      <c r="V1453">
        <v>31700</v>
      </c>
    </row>
    <row r="1454" spans="1:22" x14ac:dyDescent="0.35">
      <c r="A1454" t="s">
        <v>2970</v>
      </c>
      <c r="B1454" t="s">
        <v>2971</v>
      </c>
      <c r="C1454" t="s">
        <v>7</v>
      </c>
      <c r="D1454" t="str">
        <f t="shared" si="22"/>
        <v>Small</v>
      </c>
      <c r="E1454" t="s">
        <v>29</v>
      </c>
      <c r="F1454">
        <v>0</v>
      </c>
      <c r="G1454">
        <v>1</v>
      </c>
      <c r="H1454">
        <v>0</v>
      </c>
      <c r="I1454" t="s">
        <v>51</v>
      </c>
      <c r="J1454">
        <v>83243</v>
      </c>
      <c r="K1454">
        <v>0</v>
      </c>
      <c r="L1454">
        <v>2607</v>
      </c>
      <c r="M1454">
        <v>85850</v>
      </c>
      <c r="N1454">
        <v>0</v>
      </c>
      <c r="O1454">
        <v>85850</v>
      </c>
      <c r="P1454">
        <v>69750</v>
      </c>
      <c r="Q1454">
        <v>0</v>
      </c>
      <c r="R1454">
        <v>0</v>
      </c>
      <c r="S1454">
        <v>0</v>
      </c>
      <c r="T1454">
        <v>18052</v>
      </c>
      <c r="U1454">
        <v>87802</v>
      </c>
      <c r="V1454">
        <v>-1952</v>
      </c>
    </row>
    <row r="1455" spans="1:22" x14ac:dyDescent="0.35">
      <c r="A1455" t="s">
        <v>2972</v>
      </c>
      <c r="B1455" t="s">
        <v>2973</v>
      </c>
      <c r="C1455" t="s">
        <v>7</v>
      </c>
      <c r="D1455" t="str">
        <f t="shared" si="22"/>
        <v>Extra Small</v>
      </c>
      <c r="E1455" t="s">
        <v>2</v>
      </c>
      <c r="F1455">
        <v>0</v>
      </c>
      <c r="G1455">
        <v>0</v>
      </c>
      <c r="H1455">
        <v>0</v>
      </c>
      <c r="I1455" t="s">
        <v>3</v>
      </c>
      <c r="J1455">
        <v>11634</v>
      </c>
      <c r="K1455">
        <v>2200</v>
      </c>
      <c r="L1455">
        <v>0</v>
      </c>
      <c r="M1455">
        <v>13834</v>
      </c>
      <c r="N1455">
        <v>0</v>
      </c>
      <c r="O1455">
        <v>13834</v>
      </c>
      <c r="P1455">
        <v>0</v>
      </c>
      <c r="Q1455">
        <v>0</v>
      </c>
      <c r="R1455">
        <v>0</v>
      </c>
      <c r="S1455">
        <v>0</v>
      </c>
      <c r="T1455">
        <v>7218</v>
      </c>
      <c r="U1455">
        <v>7218</v>
      </c>
      <c r="V1455">
        <v>6616</v>
      </c>
    </row>
    <row r="1456" spans="1:22" x14ac:dyDescent="0.35">
      <c r="A1456" t="s">
        <v>2974</v>
      </c>
      <c r="B1456" t="s">
        <v>2975</v>
      </c>
      <c r="C1456" t="s">
        <v>7</v>
      </c>
      <c r="D1456" t="str">
        <f t="shared" si="22"/>
        <v>Extra Small</v>
      </c>
      <c r="E1456" t="s">
        <v>29</v>
      </c>
      <c r="F1456">
        <v>0</v>
      </c>
      <c r="G1456">
        <v>0</v>
      </c>
      <c r="H1456">
        <v>0</v>
      </c>
      <c r="I1456" t="s">
        <v>9</v>
      </c>
      <c r="J1456">
        <v>0</v>
      </c>
      <c r="K1456">
        <v>477</v>
      </c>
      <c r="L1456">
        <v>0</v>
      </c>
      <c r="M1456">
        <v>4911</v>
      </c>
      <c r="N1456">
        <v>0</v>
      </c>
      <c r="O1456">
        <v>4911</v>
      </c>
      <c r="P1456">
        <v>0</v>
      </c>
      <c r="Q1456">
        <v>0</v>
      </c>
      <c r="R1456">
        <v>0</v>
      </c>
      <c r="S1456">
        <v>0</v>
      </c>
      <c r="T1456">
        <v>6398</v>
      </c>
      <c r="U1456">
        <v>6398</v>
      </c>
      <c r="V1456">
        <v>-1487</v>
      </c>
    </row>
    <row r="1457" spans="1:22" x14ac:dyDescent="0.35">
      <c r="A1457" t="s">
        <v>2976</v>
      </c>
      <c r="B1457" t="s">
        <v>2977</v>
      </c>
      <c r="C1457" t="s">
        <v>7</v>
      </c>
      <c r="D1457" t="str">
        <f t="shared" si="22"/>
        <v>Large</v>
      </c>
      <c r="E1457" t="s">
        <v>152</v>
      </c>
      <c r="F1457">
        <v>5</v>
      </c>
      <c r="G1457">
        <v>10</v>
      </c>
      <c r="H1457">
        <v>0</v>
      </c>
      <c r="I1457" t="s">
        <v>407</v>
      </c>
      <c r="J1457">
        <v>343014</v>
      </c>
      <c r="K1457">
        <v>367024</v>
      </c>
      <c r="L1457">
        <v>608972</v>
      </c>
      <c r="M1457">
        <v>1367563</v>
      </c>
      <c r="N1457">
        <v>0</v>
      </c>
      <c r="O1457">
        <v>1367563</v>
      </c>
      <c r="P1457">
        <v>1018341</v>
      </c>
      <c r="Q1457">
        <v>0</v>
      </c>
      <c r="R1457">
        <v>0</v>
      </c>
      <c r="S1457">
        <v>0</v>
      </c>
      <c r="T1457">
        <v>322513</v>
      </c>
      <c r="U1457">
        <v>1340854</v>
      </c>
      <c r="V1457">
        <v>26709</v>
      </c>
    </row>
    <row r="1458" spans="1:22" x14ac:dyDescent="0.35">
      <c r="A1458" t="s">
        <v>2978</v>
      </c>
      <c r="B1458" t="s">
        <v>2979</v>
      </c>
      <c r="C1458" t="s">
        <v>7</v>
      </c>
      <c r="D1458" t="str">
        <f t="shared" si="22"/>
        <v>Small</v>
      </c>
      <c r="E1458" t="s">
        <v>29</v>
      </c>
      <c r="F1458">
        <v>0</v>
      </c>
      <c r="G1458">
        <v>1</v>
      </c>
      <c r="H1458">
        <v>0</v>
      </c>
      <c r="I1458" t="s">
        <v>5</v>
      </c>
      <c r="J1458">
        <v>72470</v>
      </c>
      <c r="K1458">
        <v>0</v>
      </c>
      <c r="L1458">
        <v>0</v>
      </c>
      <c r="M1458">
        <v>76732</v>
      </c>
      <c r="N1458">
        <v>0</v>
      </c>
      <c r="O1458">
        <v>76732</v>
      </c>
      <c r="P1458">
        <v>65389</v>
      </c>
      <c r="Q1458">
        <v>0</v>
      </c>
      <c r="R1458">
        <v>0</v>
      </c>
      <c r="S1458">
        <v>0</v>
      </c>
      <c r="T1458">
        <v>8055</v>
      </c>
      <c r="U1458">
        <v>73444</v>
      </c>
      <c r="V1458">
        <v>3288</v>
      </c>
    </row>
    <row r="1459" spans="1:22" x14ac:dyDescent="0.35">
      <c r="A1459" t="s">
        <v>2980</v>
      </c>
      <c r="B1459" t="s">
        <v>2981</v>
      </c>
      <c r="C1459" t="s">
        <v>7</v>
      </c>
      <c r="D1459" t="str">
        <f t="shared" si="22"/>
        <v>Large</v>
      </c>
      <c r="E1459" t="s">
        <v>2</v>
      </c>
      <c r="F1459">
        <v>14</v>
      </c>
      <c r="G1459">
        <v>6</v>
      </c>
      <c r="H1459">
        <v>4</v>
      </c>
      <c r="I1459" t="s">
        <v>1</v>
      </c>
      <c r="J1459">
        <v>557919</v>
      </c>
      <c r="K1459">
        <v>126099</v>
      </c>
      <c r="L1459">
        <v>858620</v>
      </c>
      <c r="M1459">
        <v>1933951</v>
      </c>
      <c r="N1459">
        <v>25836</v>
      </c>
      <c r="O1459">
        <v>1959787</v>
      </c>
      <c r="P1459">
        <v>1903072</v>
      </c>
      <c r="Q1459">
        <v>0</v>
      </c>
      <c r="R1459">
        <v>0</v>
      </c>
      <c r="S1459">
        <v>0</v>
      </c>
      <c r="T1459">
        <v>510877</v>
      </c>
      <c r="U1459">
        <v>2413949</v>
      </c>
      <c r="V1459">
        <v>-454162</v>
      </c>
    </row>
    <row r="1460" spans="1:22" x14ac:dyDescent="0.35">
      <c r="A1460" t="s">
        <v>2982</v>
      </c>
      <c r="B1460" t="s">
        <v>2983</v>
      </c>
      <c r="C1460" t="s">
        <v>7</v>
      </c>
      <c r="D1460" t="str">
        <f t="shared" si="22"/>
        <v>Small</v>
      </c>
      <c r="E1460" t="s">
        <v>30</v>
      </c>
      <c r="F1460">
        <v>0</v>
      </c>
      <c r="G1460">
        <v>7</v>
      </c>
      <c r="H1460">
        <v>0</v>
      </c>
      <c r="I1460" t="s">
        <v>47</v>
      </c>
      <c r="J1460">
        <v>0</v>
      </c>
      <c r="K1460">
        <v>0</v>
      </c>
      <c r="L1460">
        <v>0</v>
      </c>
      <c r="M1460">
        <v>69783</v>
      </c>
      <c r="N1460">
        <v>0</v>
      </c>
      <c r="O1460">
        <v>69783</v>
      </c>
      <c r="P1460">
        <v>104565</v>
      </c>
      <c r="Q1460">
        <v>0</v>
      </c>
      <c r="R1460">
        <v>0</v>
      </c>
      <c r="S1460">
        <v>0</v>
      </c>
      <c r="T1460">
        <v>6528</v>
      </c>
      <c r="U1460">
        <v>111093</v>
      </c>
      <c r="V1460">
        <v>-41310</v>
      </c>
    </row>
    <row r="1461" spans="1:22" x14ac:dyDescent="0.35">
      <c r="A1461" t="s">
        <v>2984</v>
      </c>
      <c r="B1461" t="s">
        <v>2985</v>
      </c>
      <c r="C1461" t="s">
        <v>7</v>
      </c>
      <c r="D1461" t="str">
        <f t="shared" si="22"/>
        <v>Large</v>
      </c>
      <c r="E1461" t="s">
        <v>2</v>
      </c>
      <c r="F1461">
        <v>12</v>
      </c>
      <c r="G1461">
        <v>13</v>
      </c>
      <c r="H1461">
        <v>14</v>
      </c>
      <c r="I1461" t="s">
        <v>302</v>
      </c>
      <c r="J1461">
        <v>1847007</v>
      </c>
      <c r="K1461">
        <v>1718055</v>
      </c>
      <c r="L1461">
        <v>178511</v>
      </c>
      <c r="M1461">
        <v>3745976</v>
      </c>
      <c r="N1461">
        <v>6019</v>
      </c>
      <c r="O1461">
        <v>3751995</v>
      </c>
      <c r="P1461">
        <v>2683466</v>
      </c>
      <c r="Q1461">
        <v>0</v>
      </c>
      <c r="R1461">
        <v>0</v>
      </c>
      <c r="S1461">
        <v>0</v>
      </c>
      <c r="T1461">
        <v>943889</v>
      </c>
      <c r="U1461">
        <v>3627355</v>
      </c>
      <c r="V1461">
        <v>124640</v>
      </c>
    </row>
    <row r="1462" spans="1:22" x14ac:dyDescent="0.35">
      <c r="A1462" t="s">
        <v>2986</v>
      </c>
      <c r="B1462" t="s">
        <v>2987</v>
      </c>
      <c r="C1462" t="s">
        <v>7</v>
      </c>
      <c r="D1462" t="str">
        <f t="shared" si="22"/>
        <v>Extra Small</v>
      </c>
      <c r="E1462" t="s">
        <v>29</v>
      </c>
      <c r="F1462">
        <v>0</v>
      </c>
      <c r="G1462">
        <v>0</v>
      </c>
      <c r="H1462">
        <v>0</v>
      </c>
      <c r="I1462" t="s">
        <v>58</v>
      </c>
      <c r="J1462">
        <v>0</v>
      </c>
      <c r="K1462">
        <v>5111</v>
      </c>
      <c r="L1462">
        <v>0</v>
      </c>
      <c r="M1462">
        <v>5190</v>
      </c>
      <c r="N1462">
        <v>0</v>
      </c>
      <c r="O1462">
        <v>5190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5190</v>
      </c>
    </row>
    <row r="1463" spans="1:22" x14ac:dyDescent="0.35">
      <c r="A1463" t="s">
        <v>2988</v>
      </c>
      <c r="B1463" t="s">
        <v>2989</v>
      </c>
      <c r="C1463" t="s">
        <v>7</v>
      </c>
      <c r="D1463" t="str">
        <f t="shared" si="22"/>
        <v>Extra Small</v>
      </c>
      <c r="E1463" t="s">
        <v>98</v>
      </c>
      <c r="F1463">
        <v>0</v>
      </c>
      <c r="G1463">
        <v>0</v>
      </c>
      <c r="H1463">
        <v>0</v>
      </c>
      <c r="I1463" t="s">
        <v>14</v>
      </c>
      <c r="J1463">
        <v>0</v>
      </c>
      <c r="K1463">
        <v>200</v>
      </c>
      <c r="L1463">
        <v>60</v>
      </c>
      <c r="M1463">
        <v>260</v>
      </c>
      <c r="N1463">
        <v>0</v>
      </c>
      <c r="O1463">
        <v>260</v>
      </c>
      <c r="P1463">
        <v>0</v>
      </c>
      <c r="Q1463">
        <v>0</v>
      </c>
      <c r="R1463">
        <v>100</v>
      </c>
      <c r="S1463">
        <v>100</v>
      </c>
      <c r="T1463">
        <v>995</v>
      </c>
      <c r="U1463">
        <v>1195</v>
      </c>
      <c r="V1463">
        <v>-935</v>
      </c>
    </row>
    <row r="1464" spans="1:22" x14ac:dyDescent="0.35">
      <c r="A1464" t="s">
        <v>2990</v>
      </c>
      <c r="B1464" t="s">
        <v>2991</v>
      </c>
      <c r="C1464" t="s">
        <v>7</v>
      </c>
      <c r="D1464" t="str">
        <f t="shared" si="22"/>
        <v>Extra Small</v>
      </c>
      <c r="E1464" t="s">
        <v>2</v>
      </c>
      <c r="F1464">
        <v>0</v>
      </c>
      <c r="G1464">
        <v>0</v>
      </c>
      <c r="H1464">
        <v>0</v>
      </c>
      <c r="I1464" t="s">
        <v>213</v>
      </c>
      <c r="J1464">
        <v>0</v>
      </c>
      <c r="K1464">
        <v>0</v>
      </c>
      <c r="L1464">
        <v>13165</v>
      </c>
      <c r="M1464">
        <v>13960</v>
      </c>
      <c r="N1464">
        <v>0</v>
      </c>
      <c r="O1464">
        <v>13960</v>
      </c>
      <c r="P1464">
        <v>0</v>
      </c>
      <c r="Q1464">
        <v>0</v>
      </c>
      <c r="R1464">
        <v>0</v>
      </c>
      <c r="S1464">
        <v>0</v>
      </c>
      <c r="T1464">
        <v>8060</v>
      </c>
      <c r="U1464">
        <v>8060</v>
      </c>
      <c r="V1464">
        <v>5900</v>
      </c>
    </row>
    <row r="1465" spans="1:22" x14ac:dyDescent="0.35">
      <c r="A1465" t="s">
        <v>2992</v>
      </c>
      <c r="B1465" t="s">
        <v>2993</v>
      </c>
      <c r="C1465" t="s">
        <v>7</v>
      </c>
      <c r="D1465" t="str">
        <f t="shared" si="22"/>
        <v>Large</v>
      </c>
      <c r="E1465" t="s">
        <v>2</v>
      </c>
      <c r="F1465">
        <v>6</v>
      </c>
      <c r="G1465">
        <v>5</v>
      </c>
      <c r="H1465">
        <v>5</v>
      </c>
      <c r="I1465" t="s">
        <v>11</v>
      </c>
      <c r="J1465">
        <v>64497</v>
      </c>
      <c r="K1465">
        <v>0</v>
      </c>
      <c r="L1465">
        <v>125019</v>
      </c>
      <c r="M1465">
        <v>1014885</v>
      </c>
      <c r="N1465">
        <v>0</v>
      </c>
      <c r="O1465">
        <v>1014885</v>
      </c>
      <c r="P1465">
        <v>832331</v>
      </c>
      <c r="Q1465">
        <v>0</v>
      </c>
      <c r="R1465">
        <v>0</v>
      </c>
      <c r="S1465">
        <v>0</v>
      </c>
      <c r="T1465">
        <v>151513</v>
      </c>
      <c r="U1465">
        <v>983844</v>
      </c>
      <c r="V1465">
        <v>31041</v>
      </c>
    </row>
    <row r="1466" spans="1:22" x14ac:dyDescent="0.35">
      <c r="A1466" t="s">
        <v>2994</v>
      </c>
      <c r="B1466" t="s">
        <v>2995</v>
      </c>
      <c r="C1466" t="s">
        <v>7</v>
      </c>
      <c r="D1466" t="str">
        <f t="shared" si="22"/>
        <v>Extra Small</v>
      </c>
      <c r="E1466" t="s">
        <v>2</v>
      </c>
      <c r="F1466">
        <v>0</v>
      </c>
      <c r="G1466">
        <v>0</v>
      </c>
      <c r="H1466">
        <v>0</v>
      </c>
      <c r="I1466" t="s">
        <v>58</v>
      </c>
      <c r="J1466">
        <v>6113</v>
      </c>
      <c r="K1466">
        <v>17593</v>
      </c>
      <c r="L1466">
        <v>0</v>
      </c>
      <c r="M1466">
        <v>23706</v>
      </c>
      <c r="N1466">
        <v>0</v>
      </c>
      <c r="O1466">
        <v>23706</v>
      </c>
      <c r="P1466">
        <v>0</v>
      </c>
      <c r="Q1466">
        <v>0</v>
      </c>
      <c r="R1466">
        <v>13401</v>
      </c>
      <c r="S1466">
        <v>0</v>
      </c>
      <c r="T1466">
        <v>8854</v>
      </c>
      <c r="U1466">
        <v>22255</v>
      </c>
      <c r="V1466">
        <v>1451</v>
      </c>
    </row>
    <row r="1467" spans="1:22" x14ac:dyDescent="0.35">
      <c r="A1467" t="s">
        <v>2996</v>
      </c>
      <c r="B1467" t="s">
        <v>2997</v>
      </c>
      <c r="C1467" t="s">
        <v>7</v>
      </c>
      <c r="D1467" t="str">
        <f t="shared" si="22"/>
        <v>Small</v>
      </c>
      <c r="E1467" t="s">
        <v>2</v>
      </c>
      <c r="F1467">
        <v>0</v>
      </c>
      <c r="G1467">
        <v>6</v>
      </c>
      <c r="H1467">
        <v>2</v>
      </c>
      <c r="I1467" t="s">
        <v>34</v>
      </c>
      <c r="J1467">
        <v>145224</v>
      </c>
      <c r="K1467">
        <v>6510</v>
      </c>
      <c r="L1467">
        <v>1080</v>
      </c>
      <c r="M1467">
        <v>183418</v>
      </c>
      <c r="N1467">
        <v>0</v>
      </c>
      <c r="O1467">
        <v>183418</v>
      </c>
      <c r="P1467">
        <v>153906</v>
      </c>
      <c r="Q1467">
        <v>0</v>
      </c>
      <c r="R1467">
        <v>0</v>
      </c>
      <c r="S1467">
        <v>0</v>
      </c>
      <c r="T1467">
        <v>18350</v>
      </c>
      <c r="U1467">
        <v>172256</v>
      </c>
      <c r="V1467">
        <v>11162</v>
      </c>
    </row>
    <row r="1468" spans="1:22" x14ac:dyDescent="0.35">
      <c r="A1468" t="s">
        <v>2998</v>
      </c>
      <c r="B1468" t="s">
        <v>2999</v>
      </c>
      <c r="C1468" t="s">
        <v>7</v>
      </c>
      <c r="D1468" t="str">
        <f t="shared" si="22"/>
        <v>Extra Small</v>
      </c>
      <c r="E1468" t="s">
        <v>50</v>
      </c>
      <c r="F1468">
        <v>0</v>
      </c>
      <c r="G1468">
        <v>0</v>
      </c>
      <c r="H1468">
        <v>0</v>
      </c>
      <c r="I1468" t="s">
        <v>28</v>
      </c>
      <c r="J1468">
        <v>0</v>
      </c>
      <c r="K1468">
        <v>1238</v>
      </c>
      <c r="L1468">
        <v>173</v>
      </c>
      <c r="M1468">
        <v>3691</v>
      </c>
      <c r="N1468">
        <v>0</v>
      </c>
      <c r="O1468">
        <v>3691</v>
      </c>
      <c r="P1468">
        <v>0</v>
      </c>
      <c r="Q1468">
        <v>0</v>
      </c>
      <c r="R1468">
        <v>0</v>
      </c>
      <c r="S1468">
        <v>0</v>
      </c>
      <c r="T1468">
        <v>3787</v>
      </c>
      <c r="U1468">
        <v>3787</v>
      </c>
      <c r="V1468">
        <v>-96</v>
      </c>
    </row>
    <row r="1469" spans="1:22" x14ac:dyDescent="0.35">
      <c r="A1469" t="s">
        <v>3000</v>
      </c>
      <c r="B1469" t="s">
        <v>3001</v>
      </c>
      <c r="C1469" t="s">
        <v>7</v>
      </c>
      <c r="D1469" t="str">
        <f t="shared" si="22"/>
        <v>Large</v>
      </c>
      <c r="E1469" t="s">
        <v>26</v>
      </c>
      <c r="F1469">
        <v>4</v>
      </c>
      <c r="G1469">
        <v>3</v>
      </c>
      <c r="H1469">
        <v>1</v>
      </c>
      <c r="I1469" t="s">
        <v>88</v>
      </c>
      <c r="J1469">
        <v>1046085</v>
      </c>
      <c r="K1469">
        <v>5000</v>
      </c>
      <c r="L1469">
        <v>0</v>
      </c>
      <c r="M1469">
        <v>1133847</v>
      </c>
      <c r="N1469">
        <v>0</v>
      </c>
      <c r="O1469">
        <v>1133847</v>
      </c>
      <c r="P1469">
        <v>698233</v>
      </c>
      <c r="Q1469">
        <v>0</v>
      </c>
      <c r="R1469">
        <v>0</v>
      </c>
      <c r="S1469">
        <v>0</v>
      </c>
      <c r="T1469">
        <v>260492</v>
      </c>
      <c r="U1469">
        <v>958725</v>
      </c>
      <c r="V1469">
        <v>175122</v>
      </c>
    </row>
    <row r="1470" spans="1:22" x14ac:dyDescent="0.35">
      <c r="A1470" t="s">
        <v>3002</v>
      </c>
      <c r="B1470" t="s">
        <v>3003</v>
      </c>
      <c r="C1470" t="s">
        <v>7</v>
      </c>
      <c r="D1470" t="str">
        <f t="shared" si="22"/>
        <v>Extra Small</v>
      </c>
      <c r="E1470" t="s">
        <v>38</v>
      </c>
      <c r="F1470">
        <v>0</v>
      </c>
      <c r="G1470">
        <v>1</v>
      </c>
      <c r="H1470">
        <v>3</v>
      </c>
      <c r="I1470" t="s">
        <v>131</v>
      </c>
      <c r="J1470">
        <v>0</v>
      </c>
      <c r="K1470">
        <v>12000</v>
      </c>
      <c r="L1470">
        <v>0</v>
      </c>
      <c r="M1470">
        <v>12000</v>
      </c>
      <c r="N1470">
        <v>0</v>
      </c>
      <c r="O1470">
        <v>12000</v>
      </c>
      <c r="P1470">
        <v>1330</v>
      </c>
      <c r="Q1470">
        <v>0</v>
      </c>
      <c r="R1470">
        <v>0</v>
      </c>
      <c r="S1470">
        <v>0</v>
      </c>
      <c r="T1470">
        <v>7626</v>
      </c>
      <c r="U1470">
        <v>8956</v>
      </c>
      <c r="V1470">
        <v>3044</v>
      </c>
    </row>
    <row r="1471" spans="1:22" x14ac:dyDescent="0.35">
      <c r="A1471" t="s">
        <v>3004</v>
      </c>
      <c r="B1471" t="s">
        <v>3005</v>
      </c>
      <c r="C1471" t="s">
        <v>7</v>
      </c>
      <c r="D1471" t="str">
        <f t="shared" si="22"/>
        <v>Extra Small</v>
      </c>
      <c r="E1471" t="s">
        <v>20</v>
      </c>
      <c r="F1471">
        <v>0</v>
      </c>
      <c r="G1471">
        <v>0</v>
      </c>
      <c r="H1471">
        <v>0</v>
      </c>
      <c r="I1471" t="s">
        <v>11</v>
      </c>
      <c r="J1471">
        <v>0</v>
      </c>
      <c r="K1471">
        <v>1550</v>
      </c>
      <c r="L1471">
        <v>3350</v>
      </c>
      <c r="M1471">
        <v>5380</v>
      </c>
      <c r="N1471">
        <v>0</v>
      </c>
      <c r="O1471">
        <v>5380</v>
      </c>
      <c r="P1471">
        <v>0</v>
      </c>
      <c r="Q1471">
        <v>0</v>
      </c>
      <c r="R1471">
        <v>0</v>
      </c>
      <c r="S1471">
        <v>0</v>
      </c>
      <c r="T1471">
        <v>425</v>
      </c>
      <c r="U1471">
        <v>425</v>
      </c>
      <c r="V1471">
        <v>4955</v>
      </c>
    </row>
    <row r="1472" spans="1:22" x14ac:dyDescent="0.35">
      <c r="A1472" t="s">
        <v>3006</v>
      </c>
      <c r="B1472" t="s">
        <v>3007</v>
      </c>
      <c r="C1472" t="s">
        <v>7</v>
      </c>
      <c r="D1472" t="str">
        <f t="shared" si="22"/>
        <v>Extra Small</v>
      </c>
      <c r="E1472" t="s">
        <v>2</v>
      </c>
      <c r="F1472">
        <v>0</v>
      </c>
      <c r="G1472">
        <v>0</v>
      </c>
      <c r="H1472">
        <v>0</v>
      </c>
      <c r="I1472" t="s">
        <v>9</v>
      </c>
      <c r="J1472">
        <v>0</v>
      </c>
      <c r="K1472">
        <v>0</v>
      </c>
      <c r="L1472">
        <v>6020</v>
      </c>
      <c r="M1472">
        <v>18584</v>
      </c>
      <c r="N1472">
        <v>0</v>
      </c>
      <c r="O1472">
        <v>18584</v>
      </c>
      <c r="P1472">
        <v>0</v>
      </c>
      <c r="Q1472">
        <v>0</v>
      </c>
      <c r="R1472">
        <v>0</v>
      </c>
      <c r="S1472">
        <v>0</v>
      </c>
      <c r="T1472">
        <v>17661</v>
      </c>
      <c r="U1472">
        <v>17661</v>
      </c>
      <c r="V1472">
        <v>923</v>
      </c>
    </row>
    <row r="1473" spans="1:22" x14ac:dyDescent="0.35">
      <c r="A1473" t="s">
        <v>3008</v>
      </c>
      <c r="B1473" t="s">
        <v>3009</v>
      </c>
      <c r="C1473" t="s">
        <v>7</v>
      </c>
      <c r="D1473" t="str">
        <f t="shared" si="22"/>
        <v>Extra Small</v>
      </c>
      <c r="E1473" t="s">
        <v>55</v>
      </c>
      <c r="F1473">
        <v>0</v>
      </c>
      <c r="G1473">
        <v>0</v>
      </c>
      <c r="H1473">
        <v>0</v>
      </c>
      <c r="I1473" t="s">
        <v>131</v>
      </c>
      <c r="J1473">
        <v>2500</v>
      </c>
      <c r="K1473">
        <v>2242</v>
      </c>
      <c r="L1473">
        <v>0</v>
      </c>
      <c r="M1473">
        <v>5862</v>
      </c>
      <c r="N1473">
        <v>0</v>
      </c>
      <c r="O1473">
        <v>5862</v>
      </c>
      <c r="P1473">
        <v>0</v>
      </c>
      <c r="Q1473">
        <v>0</v>
      </c>
      <c r="R1473">
        <v>0</v>
      </c>
      <c r="S1473">
        <v>0</v>
      </c>
      <c r="T1473">
        <v>531</v>
      </c>
      <c r="U1473">
        <v>531</v>
      </c>
      <c r="V1473">
        <v>5331</v>
      </c>
    </row>
    <row r="1474" spans="1:22" x14ac:dyDescent="0.35">
      <c r="A1474" t="s">
        <v>3010</v>
      </c>
      <c r="B1474" t="s">
        <v>3011</v>
      </c>
      <c r="C1474" t="s">
        <v>7</v>
      </c>
      <c r="D1474" t="str">
        <f t="shared" ref="D1474:D1537" si="23">IF(M1474&lt;=50000,"Extra Small",IF(AND(M1474&gt;=50000,M1474&lt;250000),"Small",IF(AND(M1474&gt;=250000,M1474&lt;1000000),"Medium",IF(AND(M1474&gt;=1000000,M1474&lt;10000000),"Large",IF(AND(M1474&gt;=10000000,M1474&lt;100000000),"Extra Large",IF(M1474&gt;=100000000,"Extra-extra-large"))))))</f>
        <v>Extra Small</v>
      </c>
      <c r="E1474" t="s">
        <v>10</v>
      </c>
      <c r="F1474">
        <v>0</v>
      </c>
      <c r="G1474">
        <v>0</v>
      </c>
      <c r="H1474">
        <v>0</v>
      </c>
      <c r="I1474" t="s">
        <v>58</v>
      </c>
      <c r="J1474">
        <v>0</v>
      </c>
      <c r="K1474">
        <v>4672</v>
      </c>
      <c r="L1474">
        <v>0</v>
      </c>
      <c r="M1474">
        <v>29566</v>
      </c>
      <c r="N1474">
        <v>0</v>
      </c>
      <c r="O1474">
        <v>29566</v>
      </c>
      <c r="P1474">
        <v>0</v>
      </c>
      <c r="Q1474">
        <v>0</v>
      </c>
      <c r="R1474">
        <v>0</v>
      </c>
      <c r="S1474">
        <v>0</v>
      </c>
      <c r="T1474">
        <v>15814</v>
      </c>
      <c r="U1474">
        <v>15814</v>
      </c>
      <c r="V1474">
        <v>13752</v>
      </c>
    </row>
    <row r="1475" spans="1:22" x14ac:dyDescent="0.35">
      <c r="A1475" t="s">
        <v>3012</v>
      </c>
      <c r="B1475" t="s">
        <v>3013</v>
      </c>
      <c r="C1475" t="s">
        <v>7</v>
      </c>
      <c r="D1475" t="str">
        <f t="shared" si="23"/>
        <v>Extra Small</v>
      </c>
      <c r="E1475" t="s">
        <v>2</v>
      </c>
      <c r="F1475">
        <v>0</v>
      </c>
      <c r="G1475">
        <v>0</v>
      </c>
      <c r="H1475">
        <v>0</v>
      </c>
      <c r="I1475" t="s">
        <v>58</v>
      </c>
      <c r="J1475">
        <v>0</v>
      </c>
      <c r="K1475">
        <v>40896</v>
      </c>
      <c r="L1475">
        <v>3830</v>
      </c>
      <c r="M1475">
        <v>46517</v>
      </c>
      <c r="N1475">
        <v>0</v>
      </c>
      <c r="O1475">
        <v>46517</v>
      </c>
      <c r="P1475">
        <v>0</v>
      </c>
      <c r="Q1475">
        <v>0</v>
      </c>
      <c r="R1475">
        <v>0</v>
      </c>
      <c r="S1475">
        <v>0</v>
      </c>
      <c r="T1475">
        <v>681</v>
      </c>
      <c r="U1475">
        <v>681</v>
      </c>
      <c r="V1475">
        <v>45836</v>
      </c>
    </row>
    <row r="1476" spans="1:22" x14ac:dyDescent="0.35">
      <c r="A1476" t="s">
        <v>3014</v>
      </c>
      <c r="B1476" t="s">
        <v>3015</v>
      </c>
      <c r="C1476" t="s">
        <v>7</v>
      </c>
      <c r="D1476" t="str">
        <f t="shared" si="23"/>
        <v>Large</v>
      </c>
      <c r="E1476" t="s">
        <v>50</v>
      </c>
      <c r="F1476">
        <v>2</v>
      </c>
      <c r="G1476">
        <v>16</v>
      </c>
      <c r="H1476">
        <v>0</v>
      </c>
      <c r="I1476" t="s">
        <v>1319</v>
      </c>
      <c r="J1476">
        <v>63685</v>
      </c>
      <c r="K1476">
        <v>1222086</v>
      </c>
      <c r="L1476">
        <v>321266</v>
      </c>
      <c r="M1476">
        <v>1607545</v>
      </c>
      <c r="N1476">
        <v>0</v>
      </c>
      <c r="O1476">
        <v>1607545</v>
      </c>
      <c r="P1476">
        <v>994586</v>
      </c>
      <c r="Q1476">
        <v>0</v>
      </c>
      <c r="R1476">
        <v>0</v>
      </c>
      <c r="S1476">
        <v>0</v>
      </c>
      <c r="T1476">
        <v>382792</v>
      </c>
      <c r="U1476">
        <v>1377378</v>
      </c>
      <c r="V1476">
        <v>230167</v>
      </c>
    </row>
    <row r="1477" spans="1:22" x14ac:dyDescent="0.35">
      <c r="A1477" t="s">
        <v>3016</v>
      </c>
      <c r="B1477" t="s">
        <v>3017</v>
      </c>
      <c r="C1477" t="s">
        <v>7</v>
      </c>
      <c r="D1477" t="str">
        <f t="shared" si="23"/>
        <v>Large</v>
      </c>
      <c r="E1477" t="s">
        <v>10</v>
      </c>
      <c r="F1477">
        <v>2</v>
      </c>
      <c r="G1477">
        <v>4</v>
      </c>
      <c r="H1477">
        <v>0</v>
      </c>
      <c r="I1477" t="s">
        <v>12</v>
      </c>
      <c r="J1477">
        <v>991918</v>
      </c>
      <c r="K1477">
        <v>0</v>
      </c>
      <c r="L1477">
        <v>1558</v>
      </c>
      <c r="M1477">
        <v>1136367</v>
      </c>
      <c r="N1477">
        <v>0</v>
      </c>
      <c r="O1477">
        <v>1136367</v>
      </c>
      <c r="P1477">
        <v>725653</v>
      </c>
      <c r="Q1477">
        <v>0</v>
      </c>
      <c r="R1477">
        <v>0</v>
      </c>
      <c r="S1477">
        <v>0</v>
      </c>
      <c r="T1477">
        <v>370092</v>
      </c>
      <c r="U1477">
        <v>1095745</v>
      </c>
      <c r="V1477">
        <v>40622</v>
      </c>
    </row>
    <row r="1478" spans="1:22" x14ac:dyDescent="0.35">
      <c r="A1478" t="s">
        <v>3018</v>
      </c>
      <c r="B1478" t="s">
        <v>3019</v>
      </c>
      <c r="C1478" t="s">
        <v>7</v>
      </c>
      <c r="D1478" t="str">
        <f t="shared" si="23"/>
        <v>Extra Small</v>
      </c>
      <c r="E1478" t="s">
        <v>2</v>
      </c>
      <c r="F1478">
        <v>0</v>
      </c>
      <c r="G1478">
        <v>0</v>
      </c>
      <c r="H1478">
        <v>0</v>
      </c>
      <c r="I1478" t="s">
        <v>75</v>
      </c>
      <c r="J1478">
        <v>0</v>
      </c>
      <c r="K1478">
        <v>31741</v>
      </c>
      <c r="L1478">
        <v>0</v>
      </c>
      <c r="M1478">
        <v>31741</v>
      </c>
      <c r="N1478">
        <v>0</v>
      </c>
      <c r="O1478">
        <v>31741</v>
      </c>
      <c r="P1478">
        <v>0</v>
      </c>
      <c r="Q1478">
        <v>0</v>
      </c>
      <c r="R1478">
        <v>0</v>
      </c>
      <c r="S1478">
        <v>0</v>
      </c>
      <c r="T1478">
        <v>24775</v>
      </c>
      <c r="U1478">
        <v>24775</v>
      </c>
      <c r="V1478">
        <v>6966</v>
      </c>
    </row>
    <row r="1479" spans="1:22" x14ac:dyDescent="0.35">
      <c r="A1479" t="s">
        <v>3020</v>
      </c>
      <c r="B1479" t="s">
        <v>3021</v>
      </c>
      <c r="C1479" t="s">
        <v>7</v>
      </c>
      <c r="D1479" t="str">
        <f t="shared" si="23"/>
        <v>Large</v>
      </c>
      <c r="E1479" t="s">
        <v>10</v>
      </c>
      <c r="F1479">
        <v>2</v>
      </c>
      <c r="G1479">
        <v>18</v>
      </c>
      <c r="H1479">
        <v>2</v>
      </c>
      <c r="I1479" t="s">
        <v>5</v>
      </c>
      <c r="J1479">
        <v>1107261</v>
      </c>
      <c r="K1479">
        <v>0</v>
      </c>
      <c r="L1479">
        <v>0</v>
      </c>
      <c r="M1479">
        <v>1556227</v>
      </c>
      <c r="N1479">
        <v>0</v>
      </c>
      <c r="O1479">
        <v>1556227</v>
      </c>
      <c r="P1479">
        <v>1318726</v>
      </c>
      <c r="Q1479">
        <v>0</v>
      </c>
      <c r="R1479">
        <v>0</v>
      </c>
      <c r="S1479">
        <v>0</v>
      </c>
      <c r="T1479">
        <v>202604</v>
      </c>
      <c r="U1479">
        <v>1521330</v>
      </c>
      <c r="V1479">
        <v>34897</v>
      </c>
    </row>
    <row r="1480" spans="1:22" x14ac:dyDescent="0.35">
      <c r="A1480" t="s">
        <v>3022</v>
      </c>
      <c r="B1480" t="s">
        <v>3023</v>
      </c>
      <c r="C1480" t="s">
        <v>7</v>
      </c>
      <c r="D1480" t="str">
        <f t="shared" si="23"/>
        <v>Large</v>
      </c>
      <c r="E1480" t="s">
        <v>13</v>
      </c>
      <c r="F1480">
        <v>4</v>
      </c>
      <c r="G1480">
        <v>9</v>
      </c>
      <c r="H1480">
        <v>55</v>
      </c>
      <c r="I1480" t="s">
        <v>163</v>
      </c>
      <c r="J1480">
        <v>673380</v>
      </c>
      <c r="K1480">
        <v>20000</v>
      </c>
      <c r="L1480">
        <v>81520</v>
      </c>
      <c r="M1480">
        <v>1951424</v>
      </c>
      <c r="N1480">
        <v>0</v>
      </c>
      <c r="O1480">
        <v>1951424</v>
      </c>
      <c r="P1480">
        <v>1474255</v>
      </c>
      <c r="Q1480">
        <v>0</v>
      </c>
      <c r="R1480">
        <v>0</v>
      </c>
      <c r="S1480">
        <v>0</v>
      </c>
      <c r="T1480">
        <v>798597</v>
      </c>
      <c r="U1480">
        <v>2272852</v>
      </c>
      <c r="V1480">
        <v>-321428</v>
      </c>
    </row>
    <row r="1481" spans="1:22" x14ac:dyDescent="0.35">
      <c r="A1481" t="s">
        <v>3024</v>
      </c>
      <c r="B1481" t="s">
        <v>3025</v>
      </c>
      <c r="C1481" t="s">
        <v>7</v>
      </c>
      <c r="D1481" t="str">
        <f t="shared" si="23"/>
        <v>Extra Small</v>
      </c>
      <c r="E1481" t="s">
        <v>10</v>
      </c>
      <c r="F1481">
        <v>0</v>
      </c>
      <c r="G1481">
        <v>0</v>
      </c>
      <c r="H1481">
        <v>0</v>
      </c>
      <c r="I1481" t="s">
        <v>5</v>
      </c>
      <c r="J1481">
        <v>0</v>
      </c>
      <c r="K1481">
        <v>2861</v>
      </c>
      <c r="L1481">
        <v>0</v>
      </c>
      <c r="M1481">
        <v>2861</v>
      </c>
      <c r="N1481">
        <v>0</v>
      </c>
      <c r="O1481">
        <v>2861</v>
      </c>
      <c r="P1481">
        <v>0</v>
      </c>
      <c r="Q1481">
        <v>0</v>
      </c>
      <c r="R1481">
        <v>12000</v>
      </c>
      <c r="S1481">
        <v>0</v>
      </c>
      <c r="T1481">
        <v>2861</v>
      </c>
      <c r="U1481">
        <v>14861</v>
      </c>
      <c r="V1481">
        <v>-12000</v>
      </c>
    </row>
    <row r="1482" spans="1:22" x14ac:dyDescent="0.35">
      <c r="A1482" t="s">
        <v>3026</v>
      </c>
      <c r="B1482" t="s">
        <v>3027</v>
      </c>
      <c r="C1482" t="s">
        <v>7</v>
      </c>
      <c r="D1482" t="str">
        <f t="shared" si="23"/>
        <v>Small</v>
      </c>
      <c r="E1482" t="s">
        <v>29</v>
      </c>
      <c r="F1482">
        <v>1</v>
      </c>
      <c r="G1482">
        <v>1</v>
      </c>
      <c r="H1482">
        <v>1</v>
      </c>
      <c r="I1482" t="s">
        <v>34</v>
      </c>
      <c r="J1482">
        <v>62491</v>
      </c>
      <c r="K1482">
        <v>0</v>
      </c>
      <c r="L1482">
        <v>5200</v>
      </c>
      <c r="M1482">
        <v>82182</v>
      </c>
      <c r="N1482">
        <v>0</v>
      </c>
      <c r="O1482">
        <v>82182</v>
      </c>
      <c r="P1482">
        <v>47881</v>
      </c>
      <c r="Q1482">
        <v>0</v>
      </c>
      <c r="R1482">
        <v>0</v>
      </c>
      <c r="S1482">
        <v>0</v>
      </c>
      <c r="T1482">
        <v>12571</v>
      </c>
      <c r="U1482">
        <v>60452</v>
      </c>
      <c r="V1482">
        <v>21730</v>
      </c>
    </row>
    <row r="1483" spans="1:22" x14ac:dyDescent="0.35">
      <c r="A1483" t="s">
        <v>3028</v>
      </c>
      <c r="B1483" t="s">
        <v>3029</v>
      </c>
      <c r="C1483" t="s">
        <v>7</v>
      </c>
      <c r="D1483" t="str">
        <f t="shared" si="23"/>
        <v>Extra Small</v>
      </c>
      <c r="E1483" t="s">
        <v>2</v>
      </c>
      <c r="F1483">
        <v>0</v>
      </c>
      <c r="G1483">
        <v>0</v>
      </c>
      <c r="H1483">
        <v>0</v>
      </c>
      <c r="I1483" t="s">
        <v>66</v>
      </c>
      <c r="J1483">
        <v>6485</v>
      </c>
      <c r="K1483">
        <v>0</v>
      </c>
      <c r="L1483">
        <v>12456</v>
      </c>
      <c r="M1483">
        <v>22870</v>
      </c>
      <c r="N1483">
        <v>0</v>
      </c>
      <c r="O1483">
        <v>22870</v>
      </c>
      <c r="P1483">
        <v>0</v>
      </c>
      <c r="Q1483">
        <v>0</v>
      </c>
      <c r="R1483">
        <v>0</v>
      </c>
      <c r="S1483">
        <v>0</v>
      </c>
      <c r="T1483">
        <v>22708</v>
      </c>
      <c r="U1483">
        <v>22708</v>
      </c>
      <c r="V1483">
        <v>162</v>
      </c>
    </row>
    <row r="1484" spans="1:22" x14ac:dyDescent="0.35">
      <c r="A1484" t="s">
        <v>3030</v>
      </c>
      <c r="B1484" t="s">
        <v>3031</v>
      </c>
      <c r="C1484" t="s">
        <v>7</v>
      </c>
      <c r="D1484" t="str">
        <f t="shared" si="23"/>
        <v>Large</v>
      </c>
      <c r="E1484" t="s">
        <v>50</v>
      </c>
      <c r="F1484">
        <v>19</v>
      </c>
      <c r="G1484">
        <v>10</v>
      </c>
      <c r="H1484">
        <v>75</v>
      </c>
      <c r="I1484" t="s">
        <v>2320</v>
      </c>
      <c r="J1484">
        <v>1585420</v>
      </c>
      <c r="K1484">
        <v>3391</v>
      </c>
      <c r="L1484">
        <v>20863</v>
      </c>
      <c r="M1484">
        <v>4871932</v>
      </c>
      <c r="N1484">
        <v>0</v>
      </c>
      <c r="O1484">
        <v>4871932</v>
      </c>
      <c r="P1484">
        <v>3742029</v>
      </c>
      <c r="Q1484">
        <v>0</v>
      </c>
      <c r="R1484">
        <v>0</v>
      </c>
      <c r="S1484">
        <v>0</v>
      </c>
      <c r="T1484">
        <v>962050</v>
      </c>
      <c r="U1484">
        <v>4704079</v>
      </c>
      <c r="V1484">
        <v>167853</v>
      </c>
    </row>
    <row r="1485" spans="1:22" x14ac:dyDescent="0.35">
      <c r="A1485" t="s">
        <v>3032</v>
      </c>
      <c r="B1485" t="s">
        <v>4113</v>
      </c>
      <c r="C1485" t="s">
        <v>7</v>
      </c>
      <c r="D1485" t="str">
        <f t="shared" si="23"/>
        <v>Small</v>
      </c>
      <c r="E1485" t="s">
        <v>60</v>
      </c>
      <c r="F1485">
        <v>0</v>
      </c>
      <c r="G1485">
        <v>1</v>
      </c>
      <c r="H1485">
        <v>0</v>
      </c>
      <c r="I1485" t="s">
        <v>5</v>
      </c>
      <c r="J1485">
        <v>0</v>
      </c>
      <c r="K1485">
        <v>52050</v>
      </c>
      <c r="L1485">
        <v>0</v>
      </c>
      <c r="M1485">
        <v>56977</v>
      </c>
      <c r="N1485">
        <v>0</v>
      </c>
      <c r="O1485">
        <v>56977</v>
      </c>
      <c r="P1485">
        <v>6722</v>
      </c>
      <c r="Q1485">
        <v>0</v>
      </c>
      <c r="R1485">
        <v>6545</v>
      </c>
      <c r="S1485">
        <v>7175</v>
      </c>
      <c r="T1485">
        <v>0</v>
      </c>
      <c r="U1485">
        <v>20442</v>
      </c>
      <c r="V1485">
        <v>36535</v>
      </c>
    </row>
    <row r="1486" spans="1:22" x14ac:dyDescent="0.35">
      <c r="A1486" t="s">
        <v>3033</v>
      </c>
      <c r="B1486" t="s">
        <v>3034</v>
      </c>
      <c r="C1486" t="s">
        <v>7</v>
      </c>
      <c r="D1486" t="str">
        <f t="shared" si="23"/>
        <v>Extra Small</v>
      </c>
      <c r="E1486" t="s">
        <v>74</v>
      </c>
      <c r="F1486">
        <v>0</v>
      </c>
      <c r="G1486">
        <v>0</v>
      </c>
      <c r="H1486">
        <v>0</v>
      </c>
      <c r="I1486" t="s">
        <v>9</v>
      </c>
      <c r="J1486">
        <v>500</v>
      </c>
      <c r="K1486">
        <v>2540</v>
      </c>
      <c r="L1486">
        <v>235</v>
      </c>
      <c r="M1486">
        <v>3275</v>
      </c>
      <c r="N1486">
        <v>0</v>
      </c>
      <c r="O1486">
        <v>3275</v>
      </c>
      <c r="P1486">
        <v>0</v>
      </c>
      <c r="Q1486">
        <v>0</v>
      </c>
      <c r="R1486">
        <v>0</v>
      </c>
      <c r="S1486">
        <v>0</v>
      </c>
      <c r="T1486">
        <v>3187</v>
      </c>
      <c r="U1486">
        <v>3187</v>
      </c>
      <c r="V1486">
        <v>88</v>
      </c>
    </row>
    <row r="1487" spans="1:22" x14ac:dyDescent="0.35">
      <c r="A1487" t="s">
        <v>3035</v>
      </c>
      <c r="B1487" t="s">
        <v>3036</v>
      </c>
      <c r="C1487" t="s">
        <v>7</v>
      </c>
      <c r="D1487" t="str">
        <f t="shared" si="23"/>
        <v>Large</v>
      </c>
      <c r="E1487" t="s">
        <v>10</v>
      </c>
      <c r="F1487">
        <v>3</v>
      </c>
      <c r="G1487">
        <v>10</v>
      </c>
      <c r="H1487">
        <v>15</v>
      </c>
      <c r="I1487" t="s">
        <v>249</v>
      </c>
      <c r="J1487">
        <v>1401364</v>
      </c>
      <c r="K1487">
        <v>50</v>
      </c>
      <c r="L1487">
        <v>0</v>
      </c>
      <c r="M1487">
        <v>1566048</v>
      </c>
      <c r="N1487">
        <v>132120</v>
      </c>
      <c r="O1487">
        <v>1698168</v>
      </c>
      <c r="P1487">
        <v>972682</v>
      </c>
      <c r="Q1487">
        <v>0</v>
      </c>
      <c r="R1487">
        <v>0</v>
      </c>
      <c r="S1487">
        <v>0</v>
      </c>
      <c r="T1487">
        <v>520577</v>
      </c>
      <c r="U1487">
        <v>1493259</v>
      </c>
      <c r="V1487">
        <v>204909</v>
      </c>
    </row>
    <row r="1488" spans="1:22" x14ac:dyDescent="0.35">
      <c r="A1488" t="s">
        <v>3037</v>
      </c>
      <c r="B1488" t="s">
        <v>3038</v>
      </c>
      <c r="C1488" t="s">
        <v>7</v>
      </c>
      <c r="D1488" t="str">
        <f t="shared" si="23"/>
        <v>Extra Small</v>
      </c>
      <c r="E1488" t="s">
        <v>50</v>
      </c>
      <c r="F1488">
        <v>0</v>
      </c>
      <c r="G1488">
        <v>0</v>
      </c>
      <c r="H1488">
        <v>0</v>
      </c>
      <c r="I1488" t="s">
        <v>3</v>
      </c>
      <c r="J1488">
        <v>0</v>
      </c>
      <c r="K1488">
        <v>0</v>
      </c>
      <c r="L1488">
        <v>600</v>
      </c>
      <c r="M1488">
        <v>5200</v>
      </c>
      <c r="N1488">
        <v>0</v>
      </c>
      <c r="O1488">
        <v>5200</v>
      </c>
      <c r="P1488">
        <v>0</v>
      </c>
      <c r="Q1488">
        <v>0</v>
      </c>
      <c r="R1488">
        <v>0</v>
      </c>
      <c r="S1488">
        <v>0</v>
      </c>
      <c r="T1488">
        <v>6018</v>
      </c>
      <c r="U1488">
        <v>6018</v>
      </c>
      <c r="V1488">
        <v>-818</v>
      </c>
    </row>
    <row r="1489" spans="1:22" x14ac:dyDescent="0.35">
      <c r="A1489" t="s">
        <v>3039</v>
      </c>
      <c r="B1489" t="s">
        <v>3040</v>
      </c>
      <c r="C1489" t="s">
        <v>7</v>
      </c>
      <c r="D1489" t="str">
        <f t="shared" si="23"/>
        <v>Large</v>
      </c>
      <c r="E1489" t="s">
        <v>10</v>
      </c>
      <c r="F1489">
        <v>3</v>
      </c>
      <c r="G1489">
        <v>11</v>
      </c>
      <c r="H1489">
        <v>4</v>
      </c>
      <c r="I1489" t="s">
        <v>352</v>
      </c>
      <c r="J1489">
        <v>927225</v>
      </c>
      <c r="K1489">
        <v>1687</v>
      </c>
      <c r="L1489">
        <v>305661</v>
      </c>
      <c r="M1489">
        <v>1258490</v>
      </c>
      <c r="N1489">
        <v>0</v>
      </c>
      <c r="O1489">
        <v>1258490</v>
      </c>
      <c r="P1489">
        <v>951589</v>
      </c>
      <c r="Q1489">
        <v>0</v>
      </c>
      <c r="R1489">
        <v>0</v>
      </c>
      <c r="S1489">
        <v>0</v>
      </c>
      <c r="T1489">
        <v>255823</v>
      </c>
      <c r="U1489">
        <v>1207412</v>
      </c>
      <c r="V1489">
        <v>51078</v>
      </c>
    </row>
    <row r="1490" spans="1:22" x14ac:dyDescent="0.35">
      <c r="A1490" t="s">
        <v>3041</v>
      </c>
      <c r="B1490" t="s">
        <v>3042</v>
      </c>
      <c r="C1490" t="s">
        <v>7</v>
      </c>
      <c r="D1490" t="str">
        <f t="shared" si="23"/>
        <v>Extra Small</v>
      </c>
      <c r="E1490" t="s">
        <v>55</v>
      </c>
      <c r="F1490">
        <v>0</v>
      </c>
      <c r="G1490">
        <v>0</v>
      </c>
      <c r="H1490">
        <v>0</v>
      </c>
      <c r="I1490" t="s">
        <v>11</v>
      </c>
      <c r="J1490">
        <v>0</v>
      </c>
      <c r="K1490">
        <v>3255</v>
      </c>
      <c r="L1490">
        <v>0</v>
      </c>
      <c r="M1490">
        <v>3255</v>
      </c>
      <c r="N1490">
        <v>0</v>
      </c>
      <c r="O1490">
        <v>3255</v>
      </c>
      <c r="P1490">
        <v>0</v>
      </c>
      <c r="Q1490">
        <v>0</v>
      </c>
      <c r="R1490">
        <v>900</v>
      </c>
      <c r="S1490">
        <v>0</v>
      </c>
      <c r="T1490">
        <v>0</v>
      </c>
      <c r="U1490">
        <v>900</v>
      </c>
      <c r="V1490">
        <v>2355</v>
      </c>
    </row>
    <row r="1491" spans="1:22" x14ac:dyDescent="0.35">
      <c r="A1491" t="s">
        <v>3043</v>
      </c>
      <c r="B1491" t="s">
        <v>3044</v>
      </c>
      <c r="C1491" t="s">
        <v>7</v>
      </c>
      <c r="D1491" t="str">
        <f t="shared" si="23"/>
        <v>Extra Small</v>
      </c>
      <c r="E1491" t="s">
        <v>2</v>
      </c>
      <c r="F1491">
        <v>0</v>
      </c>
      <c r="G1491">
        <v>0</v>
      </c>
      <c r="H1491">
        <v>0</v>
      </c>
      <c r="I1491" t="s">
        <v>34</v>
      </c>
      <c r="J1491">
        <v>0</v>
      </c>
      <c r="K1491">
        <v>1000</v>
      </c>
      <c r="L1491">
        <v>0</v>
      </c>
      <c r="M1491">
        <v>1000</v>
      </c>
      <c r="N1491">
        <v>0</v>
      </c>
      <c r="O1491">
        <v>1000</v>
      </c>
      <c r="P1491">
        <v>0</v>
      </c>
      <c r="Q1491">
        <v>0</v>
      </c>
      <c r="R1491">
        <v>0</v>
      </c>
      <c r="S1491">
        <v>0</v>
      </c>
      <c r="T1491">
        <v>3000</v>
      </c>
      <c r="U1491">
        <v>3000</v>
      </c>
      <c r="V1491">
        <v>-2000</v>
      </c>
    </row>
    <row r="1492" spans="1:22" x14ac:dyDescent="0.35">
      <c r="A1492" t="s">
        <v>3045</v>
      </c>
      <c r="B1492" t="s">
        <v>3046</v>
      </c>
      <c r="C1492" t="s">
        <v>7</v>
      </c>
      <c r="D1492" t="str">
        <f t="shared" si="23"/>
        <v>Extra Small</v>
      </c>
      <c r="E1492" t="s">
        <v>13</v>
      </c>
      <c r="F1492">
        <v>0</v>
      </c>
      <c r="G1492">
        <v>0</v>
      </c>
      <c r="H1492">
        <v>0</v>
      </c>
      <c r="I1492" t="s">
        <v>75</v>
      </c>
      <c r="J1492">
        <v>2500</v>
      </c>
      <c r="K1492">
        <v>0</v>
      </c>
      <c r="L1492">
        <v>0</v>
      </c>
      <c r="M1492">
        <v>2500</v>
      </c>
      <c r="N1492">
        <v>0</v>
      </c>
      <c r="O1492">
        <v>2500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2500</v>
      </c>
    </row>
    <row r="1493" spans="1:22" x14ac:dyDescent="0.35">
      <c r="A1493" t="s">
        <v>3047</v>
      </c>
      <c r="B1493" t="s">
        <v>3048</v>
      </c>
      <c r="C1493" t="s">
        <v>7</v>
      </c>
      <c r="D1493" t="str">
        <f t="shared" si="23"/>
        <v>Large</v>
      </c>
      <c r="E1493" t="s">
        <v>17</v>
      </c>
      <c r="F1493">
        <v>5</v>
      </c>
      <c r="G1493">
        <v>3</v>
      </c>
      <c r="H1493">
        <v>0</v>
      </c>
      <c r="I1493" t="s">
        <v>75</v>
      </c>
      <c r="J1493">
        <v>48400</v>
      </c>
      <c r="K1493">
        <v>599880</v>
      </c>
      <c r="L1493">
        <v>45939</v>
      </c>
      <c r="M1493">
        <v>1162208</v>
      </c>
      <c r="N1493">
        <v>0</v>
      </c>
      <c r="O1493">
        <v>1162208</v>
      </c>
      <c r="P1493">
        <v>422896</v>
      </c>
      <c r="Q1493">
        <v>0</v>
      </c>
      <c r="R1493">
        <v>7160</v>
      </c>
      <c r="S1493">
        <v>0</v>
      </c>
      <c r="T1493">
        <v>672478</v>
      </c>
      <c r="U1493">
        <v>1102534</v>
      </c>
      <c r="V1493">
        <v>59674</v>
      </c>
    </row>
    <row r="1494" spans="1:22" x14ac:dyDescent="0.35">
      <c r="A1494" t="s">
        <v>3049</v>
      </c>
      <c r="B1494" t="s">
        <v>3050</v>
      </c>
      <c r="C1494" t="s">
        <v>7</v>
      </c>
      <c r="D1494" t="str">
        <f t="shared" si="23"/>
        <v>Small</v>
      </c>
      <c r="E1494" t="s">
        <v>10</v>
      </c>
      <c r="F1494">
        <v>0</v>
      </c>
      <c r="G1494">
        <v>0</v>
      </c>
      <c r="H1494">
        <v>0</v>
      </c>
      <c r="I1494" t="s">
        <v>130</v>
      </c>
      <c r="J1494">
        <v>60000</v>
      </c>
      <c r="K1494">
        <v>2997</v>
      </c>
      <c r="L1494">
        <v>13901</v>
      </c>
      <c r="M1494">
        <v>91890</v>
      </c>
      <c r="N1494">
        <v>0</v>
      </c>
      <c r="O1494">
        <v>91890</v>
      </c>
      <c r="P1494">
        <v>0</v>
      </c>
      <c r="Q1494">
        <v>0</v>
      </c>
      <c r="R1494">
        <v>0</v>
      </c>
      <c r="S1494">
        <v>0</v>
      </c>
      <c r="T1494">
        <v>14966</v>
      </c>
      <c r="U1494">
        <v>14966</v>
      </c>
      <c r="V1494">
        <v>76924</v>
      </c>
    </row>
    <row r="1495" spans="1:22" x14ac:dyDescent="0.35">
      <c r="A1495" t="s">
        <v>3051</v>
      </c>
      <c r="B1495" t="s">
        <v>3052</v>
      </c>
      <c r="C1495" t="s">
        <v>7</v>
      </c>
      <c r="D1495" t="str">
        <f t="shared" si="23"/>
        <v>Extra Small</v>
      </c>
      <c r="E1495" t="s">
        <v>60</v>
      </c>
      <c r="F1495">
        <v>0</v>
      </c>
      <c r="G1495">
        <v>0</v>
      </c>
      <c r="H1495">
        <v>0</v>
      </c>
      <c r="I1495" t="s">
        <v>5</v>
      </c>
      <c r="J1495">
        <v>0</v>
      </c>
      <c r="K1495">
        <v>0</v>
      </c>
      <c r="L1495">
        <v>14440</v>
      </c>
      <c r="M1495">
        <v>14440</v>
      </c>
      <c r="N1495">
        <v>0</v>
      </c>
      <c r="O1495">
        <v>14440</v>
      </c>
      <c r="P1495">
        <v>0</v>
      </c>
      <c r="Q1495">
        <v>0</v>
      </c>
      <c r="R1495">
        <v>0</v>
      </c>
      <c r="S1495">
        <v>0</v>
      </c>
      <c r="T1495">
        <v>10000</v>
      </c>
      <c r="U1495">
        <v>10000</v>
      </c>
      <c r="V1495">
        <v>4440</v>
      </c>
    </row>
    <row r="1496" spans="1:22" x14ac:dyDescent="0.35">
      <c r="A1496" t="s">
        <v>3053</v>
      </c>
      <c r="B1496" t="s">
        <v>3054</v>
      </c>
      <c r="C1496" t="s">
        <v>7</v>
      </c>
      <c r="D1496" t="str">
        <f t="shared" si="23"/>
        <v>Extra Small</v>
      </c>
      <c r="E1496" t="s">
        <v>140</v>
      </c>
      <c r="F1496">
        <v>0</v>
      </c>
      <c r="G1496">
        <v>0</v>
      </c>
      <c r="H1496">
        <v>0</v>
      </c>
      <c r="I1496" t="s">
        <v>11</v>
      </c>
      <c r="J1496">
        <v>0</v>
      </c>
      <c r="K1496">
        <v>9118</v>
      </c>
      <c r="L1496">
        <v>0</v>
      </c>
      <c r="M1496">
        <v>14488</v>
      </c>
      <c r="N1496">
        <v>0</v>
      </c>
      <c r="O1496">
        <v>14488</v>
      </c>
      <c r="P1496">
        <v>0</v>
      </c>
      <c r="Q1496">
        <v>0</v>
      </c>
      <c r="R1496">
        <v>0</v>
      </c>
      <c r="S1496">
        <v>8103</v>
      </c>
      <c r="T1496">
        <v>706</v>
      </c>
      <c r="U1496">
        <v>8809</v>
      </c>
      <c r="V1496">
        <v>5679</v>
      </c>
    </row>
    <row r="1497" spans="1:22" x14ac:dyDescent="0.35">
      <c r="A1497" t="s">
        <v>3055</v>
      </c>
      <c r="B1497" t="s">
        <v>3056</v>
      </c>
      <c r="C1497" t="s">
        <v>7</v>
      </c>
      <c r="D1497" t="str">
        <f t="shared" si="23"/>
        <v>Large</v>
      </c>
      <c r="E1497" t="s">
        <v>2</v>
      </c>
      <c r="F1497">
        <v>9</v>
      </c>
      <c r="G1497">
        <v>8</v>
      </c>
      <c r="H1497">
        <v>2</v>
      </c>
      <c r="I1497" t="s">
        <v>34</v>
      </c>
      <c r="J1497">
        <v>887554</v>
      </c>
      <c r="K1497">
        <v>6889</v>
      </c>
      <c r="L1497">
        <v>0</v>
      </c>
      <c r="M1497">
        <v>1075060</v>
      </c>
      <c r="N1497">
        <v>0</v>
      </c>
      <c r="O1497">
        <v>1075060</v>
      </c>
      <c r="P1497">
        <v>979839</v>
      </c>
      <c r="Q1497">
        <v>11332</v>
      </c>
      <c r="R1497">
        <v>0</v>
      </c>
      <c r="S1497">
        <v>0</v>
      </c>
      <c r="T1497">
        <v>218942</v>
      </c>
      <c r="U1497">
        <v>1210113</v>
      </c>
      <c r="V1497">
        <v>-135053</v>
      </c>
    </row>
    <row r="1498" spans="1:22" x14ac:dyDescent="0.35">
      <c r="A1498" t="s">
        <v>3057</v>
      </c>
      <c r="B1498" t="s">
        <v>3058</v>
      </c>
      <c r="C1498" t="s">
        <v>7</v>
      </c>
      <c r="D1498" t="str">
        <f t="shared" si="23"/>
        <v>Extra Small</v>
      </c>
      <c r="E1498" t="s">
        <v>41</v>
      </c>
      <c r="F1498">
        <v>0</v>
      </c>
      <c r="G1498">
        <v>0</v>
      </c>
      <c r="H1498">
        <v>0</v>
      </c>
      <c r="I1498" t="s">
        <v>11</v>
      </c>
      <c r="J1498">
        <v>3620</v>
      </c>
      <c r="K1498">
        <v>10610</v>
      </c>
      <c r="L1498">
        <v>0</v>
      </c>
      <c r="M1498">
        <v>14244</v>
      </c>
      <c r="N1498">
        <v>0</v>
      </c>
      <c r="O1498">
        <v>14244</v>
      </c>
      <c r="P1498">
        <v>0</v>
      </c>
      <c r="Q1498">
        <v>0</v>
      </c>
      <c r="R1498">
        <v>0</v>
      </c>
      <c r="S1498">
        <v>0</v>
      </c>
      <c r="T1498">
        <v>4632</v>
      </c>
      <c r="U1498">
        <v>4632</v>
      </c>
      <c r="V1498">
        <v>9612</v>
      </c>
    </row>
    <row r="1499" spans="1:22" x14ac:dyDescent="0.35">
      <c r="A1499" t="s">
        <v>3059</v>
      </c>
      <c r="B1499" t="s">
        <v>3060</v>
      </c>
      <c r="C1499" t="s">
        <v>7</v>
      </c>
      <c r="D1499" t="str">
        <f t="shared" si="23"/>
        <v>Extra Small</v>
      </c>
      <c r="E1499" t="s">
        <v>50</v>
      </c>
      <c r="F1499">
        <v>0</v>
      </c>
      <c r="G1499">
        <v>0</v>
      </c>
      <c r="H1499">
        <v>0</v>
      </c>
      <c r="I1499" t="s">
        <v>3</v>
      </c>
      <c r="J1499">
        <v>0</v>
      </c>
      <c r="K1499">
        <v>70</v>
      </c>
      <c r="L1499">
        <v>0</v>
      </c>
      <c r="M1499">
        <v>19765</v>
      </c>
      <c r="N1499">
        <v>0</v>
      </c>
      <c r="O1499">
        <v>19765</v>
      </c>
      <c r="P1499">
        <v>0</v>
      </c>
      <c r="Q1499">
        <v>0</v>
      </c>
      <c r="R1499">
        <v>0</v>
      </c>
      <c r="S1499">
        <v>0</v>
      </c>
      <c r="T1499">
        <v>22865</v>
      </c>
      <c r="U1499">
        <v>22865</v>
      </c>
      <c r="V1499">
        <v>-3100</v>
      </c>
    </row>
    <row r="1500" spans="1:22" x14ac:dyDescent="0.35">
      <c r="A1500" t="s">
        <v>3061</v>
      </c>
      <c r="B1500" t="s">
        <v>3062</v>
      </c>
      <c r="C1500" t="s">
        <v>7</v>
      </c>
      <c r="D1500" t="str">
        <f t="shared" si="23"/>
        <v>Extra Small</v>
      </c>
      <c r="E1500" t="s">
        <v>74</v>
      </c>
      <c r="F1500">
        <v>0</v>
      </c>
      <c r="G1500">
        <v>0</v>
      </c>
      <c r="H1500">
        <v>0</v>
      </c>
      <c r="I1500" t="s">
        <v>9</v>
      </c>
      <c r="J1500">
        <v>10000</v>
      </c>
      <c r="K1500">
        <v>0</v>
      </c>
      <c r="L1500">
        <v>0</v>
      </c>
      <c r="M1500">
        <v>10105</v>
      </c>
      <c r="N1500">
        <v>0</v>
      </c>
      <c r="O1500">
        <v>10105</v>
      </c>
      <c r="P1500">
        <v>0</v>
      </c>
      <c r="Q1500">
        <v>0</v>
      </c>
      <c r="R1500">
        <v>0</v>
      </c>
      <c r="S1500">
        <v>0</v>
      </c>
      <c r="T1500">
        <v>15965</v>
      </c>
      <c r="U1500">
        <v>15965</v>
      </c>
      <c r="V1500">
        <v>-5860</v>
      </c>
    </row>
    <row r="1501" spans="1:22" x14ac:dyDescent="0.35">
      <c r="A1501" t="s">
        <v>3063</v>
      </c>
      <c r="B1501" t="s">
        <v>3064</v>
      </c>
      <c r="C1501" t="s">
        <v>7</v>
      </c>
      <c r="D1501" t="str">
        <f t="shared" si="23"/>
        <v>Large</v>
      </c>
      <c r="E1501" t="s">
        <v>2</v>
      </c>
      <c r="F1501">
        <v>18</v>
      </c>
      <c r="G1501">
        <v>25</v>
      </c>
      <c r="H1501">
        <v>13</v>
      </c>
      <c r="I1501" t="s">
        <v>11</v>
      </c>
      <c r="J1501">
        <v>113502</v>
      </c>
      <c r="K1501">
        <v>0</v>
      </c>
      <c r="L1501">
        <v>7323</v>
      </c>
      <c r="M1501">
        <v>3212459</v>
      </c>
      <c r="N1501">
        <v>0</v>
      </c>
      <c r="O1501">
        <v>3212459</v>
      </c>
      <c r="P1501">
        <v>2744300</v>
      </c>
      <c r="Q1501">
        <v>2719</v>
      </c>
      <c r="R1501">
        <v>0</v>
      </c>
      <c r="S1501">
        <v>0</v>
      </c>
      <c r="T1501">
        <v>359754</v>
      </c>
      <c r="U1501">
        <v>3106773</v>
      </c>
      <c r="V1501">
        <v>105686</v>
      </c>
    </row>
    <row r="1502" spans="1:22" x14ac:dyDescent="0.35">
      <c r="A1502" t="s">
        <v>3065</v>
      </c>
      <c r="B1502" t="s">
        <v>3066</v>
      </c>
      <c r="C1502" t="s">
        <v>7</v>
      </c>
      <c r="D1502" t="str">
        <f t="shared" si="23"/>
        <v>Extra Small</v>
      </c>
      <c r="E1502" t="s">
        <v>140</v>
      </c>
      <c r="F1502">
        <v>0</v>
      </c>
      <c r="G1502">
        <v>0</v>
      </c>
      <c r="H1502">
        <v>0</v>
      </c>
      <c r="I1502" t="s">
        <v>71</v>
      </c>
      <c r="J1502">
        <v>0</v>
      </c>
      <c r="K1502">
        <v>19524</v>
      </c>
      <c r="L1502">
        <v>3910</v>
      </c>
      <c r="M1502">
        <v>27274</v>
      </c>
      <c r="N1502">
        <v>0</v>
      </c>
      <c r="O1502">
        <v>27274</v>
      </c>
      <c r="P1502">
        <v>1178</v>
      </c>
      <c r="Q1502">
        <v>0</v>
      </c>
      <c r="R1502">
        <v>0</v>
      </c>
      <c r="S1502">
        <v>21427</v>
      </c>
      <c r="T1502">
        <v>589</v>
      </c>
      <c r="U1502">
        <v>23194</v>
      </c>
      <c r="V1502">
        <v>4080</v>
      </c>
    </row>
    <row r="1503" spans="1:22" x14ac:dyDescent="0.35">
      <c r="A1503" t="s">
        <v>3067</v>
      </c>
      <c r="B1503" t="s">
        <v>3068</v>
      </c>
      <c r="C1503" t="s">
        <v>7</v>
      </c>
      <c r="D1503" t="str">
        <f t="shared" si="23"/>
        <v>Small</v>
      </c>
      <c r="E1503" t="s">
        <v>98</v>
      </c>
      <c r="F1503">
        <v>0</v>
      </c>
      <c r="G1503">
        <v>0</v>
      </c>
      <c r="H1503">
        <v>0</v>
      </c>
      <c r="I1503" t="s">
        <v>42</v>
      </c>
      <c r="J1503">
        <v>0</v>
      </c>
      <c r="K1503">
        <v>0</v>
      </c>
      <c r="L1503">
        <v>0</v>
      </c>
      <c r="M1503">
        <v>129897</v>
      </c>
      <c r="N1503">
        <v>7735</v>
      </c>
      <c r="O1503">
        <v>137632</v>
      </c>
      <c r="P1503">
        <v>0</v>
      </c>
      <c r="Q1503">
        <v>0</v>
      </c>
      <c r="R1503">
        <v>0</v>
      </c>
      <c r="S1503">
        <v>0</v>
      </c>
      <c r="T1503">
        <v>19670</v>
      </c>
      <c r="U1503">
        <v>19670</v>
      </c>
      <c r="V1503">
        <v>117962</v>
      </c>
    </row>
    <row r="1504" spans="1:22" x14ac:dyDescent="0.35">
      <c r="A1504" t="s">
        <v>3070</v>
      </c>
      <c r="B1504" t="s">
        <v>3071</v>
      </c>
      <c r="C1504" t="s">
        <v>7</v>
      </c>
      <c r="D1504" t="str">
        <f t="shared" si="23"/>
        <v>Small</v>
      </c>
      <c r="E1504" t="s">
        <v>2</v>
      </c>
      <c r="F1504">
        <v>0</v>
      </c>
      <c r="G1504">
        <v>5</v>
      </c>
      <c r="H1504">
        <v>0</v>
      </c>
      <c r="I1504" t="s">
        <v>9</v>
      </c>
      <c r="J1504">
        <v>112951</v>
      </c>
      <c r="K1504">
        <v>317</v>
      </c>
      <c r="L1504">
        <v>7150</v>
      </c>
      <c r="M1504">
        <v>193669</v>
      </c>
      <c r="N1504">
        <v>2100</v>
      </c>
      <c r="O1504">
        <v>195769</v>
      </c>
      <c r="P1504">
        <v>177354</v>
      </c>
      <c r="Q1504">
        <v>0</v>
      </c>
      <c r="R1504">
        <v>0</v>
      </c>
      <c r="S1504">
        <v>0</v>
      </c>
      <c r="T1504">
        <v>20958</v>
      </c>
      <c r="U1504">
        <v>198312</v>
      </c>
      <c r="V1504">
        <v>-2543</v>
      </c>
    </row>
    <row r="1505" spans="1:22" x14ac:dyDescent="0.35">
      <c r="A1505" t="s">
        <v>3072</v>
      </c>
      <c r="B1505" t="s">
        <v>3073</v>
      </c>
      <c r="C1505" t="s">
        <v>7</v>
      </c>
      <c r="D1505" t="str">
        <f t="shared" si="23"/>
        <v>Large</v>
      </c>
      <c r="E1505" t="s">
        <v>2</v>
      </c>
      <c r="F1505">
        <v>23</v>
      </c>
      <c r="G1505">
        <v>10</v>
      </c>
      <c r="H1505">
        <v>19</v>
      </c>
      <c r="I1505" t="s">
        <v>102</v>
      </c>
      <c r="J1505">
        <v>1949650</v>
      </c>
      <c r="K1505">
        <v>0</v>
      </c>
      <c r="L1505">
        <v>68756</v>
      </c>
      <c r="M1505">
        <v>3411699</v>
      </c>
      <c r="N1505">
        <v>0</v>
      </c>
      <c r="O1505">
        <v>3411699</v>
      </c>
      <c r="P1505">
        <v>2418982</v>
      </c>
      <c r="Q1505">
        <v>97256</v>
      </c>
      <c r="R1505">
        <v>0</v>
      </c>
      <c r="S1505">
        <v>0</v>
      </c>
      <c r="T1505">
        <v>445394</v>
      </c>
      <c r="U1505">
        <v>2961632</v>
      </c>
      <c r="V1505">
        <v>450067</v>
      </c>
    </row>
    <row r="1506" spans="1:22" x14ac:dyDescent="0.35">
      <c r="A1506" t="s">
        <v>3074</v>
      </c>
      <c r="B1506" t="s">
        <v>3075</v>
      </c>
      <c r="C1506" t="s">
        <v>7</v>
      </c>
      <c r="D1506" t="str">
        <f t="shared" si="23"/>
        <v>Large</v>
      </c>
      <c r="E1506" t="s">
        <v>2</v>
      </c>
      <c r="F1506">
        <v>28</v>
      </c>
      <c r="G1506">
        <v>42</v>
      </c>
      <c r="H1506">
        <v>50</v>
      </c>
      <c r="I1506" t="s">
        <v>14</v>
      </c>
      <c r="J1506">
        <v>4921073</v>
      </c>
      <c r="K1506">
        <v>44420</v>
      </c>
      <c r="L1506">
        <v>29750</v>
      </c>
      <c r="M1506">
        <v>5522742</v>
      </c>
      <c r="N1506">
        <v>0</v>
      </c>
      <c r="O1506">
        <v>5522742</v>
      </c>
      <c r="P1506">
        <v>4208028</v>
      </c>
      <c r="Q1506">
        <v>1590</v>
      </c>
      <c r="R1506">
        <v>0</v>
      </c>
      <c r="S1506">
        <v>0</v>
      </c>
      <c r="T1506">
        <v>894314</v>
      </c>
      <c r="U1506">
        <v>5103932</v>
      </c>
      <c r="V1506">
        <v>418810</v>
      </c>
    </row>
    <row r="1507" spans="1:22" x14ac:dyDescent="0.35">
      <c r="A1507" t="s">
        <v>3076</v>
      </c>
      <c r="B1507" t="s">
        <v>3077</v>
      </c>
      <c r="C1507" t="s">
        <v>7</v>
      </c>
      <c r="D1507" t="str">
        <f t="shared" si="23"/>
        <v>Extra Small</v>
      </c>
      <c r="E1507" t="s">
        <v>74</v>
      </c>
      <c r="F1507">
        <v>0</v>
      </c>
      <c r="G1507">
        <v>0</v>
      </c>
      <c r="H1507">
        <v>0</v>
      </c>
      <c r="I1507" t="s">
        <v>11</v>
      </c>
      <c r="J1507">
        <v>0</v>
      </c>
      <c r="K1507">
        <v>15043</v>
      </c>
      <c r="L1507">
        <v>30</v>
      </c>
      <c r="M1507">
        <v>15073</v>
      </c>
      <c r="N1507">
        <v>0</v>
      </c>
      <c r="O1507">
        <v>15073</v>
      </c>
      <c r="P1507">
        <v>0</v>
      </c>
      <c r="Q1507">
        <v>0</v>
      </c>
      <c r="R1507">
        <v>0</v>
      </c>
      <c r="S1507">
        <v>0</v>
      </c>
      <c r="T1507">
        <v>7820</v>
      </c>
      <c r="U1507">
        <v>7820</v>
      </c>
      <c r="V1507">
        <v>7253</v>
      </c>
    </row>
    <row r="1508" spans="1:22" x14ac:dyDescent="0.35">
      <c r="A1508" t="s">
        <v>3078</v>
      </c>
      <c r="B1508" t="s">
        <v>3079</v>
      </c>
      <c r="C1508" t="s">
        <v>7</v>
      </c>
      <c r="D1508" t="str">
        <f t="shared" si="23"/>
        <v>Extra Small</v>
      </c>
      <c r="E1508" t="s">
        <v>2</v>
      </c>
      <c r="F1508">
        <v>0</v>
      </c>
      <c r="G1508">
        <v>0</v>
      </c>
      <c r="H1508">
        <v>0</v>
      </c>
      <c r="I1508" t="s">
        <v>613</v>
      </c>
      <c r="J1508">
        <v>2411</v>
      </c>
      <c r="K1508">
        <v>388</v>
      </c>
      <c r="L1508">
        <v>66</v>
      </c>
      <c r="M1508">
        <v>28754</v>
      </c>
      <c r="N1508">
        <v>0</v>
      </c>
      <c r="O1508">
        <v>28754</v>
      </c>
      <c r="P1508">
        <v>0</v>
      </c>
      <c r="Q1508">
        <v>0</v>
      </c>
      <c r="R1508">
        <v>2411</v>
      </c>
      <c r="S1508">
        <v>0</v>
      </c>
      <c r="T1508">
        <v>17499</v>
      </c>
      <c r="U1508">
        <v>19910</v>
      </c>
      <c r="V1508">
        <v>8844</v>
      </c>
    </row>
    <row r="1509" spans="1:22" x14ac:dyDescent="0.35">
      <c r="A1509" t="s">
        <v>3080</v>
      </c>
      <c r="B1509" t="s">
        <v>3081</v>
      </c>
      <c r="C1509" t="s">
        <v>7</v>
      </c>
      <c r="D1509" t="str">
        <f t="shared" si="23"/>
        <v>Extra Small</v>
      </c>
      <c r="E1509" t="s">
        <v>2</v>
      </c>
      <c r="F1509">
        <v>0</v>
      </c>
      <c r="G1509">
        <v>0</v>
      </c>
      <c r="H1509">
        <v>0</v>
      </c>
      <c r="I1509" t="s">
        <v>34</v>
      </c>
      <c r="J1509">
        <v>0</v>
      </c>
      <c r="K1509">
        <v>2025</v>
      </c>
      <c r="L1509">
        <v>0</v>
      </c>
      <c r="M1509">
        <v>2025</v>
      </c>
      <c r="N1509">
        <v>0</v>
      </c>
      <c r="O1509">
        <v>2025</v>
      </c>
      <c r="P1509">
        <v>0</v>
      </c>
      <c r="Q1509">
        <v>0</v>
      </c>
      <c r="R1509">
        <v>0</v>
      </c>
      <c r="S1509">
        <v>0</v>
      </c>
      <c r="T1509">
        <v>777</v>
      </c>
      <c r="U1509">
        <v>777</v>
      </c>
      <c r="V1509">
        <v>1248</v>
      </c>
    </row>
    <row r="1510" spans="1:22" x14ac:dyDescent="0.35">
      <c r="A1510" t="s">
        <v>3082</v>
      </c>
      <c r="B1510" t="s">
        <v>3083</v>
      </c>
      <c r="C1510" t="s">
        <v>7</v>
      </c>
      <c r="D1510" t="str">
        <f t="shared" si="23"/>
        <v>Large</v>
      </c>
      <c r="E1510" t="s">
        <v>50</v>
      </c>
      <c r="F1510">
        <v>2</v>
      </c>
      <c r="G1510">
        <v>5</v>
      </c>
      <c r="H1510">
        <v>10</v>
      </c>
      <c r="I1510" t="s">
        <v>2309</v>
      </c>
      <c r="J1510">
        <v>0</v>
      </c>
      <c r="K1510">
        <v>2622</v>
      </c>
      <c r="L1510">
        <v>0</v>
      </c>
      <c r="M1510">
        <v>1160329</v>
      </c>
      <c r="N1510">
        <v>186181</v>
      </c>
      <c r="O1510">
        <v>1346510</v>
      </c>
      <c r="P1510">
        <v>593738</v>
      </c>
      <c r="Q1510">
        <v>0</v>
      </c>
      <c r="R1510">
        <v>16071</v>
      </c>
      <c r="S1510">
        <v>0</v>
      </c>
      <c r="T1510">
        <v>559255</v>
      </c>
      <c r="U1510">
        <v>1169064</v>
      </c>
      <c r="V1510">
        <v>177446</v>
      </c>
    </row>
    <row r="1511" spans="1:22" x14ac:dyDescent="0.35">
      <c r="A1511" t="s">
        <v>3084</v>
      </c>
      <c r="B1511" t="s">
        <v>3085</v>
      </c>
      <c r="C1511" t="s">
        <v>7</v>
      </c>
      <c r="D1511" t="str">
        <f t="shared" si="23"/>
        <v>Large</v>
      </c>
      <c r="E1511" t="s">
        <v>50</v>
      </c>
      <c r="F1511">
        <v>30</v>
      </c>
      <c r="G1511">
        <v>90</v>
      </c>
      <c r="H1511">
        <v>20</v>
      </c>
      <c r="I1511" t="s">
        <v>31</v>
      </c>
      <c r="J1511">
        <v>6113468</v>
      </c>
      <c r="K1511">
        <v>212625</v>
      </c>
      <c r="L1511">
        <v>126455</v>
      </c>
      <c r="M1511">
        <v>7208459</v>
      </c>
      <c r="N1511">
        <v>0</v>
      </c>
      <c r="O1511">
        <v>7208459</v>
      </c>
      <c r="P1511">
        <v>5680159</v>
      </c>
      <c r="Q1511">
        <v>0</v>
      </c>
      <c r="R1511">
        <v>0</v>
      </c>
      <c r="S1511">
        <v>0</v>
      </c>
      <c r="T1511">
        <v>985153</v>
      </c>
      <c r="U1511">
        <v>6665312</v>
      </c>
      <c r="V1511">
        <v>543147</v>
      </c>
    </row>
    <row r="1512" spans="1:22" x14ac:dyDescent="0.35">
      <c r="A1512" t="s">
        <v>3086</v>
      </c>
      <c r="B1512" t="s">
        <v>3087</v>
      </c>
      <c r="C1512" t="s">
        <v>7</v>
      </c>
      <c r="D1512" t="str">
        <f t="shared" si="23"/>
        <v>Extra Small</v>
      </c>
      <c r="E1512" t="s">
        <v>4</v>
      </c>
      <c r="F1512">
        <v>0</v>
      </c>
      <c r="G1512">
        <v>0</v>
      </c>
      <c r="H1512">
        <v>0</v>
      </c>
      <c r="I1512" t="s">
        <v>3</v>
      </c>
      <c r="J1512">
        <v>0</v>
      </c>
      <c r="K1512">
        <v>15304</v>
      </c>
      <c r="L1512">
        <v>0</v>
      </c>
      <c r="M1512">
        <v>15304</v>
      </c>
      <c r="N1512">
        <v>0</v>
      </c>
      <c r="O1512">
        <v>15304</v>
      </c>
      <c r="P1512">
        <v>0</v>
      </c>
      <c r="Q1512">
        <v>0</v>
      </c>
      <c r="R1512">
        <v>2500</v>
      </c>
      <c r="S1512">
        <v>10669</v>
      </c>
      <c r="T1512">
        <v>398</v>
      </c>
      <c r="U1512">
        <v>13567</v>
      </c>
      <c r="V1512">
        <v>1737</v>
      </c>
    </row>
    <row r="1513" spans="1:22" x14ac:dyDescent="0.35">
      <c r="A1513" t="s">
        <v>3088</v>
      </c>
      <c r="B1513" t="s">
        <v>3089</v>
      </c>
      <c r="C1513" t="s">
        <v>7</v>
      </c>
      <c r="D1513" t="str">
        <f t="shared" si="23"/>
        <v>Large</v>
      </c>
      <c r="E1513" t="s">
        <v>60</v>
      </c>
      <c r="F1513">
        <v>1</v>
      </c>
      <c r="G1513">
        <v>0</v>
      </c>
      <c r="H1513">
        <v>0</v>
      </c>
      <c r="I1513" t="s">
        <v>5</v>
      </c>
      <c r="J1513">
        <v>0</v>
      </c>
      <c r="K1513">
        <v>0</v>
      </c>
      <c r="L1513">
        <v>0</v>
      </c>
      <c r="M1513">
        <v>2890382</v>
      </c>
      <c r="N1513">
        <v>0</v>
      </c>
      <c r="O1513">
        <v>2890382</v>
      </c>
      <c r="P1513">
        <v>95833</v>
      </c>
      <c r="Q1513">
        <v>0</v>
      </c>
      <c r="R1513">
        <v>861434</v>
      </c>
      <c r="S1513">
        <v>0</v>
      </c>
      <c r="T1513">
        <v>29644</v>
      </c>
      <c r="U1513">
        <v>986911</v>
      </c>
      <c r="V1513">
        <v>1903471</v>
      </c>
    </row>
    <row r="1514" spans="1:22" x14ac:dyDescent="0.35">
      <c r="A1514" t="s">
        <v>3090</v>
      </c>
      <c r="B1514" t="s">
        <v>3091</v>
      </c>
      <c r="C1514" t="s">
        <v>7</v>
      </c>
      <c r="D1514" t="str">
        <f t="shared" si="23"/>
        <v>Small</v>
      </c>
      <c r="E1514" t="s">
        <v>0</v>
      </c>
      <c r="F1514">
        <v>0</v>
      </c>
      <c r="G1514">
        <v>0</v>
      </c>
      <c r="H1514">
        <v>0</v>
      </c>
      <c r="I1514" t="s">
        <v>11</v>
      </c>
      <c r="J1514">
        <v>0</v>
      </c>
      <c r="K1514">
        <v>49627</v>
      </c>
      <c r="L1514">
        <v>0</v>
      </c>
      <c r="M1514">
        <v>52181</v>
      </c>
      <c r="N1514">
        <v>0</v>
      </c>
      <c r="O1514">
        <v>52181</v>
      </c>
      <c r="P1514">
        <v>0</v>
      </c>
      <c r="Q1514">
        <v>0</v>
      </c>
      <c r="R1514">
        <v>0</v>
      </c>
      <c r="S1514">
        <v>0</v>
      </c>
      <c r="T1514">
        <v>2277</v>
      </c>
      <c r="U1514">
        <v>2277</v>
      </c>
      <c r="V1514">
        <v>49904</v>
      </c>
    </row>
    <row r="1515" spans="1:22" x14ac:dyDescent="0.35">
      <c r="A1515" t="s">
        <v>3092</v>
      </c>
      <c r="B1515" t="s">
        <v>3093</v>
      </c>
      <c r="C1515" t="s">
        <v>7</v>
      </c>
      <c r="D1515" t="str">
        <f t="shared" si="23"/>
        <v>Large</v>
      </c>
      <c r="E1515" t="s">
        <v>2</v>
      </c>
      <c r="F1515">
        <v>0</v>
      </c>
      <c r="G1515">
        <v>1</v>
      </c>
      <c r="H1515">
        <v>0</v>
      </c>
      <c r="I1515" t="s">
        <v>75</v>
      </c>
      <c r="J1515">
        <v>0</v>
      </c>
      <c r="K1515">
        <v>3212744</v>
      </c>
      <c r="L1515">
        <v>80063</v>
      </c>
      <c r="M1515">
        <v>3292807</v>
      </c>
      <c r="N1515">
        <v>0</v>
      </c>
      <c r="O1515">
        <v>3292807</v>
      </c>
      <c r="P1515">
        <v>53798</v>
      </c>
      <c r="Q1515">
        <v>0</v>
      </c>
      <c r="R1515">
        <v>268405</v>
      </c>
      <c r="S1515">
        <v>0</v>
      </c>
      <c r="T1515">
        <v>0</v>
      </c>
      <c r="U1515">
        <v>322203</v>
      </c>
      <c r="V1515">
        <v>2970604</v>
      </c>
    </row>
    <row r="1516" spans="1:22" x14ac:dyDescent="0.35">
      <c r="A1516" t="s">
        <v>3094</v>
      </c>
      <c r="B1516" t="s">
        <v>3095</v>
      </c>
      <c r="C1516" t="s">
        <v>7</v>
      </c>
      <c r="D1516" t="str">
        <f t="shared" si="23"/>
        <v>Large</v>
      </c>
      <c r="E1516" t="s">
        <v>2</v>
      </c>
      <c r="F1516">
        <v>35</v>
      </c>
      <c r="G1516">
        <v>21</v>
      </c>
      <c r="H1516">
        <v>7</v>
      </c>
      <c r="I1516" t="s">
        <v>37</v>
      </c>
      <c r="J1516">
        <v>336544</v>
      </c>
      <c r="K1516">
        <v>0</v>
      </c>
      <c r="L1516">
        <v>55995</v>
      </c>
      <c r="M1516">
        <v>4215199</v>
      </c>
      <c r="N1516">
        <v>0</v>
      </c>
      <c r="O1516">
        <v>4215199</v>
      </c>
      <c r="P1516">
        <v>3330378</v>
      </c>
      <c r="Q1516">
        <v>0</v>
      </c>
      <c r="R1516">
        <v>0</v>
      </c>
      <c r="S1516">
        <v>0</v>
      </c>
      <c r="T1516">
        <v>598603</v>
      </c>
      <c r="U1516">
        <v>3928981</v>
      </c>
      <c r="V1516">
        <v>286218</v>
      </c>
    </row>
    <row r="1517" spans="1:22" x14ac:dyDescent="0.35">
      <c r="A1517" t="s">
        <v>3096</v>
      </c>
      <c r="B1517" t="s">
        <v>3097</v>
      </c>
      <c r="C1517" t="s">
        <v>7</v>
      </c>
      <c r="D1517" t="str">
        <f t="shared" si="23"/>
        <v>Large</v>
      </c>
      <c r="E1517" t="s">
        <v>38</v>
      </c>
      <c r="F1517">
        <v>1</v>
      </c>
      <c r="G1517">
        <v>1</v>
      </c>
      <c r="H1517">
        <v>1</v>
      </c>
      <c r="I1517" t="s">
        <v>14</v>
      </c>
      <c r="J1517">
        <v>0</v>
      </c>
      <c r="K1517">
        <v>1129635</v>
      </c>
      <c r="L1517">
        <v>0</v>
      </c>
      <c r="M1517">
        <v>1131207</v>
      </c>
      <c r="N1517">
        <v>0</v>
      </c>
      <c r="O1517">
        <v>1131207</v>
      </c>
      <c r="P1517">
        <v>168128</v>
      </c>
      <c r="Q1517">
        <v>0</v>
      </c>
      <c r="R1517">
        <v>727791</v>
      </c>
      <c r="S1517">
        <v>129953</v>
      </c>
      <c r="T1517">
        <v>42971</v>
      </c>
      <c r="U1517">
        <v>1068843</v>
      </c>
      <c r="V1517">
        <v>62364</v>
      </c>
    </row>
    <row r="1518" spans="1:22" x14ac:dyDescent="0.35">
      <c r="A1518" t="s">
        <v>3098</v>
      </c>
      <c r="B1518" t="s">
        <v>3099</v>
      </c>
      <c r="C1518" t="s">
        <v>7</v>
      </c>
      <c r="D1518" t="str">
        <f t="shared" si="23"/>
        <v>Extra Small</v>
      </c>
      <c r="E1518" t="s">
        <v>50</v>
      </c>
      <c r="F1518">
        <v>0</v>
      </c>
      <c r="G1518">
        <v>0</v>
      </c>
      <c r="H1518">
        <v>0</v>
      </c>
      <c r="I1518" t="s">
        <v>3</v>
      </c>
      <c r="J1518">
        <v>0</v>
      </c>
      <c r="K1518">
        <v>0</v>
      </c>
      <c r="L1518">
        <v>0</v>
      </c>
      <c r="M1518">
        <v>3</v>
      </c>
      <c r="N1518">
        <v>0</v>
      </c>
      <c r="O1518">
        <v>3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3</v>
      </c>
    </row>
    <row r="1519" spans="1:22" x14ac:dyDescent="0.35">
      <c r="A1519" t="s">
        <v>3100</v>
      </c>
      <c r="B1519" t="s">
        <v>3101</v>
      </c>
      <c r="C1519" t="s">
        <v>7</v>
      </c>
      <c r="D1519" t="str">
        <f t="shared" si="23"/>
        <v>Extra Small</v>
      </c>
      <c r="E1519" t="s">
        <v>2</v>
      </c>
      <c r="F1519">
        <v>0</v>
      </c>
      <c r="G1519">
        <v>0</v>
      </c>
      <c r="H1519">
        <v>0</v>
      </c>
      <c r="I1519" t="s">
        <v>125</v>
      </c>
      <c r="J1519">
        <v>0</v>
      </c>
      <c r="K1519">
        <v>2100</v>
      </c>
      <c r="L1519">
        <v>0</v>
      </c>
      <c r="M1519">
        <v>2100</v>
      </c>
      <c r="N1519">
        <v>0</v>
      </c>
      <c r="O1519">
        <v>2100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2100</v>
      </c>
    </row>
    <row r="1520" spans="1:22" x14ac:dyDescent="0.35">
      <c r="A1520" t="s">
        <v>3102</v>
      </c>
      <c r="B1520" t="s">
        <v>3103</v>
      </c>
      <c r="C1520" t="s">
        <v>7</v>
      </c>
      <c r="D1520" t="str">
        <f t="shared" si="23"/>
        <v>Large</v>
      </c>
      <c r="E1520" t="s">
        <v>29</v>
      </c>
      <c r="F1520">
        <v>18</v>
      </c>
      <c r="G1520">
        <v>5</v>
      </c>
      <c r="H1520">
        <v>2</v>
      </c>
      <c r="I1520" t="s">
        <v>47</v>
      </c>
      <c r="J1520">
        <v>4476123</v>
      </c>
      <c r="K1520">
        <v>193707</v>
      </c>
      <c r="L1520">
        <v>647278</v>
      </c>
      <c r="M1520">
        <v>5436262</v>
      </c>
      <c r="N1520">
        <v>0</v>
      </c>
      <c r="O1520">
        <v>5436262</v>
      </c>
      <c r="P1520">
        <v>1013417</v>
      </c>
      <c r="Q1520">
        <v>0</v>
      </c>
      <c r="R1520">
        <v>0</v>
      </c>
      <c r="S1520">
        <v>0</v>
      </c>
      <c r="T1520">
        <v>980884</v>
      </c>
      <c r="U1520">
        <v>1994301</v>
      </c>
      <c r="V1520">
        <v>3441961</v>
      </c>
    </row>
    <row r="1521" spans="1:22" x14ac:dyDescent="0.35">
      <c r="A1521" t="s">
        <v>3104</v>
      </c>
      <c r="B1521" t="s">
        <v>3105</v>
      </c>
      <c r="C1521" t="s">
        <v>7</v>
      </c>
      <c r="D1521" t="str">
        <f t="shared" si="23"/>
        <v>Large</v>
      </c>
      <c r="E1521" t="s">
        <v>20</v>
      </c>
      <c r="F1521">
        <v>0</v>
      </c>
      <c r="G1521">
        <v>18</v>
      </c>
      <c r="H1521">
        <v>5</v>
      </c>
      <c r="I1521" t="s">
        <v>66</v>
      </c>
      <c r="J1521">
        <v>596043</v>
      </c>
      <c r="K1521">
        <v>31253</v>
      </c>
      <c r="L1521">
        <v>34676</v>
      </c>
      <c r="M1521">
        <v>1231726</v>
      </c>
      <c r="N1521">
        <v>450</v>
      </c>
      <c r="O1521">
        <v>1232176</v>
      </c>
      <c r="P1521">
        <v>924023</v>
      </c>
      <c r="Q1521">
        <v>4500</v>
      </c>
      <c r="R1521">
        <v>0</v>
      </c>
      <c r="S1521">
        <v>0</v>
      </c>
      <c r="T1521">
        <v>300711</v>
      </c>
      <c r="U1521">
        <v>1229234</v>
      </c>
      <c r="V1521">
        <v>2942</v>
      </c>
    </row>
    <row r="1522" spans="1:22" x14ac:dyDescent="0.35">
      <c r="A1522" t="s">
        <v>3106</v>
      </c>
      <c r="B1522" t="s">
        <v>3107</v>
      </c>
      <c r="C1522" t="s">
        <v>7</v>
      </c>
      <c r="D1522" t="str">
        <f t="shared" si="23"/>
        <v>Extra Small</v>
      </c>
      <c r="E1522" t="s">
        <v>2</v>
      </c>
      <c r="F1522">
        <v>0</v>
      </c>
      <c r="G1522">
        <v>0</v>
      </c>
      <c r="H1522">
        <v>6</v>
      </c>
      <c r="I1522" t="s">
        <v>37</v>
      </c>
      <c r="J1522">
        <v>0</v>
      </c>
      <c r="K1522">
        <v>7549</v>
      </c>
      <c r="L1522">
        <v>22</v>
      </c>
      <c r="M1522">
        <v>10254</v>
      </c>
      <c r="N1522">
        <v>0</v>
      </c>
      <c r="O1522">
        <v>10254</v>
      </c>
      <c r="P1522">
        <v>9900</v>
      </c>
      <c r="Q1522">
        <v>0</v>
      </c>
      <c r="R1522">
        <v>0</v>
      </c>
      <c r="S1522">
        <v>0</v>
      </c>
      <c r="T1522">
        <v>1897</v>
      </c>
      <c r="U1522">
        <v>11797</v>
      </c>
      <c r="V1522">
        <v>-1543</v>
      </c>
    </row>
    <row r="1523" spans="1:22" x14ac:dyDescent="0.35">
      <c r="A1523" t="s">
        <v>3108</v>
      </c>
      <c r="B1523" t="s">
        <v>3109</v>
      </c>
      <c r="C1523" t="s">
        <v>7</v>
      </c>
      <c r="D1523" t="str">
        <f t="shared" si="23"/>
        <v>Extra Small</v>
      </c>
      <c r="E1523" t="s">
        <v>55</v>
      </c>
      <c r="F1523">
        <v>0</v>
      </c>
      <c r="G1523">
        <v>0</v>
      </c>
      <c r="H1523">
        <v>0</v>
      </c>
      <c r="I1523" t="s">
        <v>71</v>
      </c>
      <c r="J1523">
        <v>0</v>
      </c>
      <c r="K1523">
        <v>12200</v>
      </c>
      <c r="L1523">
        <v>1547</v>
      </c>
      <c r="M1523">
        <v>13878</v>
      </c>
      <c r="N1523">
        <v>0</v>
      </c>
      <c r="O1523">
        <v>13878</v>
      </c>
      <c r="P1523">
        <v>0</v>
      </c>
      <c r="Q1523">
        <v>0</v>
      </c>
      <c r="R1523">
        <v>16485</v>
      </c>
      <c r="S1523">
        <v>0</v>
      </c>
      <c r="T1523">
        <v>184</v>
      </c>
      <c r="U1523">
        <v>16669</v>
      </c>
      <c r="V1523">
        <v>-2791</v>
      </c>
    </row>
    <row r="1524" spans="1:22" x14ac:dyDescent="0.35">
      <c r="A1524" t="s">
        <v>3110</v>
      </c>
      <c r="B1524" t="s">
        <v>3111</v>
      </c>
      <c r="C1524" t="s">
        <v>7</v>
      </c>
      <c r="D1524" t="str">
        <f t="shared" si="23"/>
        <v>Extra Small</v>
      </c>
      <c r="E1524" t="s">
        <v>29</v>
      </c>
      <c r="F1524">
        <v>0</v>
      </c>
      <c r="G1524">
        <v>0</v>
      </c>
      <c r="H1524">
        <v>0</v>
      </c>
      <c r="I1524" t="s">
        <v>47</v>
      </c>
      <c r="J1524">
        <v>0</v>
      </c>
      <c r="K1524">
        <v>0</v>
      </c>
      <c r="L1524">
        <v>0</v>
      </c>
      <c r="M1524">
        <v>3300</v>
      </c>
      <c r="N1524">
        <v>0</v>
      </c>
      <c r="O1524">
        <v>3300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3300</v>
      </c>
    </row>
    <row r="1525" spans="1:22" x14ac:dyDescent="0.35">
      <c r="A1525" t="s">
        <v>3112</v>
      </c>
      <c r="B1525" t="s">
        <v>3113</v>
      </c>
      <c r="C1525" t="s">
        <v>7</v>
      </c>
      <c r="D1525" t="str">
        <f t="shared" si="23"/>
        <v>Extra Small</v>
      </c>
      <c r="E1525" t="s">
        <v>2</v>
      </c>
      <c r="F1525">
        <v>0</v>
      </c>
      <c r="G1525">
        <v>0</v>
      </c>
      <c r="H1525">
        <v>0</v>
      </c>
      <c r="I1525" t="s">
        <v>34</v>
      </c>
      <c r="J1525">
        <v>0</v>
      </c>
      <c r="K1525">
        <v>0</v>
      </c>
      <c r="L1525">
        <v>1290</v>
      </c>
      <c r="M1525">
        <v>1992</v>
      </c>
      <c r="N1525">
        <v>0</v>
      </c>
      <c r="O1525">
        <v>1992</v>
      </c>
      <c r="P1525">
        <v>0</v>
      </c>
      <c r="Q1525">
        <v>0</v>
      </c>
      <c r="R1525">
        <v>0</v>
      </c>
      <c r="S1525">
        <v>0</v>
      </c>
      <c r="T1525">
        <v>1235</v>
      </c>
      <c r="U1525">
        <v>1235</v>
      </c>
      <c r="V1525">
        <v>757</v>
      </c>
    </row>
    <row r="1526" spans="1:22" x14ac:dyDescent="0.35">
      <c r="A1526" t="s">
        <v>3114</v>
      </c>
      <c r="B1526" t="s">
        <v>3115</v>
      </c>
      <c r="C1526" t="s">
        <v>7</v>
      </c>
      <c r="D1526" t="str">
        <f t="shared" si="23"/>
        <v>Extra Small</v>
      </c>
      <c r="E1526" t="s">
        <v>2</v>
      </c>
      <c r="F1526">
        <v>0</v>
      </c>
      <c r="G1526">
        <v>0</v>
      </c>
      <c r="H1526">
        <v>0</v>
      </c>
      <c r="I1526" t="s">
        <v>125</v>
      </c>
      <c r="J1526">
        <v>0</v>
      </c>
      <c r="K1526">
        <v>6239</v>
      </c>
      <c r="L1526">
        <v>0</v>
      </c>
      <c r="M1526">
        <v>6239</v>
      </c>
      <c r="N1526">
        <v>0</v>
      </c>
      <c r="O1526">
        <v>6239</v>
      </c>
      <c r="P1526">
        <v>0</v>
      </c>
      <c r="Q1526">
        <v>0</v>
      </c>
      <c r="R1526">
        <v>0</v>
      </c>
      <c r="S1526">
        <v>4648</v>
      </c>
      <c r="T1526">
        <v>0</v>
      </c>
      <c r="U1526">
        <v>4648</v>
      </c>
      <c r="V1526">
        <v>1591</v>
      </c>
    </row>
    <row r="1527" spans="1:22" x14ac:dyDescent="0.35">
      <c r="A1527" t="s">
        <v>3116</v>
      </c>
      <c r="B1527" t="s">
        <v>3117</v>
      </c>
      <c r="C1527" t="s">
        <v>7</v>
      </c>
      <c r="D1527" t="str">
        <f t="shared" si="23"/>
        <v>Extra Small</v>
      </c>
      <c r="E1527" t="s">
        <v>4</v>
      </c>
      <c r="F1527">
        <v>0</v>
      </c>
      <c r="G1527">
        <v>0</v>
      </c>
      <c r="H1527">
        <v>0</v>
      </c>
      <c r="I1527" t="s">
        <v>47</v>
      </c>
      <c r="J1527">
        <v>0</v>
      </c>
      <c r="K1527">
        <v>0</v>
      </c>
      <c r="L1527">
        <v>718</v>
      </c>
      <c r="M1527">
        <v>8536</v>
      </c>
      <c r="N1527">
        <v>0</v>
      </c>
      <c r="O1527">
        <v>8536</v>
      </c>
      <c r="P1527">
        <v>0</v>
      </c>
      <c r="Q1527">
        <v>0</v>
      </c>
      <c r="R1527">
        <v>0</v>
      </c>
      <c r="S1527">
        <v>0</v>
      </c>
      <c r="T1527">
        <v>2311</v>
      </c>
      <c r="U1527">
        <v>2311</v>
      </c>
      <c r="V1527">
        <v>6225</v>
      </c>
    </row>
    <row r="1528" spans="1:22" x14ac:dyDescent="0.35">
      <c r="A1528" t="s">
        <v>3118</v>
      </c>
      <c r="B1528" t="s">
        <v>3119</v>
      </c>
      <c r="C1528" t="s">
        <v>7</v>
      </c>
      <c r="D1528" t="str">
        <f t="shared" si="23"/>
        <v>Extra Small</v>
      </c>
      <c r="E1528" t="s">
        <v>29</v>
      </c>
      <c r="F1528">
        <v>0</v>
      </c>
      <c r="G1528">
        <v>0</v>
      </c>
      <c r="H1528">
        <v>0</v>
      </c>
      <c r="I1528" t="s">
        <v>44</v>
      </c>
      <c r="J1528">
        <v>0</v>
      </c>
      <c r="K1528">
        <v>2942</v>
      </c>
      <c r="L1528">
        <v>3969</v>
      </c>
      <c r="M1528">
        <v>6911</v>
      </c>
      <c r="N1528">
        <v>0</v>
      </c>
      <c r="O1528">
        <v>6911</v>
      </c>
      <c r="P1528">
        <v>0</v>
      </c>
      <c r="Q1528">
        <v>0</v>
      </c>
      <c r="R1528">
        <v>0</v>
      </c>
      <c r="S1528">
        <v>0</v>
      </c>
      <c r="T1528">
        <v>6192</v>
      </c>
      <c r="U1528">
        <v>6192</v>
      </c>
      <c r="V1528">
        <v>719</v>
      </c>
    </row>
    <row r="1529" spans="1:22" x14ac:dyDescent="0.35">
      <c r="A1529" t="s">
        <v>3120</v>
      </c>
      <c r="B1529" t="s">
        <v>3121</v>
      </c>
      <c r="C1529" t="s">
        <v>7</v>
      </c>
      <c r="D1529" t="str">
        <f t="shared" si="23"/>
        <v>Large</v>
      </c>
      <c r="E1529" t="s">
        <v>50</v>
      </c>
      <c r="F1529">
        <v>13</v>
      </c>
      <c r="G1529">
        <v>6</v>
      </c>
      <c r="H1529">
        <v>4</v>
      </c>
      <c r="I1529" t="s">
        <v>44</v>
      </c>
      <c r="J1529">
        <v>2049719</v>
      </c>
      <c r="K1529">
        <v>60267</v>
      </c>
      <c r="L1529">
        <v>0</v>
      </c>
      <c r="M1529">
        <v>2447472</v>
      </c>
      <c r="N1529">
        <v>0</v>
      </c>
      <c r="O1529">
        <v>2447472</v>
      </c>
      <c r="P1529">
        <v>1410589</v>
      </c>
      <c r="Q1529">
        <v>992</v>
      </c>
      <c r="R1529">
        <v>9977</v>
      </c>
      <c r="S1529">
        <v>0</v>
      </c>
      <c r="T1529">
        <v>862129</v>
      </c>
      <c r="U1529">
        <v>2283687</v>
      </c>
      <c r="V1529">
        <v>163785</v>
      </c>
    </row>
    <row r="1530" spans="1:22" x14ac:dyDescent="0.35">
      <c r="A1530" t="s">
        <v>3122</v>
      </c>
      <c r="B1530" t="s">
        <v>3123</v>
      </c>
      <c r="C1530" t="s">
        <v>7</v>
      </c>
      <c r="D1530" t="str">
        <f t="shared" si="23"/>
        <v>Extra Small</v>
      </c>
      <c r="E1530" t="s">
        <v>23</v>
      </c>
      <c r="F1530">
        <v>0</v>
      </c>
      <c r="G1530">
        <v>0</v>
      </c>
      <c r="H1530">
        <v>0</v>
      </c>
      <c r="I1530" t="s">
        <v>34</v>
      </c>
      <c r="J1530">
        <v>0</v>
      </c>
      <c r="K1530">
        <v>12080</v>
      </c>
      <c r="L1530">
        <v>1887</v>
      </c>
      <c r="M1530">
        <v>14117</v>
      </c>
      <c r="N1530">
        <v>0</v>
      </c>
      <c r="O1530">
        <v>14117</v>
      </c>
      <c r="P1530">
        <v>0</v>
      </c>
      <c r="Q1530">
        <v>0</v>
      </c>
      <c r="R1530">
        <v>0</v>
      </c>
      <c r="S1530">
        <v>0</v>
      </c>
      <c r="T1530">
        <v>1984</v>
      </c>
      <c r="U1530">
        <v>1984</v>
      </c>
      <c r="V1530">
        <v>12133</v>
      </c>
    </row>
    <row r="1531" spans="1:22" x14ac:dyDescent="0.35">
      <c r="A1531" t="s">
        <v>3124</v>
      </c>
      <c r="B1531" t="s">
        <v>3125</v>
      </c>
      <c r="C1531" t="s">
        <v>7</v>
      </c>
      <c r="D1531" t="str">
        <f t="shared" si="23"/>
        <v>Large</v>
      </c>
      <c r="E1531" t="s">
        <v>2</v>
      </c>
      <c r="F1531">
        <v>6</v>
      </c>
      <c r="G1531">
        <v>8</v>
      </c>
      <c r="H1531">
        <v>10</v>
      </c>
      <c r="I1531" t="s">
        <v>320</v>
      </c>
      <c r="J1531">
        <v>484095</v>
      </c>
      <c r="K1531">
        <v>3438</v>
      </c>
      <c r="L1531">
        <v>25823</v>
      </c>
      <c r="M1531">
        <v>1086641</v>
      </c>
      <c r="N1531">
        <v>0</v>
      </c>
      <c r="O1531">
        <v>1086641</v>
      </c>
      <c r="P1531">
        <v>970760</v>
      </c>
      <c r="Q1531">
        <v>0</v>
      </c>
      <c r="R1531">
        <v>0</v>
      </c>
      <c r="S1531">
        <v>0</v>
      </c>
      <c r="T1531">
        <v>118311</v>
      </c>
      <c r="U1531">
        <v>1089071</v>
      </c>
      <c r="V1531">
        <v>-2430</v>
      </c>
    </row>
    <row r="1532" spans="1:22" x14ac:dyDescent="0.35">
      <c r="A1532" t="s">
        <v>3126</v>
      </c>
      <c r="B1532" t="s">
        <v>4114</v>
      </c>
      <c r="C1532" t="s">
        <v>7</v>
      </c>
      <c r="D1532" t="str">
        <f t="shared" si="23"/>
        <v>Extra Small</v>
      </c>
      <c r="E1532" t="s">
        <v>50</v>
      </c>
      <c r="F1532">
        <v>0</v>
      </c>
      <c r="G1532">
        <v>0</v>
      </c>
      <c r="H1532">
        <v>0</v>
      </c>
      <c r="I1532" t="s">
        <v>12</v>
      </c>
      <c r="J1532">
        <v>1500</v>
      </c>
      <c r="K1532">
        <v>6687</v>
      </c>
      <c r="L1532">
        <v>914</v>
      </c>
      <c r="M1532">
        <v>11569</v>
      </c>
      <c r="N1532">
        <v>0</v>
      </c>
      <c r="O1532">
        <v>11569</v>
      </c>
      <c r="P1532">
        <v>0</v>
      </c>
      <c r="Q1532">
        <v>0</v>
      </c>
      <c r="R1532">
        <v>0</v>
      </c>
      <c r="S1532">
        <v>0</v>
      </c>
      <c r="T1532">
        <v>2223</v>
      </c>
      <c r="U1532">
        <v>2223</v>
      </c>
      <c r="V1532">
        <v>9346</v>
      </c>
    </row>
    <row r="1533" spans="1:22" x14ac:dyDescent="0.35">
      <c r="A1533" t="s">
        <v>3127</v>
      </c>
      <c r="B1533" t="s">
        <v>4115</v>
      </c>
      <c r="C1533" t="s">
        <v>7</v>
      </c>
      <c r="D1533" t="str">
        <f t="shared" si="23"/>
        <v>Large</v>
      </c>
      <c r="E1533" t="s">
        <v>26</v>
      </c>
      <c r="F1533">
        <v>8</v>
      </c>
      <c r="G1533">
        <v>8</v>
      </c>
      <c r="H1533">
        <v>0</v>
      </c>
      <c r="I1533" t="s">
        <v>5</v>
      </c>
      <c r="J1533">
        <v>1469156</v>
      </c>
      <c r="K1533">
        <v>32681</v>
      </c>
      <c r="L1533">
        <v>0</v>
      </c>
      <c r="M1533">
        <v>1507708</v>
      </c>
      <c r="N1533">
        <v>0</v>
      </c>
      <c r="O1533">
        <v>1507708</v>
      </c>
      <c r="P1533">
        <v>1044259</v>
      </c>
      <c r="Q1533">
        <v>0</v>
      </c>
      <c r="R1533">
        <v>0</v>
      </c>
      <c r="S1533">
        <v>0</v>
      </c>
      <c r="T1533">
        <v>318168</v>
      </c>
      <c r="U1533">
        <v>1362427</v>
      </c>
      <c r="V1533">
        <v>145281</v>
      </c>
    </row>
    <row r="1534" spans="1:22" x14ac:dyDescent="0.35">
      <c r="A1534" t="s">
        <v>3128</v>
      </c>
      <c r="B1534" t="s">
        <v>3129</v>
      </c>
      <c r="C1534" t="s">
        <v>7</v>
      </c>
      <c r="D1534" t="str">
        <f t="shared" si="23"/>
        <v>Large</v>
      </c>
      <c r="E1534" t="s">
        <v>29</v>
      </c>
      <c r="F1534">
        <v>7</v>
      </c>
      <c r="G1534">
        <v>2</v>
      </c>
      <c r="H1534">
        <v>10</v>
      </c>
      <c r="I1534" t="s">
        <v>2740</v>
      </c>
      <c r="J1534">
        <v>78646</v>
      </c>
      <c r="K1534">
        <v>606307</v>
      </c>
      <c r="L1534">
        <v>1074542</v>
      </c>
      <c r="M1534">
        <v>1888892</v>
      </c>
      <c r="N1534">
        <v>0</v>
      </c>
      <c r="O1534">
        <v>1888892</v>
      </c>
      <c r="P1534">
        <v>1148206</v>
      </c>
      <c r="Q1534">
        <v>0</v>
      </c>
      <c r="R1534">
        <v>0</v>
      </c>
      <c r="S1534">
        <v>0</v>
      </c>
      <c r="T1534">
        <v>437470</v>
      </c>
      <c r="U1534">
        <v>1585676</v>
      </c>
      <c r="V1534">
        <v>303216</v>
      </c>
    </row>
    <row r="1535" spans="1:22" x14ac:dyDescent="0.35">
      <c r="A1535" t="s">
        <v>3130</v>
      </c>
      <c r="B1535" t="s">
        <v>3131</v>
      </c>
      <c r="C1535" t="s">
        <v>7</v>
      </c>
      <c r="D1535" t="str">
        <f t="shared" si="23"/>
        <v>Extra Small</v>
      </c>
      <c r="E1535" t="s">
        <v>55</v>
      </c>
      <c r="F1535">
        <v>0</v>
      </c>
      <c r="G1535">
        <v>0</v>
      </c>
      <c r="H1535">
        <v>0</v>
      </c>
      <c r="I1535" t="s">
        <v>34</v>
      </c>
      <c r="J1535">
        <v>0</v>
      </c>
      <c r="K1535">
        <v>13371</v>
      </c>
      <c r="L1535">
        <v>18</v>
      </c>
      <c r="M1535">
        <v>13389</v>
      </c>
      <c r="N1535">
        <v>0</v>
      </c>
      <c r="O1535">
        <v>13389</v>
      </c>
      <c r="P1535">
        <v>0</v>
      </c>
      <c r="Q1535">
        <v>0</v>
      </c>
      <c r="R1535">
        <v>0</v>
      </c>
      <c r="S1535">
        <v>0</v>
      </c>
      <c r="T1535">
        <v>10761</v>
      </c>
      <c r="U1535">
        <v>10761</v>
      </c>
      <c r="V1535">
        <v>2628</v>
      </c>
    </row>
    <row r="1536" spans="1:22" x14ac:dyDescent="0.35">
      <c r="A1536" t="s">
        <v>3132</v>
      </c>
      <c r="B1536" t="s">
        <v>3133</v>
      </c>
      <c r="C1536" t="s">
        <v>7</v>
      </c>
      <c r="D1536" t="str">
        <f t="shared" si="23"/>
        <v>Extra Small</v>
      </c>
      <c r="E1536" t="s">
        <v>0</v>
      </c>
      <c r="F1536">
        <v>0</v>
      </c>
      <c r="G1536">
        <v>0</v>
      </c>
      <c r="H1536">
        <v>0</v>
      </c>
      <c r="I1536" t="s">
        <v>34</v>
      </c>
      <c r="J1536">
        <v>0</v>
      </c>
      <c r="K1536">
        <v>36917</v>
      </c>
      <c r="L1536">
        <v>1509</v>
      </c>
      <c r="M1536">
        <v>44113</v>
      </c>
      <c r="N1536">
        <v>0</v>
      </c>
      <c r="O1536">
        <v>44113</v>
      </c>
      <c r="P1536">
        <v>0</v>
      </c>
      <c r="Q1536">
        <v>0</v>
      </c>
      <c r="R1536">
        <v>300</v>
      </c>
      <c r="S1536">
        <v>0</v>
      </c>
      <c r="T1536">
        <v>18883</v>
      </c>
      <c r="U1536">
        <v>19183</v>
      </c>
      <c r="V1536">
        <v>24930</v>
      </c>
    </row>
    <row r="1537" spans="1:22" x14ac:dyDescent="0.35">
      <c r="A1537" t="s">
        <v>3134</v>
      </c>
      <c r="B1537" t="s">
        <v>3135</v>
      </c>
      <c r="C1537" t="s">
        <v>7</v>
      </c>
      <c r="D1537" t="str">
        <f t="shared" si="23"/>
        <v>Large</v>
      </c>
      <c r="E1537" t="s">
        <v>60</v>
      </c>
      <c r="F1537">
        <v>0</v>
      </c>
      <c r="G1537">
        <v>0</v>
      </c>
      <c r="H1537">
        <v>0</v>
      </c>
      <c r="I1537" t="s">
        <v>34</v>
      </c>
      <c r="J1537">
        <v>0</v>
      </c>
      <c r="K1537">
        <v>10434</v>
      </c>
      <c r="L1537">
        <v>0</v>
      </c>
      <c r="M1537">
        <v>1156139</v>
      </c>
      <c r="N1537">
        <v>0</v>
      </c>
      <c r="O1537">
        <v>1156139</v>
      </c>
      <c r="P1537">
        <v>0</v>
      </c>
      <c r="Q1537">
        <v>0</v>
      </c>
      <c r="R1537">
        <v>300000</v>
      </c>
      <c r="S1537">
        <v>0</v>
      </c>
      <c r="T1537">
        <v>87725</v>
      </c>
      <c r="U1537">
        <v>387725</v>
      </c>
      <c r="V1537">
        <v>768414</v>
      </c>
    </row>
    <row r="1538" spans="1:22" x14ac:dyDescent="0.35">
      <c r="A1538" t="s">
        <v>3136</v>
      </c>
      <c r="B1538" t="s">
        <v>3137</v>
      </c>
      <c r="C1538" t="s">
        <v>7</v>
      </c>
      <c r="D1538" t="str">
        <f t="shared" ref="D1538:D1601" si="24">IF(M1538&lt;=50000,"Extra Small",IF(AND(M1538&gt;=50000,M1538&lt;250000),"Small",IF(AND(M1538&gt;=250000,M1538&lt;1000000),"Medium",IF(AND(M1538&gt;=1000000,M1538&lt;10000000),"Large",IF(AND(M1538&gt;=10000000,M1538&lt;100000000),"Extra Large",IF(M1538&gt;=100000000,"Extra-extra-large"))))))</f>
        <v>Extra Small</v>
      </c>
      <c r="E1538" t="s">
        <v>26</v>
      </c>
      <c r="F1538">
        <v>0</v>
      </c>
      <c r="G1538">
        <v>0</v>
      </c>
      <c r="H1538">
        <v>0</v>
      </c>
      <c r="I1538" t="s">
        <v>71</v>
      </c>
      <c r="J1538">
        <v>0</v>
      </c>
      <c r="K1538">
        <v>0</v>
      </c>
      <c r="L1538">
        <v>0</v>
      </c>
      <c r="M1538">
        <v>250</v>
      </c>
      <c r="N1538">
        <v>0</v>
      </c>
      <c r="O1538">
        <v>250</v>
      </c>
      <c r="P1538">
        <v>0</v>
      </c>
      <c r="Q1538">
        <v>0</v>
      </c>
      <c r="R1538">
        <v>0</v>
      </c>
      <c r="S1538">
        <v>0</v>
      </c>
      <c r="T1538">
        <v>250</v>
      </c>
      <c r="U1538">
        <v>250</v>
      </c>
      <c r="V1538">
        <v>0</v>
      </c>
    </row>
    <row r="1539" spans="1:22" x14ac:dyDescent="0.35">
      <c r="A1539" t="s">
        <v>3138</v>
      </c>
      <c r="B1539" t="s">
        <v>3139</v>
      </c>
      <c r="C1539" t="s">
        <v>7</v>
      </c>
      <c r="D1539" t="str">
        <f t="shared" si="24"/>
        <v>Large</v>
      </c>
      <c r="E1539" t="s">
        <v>50</v>
      </c>
      <c r="F1539">
        <v>0</v>
      </c>
      <c r="G1539">
        <v>0</v>
      </c>
      <c r="H1539">
        <v>0</v>
      </c>
      <c r="I1539" t="s">
        <v>5</v>
      </c>
      <c r="J1539">
        <v>0</v>
      </c>
      <c r="K1539">
        <v>0</v>
      </c>
      <c r="L1539">
        <v>1508947</v>
      </c>
      <c r="M1539">
        <v>1508947</v>
      </c>
      <c r="N1539">
        <v>0</v>
      </c>
      <c r="O1539">
        <v>1508947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1508947</v>
      </c>
    </row>
    <row r="1540" spans="1:22" x14ac:dyDescent="0.35">
      <c r="A1540" t="s">
        <v>3140</v>
      </c>
      <c r="B1540" t="s">
        <v>3141</v>
      </c>
      <c r="C1540" t="s">
        <v>7</v>
      </c>
      <c r="D1540" t="str">
        <f t="shared" si="24"/>
        <v>Extra Small</v>
      </c>
      <c r="E1540" t="s">
        <v>2</v>
      </c>
      <c r="F1540">
        <v>0</v>
      </c>
      <c r="G1540">
        <v>0</v>
      </c>
      <c r="H1540">
        <v>3</v>
      </c>
      <c r="I1540" t="s">
        <v>1</v>
      </c>
      <c r="J1540">
        <v>25324</v>
      </c>
      <c r="K1540">
        <v>51</v>
      </c>
      <c r="L1540">
        <v>401</v>
      </c>
      <c r="M1540">
        <v>26451</v>
      </c>
      <c r="N1540">
        <v>0</v>
      </c>
      <c r="O1540">
        <v>26451</v>
      </c>
      <c r="P1540">
        <v>25172</v>
      </c>
      <c r="Q1540">
        <v>0</v>
      </c>
      <c r="R1540">
        <v>0</v>
      </c>
      <c r="S1540">
        <v>0</v>
      </c>
      <c r="T1540">
        <v>10128</v>
      </c>
      <c r="U1540">
        <v>35300</v>
      </c>
      <c r="V1540">
        <v>-8849</v>
      </c>
    </row>
    <row r="1541" spans="1:22" x14ac:dyDescent="0.35">
      <c r="A1541" t="s">
        <v>3142</v>
      </c>
      <c r="B1541" t="s">
        <v>3143</v>
      </c>
      <c r="C1541" t="s">
        <v>7</v>
      </c>
      <c r="D1541" t="str">
        <f t="shared" si="24"/>
        <v>Extra Small</v>
      </c>
      <c r="E1541" t="s">
        <v>50</v>
      </c>
      <c r="F1541">
        <v>0</v>
      </c>
      <c r="G1541">
        <v>0</v>
      </c>
      <c r="H1541">
        <v>0</v>
      </c>
      <c r="I1541" t="s">
        <v>3</v>
      </c>
      <c r="J1541">
        <v>0</v>
      </c>
      <c r="K1541">
        <v>0</v>
      </c>
      <c r="L1541">
        <v>0</v>
      </c>
      <c r="M1541">
        <v>0</v>
      </c>
      <c r="N1541">
        <v>1534</v>
      </c>
      <c r="O1541">
        <v>1534</v>
      </c>
      <c r="P1541">
        <v>0</v>
      </c>
      <c r="Q1541">
        <v>0</v>
      </c>
      <c r="R1541">
        <v>0</v>
      </c>
      <c r="S1541">
        <v>0</v>
      </c>
      <c r="T1541">
        <v>1067</v>
      </c>
      <c r="U1541">
        <v>1067</v>
      </c>
      <c r="V1541">
        <v>467</v>
      </c>
    </row>
    <row r="1542" spans="1:22" x14ac:dyDescent="0.35">
      <c r="A1542" t="s">
        <v>3144</v>
      </c>
      <c r="B1542" t="s">
        <v>3145</v>
      </c>
      <c r="C1542" t="s">
        <v>7</v>
      </c>
      <c r="D1542" t="str">
        <f t="shared" si="24"/>
        <v>Large</v>
      </c>
      <c r="E1542" t="s">
        <v>13</v>
      </c>
      <c r="F1542">
        <v>0</v>
      </c>
      <c r="G1542">
        <v>0</v>
      </c>
      <c r="H1542">
        <v>0</v>
      </c>
      <c r="I1542" t="s">
        <v>131</v>
      </c>
      <c r="J1542">
        <v>0</v>
      </c>
      <c r="K1542">
        <v>1144651</v>
      </c>
      <c r="L1542">
        <v>0</v>
      </c>
      <c r="M1542">
        <v>1157982</v>
      </c>
      <c r="N1542">
        <v>17059</v>
      </c>
      <c r="O1542">
        <v>1175041</v>
      </c>
      <c r="P1542">
        <v>0</v>
      </c>
      <c r="Q1542">
        <v>0</v>
      </c>
      <c r="R1542">
        <v>0</v>
      </c>
      <c r="S1542">
        <v>0</v>
      </c>
      <c r="T1542">
        <v>14072</v>
      </c>
      <c r="U1542">
        <v>14072</v>
      </c>
      <c r="V1542">
        <v>1160969</v>
      </c>
    </row>
    <row r="1543" spans="1:22" x14ac:dyDescent="0.35">
      <c r="A1543" t="s">
        <v>3146</v>
      </c>
      <c r="B1543" t="s">
        <v>3147</v>
      </c>
      <c r="C1543" t="s">
        <v>7</v>
      </c>
      <c r="D1543" t="str">
        <f t="shared" si="24"/>
        <v>Extra Small</v>
      </c>
      <c r="E1543" t="s">
        <v>8</v>
      </c>
      <c r="F1543">
        <v>0</v>
      </c>
      <c r="G1543">
        <v>0</v>
      </c>
      <c r="H1543">
        <v>5</v>
      </c>
      <c r="I1543" t="s">
        <v>11</v>
      </c>
      <c r="J1543">
        <v>0</v>
      </c>
      <c r="K1543">
        <v>2800</v>
      </c>
      <c r="L1543">
        <v>0</v>
      </c>
      <c r="M1543">
        <v>2800</v>
      </c>
      <c r="N1543">
        <v>0</v>
      </c>
      <c r="O1543">
        <v>2800</v>
      </c>
      <c r="P1543">
        <v>0</v>
      </c>
      <c r="Q1543">
        <v>0</v>
      </c>
      <c r="R1543">
        <v>0</v>
      </c>
      <c r="S1543">
        <v>0</v>
      </c>
      <c r="T1543">
        <v>2672</v>
      </c>
      <c r="U1543">
        <v>2672</v>
      </c>
      <c r="V1543">
        <v>128</v>
      </c>
    </row>
    <row r="1544" spans="1:22" x14ac:dyDescent="0.35">
      <c r="A1544" t="s">
        <v>3148</v>
      </c>
      <c r="B1544" t="s">
        <v>3149</v>
      </c>
      <c r="C1544" t="s">
        <v>7</v>
      </c>
      <c r="D1544" t="str">
        <f t="shared" si="24"/>
        <v>Extra Small</v>
      </c>
      <c r="E1544" t="s">
        <v>50</v>
      </c>
      <c r="F1544">
        <v>0</v>
      </c>
      <c r="G1544">
        <v>0</v>
      </c>
      <c r="H1544">
        <v>0</v>
      </c>
      <c r="I1544" t="s">
        <v>3</v>
      </c>
      <c r="J1544">
        <v>0</v>
      </c>
      <c r="K1544">
        <v>0</v>
      </c>
      <c r="L1544">
        <v>0</v>
      </c>
      <c r="M1544">
        <v>4728</v>
      </c>
      <c r="N1544">
        <v>2693</v>
      </c>
      <c r="O1544">
        <v>7421</v>
      </c>
      <c r="P1544">
        <v>0</v>
      </c>
      <c r="Q1544">
        <v>0</v>
      </c>
      <c r="R1544">
        <v>0</v>
      </c>
      <c r="S1544">
        <v>0</v>
      </c>
      <c r="T1544">
        <v>9433</v>
      </c>
      <c r="U1544">
        <v>9433</v>
      </c>
      <c r="V1544">
        <v>-2012</v>
      </c>
    </row>
    <row r="1545" spans="1:22" x14ac:dyDescent="0.35">
      <c r="A1545" t="s">
        <v>3150</v>
      </c>
      <c r="B1545" t="s">
        <v>3151</v>
      </c>
      <c r="C1545" t="s">
        <v>7</v>
      </c>
      <c r="D1545" t="str">
        <f t="shared" si="24"/>
        <v>Large</v>
      </c>
      <c r="E1545" t="s">
        <v>2</v>
      </c>
      <c r="F1545">
        <v>19</v>
      </c>
      <c r="G1545">
        <v>16</v>
      </c>
      <c r="H1545">
        <v>22</v>
      </c>
      <c r="I1545" t="s">
        <v>295</v>
      </c>
      <c r="J1545">
        <v>2348414</v>
      </c>
      <c r="K1545">
        <v>0</v>
      </c>
      <c r="L1545">
        <v>92832</v>
      </c>
      <c r="M1545">
        <v>2441246</v>
      </c>
      <c r="N1545">
        <v>0</v>
      </c>
      <c r="O1545">
        <v>2441246</v>
      </c>
      <c r="P1545">
        <v>2147347</v>
      </c>
      <c r="Q1545">
        <v>0</v>
      </c>
      <c r="R1545">
        <v>0</v>
      </c>
      <c r="S1545">
        <v>0</v>
      </c>
      <c r="T1545">
        <v>289916</v>
      </c>
      <c r="U1545">
        <v>2437263</v>
      </c>
      <c r="V1545">
        <v>3983</v>
      </c>
    </row>
    <row r="1546" spans="1:22" x14ac:dyDescent="0.35">
      <c r="A1546" t="s">
        <v>3152</v>
      </c>
      <c r="B1546" t="s">
        <v>3153</v>
      </c>
      <c r="C1546" t="s">
        <v>7</v>
      </c>
      <c r="D1546" t="str">
        <f t="shared" si="24"/>
        <v>Small</v>
      </c>
      <c r="E1546" t="s">
        <v>29</v>
      </c>
      <c r="F1546">
        <v>0</v>
      </c>
      <c r="G1546">
        <v>0</v>
      </c>
      <c r="H1546">
        <v>0</v>
      </c>
      <c r="I1546" t="s">
        <v>14</v>
      </c>
      <c r="J1546">
        <v>101600</v>
      </c>
      <c r="K1546">
        <v>5101</v>
      </c>
      <c r="L1546">
        <v>0</v>
      </c>
      <c r="M1546">
        <v>115669</v>
      </c>
      <c r="N1546">
        <v>0</v>
      </c>
      <c r="O1546">
        <v>115669</v>
      </c>
      <c r="P1546">
        <v>7000</v>
      </c>
      <c r="Q1546">
        <v>0</v>
      </c>
      <c r="R1546">
        <v>0</v>
      </c>
      <c r="S1546">
        <v>0</v>
      </c>
      <c r="T1546">
        <v>12600</v>
      </c>
      <c r="U1546">
        <v>19600</v>
      </c>
      <c r="V1546">
        <v>96069</v>
      </c>
    </row>
    <row r="1547" spans="1:22" x14ac:dyDescent="0.35">
      <c r="A1547" t="s">
        <v>3154</v>
      </c>
      <c r="B1547" t="s">
        <v>3155</v>
      </c>
      <c r="C1547" t="s">
        <v>7</v>
      </c>
      <c r="D1547" t="str">
        <f t="shared" si="24"/>
        <v>Extra Small</v>
      </c>
      <c r="E1547" t="s">
        <v>55</v>
      </c>
      <c r="F1547">
        <v>0</v>
      </c>
      <c r="G1547">
        <v>1</v>
      </c>
      <c r="H1547">
        <v>0</v>
      </c>
      <c r="I1547" t="s">
        <v>34</v>
      </c>
      <c r="J1547">
        <v>0</v>
      </c>
      <c r="K1547">
        <v>30649</v>
      </c>
      <c r="L1547">
        <v>1095</v>
      </c>
      <c r="M1547">
        <v>31744</v>
      </c>
      <c r="N1547">
        <v>0</v>
      </c>
      <c r="O1547">
        <v>31744</v>
      </c>
      <c r="P1547">
        <v>28188</v>
      </c>
      <c r="Q1547">
        <v>0</v>
      </c>
      <c r="R1547">
        <v>0</v>
      </c>
      <c r="S1547">
        <v>0</v>
      </c>
      <c r="T1547">
        <v>16911</v>
      </c>
      <c r="U1547">
        <v>45099</v>
      </c>
      <c r="V1547">
        <v>-13355</v>
      </c>
    </row>
    <row r="1548" spans="1:22" x14ac:dyDescent="0.35">
      <c r="A1548" t="s">
        <v>3156</v>
      </c>
      <c r="B1548" t="s">
        <v>3157</v>
      </c>
      <c r="C1548" t="s">
        <v>7</v>
      </c>
      <c r="D1548" t="str">
        <f t="shared" si="24"/>
        <v>Small</v>
      </c>
      <c r="E1548" t="s">
        <v>17</v>
      </c>
      <c r="F1548">
        <v>0</v>
      </c>
      <c r="G1548">
        <v>0</v>
      </c>
      <c r="H1548">
        <v>0</v>
      </c>
      <c r="I1548" t="s">
        <v>59</v>
      </c>
      <c r="J1548">
        <v>0</v>
      </c>
      <c r="K1548">
        <v>149815</v>
      </c>
      <c r="L1548">
        <v>0</v>
      </c>
      <c r="M1548">
        <v>150310</v>
      </c>
      <c r="N1548">
        <v>0</v>
      </c>
      <c r="O1548">
        <v>150310</v>
      </c>
      <c r="P1548">
        <v>0</v>
      </c>
      <c r="Q1548">
        <v>0</v>
      </c>
      <c r="R1548">
        <v>0</v>
      </c>
      <c r="S1548">
        <v>0</v>
      </c>
      <c r="T1548">
        <v>18441</v>
      </c>
      <c r="U1548">
        <v>18441</v>
      </c>
      <c r="V1548">
        <v>131869</v>
      </c>
    </row>
    <row r="1549" spans="1:22" x14ac:dyDescent="0.35">
      <c r="A1549" t="s">
        <v>3158</v>
      </c>
      <c r="B1549" t="s">
        <v>3159</v>
      </c>
      <c r="C1549" t="s">
        <v>7</v>
      </c>
      <c r="D1549" t="str">
        <f t="shared" si="24"/>
        <v>Large</v>
      </c>
      <c r="E1549" t="s">
        <v>10</v>
      </c>
      <c r="F1549">
        <v>1</v>
      </c>
      <c r="G1549">
        <v>12</v>
      </c>
      <c r="H1549">
        <v>24</v>
      </c>
      <c r="I1549" t="s">
        <v>42</v>
      </c>
      <c r="J1549">
        <v>0</v>
      </c>
      <c r="K1549">
        <v>541838</v>
      </c>
      <c r="L1549">
        <v>12505</v>
      </c>
      <c r="M1549">
        <v>2039116</v>
      </c>
      <c r="N1549">
        <v>0</v>
      </c>
      <c r="O1549">
        <v>2039116</v>
      </c>
      <c r="P1549">
        <v>985753</v>
      </c>
      <c r="Q1549">
        <v>0</v>
      </c>
      <c r="R1549">
        <v>0</v>
      </c>
      <c r="S1549">
        <v>0</v>
      </c>
      <c r="T1549">
        <v>928018</v>
      </c>
      <c r="U1549">
        <v>1913771</v>
      </c>
      <c r="V1549">
        <v>125345</v>
      </c>
    </row>
    <row r="1550" spans="1:22" x14ac:dyDescent="0.35">
      <c r="A1550" t="s">
        <v>3160</v>
      </c>
      <c r="B1550" t="s">
        <v>4116</v>
      </c>
      <c r="C1550" t="s">
        <v>7</v>
      </c>
      <c r="D1550" t="str">
        <f t="shared" si="24"/>
        <v>Large</v>
      </c>
      <c r="E1550" t="s">
        <v>41</v>
      </c>
      <c r="F1550">
        <v>7</v>
      </c>
      <c r="G1550">
        <v>6</v>
      </c>
      <c r="H1550">
        <v>0</v>
      </c>
      <c r="I1550" t="s">
        <v>5</v>
      </c>
      <c r="J1550">
        <v>1310855</v>
      </c>
      <c r="K1550">
        <v>18463</v>
      </c>
      <c r="L1550">
        <v>220</v>
      </c>
      <c r="M1550">
        <v>1884843</v>
      </c>
      <c r="N1550">
        <v>0</v>
      </c>
      <c r="O1550">
        <v>1884843</v>
      </c>
      <c r="P1550">
        <v>1208444</v>
      </c>
      <c r="Q1550">
        <v>0</v>
      </c>
      <c r="R1550">
        <v>0</v>
      </c>
      <c r="S1550">
        <v>0</v>
      </c>
      <c r="T1550">
        <v>677634</v>
      </c>
      <c r="U1550">
        <v>1886078</v>
      </c>
      <c r="V1550">
        <v>-1235</v>
      </c>
    </row>
    <row r="1551" spans="1:22" x14ac:dyDescent="0.35">
      <c r="A1551" t="s">
        <v>3161</v>
      </c>
      <c r="B1551" t="s">
        <v>3162</v>
      </c>
      <c r="C1551" t="s">
        <v>7</v>
      </c>
      <c r="D1551" t="str">
        <f t="shared" si="24"/>
        <v>Extra Small</v>
      </c>
      <c r="E1551" t="s">
        <v>2</v>
      </c>
      <c r="F1551">
        <v>0</v>
      </c>
      <c r="G1551">
        <v>0</v>
      </c>
      <c r="H1551">
        <v>0</v>
      </c>
      <c r="I1551" t="s">
        <v>3</v>
      </c>
      <c r="J1551">
        <v>0</v>
      </c>
      <c r="K1551">
        <v>0</v>
      </c>
      <c r="L1551">
        <v>0</v>
      </c>
      <c r="M1551">
        <v>0</v>
      </c>
      <c r="N1551">
        <v>12206</v>
      </c>
      <c r="O1551">
        <v>12206</v>
      </c>
      <c r="P1551">
        <v>0</v>
      </c>
      <c r="Q1551">
        <v>0</v>
      </c>
      <c r="R1551">
        <v>0</v>
      </c>
      <c r="S1551">
        <v>0</v>
      </c>
      <c r="T1551">
        <v>11299</v>
      </c>
      <c r="U1551">
        <v>11299</v>
      </c>
      <c r="V1551">
        <v>907</v>
      </c>
    </row>
    <row r="1552" spans="1:22" x14ac:dyDescent="0.35">
      <c r="A1552" t="s">
        <v>3163</v>
      </c>
      <c r="B1552" t="s">
        <v>3164</v>
      </c>
      <c r="C1552" t="s">
        <v>7</v>
      </c>
      <c r="D1552" t="str">
        <f t="shared" si="24"/>
        <v>Extra Small</v>
      </c>
      <c r="E1552" t="s">
        <v>29</v>
      </c>
      <c r="F1552">
        <v>0</v>
      </c>
      <c r="G1552">
        <v>0</v>
      </c>
      <c r="H1552">
        <v>0</v>
      </c>
      <c r="I1552" t="s">
        <v>131</v>
      </c>
      <c r="J1552">
        <v>0</v>
      </c>
      <c r="K1552">
        <v>625</v>
      </c>
      <c r="L1552">
        <v>0</v>
      </c>
      <c r="M1552">
        <v>625</v>
      </c>
      <c r="N1552">
        <v>0</v>
      </c>
      <c r="O1552">
        <v>625</v>
      </c>
      <c r="P1552">
        <v>0</v>
      </c>
      <c r="Q1552">
        <v>0</v>
      </c>
      <c r="R1552">
        <v>0</v>
      </c>
      <c r="S1552">
        <v>0</v>
      </c>
      <c r="T1552">
        <v>196</v>
      </c>
      <c r="U1552">
        <v>196</v>
      </c>
      <c r="V1552">
        <v>429</v>
      </c>
    </row>
    <row r="1553" spans="1:22" x14ac:dyDescent="0.35">
      <c r="A1553" t="s">
        <v>3165</v>
      </c>
      <c r="B1553" t="s">
        <v>3166</v>
      </c>
      <c r="C1553" t="s">
        <v>7</v>
      </c>
      <c r="D1553" t="str">
        <f t="shared" si="24"/>
        <v>Extra Small</v>
      </c>
      <c r="E1553" t="s">
        <v>41</v>
      </c>
      <c r="F1553">
        <v>0</v>
      </c>
      <c r="G1553">
        <v>0</v>
      </c>
      <c r="H1553">
        <v>3</v>
      </c>
      <c r="I1553" t="s">
        <v>11</v>
      </c>
      <c r="J1553">
        <v>0</v>
      </c>
      <c r="K1553">
        <v>1254</v>
      </c>
      <c r="L1553">
        <v>34</v>
      </c>
      <c r="M1553">
        <v>13634</v>
      </c>
      <c r="N1553">
        <v>0</v>
      </c>
      <c r="O1553">
        <v>13634</v>
      </c>
      <c r="P1553">
        <v>12496</v>
      </c>
      <c r="Q1553">
        <v>0</v>
      </c>
      <c r="R1553">
        <v>0</v>
      </c>
      <c r="S1553">
        <v>0</v>
      </c>
      <c r="T1553">
        <v>8543</v>
      </c>
      <c r="U1553">
        <v>21039</v>
      </c>
      <c r="V1553">
        <v>-7405</v>
      </c>
    </row>
    <row r="1554" spans="1:22" x14ac:dyDescent="0.35">
      <c r="A1554" t="s">
        <v>3167</v>
      </c>
      <c r="B1554" t="s">
        <v>3168</v>
      </c>
      <c r="C1554" t="s">
        <v>7</v>
      </c>
      <c r="D1554" t="str">
        <f t="shared" si="24"/>
        <v>Large</v>
      </c>
      <c r="E1554" t="s">
        <v>20</v>
      </c>
      <c r="F1554">
        <v>4</v>
      </c>
      <c r="G1554">
        <v>36</v>
      </c>
      <c r="H1554">
        <v>4</v>
      </c>
      <c r="I1554" t="s">
        <v>210</v>
      </c>
      <c r="J1554">
        <v>1975958</v>
      </c>
      <c r="K1554">
        <v>1665</v>
      </c>
      <c r="L1554">
        <v>0</v>
      </c>
      <c r="M1554">
        <v>3026644</v>
      </c>
      <c r="N1554">
        <v>0</v>
      </c>
      <c r="O1554">
        <v>3026644</v>
      </c>
      <c r="P1554">
        <v>2077993</v>
      </c>
      <c r="Q1554">
        <v>3132</v>
      </c>
      <c r="R1554">
        <v>0</v>
      </c>
      <c r="S1554">
        <v>0</v>
      </c>
      <c r="T1554">
        <v>835427</v>
      </c>
      <c r="U1554">
        <v>2916552</v>
      </c>
      <c r="V1554">
        <v>110092</v>
      </c>
    </row>
    <row r="1555" spans="1:22" x14ac:dyDescent="0.35">
      <c r="A1555" t="s">
        <v>3169</v>
      </c>
      <c r="B1555" t="s">
        <v>4117</v>
      </c>
      <c r="C1555" t="s">
        <v>7</v>
      </c>
      <c r="D1555" t="str">
        <f t="shared" si="24"/>
        <v>Extra Small</v>
      </c>
      <c r="E1555" t="s">
        <v>55</v>
      </c>
      <c r="F1555">
        <v>0</v>
      </c>
      <c r="G1555">
        <v>0</v>
      </c>
      <c r="H1555">
        <v>0</v>
      </c>
      <c r="I1555" t="s">
        <v>176</v>
      </c>
      <c r="J1555">
        <v>0</v>
      </c>
      <c r="K1555">
        <v>1967</v>
      </c>
      <c r="L1555">
        <v>2257</v>
      </c>
      <c r="M1555">
        <v>4374</v>
      </c>
      <c r="N1555">
        <v>0</v>
      </c>
      <c r="O1555">
        <v>4374</v>
      </c>
      <c r="P1555">
        <v>0</v>
      </c>
      <c r="Q1555">
        <v>0</v>
      </c>
      <c r="R1555">
        <v>119</v>
      </c>
      <c r="S1555">
        <v>0</v>
      </c>
      <c r="T1555">
        <v>8583</v>
      </c>
      <c r="U1555">
        <v>8702</v>
      </c>
      <c r="V1555">
        <v>-4328</v>
      </c>
    </row>
    <row r="1556" spans="1:22" x14ac:dyDescent="0.35">
      <c r="A1556" t="s">
        <v>3170</v>
      </c>
      <c r="B1556" t="s">
        <v>4118</v>
      </c>
      <c r="C1556" t="s">
        <v>7</v>
      </c>
      <c r="D1556" t="str">
        <f t="shared" si="24"/>
        <v>Extra Small</v>
      </c>
      <c r="E1556" t="s">
        <v>55</v>
      </c>
      <c r="F1556">
        <v>0</v>
      </c>
      <c r="G1556">
        <v>0</v>
      </c>
      <c r="H1556">
        <v>0</v>
      </c>
      <c r="I1556" t="s">
        <v>1398</v>
      </c>
      <c r="J1556">
        <v>0</v>
      </c>
      <c r="K1556">
        <v>8648</v>
      </c>
      <c r="L1556">
        <v>2610</v>
      </c>
      <c r="M1556">
        <v>11574</v>
      </c>
      <c r="N1556">
        <v>0</v>
      </c>
      <c r="O1556">
        <v>11574</v>
      </c>
      <c r="P1556">
        <v>0</v>
      </c>
      <c r="Q1556">
        <v>0</v>
      </c>
      <c r="R1556">
        <v>0</v>
      </c>
      <c r="S1556">
        <v>0</v>
      </c>
      <c r="T1556">
        <v>7230</v>
      </c>
      <c r="U1556">
        <v>7230</v>
      </c>
      <c r="V1556">
        <v>4344</v>
      </c>
    </row>
    <row r="1557" spans="1:22" x14ac:dyDescent="0.35">
      <c r="A1557" t="s">
        <v>3171</v>
      </c>
      <c r="B1557" t="s">
        <v>3172</v>
      </c>
      <c r="C1557" t="s">
        <v>7</v>
      </c>
      <c r="D1557" t="str">
        <f t="shared" si="24"/>
        <v>Extra Small</v>
      </c>
      <c r="E1557" t="s">
        <v>0</v>
      </c>
      <c r="F1557">
        <v>0</v>
      </c>
      <c r="G1557">
        <v>0</v>
      </c>
      <c r="H1557">
        <v>0</v>
      </c>
      <c r="I1557" t="s">
        <v>624</v>
      </c>
      <c r="J1557">
        <v>0</v>
      </c>
      <c r="K1557">
        <v>19642</v>
      </c>
      <c r="L1557">
        <v>848</v>
      </c>
      <c r="M1557">
        <v>20490</v>
      </c>
      <c r="N1557">
        <v>0</v>
      </c>
      <c r="O1557">
        <v>20490</v>
      </c>
      <c r="P1557">
        <v>0</v>
      </c>
      <c r="Q1557">
        <v>0</v>
      </c>
      <c r="R1557">
        <v>8662</v>
      </c>
      <c r="S1557">
        <v>7200</v>
      </c>
      <c r="T1557">
        <v>1120</v>
      </c>
      <c r="U1557">
        <v>16982</v>
      </c>
      <c r="V1557">
        <v>3508</v>
      </c>
    </row>
    <row r="1558" spans="1:22" x14ac:dyDescent="0.35">
      <c r="A1558" t="s">
        <v>3173</v>
      </c>
      <c r="B1558" t="s">
        <v>3174</v>
      </c>
      <c r="C1558" t="s">
        <v>7</v>
      </c>
      <c r="D1558" t="str">
        <f t="shared" si="24"/>
        <v>Extra Small</v>
      </c>
      <c r="E1558" t="s">
        <v>0</v>
      </c>
      <c r="F1558">
        <v>0</v>
      </c>
      <c r="G1558">
        <v>0</v>
      </c>
      <c r="H1558">
        <v>0</v>
      </c>
      <c r="I1558" t="s">
        <v>624</v>
      </c>
      <c r="J1558">
        <v>0</v>
      </c>
      <c r="K1558">
        <v>7500</v>
      </c>
      <c r="L1558">
        <v>0</v>
      </c>
      <c r="M1558">
        <v>7500</v>
      </c>
      <c r="N1558">
        <v>0</v>
      </c>
      <c r="O1558">
        <v>7500</v>
      </c>
      <c r="P1558">
        <v>0</v>
      </c>
      <c r="Q1558">
        <v>0</v>
      </c>
      <c r="R1558">
        <v>0</v>
      </c>
      <c r="S1558">
        <v>0</v>
      </c>
      <c r="T1558">
        <v>4605</v>
      </c>
      <c r="U1558">
        <v>4605</v>
      </c>
      <c r="V1558">
        <v>2895</v>
      </c>
    </row>
    <row r="1559" spans="1:22" x14ac:dyDescent="0.35">
      <c r="A1559" t="s">
        <v>3175</v>
      </c>
      <c r="B1559" t="s">
        <v>3176</v>
      </c>
      <c r="C1559" t="s">
        <v>7</v>
      </c>
      <c r="D1559" t="str">
        <f t="shared" si="24"/>
        <v>Extra Small</v>
      </c>
      <c r="E1559" t="s">
        <v>55</v>
      </c>
      <c r="F1559">
        <v>0</v>
      </c>
      <c r="G1559">
        <v>0</v>
      </c>
      <c r="H1559">
        <v>0</v>
      </c>
      <c r="I1559" t="s">
        <v>47</v>
      </c>
      <c r="J1559">
        <v>0</v>
      </c>
      <c r="K1559">
        <v>31000</v>
      </c>
      <c r="L1559">
        <v>8</v>
      </c>
      <c r="M1559">
        <v>31008</v>
      </c>
      <c r="N1559">
        <v>0</v>
      </c>
      <c r="O1559">
        <v>31008</v>
      </c>
      <c r="P1559">
        <v>0</v>
      </c>
      <c r="Q1559">
        <v>0</v>
      </c>
      <c r="R1559">
        <v>0</v>
      </c>
      <c r="S1559">
        <v>20000</v>
      </c>
      <c r="T1559">
        <v>120</v>
      </c>
      <c r="U1559">
        <v>20120</v>
      </c>
      <c r="V1559">
        <v>10888</v>
      </c>
    </row>
    <row r="1560" spans="1:22" x14ac:dyDescent="0.35">
      <c r="A1560" t="s">
        <v>3177</v>
      </c>
      <c r="B1560" t="s">
        <v>3178</v>
      </c>
      <c r="C1560" t="s">
        <v>7</v>
      </c>
      <c r="D1560" t="str">
        <f t="shared" si="24"/>
        <v>Extra Small</v>
      </c>
      <c r="E1560" t="s">
        <v>2</v>
      </c>
      <c r="F1560">
        <v>0</v>
      </c>
      <c r="G1560">
        <v>0</v>
      </c>
      <c r="H1560">
        <v>3</v>
      </c>
      <c r="I1560" t="s">
        <v>130</v>
      </c>
      <c r="J1560">
        <v>0</v>
      </c>
      <c r="K1560">
        <v>22000</v>
      </c>
      <c r="L1560">
        <v>0</v>
      </c>
      <c r="M1560">
        <v>30500</v>
      </c>
      <c r="N1560">
        <v>0</v>
      </c>
      <c r="O1560">
        <v>30500</v>
      </c>
      <c r="P1560">
        <v>3979</v>
      </c>
      <c r="Q1560">
        <v>0</v>
      </c>
      <c r="R1560">
        <v>0</v>
      </c>
      <c r="S1560">
        <v>0</v>
      </c>
      <c r="T1560">
        <v>10000</v>
      </c>
      <c r="U1560">
        <v>13979</v>
      </c>
      <c r="V1560">
        <v>16521</v>
      </c>
    </row>
    <row r="1561" spans="1:22" x14ac:dyDescent="0.35">
      <c r="A1561" t="s">
        <v>3179</v>
      </c>
      <c r="B1561" t="s">
        <v>3180</v>
      </c>
      <c r="C1561" t="s">
        <v>7</v>
      </c>
      <c r="D1561" t="str">
        <f t="shared" si="24"/>
        <v>Extra Small</v>
      </c>
      <c r="E1561" t="s">
        <v>23</v>
      </c>
      <c r="F1561">
        <v>0</v>
      </c>
      <c r="G1561">
        <v>0</v>
      </c>
      <c r="H1561">
        <v>0</v>
      </c>
      <c r="I1561" t="s">
        <v>34</v>
      </c>
      <c r="J1561">
        <v>0</v>
      </c>
      <c r="K1561">
        <v>1724</v>
      </c>
      <c r="L1561">
        <v>2876</v>
      </c>
      <c r="M1561">
        <v>16037</v>
      </c>
      <c r="N1561">
        <v>0</v>
      </c>
      <c r="O1561">
        <v>16037</v>
      </c>
      <c r="P1561">
        <v>0</v>
      </c>
      <c r="Q1561">
        <v>0</v>
      </c>
      <c r="R1561">
        <v>130</v>
      </c>
      <c r="S1561">
        <v>0</v>
      </c>
      <c r="T1561">
        <v>6679</v>
      </c>
      <c r="U1561">
        <v>6809</v>
      </c>
      <c r="V1561">
        <v>9228</v>
      </c>
    </row>
    <row r="1562" spans="1:22" x14ac:dyDescent="0.35">
      <c r="A1562" t="s">
        <v>3181</v>
      </c>
      <c r="B1562" t="s">
        <v>3182</v>
      </c>
      <c r="C1562" t="s">
        <v>7</v>
      </c>
      <c r="D1562" t="str">
        <f t="shared" si="24"/>
        <v>Extra Small</v>
      </c>
      <c r="E1562" t="s">
        <v>2</v>
      </c>
      <c r="F1562">
        <v>0</v>
      </c>
      <c r="G1562">
        <v>0</v>
      </c>
      <c r="H1562">
        <v>0</v>
      </c>
      <c r="I1562" t="s">
        <v>14</v>
      </c>
      <c r="J1562">
        <v>30160</v>
      </c>
      <c r="K1562">
        <v>0</v>
      </c>
      <c r="L1562">
        <v>0</v>
      </c>
      <c r="M1562">
        <v>30160</v>
      </c>
      <c r="N1562">
        <v>10</v>
      </c>
      <c r="O1562">
        <v>30170</v>
      </c>
      <c r="P1562">
        <v>7729</v>
      </c>
      <c r="Q1562">
        <v>0</v>
      </c>
      <c r="R1562">
        <v>0</v>
      </c>
      <c r="S1562">
        <v>0</v>
      </c>
      <c r="T1562">
        <v>23844</v>
      </c>
      <c r="U1562">
        <v>31573</v>
      </c>
      <c r="V1562">
        <v>-1403</v>
      </c>
    </row>
    <row r="1563" spans="1:22" x14ac:dyDescent="0.35">
      <c r="A1563" t="s">
        <v>3183</v>
      </c>
      <c r="B1563" t="s">
        <v>4119</v>
      </c>
      <c r="C1563" t="s">
        <v>7</v>
      </c>
      <c r="D1563" t="str">
        <f t="shared" si="24"/>
        <v>Extra Small</v>
      </c>
      <c r="E1563" t="s">
        <v>0</v>
      </c>
      <c r="F1563">
        <v>0</v>
      </c>
      <c r="G1563">
        <v>0</v>
      </c>
      <c r="H1563">
        <v>0</v>
      </c>
      <c r="I1563" t="s">
        <v>66</v>
      </c>
      <c r="J1563">
        <v>37111</v>
      </c>
      <c r="K1563">
        <v>9788</v>
      </c>
      <c r="L1563">
        <v>942</v>
      </c>
      <c r="M1563">
        <v>47841</v>
      </c>
      <c r="N1563">
        <v>0</v>
      </c>
      <c r="O1563">
        <v>47841</v>
      </c>
      <c r="P1563">
        <v>0</v>
      </c>
      <c r="Q1563">
        <v>0</v>
      </c>
      <c r="R1563">
        <v>0</v>
      </c>
      <c r="S1563">
        <v>0</v>
      </c>
      <c r="T1563">
        <v>3951</v>
      </c>
      <c r="U1563">
        <v>3951</v>
      </c>
      <c r="V1563">
        <v>43890</v>
      </c>
    </row>
    <row r="1564" spans="1:22" x14ac:dyDescent="0.35">
      <c r="A1564" t="s">
        <v>3184</v>
      </c>
      <c r="B1564" t="s">
        <v>3185</v>
      </c>
      <c r="C1564" t="s">
        <v>7</v>
      </c>
      <c r="D1564" t="str">
        <f t="shared" si="24"/>
        <v>Large</v>
      </c>
      <c r="E1564" t="s">
        <v>20</v>
      </c>
      <c r="F1564">
        <v>2</v>
      </c>
      <c r="G1564">
        <v>0</v>
      </c>
      <c r="H1564">
        <v>5</v>
      </c>
      <c r="I1564" t="s">
        <v>120</v>
      </c>
      <c r="J1564">
        <v>0</v>
      </c>
      <c r="K1564">
        <v>0</v>
      </c>
      <c r="L1564">
        <v>0</v>
      </c>
      <c r="M1564">
        <v>1198661</v>
      </c>
      <c r="N1564">
        <v>63912</v>
      </c>
      <c r="O1564">
        <v>1262573</v>
      </c>
      <c r="P1564">
        <v>333017</v>
      </c>
      <c r="Q1564">
        <v>0</v>
      </c>
      <c r="R1564">
        <v>0</v>
      </c>
      <c r="S1564">
        <v>0</v>
      </c>
      <c r="T1564">
        <v>897458</v>
      </c>
      <c r="U1564">
        <v>1230475</v>
      </c>
      <c r="V1564">
        <v>32098</v>
      </c>
    </row>
    <row r="1565" spans="1:22" x14ac:dyDescent="0.35">
      <c r="A1565" t="s">
        <v>3186</v>
      </c>
      <c r="B1565" t="s">
        <v>3187</v>
      </c>
      <c r="C1565" t="s">
        <v>7</v>
      </c>
      <c r="D1565" t="str">
        <f t="shared" si="24"/>
        <v>Extra Small</v>
      </c>
      <c r="E1565" t="s">
        <v>50</v>
      </c>
      <c r="F1565">
        <v>0</v>
      </c>
      <c r="G1565">
        <v>0</v>
      </c>
      <c r="H1565">
        <v>0</v>
      </c>
      <c r="I1565" t="s">
        <v>3</v>
      </c>
      <c r="J1565">
        <v>0</v>
      </c>
      <c r="K1565">
        <v>0</v>
      </c>
      <c r="L1565">
        <v>0</v>
      </c>
      <c r="M1565">
        <v>50</v>
      </c>
      <c r="N1565">
        <v>0</v>
      </c>
      <c r="O1565">
        <v>50</v>
      </c>
      <c r="P1565">
        <v>0</v>
      </c>
      <c r="Q1565">
        <v>0</v>
      </c>
      <c r="R1565">
        <v>0</v>
      </c>
      <c r="S1565">
        <v>0</v>
      </c>
      <c r="T1565">
        <v>599</v>
      </c>
      <c r="U1565">
        <v>599</v>
      </c>
      <c r="V1565">
        <v>-549</v>
      </c>
    </row>
    <row r="1566" spans="1:22" x14ac:dyDescent="0.35">
      <c r="A1566" t="s">
        <v>3188</v>
      </c>
      <c r="B1566" t="s">
        <v>3189</v>
      </c>
      <c r="C1566" t="s">
        <v>7</v>
      </c>
      <c r="D1566" t="str">
        <f t="shared" si="24"/>
        <v>Extra Small</v>
      </c>
      <c r="E1566" t="s">
        <v>0</v>
      </c>
      <c r="F1566">
        <v>0</v>
      </c>
      <c r="G1566">
        <v>0</v>
      </c>
      <c r="H1566">
        <v>0</v>
      </c>
      <c r="I1566" t="s">
        <v>3</v>
      </c>
      <c r="J1566">
        <v>0</v>
      </c>
      <c r="K1566">
        <v>4805</v>
      </c>
      <c r="L1566">
        <v>0</v>
      </c>
      <c r="M1566">
        <v>4805</v>
      </c>
      <c r="N1566">
        <v>0</v>
      </c>
      <c r="O1566">
        <v>4805</v>
      </c>
      <c r="P1566">
        <v>0</v>
      </c>
      <c r="Q1566">
        <v>0</v>
      </c>
      <c r="R1566">
        <v>0</v>
      </c>
      <c r="S1566">
        <v>0</v>
      </c>
      <c r="T1566">
        <v>3773</v>
      </c>
      <c r="U1566">
        <v>3773</v>
      </c>
      <c r="V1566">
        <v>1032</v>
      </c>
    </row>
    <row r="1567" spans="1:22" x14ac:dyDescent="0.35">
      <c r="A1567" t="s">
        <v>3190</v>
      </c>
      <c r="B1567" t="s">
        <v>3191</v>
      </c>
      <c r="C1567" t="s">
        <v>7</v>
      </c>
      <c r="D1567" t="str">
        <f t="shared" si="24"/>
        <v>Extra Small</v>
      </c>
      <c r="E1567" t="s">
        <v>30</v>
      </c>
      <c r="F1567">
        <v>0</v>
      </c>
      <c r="G1567">
        <v>1</v>
      </c>
      <c r="H1567">
        <v>0</v>
      </c>
      <c r="I1567" t="s">
        <v>1</v>
      </c>
      <c r="J1567">
        <v>0</v>
      </c>
      <c r="K1567">
        <v>0</v>
      </c>
      <c r="L1567">
        <v>0</v>
      </c>
      <c r="M1567">
        <v>16639</v>
      </c>
      <c r="N1567">
        <v>0</v>
      </c>
      <c r="O1567">
        <v>16639</v>
      </c>
      <c r="P1567">
        <v>12133</v>
      </c>
      <c r="Q1567">
        <v>0</v>
      </c>
      <c r="R1567">
        <v>0</v>
      </c>
      <c r="S1567">
        <v>0</v>
      </c>
      <c r="T1567">
        <v>4746</v>
      </c>
      <c r="U1567">
        <v>16879</v>
      </c>
      <c r="V1567">
        <v>-240</v>
      </c>
    </row>
    <row r="1568" spans="1:22" x14ac:dyDescent="0.35">
      <c r="A1568" t="s">
        <v>3192</v>
      </c>
      <c r="B1568" t="s">
        <v>3193</v>
      </c>
      <c r="C1568" t="s">
        <v>7</v>
      </c>
      <c r="D1568" t="str">
        <f t="shared" si="24"/>
        <v>Large</v>
      </c>
      <c r="E1568" t="s">
        <v>20</v>
      </c>
      <c r="F1568">
        <v>1</v>
      </c>
      <c r="G1568">
        <v>15</v>
      </c>
      <c r="H1568">
        <v>47</v>
      </c>
      <c r="I1568" t="s">
        <v>210</v>
      </c>
      <c r="J1568">
        <v>581808</v>
      </c>
      <c r="K1568">
        <v>80</v>
      </c>
      <c r="L1568">
        <v>3421</v>
      </c>
      <c r="M1568">
        <v>1546867</v>
      </c>
      <c r="N1568">
        <v>88617</v>
      </c>
      <c r="O1568">
        <v>1635484</v>
      </c>
      <c r="P1568">
        <v>1185338</v>
      </c>
      <c r="Q1568">
        <v>0</v>
      </c>
      <c r="R1568">
        <v>0</v>
      </c>
      <c r="S1568">
        <v>0</v>
      </c>
      <c r="T1568">
        <v>487443</v>
      </c>
      <c r="U1568">
        <v>1672781</v>
      </c>
      <c r="V1568">
        <v>-37297</v>
      </c>
    </row>
    <row r="1569" spans="1:22" x14ac:dyDescent="0.35">
      <c r="A1569" t="s">
        <v>3194</v>
      </c>
      <c r="B1569" t="s">
        <v>3195</v>
      </c>
      <c r="C1569" t="s">
        <v>7</v>
      </c>
      <c r="D1569" t="str">
        <f t="shared" si="24"/>
        <v>Extra Small</v>
      </c>
      <c r="E1569" t="s">
        <v>219</v>
      </c>
      <c r="F1569">
        <v>0</v>
      </c>
      <c r="G1569">
        <v>0</v>
      </c>
      <c r="H1569">
        <v>0</v>
      </c>
      <c r="I1569" t="s">
        <v>131</v>
      </c>
      <c r="J1569">
        <v>0</v>
      </c>
      <c r="K1569">
        <v>16078</v>
      </c>
      <c r="L1569">
        <v>5</v>
      </c>
      <c r="M1569">
        <v>16083</v>
      </c>
      <c r="N1569">
        <v>15</v>
      </c>
      <c r="O1569">
        <v>16098</v>
      </c>
      <c r="P1569">
        <v>0</v>
      </c>
      <c r="Q1569">
        <v>0</v>
      </c>
      <c r="R1569">
        <v>14228</v>
      </c>
      <c r="S1569">
        <v>0</v>
      </c>
      <c r="T1569">
        <v>36</v>
      </c>
      <c r="U1569">
        <v>14264</v>
      </c>
      <c r="V1569">
        <v>1834</v>
      </c>
    </row>
    <row r="1570" spans="1:22" x14ac:dyDescent="0.35">
      <c r="A1570" t="s">
        <v>3196</v>
      </c>
      <c r="B1570" t="s">
        <v>3197</v>
      </c>
      <c r="C1570" t="s">
        <v>7</v>
      </c>
      <c r="D1570" t="str">
        <f t="shared" si="24"/>
        <v>Extra Small</v>
      </c>
      <c r="E1570" t="s">
        <v>50</v>
      </c>
      <c r="F1570">
        <v>0</v>
      </c>
      <c r="G1570">
        <v>0</v>
      </c>
      <c r="H1570">
        <v>0</v>
      </c>
      <c r="I1570" t="s">
        <v>34</v>
      </c>
      <c r="J1570">
        <v>0</v>
      </c>
      <c r="K1570">
        <v>0</v>
      </c>
      <c r="L1570">
        <v>5133</v>
      </c>
      <c r="M1570">
        <v>5133</v>
      </c>
      <c r="N1570">
        <v>0</v>
      </c>
      <c r="O1570">
        <v>5133</v>
      </c>
      <c r="P1570">
        <v>0</v>
      </c>
      <c r="Q1570">
        <v>0</v>
      </c>
      <c r="R1570">
        <v>200</v>
      </c>
      <c r="S1570">
        <v>0</v>
      </c>
      <c r="T1570">
        <v>4619</v>
      </c>
      <c r="U1570">
        <v>4819</v>
      </c>
      <c r="V1570">
        <v>314</v>
      </c>
    </row>
    <row r="1571" spans="1:22" x14ac:dyDescent="0.35">
      <c r="A1571" t="s">
        <v>3198</v>
      </c>
      <c r="B1571" t="s">
        <v>3199</v>
      </c>
      <c r="C1571" t="s">
        <v>7</v>
      </c>
      <c r="D1571" t="str">
        <f t="shared" si="24"/>
        <v>Extra Small</v>
      </c>
      <c r="E1571" t="s">
        <v>50</v>
      </c>
      <c r="F1571">
        <v>0</v>
      </c>
      <c r="G1571">
        <v>0</v>
      </c>
      <c r="H1571">
        <v>0</v>
      </c>
      <c r="I1571" t="s">
        <v>1009</v>
      </c>
      <c r="J1571">
        <v>3600</v>
      </c>
      <c r="K1571">
        <v>27532</v>
      </c>
      <c r="L1571">
        <v>330</v>
      </c>
      <c r="M1571">
        <v>33492</v>
      </c>
      <c r="N1571">
        <v>0</v>
      </c>
      <c r="O1571">
        <v>33492</v>
      </c>
      <c r="P1571">
        <v>0</v>
      </c>
      <c r="Q1571">
        <v>0</v>
      </c>
      <c r="R1571">
        <v>15510</v>
      </c>
      <c r="S1571">
        <v>0</v>
      </c>
      <c r="T1571">
        <v>0</v>
      </c>
      <c r="U1571">
        <v>15510</v>
      </c>
      <c r="V1571">
        <v>17982</v>
      </c>
    </row>
    <row r="1572" spans="1:22" x14ac:dyDescent="0.35">
      <c r="A1572" t="s">
        <v>3200</v>
      </c>
      <c r="B1572" t="s">
        <v>3201</v>
      </c>
      <c r="C1572" t="s">
        <v>7</v>
      </c>
      <c r="D1572" t="str">
        <f t="shared" si="24"/>
        <v>Small</v>
      </c>
      <c r="E1572" t="s">
        <v>24</v>
      </c>
      <c r="F1572">
        <v>0</v>
      </c>
      <c r="G1572">
        <v>0</v>
      </c>
      <c r="H1572">
        <v>0</v>
      </c>
      <c r="I1572" t="s">
        <v>131</v>
      </c>
      <c r="J1572">
        <v>0</v>
      </c>
      <c r="K1572">
        <v>0</v>
      </c>
      <c r="L1572">
        <v>0</v>
      </c>
      <c r="M1572">
        <v>181755</v>
      </c>
      <c r="N1572">
        <v>0</v>
      </c>
      <c r="O1572">
        <v>181755</v>
      </c>
      <c r="P1572">
        <v>0</v>
      </c>
      <c r="Q1572">
        <v>0</v>
      </c>
      <c r="R1572">
        <v>0</v>
      </c>
      <c r="S1572">
        <v>0</v>
      </c>
      <c r="T1572">
        <v>17947</v>
      </c>
      <c r="U1572">
        <v>17947</v>
      </c>
      <c r="V1572">
        <v>163808</v>
      </c>
    </row>
    <row r="1573" spans="1:22" x14ac:dyDescent="0.35">
      <c r="A1573" t="s">
        <v>3202</v>
      </c>
      <c r="B1573" t="s">
        <v>3203</v>
      </c>
      <c r="C1573" t="s">
        <v>7</v>
      </c>
      <c r="D1573" t="str">
        <f t="shared" si="24"/>
        <v>Large</v>
      </c>
      <c r="E1573" t="s">
        <v>24</v>
      </c>
      <c r="F1573">
        <v>10</v>
      </c>
      <c r="G1573">
        <v>11</v>
      </c>
      <c r="H1573">
        <v>0</v>
      </c>
      <c r="I1573" t="s">
        <v>131</v>
      </c>
      <c r="J1573">
        <v>1750966</v>
      </c>
      <c r="K1573">
        <v>269402</v>
      </c>
      <c r="L1573">
        <v>0</v>
      </c>
      <c r="M1573">
        <v>2045175</v>
      </c>
      <c r="N1573">
        <v>0</v>
      </c>
      <c r="O1573">
        <v>2045175</v>
      </c>
      <c r="P1573">
        <v>1465471</v>
      </c>
      <c r="Q1573">
        <v>32230</v>
      </c>
      <c r="R1573">
        <v>0</v>
      </c>
      <c r="S1573">
        <v>0</v>
      </c>
      <c r="T1573">
        <v>580537</v>
      </c>
      <c r="U1573">
        <v>2078238</v>
      </c>
      <c r="V1573">
        <v>-33063</v>
      </c>
    </row>
    <row r="1574" spans="1:22" x14ac:dyDescent="0.35">
      <c r="A1574" t="s">
        <v>3204</v>
      </c>
      <c r="B1574" t="s">
        <v>3205</v>
      </c>
      <c r="C1574" t="s">
        <v>7</v>
      </c>
      <c r="D1574" t="str">
        <f t="shared" si="24"/>
        <v>Large</v>
      </c>
      <c r="E1574" t="s">
        <v>2</v>
      </c>
      <c r="F1574">
        <v>33</v>
      </c>
      <c r="G1574">
        <v>17</v>
      </c>
      <c r="H1574">
        <v>1</v>
      </c>
      <c r="I1574" t="s">
        <v>352</v>
      </c>
      <c r="J1574">
        <v>1653854</v>
      </c>
      <c r="K1574">
        <v>0</v>
      </c>
      <c r="L1574">
        <v>5153</v>
      </c>
      <c r="M1574">
        <v>3995468</v>
      </c>
      <c r="N1574">
        <v>0</v>
      </c>
      <c r="O1574">
        <v>3995468</v>
      </c>
      <c r="P1574">
        <v>3453657</v>
      </c>
      <c r="Q1574">
        <v>0</v>
      </c>
      <c r="R1574">
        <v>0</v>
      </c>
      <c r="S1574">
        <v>0</v>
      </c>
      <c r="T1574">
        <v>395772</v>
      </c>
      <c r="U1574">
        <v>3849429</v>
      </c>
      <c r="V1574">
        <v>146039</v>
      </c>
    </row>
    <row r="1575" spans="1:22" x14ac:dyDescent="0.35">
      <c r="A1575" t="s">
        <v>3206</v>
      </c>
      <c r="B1575" t="s">
        <v>3207</v>
      </c>
      <c r="C1575" t="s">
        <v>7</v>
      </c>
      <c r="D1575" t="str">
        <f t="shared" si="24"/>
        <v>Extra Small</v>
      </c>
      <c r="E1575" t="s">
        <v>219</v>
      </c>
      <c r="F1575">
        <v>0</v>
      </c>
      <c r="G1575">
        <v>0</v>
      </c>
      <c r="H1575">
        <v>0</v>
      </c>
      <c r="I1575" t="s">
        <v>1</v>
      </c>
      <c r="J1575">
        <v>5000</v>
      </c>
      <c r="K1575">
        <v>0</v>
      </c>
      <c r="L1575">
        <v>0</v>
      </c>
      <c r="M1575">
        <v>5000</v>
      </c>
      <c r="N1575">
        <v>0</v>
      </c>
      <c r="O1575">
        <v>5000</v>
      </c>
      <c r="P1575">
        <v>0</v>
      </c>
      <c r="Q1575">
        <v>0</v>
      </c>
      <c r="R1575">
        <v>3888</v>
      </c>
      <c r="S1575">
        <v>0</v>
      </c>
      <c r="T1575">
        <v>1112</v>
      </c>
      <c r="U1575">
        <v>5000</v>
      </c>
      <c r="V1575">
        <v>0</v>
      </c>
    </row>
    <row r="1576" spans="1:22" x14ac:dyDescent="0.35">
      <c r="A1576" t="s">
        <v>3208</v>
      </c>
      <c r="B1576" t="s">
        <v>3209</v>
      </c>
      <c r="C1576" t="s">
        <v>7</v>
      </c>
      <c r="D1576" t="str">
        <f t="shared" si="24"/>
        <v>Extra Small</v>
      </c>
      <c r="E1576" t="s">
        <v>0</v>
      </c>
      <c r="F1576">
        <v>0</v>
      </c>
      <c r="G1576">
        <v>0</v>
      </c>
      <c r="H1576">
        <v>0</v>
      </c>
      <c r="I1576" t="s">
        <v>3</v>
      </c>
      <c r="J1576">
        <v>0</v>
      </c>
      <c r="K1576">
        <v>20913</v>
      </c>
      <c r="L1576">
        <v>0</v>
      </c>
      <c r="M1576">
        <v>20913</v>
      </c>
      <c r="N1576">
        <v>0</v>
      </c>
      <c r="O1576">
        <v>20913</v>
      </c>
      <c r="P1576">
        <v>0</v>
      </c>
      <c r="Q1576">
        <v>0</v>
      </c>
      <c r="R1576">
        <v>0</v>
      </c>
      <c r="S1576">
        <v>0</v>
      </c>
      <c r="T1576">
        <v>6500</v>
      </c>
      <c r="U1576">
        <v>6500</v>
      </c>
      <c r="V1576">
        <v>14413</v>
      </c>
    </row>
    <row r="1577" spans="1:22" x14ac:dyDescent="0.35">
      <c r="A1577" t="s">
        <v>3210</v>
      </c>
      <c r="B1577" t="s">
        <v>3211</v>
      </c>
      <c r="C1577" t="s">
        <v>7</v>
      </c>
      <c r="D1577" t="str">
        <f t="shared" si="24"/>
        <v>Extra Small</v>
      </c>
      <c r="E1577" t="s">
        <v>55</v>
      </c>
      <c r="F1577">
        <v>0</v>
      </c>
      <c r="G1577">
        <v>0</v>
      </c>
      <c r="H1577">
        <v>0</v>
      </c>
      <c r="I1577" t="s">
        <v>34</v>
      </c>
      <c r="J1577">
        <v>18000</v>
      </c>
      <c r="K1577">
        <v>0</v>
      </c>
      <c r="L1577">
        <v>0</v>
      </c>
      <c r="M1577">
        <v>18198</v>
      </c>
      <c r="N1577">
        <v>0</v>
      </c>
      <c r="O1577">
        <v>18198</v>
      </c>
      <c r="P1577">
        <v>0</v>
      </c>
      <c r="Q1577">
        <v>0</v>
      </c>
      <c r="R1577">
        <v>17901</v>
      </c>
      <c r="S1577">
        <v>0</v>
      </c>
      <c r="T1577">
        <v>163</v>
      </c>
      <c r="U1577">
        <v>18064</v>
      </c>
      <c r="V1577">
        <v>134</v>
      </c>
    </row>
    <row r="1578" spans="1:22" x14ac:dyDescent="0.35">
      <c r="A1578" t="s">
        <v>3212</v>
      </c>
      <c r="B1578" t="s">
        <v>3213</v>
      </c>
      <c r="C1578" t="s">
        <v>7</v>
      </c>
      <c r="D1578" t="str">
        <f t="shared" si="24"/>
        <v>Extra Small</v>
      </c>
      <c r="E1578" t="s">
        <v>219</v>
      </c>
      <c r="F1578">
        <v>0</v>
      </c>
      <c r="G1578">
        <v>0</v>
      </c>
      <c r="H1578">
        <v>0</v>
      </c>
      <c r="I1578" t="s">
        <v>42</v>
      </c>
      <c r="J1578">
        <v>0</v>
      </c>
      <c r="K1578">
        <v>21888</v>
      </c>
      <c r="L1578">
        <v>0</v>
      </c>
      <c r="M1578">
        <v>21888</v>
      </c>
      <c r="N1578">
        <v>0</v>
      </c>
      <c r="O1578">
        <v>21888</v>
      </c>
      <c r="P1578">
        <v>0</v>
      </c>
      <c r="Q1578">
        <v>0</v>
      </c>
      <c r="R1578">
        <v>0</v>
      </c>
      <c r="S1578">
        <v>0</v>
      </c>
      <c r="T1578">
        <v>16274</v>
      </c>
      <c r="U1578">
        <v>16274</v>
      </c>
      <c r="V1578">
        <v>5614</v>
      </c>
    </row>
    <row r="1579" spans="1:22" x14ac:dyDescent="0.35">
      <c r="A1579" t="s">
        <v>3214</v>
      </c>
      <c r="B1579" t="s">
        <v>4120</v>
      </c>
      <c r="C1579" t="s">
        <v>7</v>
      </c>
      <c r="D1579" t="str">
        <f t="shared" si="24"/>
        <v>Large</v>
      </c>
      <c r="E1579" t="s">
        <v>2</v>
      </c>
      <c r="F1579">
        <v>7</v>
      </c>
      <c r="G1579">
        <v>7</v>
      </c>
      <c r="H1579">
        <v>0</v>
      </c>
      <c r="I1579" t="s">
        <v>130</v>
      </c>
      <c r="J1579">
        <v>366394</v>
      </c>
      <c r="K1579">
        <v>0</v>
      </c>
      <c r="L1579">
        <v>0</v>
      </c>
      <c r="M1579">
        <v>1864466</v>
      </c>
      <c r="N1579">
        <v>45500</v>
      </c>
      <c r="O1579">
        <v>1909966</v>
      </c>
      <c r="P1579">
        <v>999282</v>
      </c>
      <c r="Q1579">
        <v>0</v>
      </c>
      <c r="R1579">
        <v>372303</v>
      </c>
      <c r="S1579">
        <v>0</v>
      </c>
      <c r="T1579">
        <v>275043</v>
      </c>
      <c r="U1579">
        <v>1646628</v>
      </c>
      <c r="V1579">
        <v>263338</v>
      </c>
    </row>
    <row r="1580" spans="1:22" x14ac:dyDescent="0.35">
      <c r="A1580" t="s">
        <v>3215</v>
      </c>
      <c r="B1580" t="s">
        <v>3216</v>
      </c>
      <c r="C1580" t="s">
        <v>7</v>
      </c>
      <c r="D1580" t="str">
        <f t="shared" si="24"/>
        <v>Small</v>
      </c>
      <c r="E1580" t="s">
        <v>0</v>
      </c>
      <c r="F1580">
        <v>3</v>
      </c>
      <c r="G1580">
        <v>2</v>
      </c>
      <c r="H1580">
        <v>0</v>
      </c>
      <c r="I1580" t="s">
        <v>3</v>
      </c>
      <c r="J1580">
        <v>0</v>
      </c>
      <c r="K1580">
        <v>100194</v>
      </c>
      <c r="L1580">
        <v>0</v>
      </c>
      <c r="M1580">
        <v>138394</v>
      </c>
      <c r="N1580">
        <v>0</v>
      </c>
      <c r="O1580">
        <v>138394</v>
      </c>
      <c r="P1580">
        <v>110661</v>
      </c>
      <c r="Q1580">
        <v>0</v>
      </c>
      <c r="R1580">
        <v>0</v>
      </c>
      <c r="S1580">
        <v>0</v>
      </c>
      <c r="T1580">
        <v>22000</v>
      </c>
      <c r="U1580">
        <v>132661</v>
      </c>
      <c r="V1580">
        <v>5733</v>
      </c>
    </row>
    <row r="1581" spans="1:22" x14ac:dyDescent="0.35">
      <c r="A1581" t="s">
        <v>3217</v>
      </c>
      <c r="B1581" t="s">
        <v>3218</v>
      </c>
      <c r="C1581" t="s">
        <v>7</v>
      </c>
      <c r="D1581" t="str">
        <f t="shared" si="24"/>
        <v>Extra Small</v>
      </c>
      <c r="E1581" t="s">
        <v>2</v>
      </c>
      <c r="F1581">
        <v>0</v>
      </c>
      <c r="G1581">
        <v>0</v>
      </c>
      <c r="H1581">
        <v>0</v>
      </c>
      <c r="I1581" t="s">
        <v>11</v>
      </c>
      <c r="J1581">
        <v>0</v>
      </c>
      <c r="K1581">
        <v>16190</v>
      </c>
      <c r="L1581">
        <v>0</v>
      </c>
      <c r="M1581">
        <v>17571</v>
      </c>
      <c r="N1581">
        <v>170</v>
      </c>
      <c r="O1581">
        <v>17741</v>
      </c>
      <c r="P1581">
        <v>0</v>
      </c>
      <c r="Q1581">
        <v>0</v>
      </c>
      <c r="R1581">
        <v>0</v>
      </c>
      <c r="S1581">
        <v>0</v>
      </c>
      <c r="T1581">
        <v>2713</v>
      </c>
      <c r="U1581">
        <v>2713</v>
      </c>
      <c r="V1581">
        <v>15028</v>
      </c>
    </row>
    <row r="1582" spans="1:22" x14ac:dyDescent="0.35">
      <c r="A1582" t="s">
        <v>3219</v>
      </c>
      <c r="B1582" t="s">
        <v>3220</v>
      </c>
      <c r="C1582" t="s">
        <v>7</v>
      </c>
      <c r="D1582" t="str">
        <f t="shared" si="24"/>
        <v>Extra Small</v>
      </c>
      <c r="E1582" t="s">
        <v>0</v>
      </c>
      <c r="F1582">
        <v>0</v>
      </c>
      <c r="G1582">
        <v>0</v>
      </c>
      <c r="H1582">
        <v>0</v>
      </c>
      <c r="I1582" t="s">
        <v>59</v>
      </c>
      <c r="J1582">
        <v>0</v>
      </c>
      <c r="K1582">
        <v>16346</v>
      </c>
      <c r="L1582">
        <v>0</v>
      </c>
      <c r="M1582">
        <v>16346</v>
      </c>
      <c r="N1582">
        <v>0</v>
      </c>
      <c r="O1582">
        <v>16346</v>
      </c>
      <c r="P1582">
        <v>0</v>
      </c>
      <c r="Q1582">
        <v>0</v>
      </c>
      <c r="R1582">
        <v>0</v>
      </c>
      <c r="S1582">
        <v>14000</v>
      </c>
      <c r="T1582">
        <v>1584</v>
      </c>
      <c r="U1582">
        <v>15584</v>
      </c>
      <c r="V1582">
        <v>762</v>
      </c>
    </row>
    <row r="1583" spans="1:22" x14ac:dyDescent="0.35">
      <c r="A1583" t="s">
        <v>3221</v>
      </c>
      <c r="B1583" t="s">
        <v>3222</v>
      </c>
      <c r="C1583" t="s">
        <v>7</v>
      </c>
      <c r="D1583" t="str">
        <f t="shared" si="24"/>
        <v>Large</v>
      </c>
      <c r="E1583" t="s">
        <v>2</v>
      </c>
      <c r="F1583">
        <v>0</v>
      </c>
      <c r="G1583">
        <v>0</v>
      </c>
      <c r="H1583">
        <v>0</v>
      </c>
      <c r="I1583" t="s">
        <v>5</v>
      </c>
      <c r="J1583">
        <v>0</v>
      </c>
      <c r="K1583">
        <v>750070</v>
      </c>
      <c r="L1583">
        <v>363000</v>
      </c>
      <c r="M1583">
        <v>1113070</v>
      </c>
      <c r="N1583">
        <v>0</v>
      </c>
      <c r="O1583">
        <v>1113070</v>
      </c>
      <c r="P1583">
        <v>0</v>
      </c>
      <c r="Q1583">
        <v>0</v>
      </c>
      <c r="R1583">
        <v>0</v>
      </c>
      <c r="S1583">
        <v>0</v>
      </c>
      <c r="T1583">
        <v>16370</v>
      </c>
      <c r="U1583">
        <v>16370</v>
      </c>
      <c r="V1583">
        <v>1096700</v>
      </c>
    </row>
    <row r="1584" spans="1:22" x14ac:dyDescent="0.35">
      <c r="A1584" t="s">
        <v>3223</v>
      </c>
      <c r="B1584" t="s">
        <v>3224</v>
      </c>
      <c r="C1584" t="s">
        <v>7</v>
      </c>
      <c r="D1584" t="str">
        <f t="shared" si="24"/>
        <v>Small</v>
      </c>
      <c r="E1584" t="s">
        <v>41</v>
      </c>
      <c r="F1584">
        <v>1</v>
      </c>
      <c r="G1584">
        <v>3</v>
      </c>
      <c r="H1584">
        <v>1</v>
      </c>
      <c r="I1584" t="s">
        <v>125</v>
      </c>
      <c r="J1584">
        <v>0</v>
      </c>
      <c r="K1584">
        <v>4506</v>
      </c>
      <c r="L1584">
        <v>69638</v>
      </c>
      <c r="M1584">
        <v>105139</v>
      </c>
      <c r="N1584">
        <v>0</v>
      </c>
      <c r="O1584">
        <v>105139</v>
      </c>
      <c r="P1584">
        <v>92601</v>
      </c>
      <c r="Q1584">
        <v>0</v>
      </c>
      <c r="R1584">
        <v>0</v>
      </c>
      <c r="S1584">
        <v>0</v>
      </c>
      <c r="T1584">
        <v>8783</v>
      </c>
      <c r="U1584">
        <v>101384</v>
      </c>
      <c r="V1584">
        <v>3755</v>
      </c>
    </row>
    <row r="1585" spans="1:22" x14ac:dyDescent="0.35">
      <c r="A1585" t="s">
        <v>3225</v>
      </c>
      <c r="B1585" t="s">
        <v>3226</v>
      </c>
      <c r="C1585" t="s">
        <v>7</v>
      </c>
      <c r="D1585" t="str">
        <f t="shared" si="24"/>
        <v>Large</v>
      </c>
      <c r="E1585" t="s">
        <v>29</v>
      </c>
      <c r="F1585">
        <v>0</v>
      </c>
      <c r="G1585">
        <v>0</v>
      </c>
      <c r="H1585">
        <v>0</v>
      </c>
      <c r="I1585" t="s">
        <v>5</v>
      </c>
      <c r="J1585">
        <v>0</v>
      </c>
      <c r="K1585">
        <v>2000000</v>
      </c>
      <c r="L1585">
        <v>46</v>
      </c>
      <c r="M1585">
        <v>2038521</v>
      </c>
      <c r="N1585">
        <v>427</v>
      </c>
      <c r="O1585">
        <v>2038948</v>
      </c>
      <c r="P1585">
        <v>0</v>
      </c>
      <c r="Q1585">
        <v>0</v>
      </c>
      <c r="R1585">
        <v>0</v>
      </c>
      <c r="S1585">
        <v>0</v>
      </c>
      <c r="T1585">
        <v>8693</v>
      </c>
      <c r="U1585">
        <v>8693</v>
      </c>
      <c r="V1585">
        <v>2030255</v>
      </c>
    </row>
    <row r="1586" spans="1:22" x14ac:dyDescent="0.35">
      <c r="A1586" t="s">
        <v>3227</v>
      </c>
      <c r="B1586" t="s">
        <v>3228</v>
      </c>
      <c r="C1586" t="s">
        <v>7</v>
      </c>
      <c r="D1586" t="str">
        <f t="shared" si="24"/>
        <v>Large</v>
      </c>
      <c r="E1586" t="s">
        <v>2</v>
      </c>
      <c r="F1586">
        <v>4</v>
      </c>
      <c r="G1586">
        <v>12</v>
      </c>
      <c r="H1586">
        <v>7</v>
      </c>
      <c r="I1586" t="s">
        <v>11</v>
      </c>
      <c r="J1586">
        <v>670789</v>
      </c>
      <c r="K1586">
        <v>8173</v>
      </c>
      <c r="L1586">
        <v>4339</v>
      </c>
      <c r="M1586">
        <v>1313733</v>
      </c>
      <c r="N1586">
        <v>0</v>
      </c>
      <c r="O1586">
        <v>1313733</v>
      </c>
      <c r="P1586">
        <v>1156660</v>
      </c>
      <c r="Q1586">
        <v>0</v>
      </c>
      <c r="R1586">
        <v>0</v>
      </c>
      <c r="S1586">
        <v>0</v>
      </c>
      <c r="T1586">
        <v>112495</v>
      </c>
      <c r="U1586">
        <v>1269155</v>
      </c>
      <c r="V1586">
        <v>44578</v>
      </c>
    </row>
    <row r="1587" spans="1:22" x14ac:dyDescent="0.35">
      <c r="A1587" t="s">
        <v>3229</v>
      </c>
      <c r="B1587" t="s">
        <v>4121</v>
      </c>
      <c r="C1587" t="s">
        <v>7</v>
      </c>
      <c r="D1587" t="str">
        <f t="shared" si="24"/>
        <v>Large</v>
      </c>
      <c r="E1587" t="s">
        <v>26</v>
      </c>
      <c r="F1587">
        <v>1</v>
      </c>
      <c r="G1587">
        <v>0</v>
      </c>
      <c r="H1587">
        <v>0</v>
      </c>
      <c r="I1587" t="s">
        <v>37</v>
      </c>
      <c r="J1587">
        <v>0</v>
      </c>
      <c r="K1587">
        <v>0</v>
      </c>
      <c r="L1587">
        <v>965022</v>
      </c>
      <c r="M1587">
        <v>1019016</v>
      </c>
      <c r="N1587">
        <v>0</v>
      </c>
      <c r="O1587">
        <v>1019016</v>
      </c>
      <c r="P1587">
        <v>71904</v>
      </c>
      <c r="Q1587">
        <v>0</v>
      </c>
      <c r="R1587">
        <v>0</v>
      </c>
      <c r="S1587">
        <v>0</v>
      </c>
      <c r="T1587">
        <v>938239</v>
      </c>
      <c r="U1587">
        <v>1010143</v>
      </c>
      <c r="V1587">
        <v>8873</v>
      </c>
    </row>
    <row r="1588" spans="1:22" x14ac:dyDescent="0.35">
      <c r="A1588" t="s">
        <v>3230</v>
      </c>
      <c r="B1588" t="s">
        <v>3231</v>
      </c>
      <c r="C1588" t="s">
        <v>7</v>
      </c>
      <c r="D1588" t="str">
        <f t="shared" si="24"/>
        <v>Extra Small</v>
      </c>
      <c r="E1588" t="s">
        <v>50</v>
      </c>
      <c r="F1588">
        <v>0</v>
      </c>
      <c r="G1588">
        <v>0</v>
      </c>
      <c r="H1588">
        <v>0</v>
      </c>
      <c r="I1588" t="s">
        <v>11</v>
      </c>
      <c r="J1588">
        <v>0</v>
      </c>
      <c r="K1588">
        <v>2737</v>
      </c>
      <c r="L1588">
        <v>3396</v>
      </c>
      <c r="M1588">
        <v>11344</v>
      </c>
      <c r="N1588">
        <v>0</v>
      </c>
      <c r="O1588">
        <v>11344</v>
      </c>
      <c r="P1588">
        <v>0</v>
      </c>
      <c r="Q1588">
        <v>0</v>
      </c>
      <c r="R1588">
        <v>1500</v>
      </c>
      <c r="S1588">
        <v>0</v>
      </c>
      <c r="T1588">
        <v>16985</v>
      </c>
      <c r="U1588">
        <v>18485</v>
      </c>
      <c r="V1588">
        <v>-7141</v>
      </c>
    </row>
    <row r="1589" spans="1:22" x14ac:dyDescent="0.35">
      <c r="A1589" t="s">
        <v>3232</v>
      </c>
      <c r="B1589" t="s">
        <v>3233</v>
      </c>
      <c r="C1589" t="s">
        <v>7</v>
      </c>
      <c r="D1589" t="str">
        <f t="shared" si="24"/>
        <v>Extra Small</v>
      </c>
      <c r="E1589" t="s">
        <v>26</v>
      </c>
      <c r="F1589">
        <v>0</v>
      </c>
      <c r="G1589">
        <v>0</v>
      </c>
      <c r="H1589">
        <v>0</v>
      </c>
      <c r="I1589" t="s">
        <v>283</v>
      </c>
      <c r="J1589">
        <v>0</v>
      </c>
      <c r="K1589">
        <v>0</v>
      </c>
      <c r="L1589">
        <v>1220</v>
      </c>
      <c r="M1589">
        <v>1220</v>
      </c>
      <c r="N1589">
        <v>0</v>
      </c>
      <c r="O1589">
        <v>1220</v>
      </c>
      <c r="P1589">
        <v>0</v>
      </c>
      <c r="Q1589">
        <v>0</v>
      </c>
      <c r="R1589">
        <v>0</v>
      </c>
      <c r="S1589">
        <v>50</v>
      </c>
      <c r="T1589">
        <v>0</v>
      </c>
      <c r="U1589">
        <v>50</v>
      </c>
      <c r="V1589">
        <v>1170</v>
      </c>
    </row>
    <row r="1590" spans="1:22" x14ac:dyDescent="0.35">
      <c r="A1590" t="s">
        <v>3234</v>
      </c>
      <c r="B1590" t="s">
        <v>3235</v>
      </c>
      <c r="C1590" t="s">
        <v>7</v>
      </c>
      <c r="D1590" t="str">
        <f t="shared" si="24"/>
        <v>Large</v>
      </c>
      <c r="E1590" t="s">
        <v>50</v>
      </c>
      <c r="F1590">
        <v>40</v>
      </c>
      <c r="G1590">
        <v>5</v>
      </c>
      <c r="H1590">
        <v>8</v>
      </c>
      <c r="I1590" t="s">
        <v>131</v>
      </c>
      <c r="J1590">
        <v>3882830</v>
      </c>
      <c r="K1590">
        <v>0</v>
      </c>
      <c r="L1590">
        <v>123612</v>
      </c>
      <c r="M1590">
        <v>4578151</v>
      </c>
      <c r="N1590">
        <v>17469</v>
      </c>
      <c r="O1590">
        <v>4595620</v>
      </c>
      <c r="P1590">
        <v>2723639</v>
      </c>
      <c r="Q1590">
        <v>4943</v>
      </c>
      <c r="R1590">
        <v>0</v>
      </c>
      <c r="S1590">
        <v>0</v>
      </c>
      <c r="T1590">
        <v>921592</v>
      </c>
      <c r="U1590">
        <v>3650174</v>
      </c>
      <c r="V1590">
        <v>945446</v>
      </c>
    </row>
    <row r="1591" spans="1:22" x14ac:dyDescent="0.35">
      <c r="A1591" t="s">
        <v>3236</v>
      </c>
      <c r="B1591" t="s">
        <v>3237</v>
      </c>
      <c r="C1591" t="s">
        <v>7</v>
      </c>
      <c r="D1591" t="str">
        <f t="shared" si="24"/>
        <v>Large</v>
      </c>
      <c r="E1591" t="s">
        <v>10</v>
      </c>
      <c r="F1591">
        <v>7</v>
      </c>
      <c r="G1591">
        <v>22</v>
      </c>
      <c r="H1591">
        <v>6</v>
      </c>
      <c r="I1591" t="s">
        <v>125</v>
      </c>
      <c r="J1591">
        <v>278798</v>
      </c>
      <c r="K1591">
        <v>499888</v>
      </c>
      <c r="L1591">
        <v>227329</v>
      </c>
      <c r="M1591">
        <v>2049639</v>
      </c>
      <c r="N1591">
        <v>0</v>
      </c>
      <c r="O1591">
        <v>2049639</v>
      </c>
      <c r="P1591">
        <v>1423453</v>
      </c>
      <c r="Q1591">
        <v>0</v>
      </c>
      <c r="R1591">
        <v>0</v>
      </c>
      <c r="S1591">
        <v>0</v>
      </c>
      <c r="T1591">
        <v>582120</v>
      </c>
      <c r="U1591">
        <v>2005573</v>
      </c>
      <c r="V1591">
        <v>44066</v>
      </c>
    </row>
    <row r="1592" spans="1:22" x14ac:dyDescent="0.35">
      <c r="A1592" t="s">
        <v>3238</v>
      </c>
      <c r="B1592" t="s">
        <v>3239</v>
      </c>
      <c r="C1592" t="s">
        <v>7</v>
      </c>
      <c r="D1592" t="str">
        <f t="shared" si="24"/>
        <v>Extra Small</v>
      </c>
      <c r="E1592" t="s">
        <v>23</v>
      </c>
      <c r="F1592">
        <v>0</v>
      </c>
      <c r="G1592">
        <v>0</v>
      </c>
      <c r="H1592">
        <v>0</v>
      </c>
      <c r="I1592" t="s">
        <v>9</v>
      </c>
      <c r="J1592">
        <v>400</v>
      </c>
      <c r="K1592">
        <v>2756</v>
      </c>
      <c r="L1592">
        <v>6877</v>
      </c>
      <c r="M1592">
        <v>11477</v>
      </c>
      <c r="N1592">
        <v>0</v>
      </c>
      <c r="O1592">
        <v>11477</v>
      </c>
      <c r="P1592">
        <v>0</v>
      </c>
      <c r="Q1592">
        <v>0</v>
      </c>
      <c r="R1592">
        <v>0</v>
      </c>
      <c r="S1592">
        <v>0</v>
      </c>
      <c r="T1592">
        <v>15015</v>
      </c>
      <c r="U1592">
        <v>15015</v>
      </c>
      <c r="V1592">
        <v>-3538</v>
      </c>
    </row>
    <row r="1593" spans="1:22" x14ac:dyDescent="0.35">
      <c r="A1593" t="s">
        <v>3240</v>
      </c>
      <c r="B1593" t="s">
        <v>3241</v>
      </c>
      <c r="C1593" t="s">
        <v>7</v>
      </c>
      <c r="D1593" t="str">
        <f t="shared" si="24"/>
        <v>Extra Small</v>
      </c>
      <c r="E1593" t="s">
        <v>140</v>
      </c>
      <c r="F1593">
        <v>0</v>
      </c>
      <c r="G1593">
        <v>0</v>
      </c>
      <c r="H1593">
        <v>0</v>
      </c>
      <c r="I1593" t="s">
        <v>3</v>
      </c>
      <c r="J1593">
        <v>0</v>
      </c>
      <c r="K1593">
        <v>4025</v>
      </c>
      <c r="L1593">
        <v>0</v>
      </c>
      <c r="M1593">
        <v>4565</v>
      </c>
      <c r="N1593">
        <v>0</v>
      </c>
      <c r="O1593">
        <v>4565</v>
      </c>
      <c r="P1593">
        <v>0</v>
      </c>
      <c r="Q1593">
        <v>0</v>
      </c>
      <c r="R1593">
        <v>0</v>
      </c>
      <c r="S1593">
        <v>0</v>
      </c>
      <c r="T1593">
        <v>497</v>
      </c>
      <c r="U1593">
        <v>497</v>
      </c>
      <c r="V1593">
        <v>4068</v>
      </c>
    </row>
    <row r="1594" spans="1:22" x14ac:dyDescent="0.35">
      <c r="A1594" t="s">
        <v>3242</v>
      </c>
      <c r="B1594" t="s">
        <v>3243</v>
      </c>
      <c r="C1594" t="s">
        <v>7</v>
      </c>
      <c r="D1594" t="str">
        <f t="shared" si="24"/>
        <v>Large</v>
      </c>
      <c r="E1594" t="s">
        <v>60</v>
      </c>
      <c r="F1594">
        <v>0</v>
      </c>
      <c r="G1594">
        <v>0</v>
      </c>
      <c r="H1594">
        <v>0</v>
      </c>
      <c r="I1594" t="s">
        <v>42</v>
      </c>
      <c r="J1594">
        <v>0</v>
      </c>
      <c r="K1594">
        <v>2001000</v>
      </c>
      <c r="L1594">
        <v>0</v>
      </c>
      <c r="M1594">
        <v>2003767</v>
      </c>
      <c r="N1594">
        <v>0</v>
      </c>
      <c r="O1594">
        <v>2003767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2003767</v>
      </c>
    </row>
    <row r="1595" spans="1:22" x14ac:dyDescent="0.35">
      <c r="A1595" t="s">
        <v>3244</v>
      </c>
      <c r="B1595" t="s">
        <v>3245</v>
      </c>
      <c r="C1595" t="s">
        <v>7</v>
      </c>
      <c r="D1595" t="str">
        <f t="shared" si="24"/>
        <v>Small</v>
      </c>
      <c r="E1595" t="s">
        <v>10</v>
      </c>
      <c r="F1595">
        <v>0</v>
      </c>
      <c r="G1595">
        <v>4</v>
      </c>
      <c r="H1595">
        <v>0</v>
      </c>
      <c r="I1595" t="s">
        <v>11</v>
      </c>
      <c r="J1595">
        <v>0</v>
      </c>
      <c r="K1595">
        <v>147346</v>
      </c>
      <c r="L1595">
        <v>0</v>
      </c>
      <c r="M1595">
        <v>149949</v>
      </c>
      <c r="N1595">
        <v>0</v>
      </c>
      <c r="O1595">
        <v>149949</v>
      </c>
      <c r="P1595">
        <v>101780</v>
      </c>
      <c r="Q1595">
        <v>0</v>
      </c>
      <c r="R1595">
        <v>0</v>
      </c>
      <c r="S1595">
        <v>0</v>
      </c>
      <c r="T1595">
        <v>20432</v>
      </c>
      <c r="U1595">
        <v>122212</v>
      </c>
      <c r="V1595">
        <v>27737</v>
      </c>
    </row>
    <row r="1596" spans="1:22" x14ac:dyDescent="0.35">
      <c r="A1596" t="s">
        <v>3246</v>
      </c>
      <c r="B1596" t="s">
        <v>3247</v>
      </c>
      <c r="C1596" t="s">
        <v>7</v>
      </c>
      <c r="D1596" t="str">
        <f t="shared" si="24"/>
        <v>Extra Small</v>
      </c>
      <c r="E1596" t="s">
        <v>6</v>
      </c>
      <c r="F1596">
        <v>0</v>
      </c>
      <c r="G1596">
        <v>0</v>
      </c>
      <c r="H1596">
        <v>0</v>
      </c>
      <c r="I1596" t="s">
        <v>5</v>
      </c>
      <c r="J1596">
        <v>0</v>
      </c>
      <c r="K1596">
        <v>0</v>
      </c>
      <c r="L1596">
        <v>0</v>
      </c>
      <c r="M1596">
        <v>9266</v>
      </c>
      <c r="N1596">
        <v>0</v>
      </c>
      <c r="O1596">
        <v>9266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9266</v>
      </c>
    </row>
    <row r="1597" spans="1:22" x14ac:dyDescent="0.35">
      <c r="A1597" t="s">
        <v>3248</v>
      </c>
      <c r="B1597" t="s">
        <v>3249</v>
      </c>
      <c r="C1597" t="s">
        <v>7</v>
      </c>
      <c r="D1597" t="str">
        <f t="shared" si="24"/>
        <v>Extra Small</v>
      </c>
      <c r="E1597" t="s">
        <v>29</v>
      </c>
      <c r="F1597">
        <v>0</v>
      </c>
      <c r="G1597">
        <v>1</v>
      </c>
      <c r="H1597">
        <v>0</v>
      </c>
      <c r="I1597" t="s">
        <v>47</v>
      </c>
      <c r="J1597">
        <v>0</v>
      </c>
      <c r="K1597">
        <v>14000</v>
      </c>
      <c r="L1597">
        <v>0</v>
      </c>
      <c r="M1597">
        <v>14000</v>
      </c>
      <c r="N1597">
        <v>0</v>
      </c>
      <c r="O1597">
        <v>14000</v>
      </c>
      <c r="P1597">
        <v>0</v>
      </c>
      <c r="Q1597">
        <v>0</v>
      </c>
      <c r="R1597">
        <v>0</v>
      </c>
      <c r="S1597">
        <v>13076</v>
      </c>
      <c r="T1597">
        <v>48</v>
      </c>
      <c r="U1597">
        <v>13124</v>
      </c>
      <c r="V1597">
        <v>876</v>
      </c>
    </row>
    <row r="1598" spans="1:22" x14ac:dyDescent="0.35">
      <c r="A1598" t="s">
        <v>3250</v>
      </c>
      <c r="B1598" t="s">
        <v>3251</v>
      </c>
      <c r="C1598" t="s">
        <v>7</v>
      </c>
      <c r="D1598" t="str">
        <f t="shared" si="24"/>
        <v>Small</v>
      </c>
      <c r="E1598" t="s">
        <v>29</v>
      </c>
      <c r="F1598">
        <v>0</v>
      </c>
      <c r="G1598">
        <v>0</v>
      </c>
      <c r="H1598">
        <v>0</v>
      </c>
      <c r="I1598" t="s">
        <v>34</v>
      </c>
      <c r="J1598">
        <v>60000</v>
      </c>
      <c r="K1598">
        <v>17</v>
      </c>
      <c r="L1598">
        <v>0</v>
      </c>
      <c r="M1598">
        <v>61076</v>
      </c>
      <c r="N1598">
        <v>0</v>
      </c>
      <c r="O1598">
        <v>61076</v>
      </c>
      <c r="P1598">
        <v>0</v>
      </c>
      <c r="Q1598">
        <v>0</v>
      </c>
      <c r="R1598">
        <v>0</v>
      </c>
      <c r="S1598">
        <v>0</v>
      </c>
      <c r="T1598">
        <v>664</v>
      </c>
      <c r="U1598">
        <v>664</v>
      </c>
      <c r="V1598">
        <v>60412</v>
      </c>
    </row>
    <row r="1599" spans="1:22" x14ac:dyDescent="0.35">
      <c r="A1599" t="s">
        <v>3252</v>
      </c>
      <c r="B1599" t="s">
        <v>3253</v>
      </c>
      <c r="C1599" t="s">
        <v>7</v>
      </c>
      <c r="D1599" t="str">
        <f t="shared" si="24"/>
        <v>Large</v>
      </c>
      <c r="E1599" t="s">
        <v>20</v>
      </c>
      <c r="F1599">
        <v>3</v>
      </c>
      <c r="G1599">
        <v>24</v>
      </c>
      <c r="H1599">
        <v>10</v>
      </c>
      <c r="I1599" t="s">
        <v>11</v>
      </c>
      <c r="J1599">
        <v>793607</v>
      </c>
      <c r="K1599">
        <v>166</v>
      </c>
      <c r="L1599">
        <v>0</v>
      </c>
      <c r="M1599">
        <v>1227724</v>
      </c>
      <c r="N1599">
        <v>0</v>
      </c>
      <c r="O1599">
        <v>1227724</v>
      </c>
      <c r="P1599">
        <v>823626</v>
      </c>
      <c r="Q1599">
        <v>0</v>
      </c>
      <c r="R1599">
        <v>0</v>
      </c>
      <c r="S1599">
        <v>0</v>
      </c>
      <c r="T1599">
        <v>365067</v>
      </c>
      <c r="U1599">
        <v>1188693</v>
      </c>
      <c r="V1599">
        <v>39031</v>
      </c>
    </row>
    <row r="1600" spans="1:22" x14ac:dyDescent="0.35">
      <c r="A1600" t="s">
        <v>3254</v>
      </c>
      <c r="B1600" t="s">
        <v>3255</v>
      </c>
      <c r="C1600" t="s">
        <v>7</v>
      </c>
      <c r="D1600" t="str">
        <f t="shared" si="24"/>
        <v>Extra Small</v>
      </c>
      <c r="E1600" t="s">
        <v>140</v>
      </c>
      <c r="F1600">
        <v>0</v>
      </c>
      <c r="G1600">
        <v>0</v>
      </c>
      <c r="H1600">
        <v>0</v>
      </c>
      <c r="I1600" t="s">
        <v>42</v>
      </c>
      <c r="J1600">
        <v>0</v>
      </c>
      <c r="K1600">
        <v>2780</v>
      </c>
      <c r="L1600">
        <v>0</v>
      </c>
      <c r="M1600">
        <v>2780</v>
      </c>
      <c r="N1600">
        <v>0</v>
      </c>
      <c r="O1600">
        <v>2780</v>
      </c>
      <c r="P1600">
        <v>0</v>
      </c>
      <c r="Q1600">
        <v>0</v>
      </c>
      <c r="R1600">
        <v>0</v>
      </c>
      <c r="S1600">
        <v>2760</v>
      </c>
      <c r="T1600">
        <v>56</v>
      </c>
      <c r="U1600">
        <v>2816</v>
      </c>
      <c r="V1600">
        <v>-36</v>
      </c>
    </row>
    <row r="1601" spans="1:22" x14ac:dyDescent="0.35">
      <c r="A1601" t="s">
        <v>3256</v>
      </c>
      <c r="B1601" t="s">
        <v>3257</v>
      </c>
      <c r="C1601" t="s">
        <v>7</v>
      </c>
      <c r="D1601" t="str">
        <f t="shared" si="24"/>
        <v>Extra Small</v>
      </c>
      <c r="E1601" t="s">
        <v>50</v>
      </c>
      <c r="F1601">
        <v>0</v>
      </c>
      <c r="G1601">
        <v>4</v>
      </c>
      <c r="H1601">
        <v>1</v>
      </c>
      <c r="I1601" t="s">
        <v>14</v>
      </c>
      <c r="J1601">
        <v>0</v>
      </c>
      <c r="K1601">
        <v>0</v>
      </c>
      <c r="L1601">
        <v>0</v>
      </c>
      <c r="M1601">
        <v>5200</v>
      </c>
      <c r="N1601">
        <v>0</v>
      </c>
      <c r="O1601">
        <v>5200</v>
      </c>
      <c r="P1601">
        <v>0</v>
      </c>
      <c r="Q1601">
        <v>0</v>
      </c>
      <c r="R1601">
        <v>0</v>
      </c>
      <c r="S1601">
        <v>0</v>
      </c>
      <c r="T1601">
        <v>3613</v>
      </c>
      <c r="U1601">
        <v>3613</v>
      </c>
      <c r="V1601">
        <v>1587</v>
      </c>
    </row>
    <row r="1602" spans="1:22" x14ac:dyDescent="0.35">
      <c r="A1602" t="s">
        <v>3258</v>
      </c>
      <c r="B1602" t="s">
        <v>3259</v>
      </c>
      <c r="C1602" t="s">
        <v>7</v>
      </c>
      <c r="D1602" t="str">
        <f t="shared" ref="D1602:D1665" si="25">IF(M1602&lt;=50000,"Extra Small",IF(AND(M1602&gt;=50000,M1602&lt;250000),"Small",IF(AND(M1602&gt;=250000,M1602&lt;1000000),"Medium",IF(AND(M1602&gt;=1000000,M1602&lt;10000000),"Large",IF(AND(M1602&gt;=10000000,M1602&lt;100000000),"Extra Large",IF(M1602&gt;=100000000,"Extra-extra-large"))))))</f>
        <v>Extra Small</v>
      </c>
      <c r="E1602" t="s">
        <v>10</v>
      </c>
      <c r="F1602">
        <v>0</v>
      </c>
      <c r="G1602">
        <v>0</v>
      </c>
      <c r="H1602">
        <v>0</v>
      </c>
      <c r="I1602" t="s">
        <v>37</v>
      </c>
      <c r="J1602">
        <v>1708</v>
      </c>
      <c r="K1602">
        <v>12968</v>
      </c>
      <c r="L1602">
        <v>0</v>
      </c>
      <c r="M1602">
        <v>14676</v>
      </c>
      <c r="N1602">
        <v>0</v>
      </c>
      <c r="O1602">
        <v>14676</v>
      </c>
      <c r="P1602">
        <v>0</v>
      </c>
      <c r="Q1602">
        <v>0</v>
      </c>
      <c r="R1602">
        <v>0</v>
      </c>
      <c r="S1602">
        <v>0</v>
      </c>
      <c r="T1602">
        <v>5149</v>
      </c>
      <c r="U1602">
        <v>5149</v>
      </c>
      <c r="V1602">
        <v>9527</v>
      </c>
    </row>
    <row r="1603" spans="1:22" x14ac:dyDescent="0.35">
      <c r="A1603" t="s">
        <v>3260</v>
      </c>
      <c r="B1603" t="s">
        <v>3261</v>
      </c>
      <c r="C1603" t="s">
        <v>7</v>
      </c>
      <c r="D1603" t="str">
        <f t="shared" si="25"/>
        <v>Extra Small</v>
      </c>
      <c r="E1603" t="s">
        <v>55</v>
      </c>
      <c r="F1603">
        <v>0</v>
      </c>
      <c r="G1603">
        <v>0</v>
      </c>
      <c r="H1603">
        <v>0</v>
      </c>
      <c r="I1603" t="s">
        <v>1</v>
      </c>
      <c r="J1603">
        <v>0</v>
      </c>
      <c r="K1603">
        <v>2124</v>
      </c>
      <c r="L1603">
        <v>5</v>
      </c>
      <c r="M1603">
        <v>2129</v>
      </c>
      <c r="N1603">
        <v>0</v>
      </c>
      <c r="O1603">
        <v>2129</v>
      </c>
      <c r="P1603">
        <v>0</v>
      </c>
      <c r="Q1603">
        <v>0</v>
      </c>
      <c r="R1603">
        <v>5264</v>
      </c>
      <c r="S1603">
        <v>0</v>
      </c>
      <c r="T1603">
        <v>1201</v>
      </c>
      <c r="U1603">
        <v>6465</v>
      </c>
      <c r="V1603">
        <v>-4336</v>
      </c>
    </row>
    <row r="1604" spans="1:22" x14ac:dyDescent="0.35">
      <c r="A1604" t="s">
        <v>3262</v>
      </c>
      <c r="B1604" t="s">
        <v>3263</v>
      </c>
      <c r="C1604" t="s">
        <v>7</v>
      </c>
      <c r="D1604" t="str">
        <f t="shared" si="25"/>
        <v>Large</v>
      </c>
      <c r="E1604" t="s">
        <v>29</v>
      </c>
      <c r="F1604">
        <v>7</v>
      </c>
      <c r="G1604">
        <v>19</v>
      </c>
      <c r="H1604">
        <v>10</v>
      </c>
      <c r="I1604" t="s">
        <v>42</v>
      </c>
      <c r="J1604">
        <v>2420873</v>
      </c>
      <c r="K1604">
        <v>0</v>
      </c>
      <c r="L1604">
        <v>82893</v>
      </c>
      <c r="M1604">
        <v>2520132</v>
      </c>
      <c r="N1604">
        <v>0</v>
      </c>
      <c r="O1604">
        <v>2520132</v>
      </c>
      <c r="P1604">
        <v>1652302</v>
      </c>
      <c r="Q1604">
        <v>0</v>
      </c>
      <c r="R1604">
        <v>0</v>
      </c>
      <c r="S1604">
        <v>0</v>
      </c>
      <c r="T1604">
        <v>681634</v>
      </c>
      <c r="U1604">
        <v>2333936</v>
      </c>
      <c r="V1604">
        <v>186196</v>
      </c>
    </row>
    <row r="1605" spans="1:22" x14ac:dyDescent="0.35">
      <c r="A1605" t="s">
        <v>3264</v>
      </c>
      <c r="B1605" t="s">
        <v>3265</v>
      </c>
      <c r="C1605" t="s">
        <v>7</v>
      </c>
      <c r="D1605" t="str">
        <f t="shared" si="25"/>
        <v>Large</v>
      </c>
      <c r="E1605" t="s">
        <v>10</v>
      </c>
      <c r="F1605">
        <v>6</v>
      </c>
      <c r="G1605">
        <v>21</v>
      </c>
      <c r="H1605">
        <v>1</v>
      </c>
      <c r="I1605" t="s">
        <v>34</v>
      </c>
      <c r="J1605">
        <v>409532</v>
      </c>
      <c r="K1605">
        <v>429284</v>
      </c>
      <c r="L1605">
        <v>123007</v>
      </c>
      <c r="M1605">
        <v>1996801</v>
      </c>
      <c r="N1605">
        <v>0</v>
      </c>
      <c r="O1605">
        <v>1996801</v>
      </c>
      <c r="P1605">
        <v>1446057</v>
      </c>
      <c r="Q1605">
        <v>0</v>
      </c>
      <c r="R1605">
        <v>0</v>
      </c>
      <c r="S1605">
        <v>0</v>
      </c>
      <c r="T1605">
        <v>550988</v>
      </c>
      <c r="U1605">
        <v>1997045</v>
      </c>
      <c r="V1605">
        <v>-244</v>
      </c>
    </row>
    <row r="1606" spans="1:22" x14ac:dyDescent="0.35">
      <c r="A1606" t="s">
        <v>3266</v>
      </c>
      <c r="B1606" t="s">
        <v>3267</v>
      </c>
      <c r="C1606" t="s">
        <v>7</v>
      </c>
      <c r="D1606" t="str">
        <f t="shared" si="25"/>
        <v>Large</v>
      </c>
      <c r="E1606" t="s">
        <v>29</v>
      </c>
      <c r="F1606">
        <v>12</v>
      </c>
      <c r="G1606">
        <v>0</v>
      </c>
      <c r="H1606">
        <v>0</v>
      </c>
      <c r="I1606" t="s">
        <v>11</v>
      </c>
      <c r="J1606">
        <v>0</v>
      </c>
      <c r="K1606">
        <v>90000</v>
      </c>
      <c r="L1606">
        <v>0</v>
      </c>
      <c r="M1606">
        <v>1436069</v>
      </c>
      <c r="N1606">
        <v>0</v>
      </c>
      <c r="O1606">
        <v>1436069</v>
      </c>
      <c r="P1606">
        <v>817347</v>
      </c>
      <c r="Q1606">
        <v>2346</v>
      </c>
      <c r="R1606">
        <v>0</v>
      </c>
      <c r="S1606">
        <v>0</v>
      </c>
      <c r="T1606">
        <v>615260</v>
      </c>
      <c r="U1606">
        <v>1434953</v>
      </c>
      <c r="V1606">
        <v>1116</v>
      </c>
    </row>
    <row r="1607" spans="1:22" x14ac:dyDescent="0.35">
      <c r="A1607" t="s">
        <v>3268</v>
      </c>
      <c r="B1607" t="s">
        <v>3269</v>
      </c>
      <c r="C1607" t="s">
        <v>7</v>
      </c>
      <c r="D1607" t="str">
        <f t="shared" si="25"/>
        <v>Large</v>
      </c>
      <c r="E1607" t="s">
        <v>2</v>
      </c>
      <c r="F1607">
        <v>4</v>
      </c>
      <c r="G1607">
        <v>4</v>
      </c>
      <c r="H1607">
        <v>0</v>
      </c>
      <c r="I1607" t="s">
        <v>114</v>
      </c>
      <c r="J1607">
        <v>0</v>
      </c>
      <c r="K1607">
        <v>0</v>
      </c>
      <c r="L1607">
        <v>0</v>
      </c>
      <c r="M1607">
        <v>1713020</v>
      </c>
      <c r="N1607">
        <v>29155</v>
      </c>
      <c r="O1607">
        <v>1742175</v>
      </c>
      <c r="P1607">
        <v>750736</v>
      </c>
      <c r="Q1607">
        <v>0</v>
      </c>
      <c r="R1607">
        <v>0</v>
      </c>
      <c r="S1607">
        <v>0</v>
      </c>
      <c r="T1607">
        <v>985370</v>
      </c>
      <c r="U1607">
        <v>1736106</v>
      </c>
      <c r="V1607">
        <v>6069</v>
      </c>
    </row>
    <row r="1608" spans="1:22" x14ac:dyDescent="0.35">
      <c r="A1608" t="s">
        <v>3270</v>
      </c>
      <c r="B1608" t="s">
        <v>4122</v>
      </c>
      <c r="C1608" t="s">
        <v>7</v>
      </c>
      <c r="D1608" t="str">
        <f t="shared" si="25"/>
        <v>Large</v>
      </c>
      <c r="E1608" t="s">
        <v>2</v>
      </c>
      <c r="F1608">
        <v>6</v>
      </c>
      <c r="G1608">
        <v>4</v>
      </c>
      <c r="H1608">
        <v>0</v>
      </c>
      <c r="I1608" t="s">
        <v>42</v>
      </c>
      <c r="J1608">
        <v>1558736</v>
      </c>
      <c r="K1608">
        <v>0</v>
      </c>
      <c r="L1608">
        <v>0</v>
      </c>
      <c r="M1608">
        <v>1592370</v>
      </c>
      <c r="N1608">
        <v>0</v>
      </c>
      <c r="O1608">
        <v>1592370</v>
      </c>
      <c r="P1608">
        <v>731258</v>
      </c>
      <c r="Q1608">
        <v>0</v>
      </c>
      <c r="R1608">
        <v>0</v>
      </c>
      <c r="S1608">
        <v>0</v>
      </c>
      <c r="T1608">
        <v>792226</v>
      </c>
      <c r="U1608">
        <v>1523484</v>
      </c>
      <c r="V1608">
        <v>68886</v>
      </c>
    </row>
    <row r="1609" spans="1:22" x14ac:dyDescent="0.35">
      <c r="A1609" t="s">
        <v>3271</v>
      </c>
      <c r="B1609" t="s">
        <v>3272</v>
      </c>
      <c r="C1609" t="s">
        <v>7</v>
      </c>
      <c r="D1609" t="str">
        <f t="shared" si="25"/>
        <v>Extra Small</v>
      </c>
      <c r="E1609" t="s">
        <v>219</v>
      </c>
      <c r="F1609">
        <v>0</v>
      </c>
      <c r="G1609">
        <v>0</v>
      </c>
      <c r="H1609">
        <v>0</v>
      </c>
      <c r="I1609" t="s">
        <v>5</v>
      </c>
      <c r="J1609">
        <v>0</v>
      </c>
      <c r="K1609">
        <v>0</v>
      </c>
      <c r="L1609">
        <v>6000</v>
      </c>
      <c r="M1609">
        <v>6000</v>
      </c>
      <c r="N1609">
        <v>0</v>
      </c>
      <c r="O1609">
        <v>6000</v>
      </c>
      <c r="P1609">
        <v>0</v>
      </c>
      <c r="Q1609">
        <v>0</v>
      </c>
      <c r="R1609">
        <v>19501</v>
      </c>
      <c r="S1609">
        <v>0</v>
      </c>
      <c r="T1609">
        <v>0</v>
      </c>
      <c r="U1609">
        <v>19501</v>
      </c>
      <c r="V1609">
        <v>-13501</v>
      </c>
    </row>
    <row r="1610" spans="1:22" x14ac:dyDescent="0.35">
      <c r="A1610" t="s">
        <v>3273</v>
      </c>
      <c r="B1610" t="s">
        <v>3274</v>
      </c>
      <c r="C1610" t="s">
        <v>7</v>
      </c>
      <c r="D1610" t="str">
        <f t="shared" si="25"/>
        <v>Extra Small</v>
      </c>
      <c r="E1610" t="s">
        <v>29</v>
      </c>
      <c r="F1610">
        <v>0</v>
      </c>
      <c r="G1610">
        <v>0</v>
      </c>
      <c r="H1610">
        <v>0</v>
      </c>
      <c r="I1610" t="s">
        <v>12</v>
      </c>
      <c r="J1610">
        <v>0</v>
      </c>
      <c r="K1610">
        <v>10000</v>
      </c>
      <c r="L1610">
        <v>67</v>
      </c>
      <c r="M1610">
        <v>10067</v>
      </c>
      <c r="N1610">
        <v>0</v>
      </c>
      <c r="O1610">
        <v>10067</v>
      </c>
      <c r="P1610">
        <v>0</v>
      </c>
      <c r="Q1610">
        <v>0</v>
      </c>
      <c r="R1610">
        <v>0</v>
      </c>
      <c r="S1610">
        <v>0</v>
      </c>
      <c r="T1610">
        <v>2533</v>
      </c>
      <c r="U1610">
        <v>2533</v>
      </c>
      <c r="V1610">
        <v>7534</v>
      </c>
    </row>
    <row r="1611" spans="1:22" x14ac:dyDescent="0.35">
      <c r="A1611" t="s">
        <v>3275</v>
      </c>
      <c r="B1611" t="s">
        <v>3276</v>
      </c>
      <c r="C1611" t="s">
        <v>7</v>
      </c>
      <c r="D1611" t="str">
        <f t="shared" si="25"/>
        <v>Small</v>
      </c>
      <c r="E1611" t="s">
        <v>2</v>
      </c>
      <c r="F1611">
        <v>0</v>
      </c>
      <c r="G1611">
        <v>2</v>
      </c>
      <c r="H1611">
        <v>0</v>
      </c>
      <c r="I1611" t="s">
        <v>59</v>
      </c>
      <c r="J1611">
        <v>68120</v>
      </c>
      <c r="K1611">
        <v>135</v>
      </c>
      <c r="L1611">
        <v>2103</v>
      </c>
      <c r="M1611">
        <v>76622</v>
      </c>
      <c r="N1611">
        <v>0</v>
      </c>
      <c r="O1611">
        <v>76622</v>
      </c>
      <c r="P1611">
        <v>50930</v>
      </c>
      <c r="Q1611">
        <v>0</v>
      </c>
      <c r="R1611">
        <v>0</v>
      </c>
      <c r="S1611">
        <v>0</v>
      </c>
      <c r="T1611">
        <v>16177</v>
      </c>
      <c r="U1611">
        <v>67107</v>
      </c>
      <c r="V1611">
        <v>9515</v>
      </c>
    </row>
    <row r="1612" spans="1:22" x14ac:dyDescent="0.35">
      <c r="A1612" t="s">
        <v>3277</v>
      </c>
      <c r="B1612" t="s">
        <v>3278</v>
      </c>
      <c r="C1612" t="s">
        <v>7</v>
      </c>
      <c r="D1612" t="str">
        <f t="shared" si="25"/>
        <v>Extra Small</v>
      </c>
      <c r="E1612" t="s">
        <v>2</v>
      </c>
      <c r="F1612">
        <v>0</v>
      </c>
      <c r="G1612">
        <v>0</v>
      </c>
      <c r="H1612">
        <v>0</v>
      </c>
      <c r="I1612" t="s">
        <v>71</v>
      </c>
      <c r="J1612">
        <v>0</v>
      </c>
      <c r="K1612">
        <v>0</v>
      </c>
      <c r="L1612">
        <v>13112</v>
      </c>
      <c r="M1612">
        <v>13112</v>
      </c>
      <c r="N1612">
        <v>0</v>
      </c>
      <c r="O1612">
        <v>13112</v>
      </c>
      <c r="P1612">
        <v>0</v>
      </c>
      <c r="Q1612">
        <v>0</v>
      </c>
      <c r="R1612">
        <v>0</v>
      </c>
      <c r="S1612">
        <v>0</v>
      </c>
      <c r="T1612">
        <v>15137</v>
      </c>
      <c r="U1612">
        <v>15137</v>
      </c>
      <c r="V1612">
        <v>-2025</v>
      </c>
    </row>
    <row r="1613" spans="1:22" x14ac:dyDescent="0.35">
      <c r="A1613" t="s">
        <v>3279</v>
      </c>
      <c r="B1613" t="s">
        <v>3280</v>
      </c>
      <c r="C1613" t="s">
        <v>7</v>
      </c>
      <c r="D1613" t="str">
        <f t="shared" si="25"/>
        <v>Extra Small</v>
      </c>
      <c r="E1613" t="s">
        <v>38</v>
      </c>
      <c r="F1613">
        <v>0</v>
      </c>
      <c r="G1613">
        <v>0</v>
      </c>
      <c r="H1613">
        <v>0</v>
      </c>
      <c r="I1613" t="s">
        <v>47</v>
      </c>
      <c r="J1613">
        <v>0</v>
      </c>
      <c r="K1613">
        <v>35000</v>
      </c>
      <c r="L1613">
        <v>0</v>
      </c>
      <c r="M1613">
        <v>35000</v>
      </c>
      <c r="N1613">
        <v>0</v>
      </c>
      <c r="O1613">
        <v>35000</v>
      </c>
      <c r="P1613">
        <v>0</v>
      </c>
      <c r="Q1613">
        <v>0</v>
      </c>
      <c r="R1613">
        <v>0</v>
      </c>
      <c r="S1613">
        <v>0</v>
      </c>
      <c r="T1613">
        <v>5068</v>
      </c>
      <c r="U1613">
        <v>5068</v>
      </c>
      <c r="V1613">
        <v>29932</v>
      </c>
    </row>
    <row r="1614" spans="1:22" x14ac:dyDescent="0.35">
      <c r="A1614" t="s">
        <v>3281</v>
      </c>
      <c r="B1614" t="s">
        <v>3282</v>
      </c>
      <c r="C1614" t="s">
        <v>7</v>
      </c>
      <c r="D1614" t="str">
        <f t="shared" si="25"/>
        <v>Extra Small</v>
      </c>
      <c r="E1614" t="s">
        <v>6</v>
      </c>
      <c r="F1614">
        <v>0</v>
      </c>
      <c r="G1614">
        <v>0</v>
      </c>
      <c r="H1614">
        <v>0</v>
      </c>
      <c r="I1614" t="s">
        <v>14</v>
      </c>
      <c r="J1614">
        <v>0</v>
      </c>
      <c r="K1614">
        <v>2945</v>
      </c>
      <c r="L1614">
        <v>0</v>
      </c>
      <c r="M1614">
        <v>2945</v>
      </c>
      <c r="N1614">
        <v>0</v>
      </c>
      <c r="O1614">
        <v>2945</v>
      </c>
      <c r="P1614">
        <v>0</v>
      </c>
      <c r="Q1614">
        <v>0</v>
      </c>
      <c r="R1614">
        <v>0</v>
      </c>
      <c r="S1614">
        <v>0</v>
      </c>
      <c r="T1614">
        <v>11360</v>
      </c>
      <c r="U1614">
        <v>11360</v>
      </c>
      <c r="V1614">
        <v>-8415</v>
      </c>
    </row>
    <row r="1615" spans="1:22" x14ac:dyDescent="0.35">
      <c r="A1615" t="s">
        <v>3283</v>
      </c>
      <c r="B1615" t="s">
        <v>3284</v>
      </c>
      <c r="C1615" t="s">
        <v>7</v>
      </c>
      <c r="D1615" t="str">
        <f t="shared" si="25"/>
        <v>Extra Small</v>
      </c>
      <c r="E1615" t="s">
        <v>55</v>
      </c>
      <c r="F1615">
        <v>0</v>
      </c>
      <c r="G1615">
        <v>0</v>
      </c>
      <c r="H1615">
        <v>0</v>
      </c>
      <c r="I1615" t="s">
        <v>43</v>
      </c>
      <c r="J1615">
        <v>4903</v>
      </c>
      <c r="K1615">
        <v>6318</v>
      </c>
      <c r="L1615">
        <v>0</v>
      </c>
      <c r="M1615">
        <v>11516</v>
      </c>
      <c r="N1615">
        <v>0</v>
      </c>
      <c r="O1615">
        <v>11516</v>
      </c>
      <c r="P1615">
        <v>0</v>
      </c>
      <c r="Q1615">
        <v>0</v>
      </c>
      <c r="R1615">
        <v>0</v>
      </c>
      <c r="S1615">
        <v>0</v>
      </c>
      <c r="T1615">
        <v>21946</v>
      </c>
      <c r="U1615">
        <v>21946</v>
      </c>
      <c r="V1615">
        <v>-10430</v>
      </c>
    </row>
    <row r="1616" spans="1:22" x14ac:dyDescent="0.35">
      <c r="A1616" t="s">
        <v>3285</v>
      </c>
      <c r="B1616" t="s">
        <v>3286</v>
      </c>
      <c r="C1616" t="s">
        <v>7</v>
      </c>
      <c r="D1616" t="str">
        <f t="shared" si="25"/>
        <v>Extra Small</v>
      </c>
      <c r="E1616" t="s">
        <v>10</v>
      </c>
      <c r="F1616">
        <v>0</v>
      </c>
      <c r="G1616">
        <v>0</v>
      </c>
      <c r="H1616">
        <v>0</v>
      </c>
      <c r="I1616" t="s">
        <v>1</v>
      </c>
      <c r="J1616">
        <v>3698</v>
      </c>
      <c r="K1616">
        <v>0</v>
      </c>
      <c r="L1616">
        <v>0</v>
      </c>
      <c r="M1616">
        <v>3698</v>
      </c>
      <c r="N1616">
        <v>0</v>
      </c>
      <c r="O1616">
        <v>3698</v>
      </c>
      <c r="P1616">
        <v>0</v>
      </c>
      <c r="Q1616">
        <v>0</v>
      </c>
      <c r="R1616">
        <v>0</v>
      </c>
      <c r="S1616">
        <v>0</v>
      </c>
      <c r="T1616">
        <v>7800</v>
      </c>
      <c r="U1616">
        <v>7800</v>
      </c>
      <c r="V1616">
        <v>-4102</v>
      </c>
    </row>
    <row r="1617" spans="1:22" x14ac:dyDescent="0.35">
      <c r="A1617" t="s">
        <v>3287</v>
      </c>
      <c r="B1617" t="s">
        <v>3288</v>
      </c>
      <c r="C1617" t="s">
        <v>7</v>
      </c>
      <c r="D1617" t="str">
        <f t="shared" si="25"/>
        <v>Extra Small</v>
      </c>
      <c r="E1617" t="s">
        <v>60</v>
      </c>
      <c r="F1617">
        <v>0</v>
      </c>
      <c r="G1617">
        <v>0</v>
      </c>
      <c r="H1617">
        <v>0</v>
      </c>
      <c r="I1617" t="s">
        <v>125</v>
      </c>
      <c r="J1617">
        <v>0</v>
      </c>
      <c r="K1617">
        <v>0</v>
      </c>
      <c r="L1617">
        <v>0</v>
      </c>
      <c r="M1617">
        <v>11935</v>
      </c>
      <c r="N1617">
        <v>0</v>
      </c>
      <c r="O1617">
        <v>11935</v>
      </c>
      <c r="P1617">
        <v>0</v>
      </c>
      <c r="Q1617">
        <v>0</v>
      </c>
      <c r="R1617">
        <v>3140</v>
      </c>
      <c r="S1617">
        <v>0</v>
      </c>
      <c r="T1617">
        <v>319</v>
      </c>
      <c r="U1617">
        <v>3459</v>
      </c>
      <c r="V1617">
        <v>8476</v>
      </c>
    </row>
    <row r="1618" spans="1:22" x14ac:dyDescent="0.35">
      <c r="A1618" t="s">
        <v>3289</v>
      </c>
      <c r="B1618" t="s">
        <v>3290</v>
      </c>
      <c r="C1618" t="s">
        <v>7</v>
      </c>
      <c r="D1618" t="str">
        <f t="shared" si="25"/>
        <v>Extra Small</v>
      </c>
      <c r="E1618" t="s">
        <v>38</v>
      </c>
      <c r="F1618">
        <v>0</v>
      </c>
      <c r="G1618">
        <v>0</v>
      </c>
      <c r="H1618">
        <v>0</v>
      </c>
      <c r="I1618" t="s">
        <v>71</v>
      </c>
      <c r="J1618">
        <v>0</v>
      </c>
      <c r="K1618">
        <v>0</v>
      </c>
      <c r="L1618">
        <v>142</v>
      </c>
      <c r="M1618">
        <v>142</v>
      </c>
      <c r="N1618">
        <v>0</v>
      </c>
      <c r="O1618">
        <v>142</v>
      </c>
      <c r="P1618">
        <v>0</v>
      </c>
      <c r="Q1618">
        <v>0</v>
      </c>
      <c r="R1618">
        <v>0</v>
      </c>
      <c r="S1618">
        <v>0</v>
      </c>
      <c r="T1618">
        <v>679</v>
      </c>
      <c r="U1618">
        <v>679</v>
      </c>
      <c r="V1618">
        <v>-537</v>
      </c>
    </row>
    <row r="1619" spans="1:22" x14ac:dyDescent="0.35">
      <c r="A1619" t="s">
        <v>3291</v>
      </c>
      <c r="B1619" t="s">
        <v>3292</v>
      </c>
      <c r="C1619" t="s">
        <v>7</v>
      </c>
      <c r="D1619" t="str">
        <f t="shared" si="25"/>
        <v>Large</v>
      </c>
      <c r="E1619" t="s">
        <v>20</v>
      </c>
      <c r="F1619">
        <v>5</v>
      </c>
      <c r="G1619">
        <v>49</v>
      </c>
      <c r="H1619">
        <v>6</v>
      </c>
      <c r="I1619" t="s">
        <v>5</v>
      </c>
      <c r="J1619">
        <v>4164126</v>
      </c>
      <c r="K1619">
        <v>10396</v>
      </c>
      <c r="L1619">
        <v>8844</v>
      </c>
      <c r="M1619">
        <v>4328646</v>
      </c>
      <c r="N1619">
        <v>0</v>
      </c>
      <c r="O1619">
        <v>4328646</v>
      </c>
      <c r="P1619">
        <v>2780217</v>
      </c>
      <c r="Q1619">
        <v>0</v>
      </c>
      <c r="R1619">
        <v>4150</v>
      </c>
      <c r="S1619">
        <v>0</v>
      </c>
      <c r="T1619">
        <v>929627</v>
      </c>
      <c r="U1619">
        <v>3713994</v>
      </c>
      <c r="V1619">
        <v>614652</v>
      </c>
    </row>
    <row r="1620" spans="1:22" x14ac:dyDescent="0.35">
      <c r="A1620" t="s">
        <v>3293</v>
      </c>
      <c r="B1620" t="s">
        <v>3294</v>
      </c>
      <c r="C1620" t="s">
        <v>7</v>
      </c>
      <c r="D1620" t="str">
        <f t="shared" si="25"/>
        <v>Medium</v>
      </c>
      <c r="E1620" t="s">
        <v>2</v>
      </c>
      <c r="F1620">
        <v>0</v>
      </c>
      <c r="G1620">
        <v>0</v>
      </c>
      <c r="H1620">
        <v>0</v>
      </c>
      <c r="I1620" t="s">
        <v>131</v>
      </c>
      <c r="J1620">
        <v>0</v>
      </c>
      <c r="K1620">
        <v>300284</v>
      </c>
      <c r="L1620">
        <v>0</v>
      </c>
      <c r="M1620">
        <v>300284</v>
      </c>
      <c r="N1620">
        <v>0</v>
      </c>
      <c r="O1620">
        <v>300284</v>
      </c>
      <c r="P1620">
        <v>0</v>
      </c>
      <c r="Q1620">
        <v>0</v>
      </c>
      <c r="R1620">
        <v>0</v>
      </c>
      <c r="S1620">
        <v>0</v>
      </c>
      <c r="T1620">
        <v>5905</v>
      </c>
      <c r="U1620">
        <v>5905</v>
      </c>
      <c r="V1620">
        <v>294379</v>
      </c>
    </row>
    <row r="1621" spans="1:22" x14ac:dyDescent="0.35">
      <c r="A1621" t="s">
        <v>3295</v>
      </c>
      <c r="B1621" t="s">
        <v>4123</v>
      </c>
      <c r="C1621" t="s">
        <v>7</v>
      </c>
      <c r="D1621" t="str">
        <f t="shared" si="25"/>
        <v>Extra Small</v>
      </c>
      <c r="E1621" t="s">
        <v>0</v>
      </c>
      <c r="F1621">
        <v>0</v>
      </c>
      <c r="G1621">
        <v>0</v>
      </c>
      <c r="H1621">
        <v>0</v>
      </c>
      <c r="I1621" t="s">
        <v>59</v>
      </c>
      <c r="J1621">
        <v>0</v>
      </c>
      <c r="K1621">
        <v>22</v>
      </c>
      <c r="L1621">
        <v>2445</v>
      </c>
      <c r="M1621">
        <v>22011</v>
      </c>
      <c r="N1621">
        <v>0</v>
      </c>
      <c r="O1621">
        <v>22011</v>
      </c>
      <c r="P1621">
        <v>0</v>
      </c>
      <c r="Q1621">
        <v>0</v>
      </c>
      <c r="R1621">
        <v>0</v>
      </c>
      <c r="S1621">
        <v>0</v>
      </c>
      <c r="T1621">
        <v>21252</v>
      </c>
      <c r="U1621">
        <v>21252</v>
      </c>
      <c r="V1621">
        <v>759</v>
      </c>
    </row>
    <row r="1622" spans="1:22" x14ac:dyDescent="0.35">
      <c r="A1622" t="s">
        <v>3296</v>
      </c>
      <c r="B1622" t="s">
        <v>4124</v>
      </c>
      <c r="C1622" t="s">
        <v>7</v>
      </c>
      <c r="D1622" t="str">
        <f t="shared" si="25"/>
        <v>Extra Small</v>
      </c>
      <c r="E1622" t="s">
        <v>29</v>
      </c>
      <c r="F1622">
        <v>0</v>
      </c>
      <c r="G1622">
        <v>0</v>
      </c>
      <c r="H1622">
        <v>0</v>
      </c>
      <c r="I1622" t="s">
        <v>75</v>
      </c>
      <c r="J1622">
        <v>1675</v>
      </c>
      <c r="K1622">
        <v>1260</v>
      </c>
      <c r="L1622">
        <v>6440</v>
      </c>
      <c r="M1622">
        <v>17524</v>
      </c>
      <c r="N1622">
        <v>13190</v>
      </c>
      <c r="O1622">
        <v>30714</v>
      </c>
      <c r="P1622">
        <v>0</v>
      </c>
      <c r="Q1622">
        <v>0</v>
      </c>
      <c r="R1622">
        <v>0</v>
      </c>
      <c r="S1622">
        <v>0</v>
      </c>
      <c r="T1622">
        <v>15628</v>
      </c>
      <c r="U1622">
        <v>15628</v>
      </c>
      <c r="V1622">
        <v>15086</v>
      </c>
    </row>
    <row r="1623" spans="1:22" x14ac:dyDescent="0.35">
      <c r="A1623" t="s">
        <v>3297</v>
      </c>
      <c r="B1623" t="s">
        <v>3298</v>
      </c>
      <c r="C1623" t="s">
        <v>7</v>
      </c>
      <c r="D1623" t="str">
        <f t="shared" si="25"/>
        <v>Extra Small</v>
      </c>
      <c r="E1623" t="s">
        <v>0</v>
      </c>
      <c r="F1623">
        <v>1</v>
      </c>
      <c r="G1623">
        <v>1</v>
      </c>
      <c r="H1623">
        <v>0</v>
      </c>
      <c r="I1623" t="s">
        <v>5</v>
      </c>
      <c r="J1623">
        <v>0</v>
      </c>
      <c r="K1623">
        <v>1352</v>
      </c>
      <c r="L1623">
        <v>0</v>
      </c>
      <c r="M1623">
        <v>1352</v>
      </c>
      <c r="N1623">
        <v>0</v>
      </c>
      <c r="O1623">
        <v>1352</v>
      </c>
      <c r="P1623">
        <v>48828</v>
      </c>
      <c r="Q1623">
        <v>0</v>
      </c>
      <c r="R1623">
        <v>1400</v>
      </c>
      <c r="S1623">
        <v>500</v>
      </c>
      <c r="T1623">
        <v>0</v>
      </c>
      <c r="U1623">
        <v>50728</v>
      </c>
      <c r="V1623">
        <v>-49376</v>
      </c>
    </row>
    <row r="1624" spans="1:22" x14ac:dyDescent="0.35">
      <c r="A1624" t="s">
        <v>3299</v>
      </c>
      <c r="B1624" t="s">
        <v>3300</v>
      </c>
      <c r="C1624" t="s">
        <v>7</v>
      </c>
      <c r="D1624" t="str">
        <f t="shared" si="25"/>
        <v>Extra Small</v>
      </c>
      <c r="E1624" t="s">
        <v>0</v>
      </c>
      <c r="F1624">
        <v>0</v>
      </c>
      <c r="G1624">
        <v>0</v>
      </c>
      <c r="H1624">
        <v>0</v>
      </c>
      <c r="I1624" t="s">
        <v>3</v>
      </c>
      <c r="J1624">
        <v>0</v>
      </c>
      <c r="K1624">
        <v>3443</v>
      </c>
      <c r="L1624">
        <v>0</v>
      </c>
      <c r="M1624">
        <v>3884</v>
      </c>
      <c r="N1624">
        <v>0</v>
      </c>
      <c r="O1624">
        <v>3884</v>
      </c>
      <c r="P1624">
        <v>0</v>
      </c>
      <c r="Q1624">
        <v>0</v>
      </c>
      <c r="R1624">
        <v>3884</v>
      </c>
      <c r="S1624">
        <v>0</v>
      </c>
      <c r="T1624">
        <v>0</v>
      </c>
      <c r="U1624">
        <v>3884</v>
      </c>
      <c r="V1624">
        <v>0</v>
      </c>
    </row>
    <row r="1625" spans="1:22" x14ac:dyDescent="0.35">
      <c r="A1625" t="s">
        <v>3301</v>
      </c>
      <c r="B1625" t="s">
        <v>3302</v>
      </c>
      <c r="C1625" t="s">
        <v>7</v>
      </c>
      <c r="D1625" t="str">
        <f t="shared" si="25"/>
        <v>Large</v>
      </c>
      <c r="E1625" t="s">
        <v>10</v>
      </c>
      <c r="F1625">
        <v>2</v>
      </c>
      <c r="G1625">
        <v>19</v>
      </c>
      <c r="H1625">
        <v>0</v>
      </c>
      <c r="I1625" t="s">
        <v>75</v>
      </c>
      <c r="J1625">
        <v>0</v>
      </c>
      <c r="K1625">
        <v>1507744</v>
      </c>
      <c r="L1625">
        <v>183382</v>
      </c>
      <c r="M1625">
        <v>2772566</v>
      </c>
      <c r="N1625">
        <v>0</v>
      </c>
      <c r="O1625">
        <v>2772566</v>
      </c>
      <c r="P1625">
        <v>1046358</v>
      </c>
      <c r="Q1625">
        <v>0</v>
      </c>
      <c r="R1625">
        <v>0</v>
      </c>
      <c r="S1625">
        <v>0</v>
      </c>
      <c r="T1625">
        <v>426286</v>
      </c>
      <c r="U1625">
        <v>1472644</v>
      </c>
      <c r="V1625">
        <v>1299922</v>
      </c>
    </row>
    <row r="1626" spans="1:22" x14ac:dyDescent="0.35">
      <c r="A1626" t="s">
        <v>3303</v>
      </c>
      <c r="B1626" t="s">
        <v>3304</v>
      </c>
      <c r="C1626" t="s">
        <v>7</v>
      </c>
      <c r="D1626" t="str">
        <f t="shared" si="25"/>
        <v>Medium</v>
      </c>
      <c r="E1626" t="s">
        <v>29</v>
      </c>
      <c r="F1626">
        <v>0</v>
      </c>
      <c r="G1626">
        <v>6</v>
      </c>
      <c r="H1626">
        <v>0</v>
      </c>
      <c r="I1626" t="s">
        <v>531</v>
      </c>
      <c r="J1626">
        <v>6500</v>
      </c>
      <c r="K1626">
        <v>43201</v>
      </c>
      <c r="L1626">
        <v>2752</v>
      </c>
      <c r="M1626">
        <v>348791</v>
      </c>
      <c r="N1626">
        <v>0</v>
      </c>
      <c r="O1626">
        <v>348791</v>
      </c>
      <c r="P1626">
        <v>126225</v>
      </c>
      <c r="Q1626">
        <v>0</v>
      </c>
      <c r="R1626">
        <v>0</v>
      </c>
      <c r="S1626">
        <v>0</v>
      </c>
      <c r="T1626">
        <v>0</v>
      </c>
      <c r="U1626">
        <v>126225</v>
      </c>
      <c r="V1626">
        <v>222566</v>
      </c>
    </row>
    <row r="1627" spans="1:22" x14ac:dyDescent="0.35">
      <c r="A1627" t="s">
        <v>3305</v>
      </c>
      <c r="B1627" t="s">
        <v>3306</v>
      </c>
      <c r="C1627" t="s">
        <v>7</v>
      </c>
      <c r="D1627" t="str">
        <f t="shared" si="25"/>
        <v>Extra Small</v>
      </c>
      <c r="E1627" t="s">
        <v>29</v>
      </c>
      <c r="F1627">
        <v>0</v>
      </c>
      <c r="G1627">
        <v>0</v>
      </c>
      <c r="H1627">
        <v>0</v>
      </c>
      <c r="I1627" t="s">
        <v>295</v>
      </c>
      <c r="J1627">
        <v>0</v>
      </c>
      <c r="K1627">
        <v>24</v>
      </c>
      <c r="L1627">
        <v>3084</v>
      </c>
      <c r="M1627">
        <v>6600</v>
      </c>
      <c r="N1627">
        <v>0</v>
      </c>
      <c r="O1627">
        <v>6600</v>
      </c>
      <c r="P1627">
        <v>0</v>
      </c>
      <c r="Q1627">
        <v>0</v>
      </c>
      <c r="R1627">
        <v>145</v>
      </c>
      <c r="S1627">
        <v>0</v>
      </c>
      <c r="T1627">
        <v>0</v>
      </c>
      <c r="U1627">
        <v>145</v>
      </c>
      <c r="V1627">
        <v>6455</v>
      </c>
    </row>
    <row r="1628" spans="1:22" x14ac:dyDescent="0.35">
      <c r="A1628" t="s">
        <v>3307</v>
      </c>
      <c r="B1628" t="s">
        <v>3308</v>
      </c>
      <c r="C1628" t="s">
        <v>7</v>
      </c>
      <c r="D1628" t="str">
        <f t="shared" si="25"/>
        <v>Small</v>
      </c>
      <c r="E1628" t="s">
        <v>10</v>
      </c>
      <c r="F1628">
        <v>0</v>
      </c>
      <c r="G1628">
        <v>0</v>
      </c>
      <c r="H1628">
        <v>0</v>
      </c>
      <c r="I1628" t="s">
        <v>66</v>
      </c>
      <c r="J1628">
        <v>0</v>
      </c>
      <c r="K1628">
        <v>285</v>
      </c>
      <c r="L1628">
        <v>849</v>
      </c>
      <c r="M1628">
        <v>52712</v>
      </c>
      <c r="N1628">
        <v>0</v>
      </c>
      <c r="O1628">
        <v>52712</v>
      </c>
      <c r="P1628">
        <v>0</v>
      </c>
      <c r="Q1628">
        <v>0</v>
      </c>
      <c r="R1628">
        <v>11221</v>
      </c>
      <c r="S1628">
        <v>0</v>
      </c>
      <c r="T1628">
        <v>13552</v>
      </c>
      <c r="U1628">
        <v>24773</v>
      </c>
      <c r="V1628">
        <v>27939</v>
      </c>
    </row>
    <row r="1629" spans="1:22" x14ac:dyDescent="0.35">
      <c r="A1629" t="s">
        <v>3309</v>
      </c>
      <c r="B1629" t="s">
        <v>3310</v>
      </c>
      <c r="C1629" t="s">
        <v>7</v>
      </c>
      <c r="D1629" t="str">
        <f t="shared" si="25"/>
        <v>Large</v>
      </c>
      <c r="E1629" t="s">
        <v>10</v>
      </c>
      <c r="F1629">
        <v>2</v>
      </c>
      <c r="G1629">
        <v>12</v>
      </c>
      <c r="H1629">
        <v>1</v>
      </c>
      <c r="I1629" t="s">
        <v>499</v>
      </c>
      <c r="J1629">
        <v>760055</v>
      </c>
      <c r="K1629">
        <v>48764</v>
      </c>
      <c r="L1629">
        <v>38506</v>
      </c>
      <c r="M1629">
        <v>1269563</v>
      </c>
      <c r="N1629">
        <v>0</v>
      </c>
      <c r="O1629">
        <v>1269563</v>
      </c>
      <c r="P1629">
        <v>722872</v>
      </c>
      <c r="Q1629">
        <v>0</v>
      </c>
      <c r="R1629">
        <v>200</v>
      </c>
      <c r="S1629">
        <v>0</v>
      </c>
      <c r="T1629">
        <v>478485</v>
      </c>
      <c r="U1629">
        <v>1201557</v>
      </c>
      <c r="V1629">
        <v>68006</v>
      </c>
    </row>
    <row r="1630" spans="1:22" x14ac:dyDescent="0.35">
      <c r="A1630" t="s">
        <v>3311</v>
      </c>
      <c r="B1630" t="s">
        <v>3312</v>
      </c>
      <c r="C1630" t="s">
        <v>7</v>
      </c>
      <c r="D1630" t="str">
        <f t="shared" si="25"/>
        <v>Extra Small</v>
      </c>
      <c r="E1630" t="s">
        <v>55</v>
      </c>
      <c r="F1630">
        <v>1</v>
      </c>
      <c r="G1630">
        <v>4</v>
      </c>
      <c r="H1630">
        <v>0</v>
      </c>
      <c r="I1630" t="s">
        <v>66</v>
      </c>
      <c r="J1630">
        <v>0</v>
      </c>
      <c r="K1630">
        <v>37575</v>
      </c>
      <c r="L1630">
        <v>0</v>
      </c>
      <c r="M1630">
        <v>37575</v>
      </c>
      <c r="N1630">
        <v>0</v>
      </c>
      <c r="O1630">
        <v>37575</v>
      </c>
      <c r="P1630">
        <v>37575</v>
      </c>
      <c r="Q1630">
        <v>0</v>
      </c>
      <c r="R1630">
        <v>0</v>
      </c>
      <c r="S1630">
        <v>0</v>
      </c>
      <c r="T1630">
        <v>0</v>
      </c>
      <c r="U1630">
        <v>37575</v>
      </c>
      <c r="V1630">
        <v>0</v>
      </c>
    </row>
    <row r="1631" spans="1:22" x14ac:dyDescent="0.35">
      <c r="A1631" t="s">
        <v>3313</v>
      </c>
      <c r="B1631" t="s">
        <v>3314</v>
      </c>
      <c r="C1631" t="s">
        <v>7</v>
      </c>
      <c r="D1631" t="str">
        <f t="shared" si="25"/>
        <v>Extra Small</v>
      </c>
      <c r="E1631" t="s">
        <v>50</v>
      </c>
      <c r="F1631">
        <v>0</v>
      </c>
      <c r="G1631">
        <v>0</v>
      </c>
      <c r="H1631">
        <v>3</v>
      </c>
      <c r="I1631" t="s">
        <v>131</v>
      </c>
      <c r="J1631">
        <v>0</v>
      </c>
      <c r="K1631">
        <v>100</v>
      </c>
      <c r="L1631">
        <v>0</v>
      </c>
      <c r="M1631">
        <v>100</v>
      </c>
      <c r="N1631">
        <v>0</v>
      </c>
      <c r="O1631">
        <v>100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100</v>
      </c>
    </row>
    <row r="1632" spans="1:22" x14ac:dyDescent="0.35">
      <c r="A1632" t="s">
        <v>3315</v>
      </c>
      <c r="B1632" t="s">
        <v>3316</v>
      </c>
      <c r="C1632" t="s">
        <v>7</v>
      </c>
      <c r="D1632" t="str">
        <f t="shared" si="25"/>
        <v>Extra Small</v>
      </c>
      <c r="E1632" t="s">
        <v>50</v>
      </c>
      <c r="F1632">
        <v>0</v>
      </c>
      <c r="G1632">
        <v>0</v>
      </c>
      <c r="H1632">
        <v>0</v>
      </c>
      <c r="I1632" t="s">
        <v>3</v>
      </c>
      <c r="J1632">
        <v>0</v>
      </c>
      <c r="K1632">
        <v>0</v>
      </c>
      <c r="L1632">
        <v>0</v>
      </c>
      <c r="M1632">
        <v>4439</v>
      </c>
      <c r="N1632">
        <v>2000</v>
      </c>
      <c r="O1632">
        <v>6439</v>
      </c>
      <c r="P1632">
        <v>0</v>
      </c>
      <c r="Q1632">
        <v>0</v>
      </c>
      <c r="R1632">
        <v>0</v>
      </c>
      <c r="S1632">
        <v>0</v>
      </c>
      <c r="T1632">
        <v>7376</v>
      </c>
      <c r="U1632">
        <v>7376</v>
      </c>
      <c r="V1632">
        <v>-938</v>
      </c>
    </row>
    <row r="1633" spans="1:22" x14ac:dyDescent="0.35">
      <c r="A1633" t="s">
        <v>3317</v>
      </c>
      <c r="B1633" t="s">
        <v>3318</v>
      </c>
      <c r="C1633" t="s">
        <v>7</v>
      </c>
      <c r="D1633" t="str">
        <f t="shared" si="25"/>
        <v>Extra Small</v>
      </c>
      <c r="E1633" t="s">
        <v>50</v>
      </c>
      <c r="F1633">
        <v>0</v>
      </c>
      <c r="G1633">
        <v>0</v>
      </c>
      <c r="H1633">
        <v>0</v>
      </c>
      <c r="I1633" t="s">
        <v>3</v>
      </c>
      <c r="J1633">
        <v>0</v>
      </c>
      <c r="K1633">
        <v>0</v>
      </c>
      <c r="L1633">
        <v>0</v>
      </c>
      <c r="M1633">
        <v>1422</v>
      </c>
      <c r="N1633">
        <v>18604</v>
      </c>
      <c r="O1633">
        <v>20026</v>
      </c>
      <c r="P1633">
        <v>0</v>
      </c>
      <c r="Q1633">
        <v>0</v>
      </c>
      <c r="R1633">
        <v>0</v>
      </c>
      <c r="S1633">
        <v>0</v>
      </c>
      <c r="T1633">
        <v>40</v>
      </c>
      <c r="U1633">
        <v>40</v>
      </c>
      <c r="V1633">
        <v>19986</v>
      </c>
    </row>
    <row r="1634" spans="1:22" x14ac:dyDescent="0.35">
      <c r="A1634" t="s">
        <v>3319</v>
      </c>
      <c r="B1634" t="s">
        <v>3320</v>
      </c>
      <c r="C1634" t="s">
        <v>7</v>
      </c>
      <c r="D1634" t="str">
        <f t="shared" si="25"/>
        <v>Extra Small</v>
      </c>
      <c r="E1634" t="s">
        <v>2</v>
      </c>
      <c r="F1634">
        <v>1</v>
      </c>
      <c r="G1634">
        <v>2</v>
      </c>
      <c r="H1634">
        <v>4</v>
      </c>
      <c r="I1634" t="s">
        <v>34</v>
      </c>
      <c r="J1634">
        <v>0</v>
      </c>
      <c r="K1634">
        <v>35</v>
      </c>
      <c r="L1634">
        <v>7513</v>
      </c>
      <c r="M1634">
        <v>12036</v>
      </c>
      <c r="N1634">
        <v>0</v>
      </c>
      <c r="O1634">
        <v>12036</v>
      </c>
      <c r="P1634">
        <v>0</v>
      </c>
      <c r="Q1634">
        <v>0</v>
      </c>
      <c r="R1634">
        <v>0</v>
      </c>
      <c r="S1634">
        <v>0</v>
      </c>
      <c r="T1634">
        <v>13911</v>
      </c>
      <c r="U1634">
        <v>13911</v>
      </c>
      <c r="V1634">
        <v>-1875</v>
      </c>
    </row>
    <row r="1635" spans="1:22" x14ac:dyDescent="0.35">
      <c r="A1635" t="s">
        <v>3321</v>
      </c>
      <c r="B1635" t="s">
        <v>3322</v>
      </c>
      <c r="C1635" t="s">
        <v>7</v>
      </c>
      <c r="D1635" t="str">
        <f t="shared" si="25"/>
        <v>Extra Small</v>
      </c>
      <c r="E1635" t="s">
        <v>26</v>
      </c>
      <c r="F1635">
        <v>0</v>
      </c>
      <c r="G1635">
        <v>0</v>
      </c>
      <c r="H1635">
        <v>0</v>
      </c>
      <c r="I1635" t="s">
        <v>9</v>
      </c>
      <c r="J1635">
        <v>0</v>
      </c>
      <c r="K1635">
        <v>284</v>
      </c>
      <c r="L1635">
        <v>3935</v>
      </c>
      <c r="M1635">
        <v>5354</v>
      </c>
      <c r="N1635">
        <v>0</v>
      </c>
      <c r="O1635">
        <v>5354</v>
      </c>
      <c r="P1635">
        <v>0</v>
      </c>
      <c r="Q1635">
        <v>0</v>
      </c>
      <c r="R1635">
        <v>0</v>
      </c>
      <c r="S1635">
        <v>0</v>
      </c>
      <c r="T1635">
        <v>2564</v>
      </c>
      <c r="U1635">
        <v>2564</v>
      </c>
      <c r="V1635">
        <v>2790</v>
      </c>
    </row>
    <row r="1636" spans="1:22" x14ac:dyDescent="0.35">
      <c r="A1636" t="s">
        <v>3323</v>
      </c>
      <c r="B1636" t="s">
        <v>3324</v>
      </c>
      <c r="C1636" t="s">
        <v>7</v>
      </c>
      <c r="D1636" t="str">
        <f t="shared" si="25"/>
        <v>Extra Small</v>
      </c>
      <c r="E1636" t="s">
        <v>2</v>
      </c>
      <c r="F1636">
        <v>0</v>
      </c>
      <c r="G1636">
        <v>0</v>
      </c>
      <c r="H1636">
        <v>1</v>
      </c>
      <c r="I1636" t="s">
        <v>43</v>
      </c>
      <c r="J1636">
        <v>0</v>
      </c>
      <c r="K1636">
        <v>14371</v>
      </c>
      <c r="L1636">
        <v>770</v>
      </c>
      <c r="M1636">
        <v>31689</v>
      </c>
      <c r="N1636">
        <v>0</v>
      </c>
      <c r="O1636">
        <v>31689</v>
      </c>
      <c r="P1636">
        <v>1200</v>
      </c>
      <c r="Q1636">
        <v>0</v>
      </c>
      <c r="R1636">
        <v>0</v>
      </c>
      <c r="S1636">
        <v>0</v>
      </c>
      <c r="T1636">
        <v>15261</v>
      </c>
      <c r="U1636">
        <v>16461</v>
      </c>
      <c r="V1636">
        <v>15228</v>
      </c>
    </row>
    <row r="1637" spans="1:22" x14ac:dyDescent="0.35">
      <c r="A1637" t="s">
        <v>3325</v>
      </c>
      <c r="B1637" t="s">
        <v>3326</v>
      </c>
      <c r="C1637" t="s">
        <v>7</v>
      </c>
      <c r="D1637" t="str">
        <f t="shared" si="25"/>
        <v>Extra Small</v>
      </c>
      <c r="E1637" t="s">
        <v>8</v>
      </c>
      <c r="F1637">
        <v>0</v>
      </c>
      <c r="G1637">
        <v>0</v>
      </c>
      <c r="H1637">
        <v>0</v>
      </c>
      <c r="I1637" t="s">
        <v>14</v>
      </c>
      <c r="J1637">
        <v>0</v>
      </c>
      <c r="K1637">
        <v>8737</v>
      </c>
      <c r="L1637">
        <v>0</v>
      </c>
      <c r="M1637">
        <v>8737</v>
      </c>
      <c r="N1637">
        <v>0</v>
      </c>
      <c r="O1637">
        <v>8737</v>
      </c>
      <c r="P1637">
        <v>0</v>
      </c>
      <c r="Q1637">
        <v>0</v>
      </c>
      <c r="R1637">
        <v>0</v>
      </c>
      <c r="S1637">
        <v>8737</v>
      </c>
      <c r="T1637">
        <v>10171</v>
      </c>
      <c r="U1637">
        <v>18908</v>
      </c>
      <c r="V1637">
        <v>-10171</v>
      </c>
    </row>
    <row r="1638" spans="1:22" x14ac:dyDescent="0.35">
      <c r="A1638" t="s">
        <v>3327</v>
      </c>
      <c r="B1638" t="s">
        <v>3328</v>
      </c>
      <c r="C1638" t="s">
        <v>7</v>
      </c>
      <c r="D1638" t="str">
        <f t="shared" si="25"/>
        <v>Extra Small</v>
      </c>
      <c r="E1638" t="s">
        <v>41</v>
      </c>
      <c r="F1638">
        <v>0</v>
      </c>
      <c r="G1638">
        <v>0</v>
      </c>
      <c r="H1638">
        <v>0</v>
      </c>
      <c r="I1638" t="s">
        <v>11</v>
      </c>
      <c r="J1638">
        <v>5000</v>
      </c>
      <c r="K1638">
        <v>100</v>
      </c>
      <c r="L1638">
        <v>233</v>
      </c>
      <c r="M1638">
        <v>5340</v>
      </c>
      <c r="N1638">
        <v>0</v>
      </c>
      <c r="O1638">
        <v>5340</v>
      </c>
      <c r="P1638">
        <v>0</v>
      </c>
      <c r="Q1638">
        <v>0</v>
      </c>
      <c r="R1638">
        <v>3360</v>
      </c>
      <c r="S1638">
        <v>0</v>
      </c>
      <c r="T1638">
        <v>295</v>
      </c>
      <c r="U1638">
        <v>3655</v>
      </c>
      <c r="V1638">
        <v>1685</v>
      </c>
    </row>
    <row r="1639" spans="1:22" x14ac:dyDescent="0.35">
      <c r="A1639" t="s">
        <v>3329</v>
      </c>
      <c r="B1639" t="s">
        <v>3330</v>
      </c>
      <c r="C1639" t="s">
        <v>7</v>
      </c>
      <c r="D1639" t="str">
        <f t="shared" si="25"/>
        <v>Large</v>
      </c>
      <c r="E1639" t="s">
        <v>50</v>
      </c>
      <c r="F1639">
        <v>6</v>
      </c>
      <c r="G1639">
        <v>24</v>
      </c>
      <c r="H1639">
        <v>7</v>
      </c>
      <c r="I1639" t="s">
        <v>71</v>
      </c>
      <c r="J1639">
        <v>986126</v>
      </c>
      <c r="K1639">
        <v>0</v>
      </c>
      <c r="L1639">
        <v>11221</v>
      </c>
      <c r="M1639">
        <v>1854436</v>
      </c>
      <c r="N1639">
        <v>0</v>
      </c>
      <c r="O1639">
        <v>1854436</v>
      </c>
      <c r="P1639">
        <v>1404822</v>
      </c>
      <c r="Q1639">
        <v>0</v>
      </c>
      <c r="R1639">
        <v>0</v>
      </c>
      <c r="S1639">
        <v>0</v>
      </c>
      <c r="T1639">
        <v>321035</v>
      </c>
      <c r="U1639">
        <v>1725857</v>
      </c>
      <c r="V1639">
        <v>128579</v>
      </c>
    </row>
    <row r="1640" spans="1:22" x14ac:dyDescent="0.35">
      <c r="A1640" t="s">
        <v>3331</v>
      </c>
      <c r="B1640" t="s">
        <v>3332</v>
      </c>
      <c r="C1640" t="s">
        <v>7</v>
      </c>
      <c r="D1640" t="str">
        <f t="shared" si="25"/>
        <v>Extra Small</v>
      </c>
      <c r="E1640" t="s">
        <v>2</v>
      </c>
      <c r="F1640">
        <v>0</v>
      </c>
      <c r="G1640">
        <v>0</v>
      </c>
      <c r="H1640">
        <v>0</v>
      </c>
      <c r="I1640" t="s">
        <v>47</v>
      </c>
      <c r="J1640">
        <v>0</v>
      </c>
      <c r="K1640">
        <v>6985</v>
      </c>
      <c r="L1640">
        <v>0</v>
      </c>
      <c r="M1640">
        <v>7060</v>
      </c>
      <c r="N1640">
        <v>0</v>
      </c>
      <c r="O1640">
        <v>7060</v>
      </c>
      <c r="P1640">
        <v>0</v>
      </c>
      <c r="Q1640">
        <v>0</v>
      </c>
      <c r="R1640">
        <v>6127</v>
      </c>
      <c r="S1640">
        <v>0</v>
      </c>
      <c r="T1640">
        <v>5895</v>
      </c>
      <c r="U1640">
        <v>12022</v>
      </c>
      <c r="V1640">
        <v>-4962</v>
      </c>
    </row>
    <row r="1641" spans="1:22" x14ac:dyDescent="0.35">
      <c r="A1641" t="s">
        <v>3333</v>
      </c>
      <c r="B1641" t="s">
        <v>3334</v>
      </c>
      <c r="C1641" t="s">
        <v>7</v>
      </c>
      <c r="D1641" t="str">
        <f t="shared" si="25"/>
        <v>Large</v>
      </c>
      <c r="E1641" t="s">
        <v>41</v>
      </c>
      <c r="F1641">
        <v>1</v>
      </c>
      <c r="G1641">
        <v>5</v>
      </c>
      <c r="H1641">
        <v>15</v>
      </c>
      <c r="I1641" t="s">
        <v>5</v>
      </c>
      <c r="J1641">
        <v>0</v>
      </c>
      <c r="K1641">
        <v>1031256</v>
      </c>
      <c r="L1641">
        <v>9226</v>
      </c>
      <c r="M1641">
        <v>1086965</v>
      </c>
      <c r="N1641">
        <v>0</v>
      </c>
      <c r="O1641">
        <v>1086965</v>
      </c>
      <c r="P1641">
        <v>622069</v>
      </c>
      <c r="Q1641">
        <v>0</v>
      </c>
      <c r="R1641">
        <v>150000</v>
      </c>
      <c r="S1641">
        <v>0</v>
      </c>
      <c r="T1641">
        <v>468936</v>
      </c>
      <c r="U1641">
        <v>1241005</v>
      </c>
      <c r="V1641">
        <v>-154040</v>
      </c>
    </row>
    <row r="1642" spans="1:22" x14ac:dyDescent="0.35">
      <c r="A1642" t="s">
        <v>3335</v>
      </c>
      <c r="B1642" t="s">
        <v>3336</v>
      </c>
      <c r="C1642" t="s">
        <v>7</v>
      </c>
      <c r="D1642" t="str">
        <f t="shared" si="25"/>
        <v>Extra Small</v>
      </c>
      <c r="E1642" t="s">
        <v>2</v>
      </c>
      <c r="F1642">
        <v>0</v>
      </c>
      <c r="G1642">
        <v>0</v>
      </c>
      <c r="H1642">
        <v>0</v>
      </c>
      <c r="I1642" t="s">
        <v>11</v>
      </c>
      <c r="J1642">
        <v>0</v>
      </c>
      <c r="K1642">
        <v>24608</v>
      </c>
      <c r="L1642">
        <v>0</v>
      </c>
      <c r="M1642">
        <v>24608</v>
      </c>
      <c r="N1642">
        <v>0</v>
      </c>
      <c r="O1642">
        <v>24608</v>
      </c>
      <c r="P1642">
        <v>0</v>
      </c>
      <c r="Q1642">
        <v>0</v>
      </c>
      <c r="R1642">
        <v>0</v>
      </c>
      <c r="S1642">
        <v>0</v>
      </c>
      <c r="T1642">
        <v>1448</v>
      </c>
      <c r="U1642">
        <v>1448</v>
      </c>
      <c r="V1642">
        <v>23160</v>
      </c>
    </row>
    <row r="1643" spans="1:22" x14ac:dyDescent="0.35">
      <c r="A1643" t="s">
        <v>3337</v>
      </c>
      <c r="B1643" t="s">
        <v>3338</v>
      </c>
      <c r="C1643" t="s">
        <v>7</v>
      </c>
      <c r="D1643" t="str">
        <f t="shared" si="25"/>
        <v>Extra Small</v>
      </c>
      <c r="E1643" t="s">
        <v>0</v>
      </c>
      <c r="F1643">
        <v>0</v>
      </c>
      <c r="G1643">
        <v>0</v>
      </c>
      <c r="H1643">
        <v>0</v>
      </c>
      <c r="I1643" t="s">
        <v>100</v>
      </c>
      <c r="J1643">
        <v>0</v>
      </c>
      <c r="K1643">
        <v>13050</v>
      </c>
      <c r="L1643">
        <v>0</v>
      </c>
      <c r="M1643">
        <v>13050</v>
      </c>
      <c r="N1643">
        <v>3115</v>
      </c>
      <c r="O1643">
        <v>16165</v>
      </c>
      <c r="P1643">
        <v>0</v>
      </c>
      <c r="Q1643">
        <v>0</v>
      </c>
      <c r="R1643">
        <v>0</v>
      </c>
      <c r="S1643">
        <v>2170</v>
      </c>
      <c r="T1643">
        <v>10389</v>
      </c>
      <c r="U1643">
        <v>12559</v>
      </c>
      <c r="V1643">
        <v>3606</v>
      </c>
    </row>
    <row r="1644" spans="1:22" x14ac:dyDescent="0.35">
      <c r="A1644" t="s">
        <v>3339</v>
      </c>
      <c r="B1644" t="s">
        <v>3340</v>
      </c>
      <c r="C1644" t="s">
        <v>7</v>
      </c>
      <c r="D1644" t="str">
        <f t="shared" si="25"/>
        <v>Extra Small</v>
      </c>
      <c r="E1644" t="s">
        <v>2</v>
      </c>
      <c r="F1644">
        <v>1</v>
      </c>
      <c r="G1644">
        <v>5</v>
      </c>
      <c r="H1644">
        <v>0</v>
      </c>
      <c r="I1644" t="s">
        <v>37</v>
      </c>
      <c r="J1644">
        <v>0</v>
      </c>
      <c r="K1644">
        <v>0</v>
      </c>
      <c r="L1644">
        <v>9219</v>
      </c>
      <c r="M1644">
        <v>11164</v>
      </c>
      <c r="N1644">
        <v>0</v>
      </c>
      <c r="O1644">
        <v>11164</v>
      </c>
      <c r="P1644">
        <v>0</v>
      </c>
      <c r="Q1644">
        <v>0</v>
      </c>
      <c r="R1644">
        <v>0</v>
      </c>
      <c r="S1644">
        <v>0</v>
      </c>
      <c r="T1644">
        <v>7603</v>
      </c>
      <c r="U1644">
        <v>7603</v>
      </c>
      <c r="V1644">
        <v>3561</v>
      </c>
    </row>
    <row r="1645" spans="1:22" x14ac:dyDescent="0.35">
      <c r="A1645" t="s">
        <v>3341</v>
      </c>
      <c r="B1645" t="s">
        <v>3342</v>
      </c>
      <c r="C1645" t="s">
        <v>7</v>
      </c>
      <c r="D1645" t="str">
        <f t="shared" si="25"/>
        <v>Extra Small</v>
      </c>
      <c r="E1645" t="s">
        <v>0</v>
      </c>
      <c r="F1645">
        <v>1</v>
      </c>
      <c r="G1645">
        <v>0</v>
      </c>
      <c r="H1645">
        <v>0</v>
      </c>
      <c r="I1645" t="s">
        <v>131</v>
      </c>
      <c r="J1645">
        <v>0</v>
      </c>
      <c r="K1645">
        <v>12619</v>
      </c>
      <c r="L1645">
        <v>0</v>
      </c>
      <c r="M1645">
        <v>12619</v>
      </c>
      <c r="N1645">
        <v>161</v>
      </c>
      <c r="O1645">
        <v>12780</v>
      </c>
      <c r="P1645">
        <v>11000</v>
      </c>
      <c r="Q1645">
        <v>0</v>
      </c>
      <c r="R1645">
        <v>0</v>
      </c>
      <c r="S1645">
        <v>0</v>
      </c>
      <c r="T1645">
        <v>2668</v>
      </c>
      <c r="U1645">
        <v>13668</v>
      </c>
      <c r="V1645">
        <v>-888</v>
      </c>
    </row>
    <row r="1646" spans="1:22" x14ac:dyDescent="0.35">
      <c r="A1646" t="s">
        <v>3343</v>
      </c>
      <c r="B1646" t="s">
        <v>3344</v>
      </c>
      <c r="C1646" t="s">
        <v>7</v>
      </c>
      <c r="D1646" t="str">
        <f t="shared" si="25"/>
        <v>Extra Small</v>
      </c>
      <c r="E1646" t="s">
        <v>60</v>
      </c>
      <c r="F1646">
        <v>0</v>
      </c>
      <c r="G1646">
        <v>0</v>
      </c>
      <c r="H1646">
        <v>0</v>
      </c>
      <c r="I1646" t="s">
        <v>5</v>
      </c>
      <c r="J1646">
        <v>0</v>
      </c>
      <c r="K1646">
        <v>7200</v>
      </c>
      <c r="L1646">
        <v>12693</v>
      </c>
      <c r="M1646">
        <v>31740</v>
      </c>
      <c r="N1646">
        <v>20</v>
      </c>
      <c r="O1646">
        <v>31760</v>
      </c>
      <c r="P1646">
        <v>0</v>
      </c>
      <c r="Q1646">
        <v>0</v>
      </c>
      <c r="R1646">
        <v>7220</v>
      </c>
      <c r="S1646">
        <v>0</v>
      </c>
      <c r="T1646">
        <v>0</v>
      </c>
      <c r="U1646">
        <v>7220</v>
      </c>
      <c r="V1646">
        <v>24540</v>
      </c>
    </row>
    <row r="1647" spans="1:22" x14ac:dyDescent="0.35">
      <c r="A1647" t="s">
        <v>3345</v>
      </c>
      <c r="B1647" t="s">
        <v>3346</v>
      </c>
      <c r="C1647" t="s">
        <v>7</v>
      </c>
      <c r="D1647" t="str">
        <f t="shared" si="25"/>
        <v>Extra Small</v>
      </c>
      <c r="E1647" t="s">
        <v>26</v>
      </c>
      <c r="F1647">
        <v>0</v>
      </c>
      <c r="G1647">
        <v>0</v>
      </c>
      <c r="H1647">
        <v>0</v>
      </c>
      <c r="I1647" t="s">
        <v>75</v>
      </c>
      <c r="J1647">
        <v>0</v>
      </c>
      <c r="K1647">
        <v>905</v>
      </c>
      <c r="L1647">
        <v>0</v>
      </c>
      <c r="M1647">
        <v>6105</v>
      </c>
      <c r="N1647">
        <v>16939</v>
      </c>
      <c r="O1647">
        <v>23044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23044</v>
      </c>
    </row>
    <row r="1648" spans="1:22" x14ac:dyDescent="0.35">
      <c r="A1648" t="s">
        <v>3347</v>
      </c>
      <c r="B1648" t="s">
        <v>3348</v>
      </c>
      <c r="C1648" t="s">
        <v>7</v>
      </c>
      <c r="D1648" t="str">
        <f t="shared" si="25"/>
        <v>Extra Small</v>
      </c>
      <c r="E1648" t="s">
        <v>50</v>
      </c>
      <c r="F1648">
        <v>0</v>
      </c>
      <c r="G1648">
        <v>0</v>
      </c>
      <c r="H1648">
        <v>0</v>
      </c>
      <c r="I1648" t="s">
        <v>3</v>
      </c>
      <c r="J1648">
        <v>0</v>
      </c>
      <c r="K1648">
        <v>0</v>
      </c>
      <c r="L1648">
        <v>50</v>
      </c>
      <c r="M1648">
        <v>50</v>
      </c>
      <c r="N1648">
        <v>0</v>
      </c>
      <c r="O1648">
        <v>50</v>
      </c>
      <c r="P1648">
        <v>0</v>
      </c>
      <c r="Q1648">
        <v>0</v>
      </c>
      <c r="R1648">
        <v>0</v>
      </c>
      <c r="S1648">
        <v>0</v>
      </c>
      <c r="T1648">
        <v>110</v>
      </c>
      <c r="U1648">
        <v>110</v>
      </c>
      <c r="V1648">
        <v>-60</v>
      </c>
    </row>
    <row r="1649" spans="1:22" x14ac:dyDescent="0.35">
      <c r="A1649" t="s">
        <v>3349</v>
      </c>
      <c r="B1649" t="s">
        <v>3350</v>
      </c>
      <c r="C1649" t="s">
        <v>7</v>
      </c>
      <c r="D1649" t="str">
        <f t="shared" si="25"/>
        <v>Small</v>
      </c>
      <c r="E1649" t="s">
        <v>10</v>
      </c>
      <c r="F1649">
        <v>0</v>
      </c>
      <c r="G1649">
        <v>3</v>
      </c>
      <c r="H1649">
        <v>0</v>
      </c>
      <c r="I1649" t="s">
        <v>5</v>
      </c>
      <c r="J1649">
        <v>0</v>
      </c>
      <c r="K1649">
        <v>0</v>
      </c>
      <c r="L1649">
        <v>78874</v>
      </c>
      <c r="M1649">
        <v>78874</v>
      </c>
      <c r="N1649">
        <v>0</v>
      </c>
      <c r="O1649">
        <v>78874</v>
      </c>
      <c r="P1649">
        <v>47700</v>
      </c>
      <c r="Q1649">
        <v>0</v>
      </c>
      <c r="R1649">
        <v>0</v>
      </c>
      <c r="S1649">
        <v>0</v>
      </c>
      <c r="T1649">
        <v>9404</v>
      </c>
      <c r="U1649">
        <v>57104</v>
      </c>
      <c r="V1649">
        <v>21770</v>
      </c>
    </row>
    <row r="1650" spans="1:22" x14ac:dyDescent="0.35">
      <c r="A1650" t="s">
        <v>3351</v>
      </c>
      <c r="B1650" t="s">
        <v>3352</v>
      </c>
      <c r="C1650" t="s">
        <v>7</v>
      </c>
      <c r="D1650" t="str">
        <f t="shared" si="25"/>
        <v>Large</v>
      </c>
      <c r="E1650" t="s">
        <v>2</v>
      </c>
      <c r="F1650">
        <v>3</v>
      </c>
      <c r="G1650">
        <v>24</v>
      </c>
      <c r="H1650">
        <v>7</v>
      </c>
      <c r="I1650" t="s">
        <v>130</v>
      </c>
      <c r="J1650">
        <v>1271746</v>
      </c>
      <c r="K1650">
        <v>9250</v>
      </c>
      <c r="L1650">
        <v>1090</v>
      </c>
      <c r="M1650">
        <v>1336774</v>
      </c>
      <c r="N1650">
        <v>0</v>
      </c>
      <c r="O1650">
        <v>1336774</v>
      </c>
      <c r="P1650">
        <v>1200795</v>
      </c>
      <c r="Q1650">
        <v>0</v>
      </c>
      <c r="R1650">
        <v>0</v>
      </c>
      <c r="S1650">
        <v>0</v>
      </c>
      <c r="T1650">
        <v>298114</v>
      </c>
      <c r="U1650">
        <v>1498909</v>
      </c>
      <c r="V1650">
        <v>-162135</v>
      </c>
    </row>
    <row r="1651" spans="1:22" x14ac:dyDescent="0.35">
      <c r="A1651" t="s">
        <v>3353</v>
      </c>
      <c r="B1651" t="s">
        <v>3354</v>
      </c>
      <c r="C1651" t="s">
        <v>7</v>
      </c>
      <c r="D1651" t="str">
        <f t="shared" si="25"/>
        <v>Large</v>
      </c>
      <c r="E1651" t="s">
        <v>38</v>
      </c>
      <c r="F1651">
        <v>1</v>
      </c>
      <c r="G1651">
        <v>1</v>
      </c>
      <c r="H1651">
        <v>0</v>
      </c>
      <c r="I1651" t="s">
        <v>249</v>
      </c>
      <c r="J1651">
        <v>1718195</v>
      </c>
      <c r="K1651">
        <v>56682</v>
      </c>
      <c r="L1651">
        <v>0</v>
      </c>
      <c r="M1651">
        <v>1779767</v>
      </c>
      <c r="N1651">
        <v>0</v>
      </c>
      <c r="O1651">
        <v>1779767</v>
      </c>
      <c r="P1651">
        <v>204116</v>
      </c>
      <c r="Q1651">
        <v>0</v>
      </c>
      <c r="R1651">
        <v>23261</v>
      </c>
      <c r="S1651">
        <v>0</v>
      </c>
      <c r="T1651">
        <v>793224</v>
      </c>
      <c r="U1651">
        <v>1020601</v>
      </c>
      <c r="V1651">
        <v>759166</v>
      </c>
    </row>
    <row r="1652" spans="1:22" x14ac:dyDescent="0.35">
      <c r="A1652" t="s">
        <v>3355</v>
      </c>
      <c r="B1652" t="s">
        <v>3356</v>
      </c>
      <c r="C1652" t="s">
        <v>7</v>
      </c>
      <c r="D1652" t="str">
        <f t="shared" si="25"/>
        <v>Extra Small</v>
      </c>
      <c r="E1652" t="s">
        <v>30</v>
      </c>
      <c r="F1652">
        <v>0</v>
      </c>
      <c r="G1652">
        <v>0</v>
      </c>
      <c r="H1652">
        <v>0</v>
      </c>
      <c r="I1652" t="s">
        <v>47</v>
      </c>
      <c r="J1652">
        <v>0</v>
      </c>
      <c r="K1652">
        <v>0</v>
      </c>
      <c r="L1652">
        <v>0</v>
      </c>
      <c r="M1652">
        <v>1615</v>
      </c>
      <c r="N1652">
        <v>0</v>
      </c>
      <c r="O1652">
        <v>1615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1615</v>
      </c>
    </row>
    <row r="1653" spans="1:22" x14ac:dyDescent="0.35">
      <c r="A1653" t="s">
        <v>3357</v>
      </c>
      <c r="B1653" t="s">
        <v>3358</v>
      </c>
      <c r="C1653" t="s">
        <v>7</v>
      </c>
      <c r="D1653" t="str">
        <f t="shared" si="25"/>
        <v>Large</v>
      </c>
      <c r="E1653" t="s">
        <v>29</v>
      </c>
      <c r="F1653">
        <v>10</v>
      </c>
      <c r="G1653">
        <v>2</v>
      </c>
      <c r="H1653">
        <v>0</v>
      </c>
      <c r="I1653" t="s">
        <v>66</v>
      </c>
      <c r="J1653">
        <v>1101510</v>
      </c>
      <c r="K1653">
        <v>222309</v>
      </c>
      <c r="L1653">
        <v>645397</v>
      </c>
      <c r="M1653">
        <v>1969216</v>
      </c>
      <c r="N1653">
        <v>0</v>
      </c>
      <c r="O1653">
        <v>1969216</v>
      </c>
      <c r="P1653">
        <v>1404477</v>
      </c>
      <c r="Q1653">
        <v>0</v>
      </c>
      <c r="R1653">
        <v>0</v>
      </c>
      <c r="S1653">
        <v>0</v>
      </c>
      <c r="T1653">
        <v>538276</v>
      </c>
      <c r="U1653">
        <v>1942753</v>
      </c>
      <c r="V1653">
        <v>26463</v>
      </c>
    </row>
    <row r="1654" spans="1:22" x14ac:dyDescent="0.35">
      <c r="A1654" t="s">
        <v>3359</v>
      </c>
      <c r="B1654" t="s">
        <v>3360</v>
      </c>
      <c r="C1654" t="s">
        <v>7</v>
      </c>
      <c r="D1654" t="str">
        <f t="shared" si="25"/>
        <v>Large</v>
      </c>
      <c r="E1654" t="s">
        <v>10</v>
      </c>
      <c r="F1654">
        <v>3</v>
      </c>
      <c r="G1654">
        <v>7</v>
      </c>
      <c r="H1654">
        <v>0</v>
      </c>
      <c r="I1654" t="s">
        <v>5</v>
      </c>
      <c r="J1654">
        <v>38654</v>
      </c>
      <c r="K1654">
        <v>0</v>
      </c>
      <c r="L1654">
        <v>0</v>
      </c>
      <c r="M1654">
        <v>1027771</v>
      </c>
      <c r="N1654">
        <v>0</v>
      </c>
      <c r="O1654">
        <v>1027771</v>
      </c>
      <c r="P1654">
        <v>625685</v>
      </c>
      <c r="Q1654">
        <v>1473</v>
      </c>
      <c r="R1654">
        <v>0</v>
      </c>
      <c r="S1654">
        <v>0</v>
      </c>
      <c r="T1654">
        <v>267716</v>
      </c>
      <c r="U1654">
        <v>894874</v>
      </c>
      <c r="V1654">
        <v>132897</v>
      </c>
    </row>
    <row r="1655" spans="1:22" x14ac:dyDescent="0.35">
      <c r="A1655" t="s">
        <v>3361</v>
      </c>
      <c r="B1655" t="s">
        <v>3362</v>
      </c>
      <c r="C1655" t="s">
        <v>7</v>
      </c>
      <c r="D1655" t="str">
        <f t="shared" si="25"/>
        <v>Extra Small</v>
      </c>
      <c r="E1655" t="s">
        <v>26</v>
      </c>
      <c r="F1655">
        <v>0</v>
      </c>
      <c r="G1655">
        <v>0</v>
      </c>
      <c r="H1655">
        <v>0</v>
      </c>
      <c r="I1655" t="s">
        <v>75</v>
      </c>
      <c r="J1655">
        <v>0</v>
      </c>
      <c r="K1655">
        <v>802</v>
      </c>
      <c r="L1655">
        <v>4050</v>
      </c>
      <c r="M1655">
        <v>11013</v>
      </c>
      <c r="N1655">
        <v>0</v>
      </c>
      <c r="O1655">
        <v>11013</v>
      </c>
      <c r="P1655">
        <v>450</v>
      </c>
      <c r="Q1655">
        <v>0</v>
      </c>
      <c r="R1655">
        <v>0</v>
      </c>
      <c r="S1655">
        <v>0</v>
      </c>
      <c r="T1655">
        <v>4066</v>
      </c>
      <c r="U1655">
        <v>4516</v>
      </c>
      <c r="V1655">
        <v>6497</v>
      </c>
    </row>
    <row r="1656" spans="1:22" x14ac:dyDescent="0.35">
      <c r="A1656" t="s">
        <v>3363</v>
      </c>
      <c r="B1656" t="s">
        <v>3364</v>
      </c>
      <c r="C1656" t="s">
        <v>7</v>
      </c>
      <c r="D1656" t="str">
        <f t="shared" si="25"/>
        <v>Large</v>
      </c>
      <c r="E1656" t="s">
        <v>41</v>
      </c>
      <c r="F1656">
        <v>7</v>
      </c>
      <c r="G1656">
        <v>16</v>
      </c>
      <c r="H1656">
        <v>7</v>
      </c>
      <c r="I1656" t="s">
        <v>125</v>
      </c>
      <c r="J1656">
        <v>1589882</v>
      </c>
      <c r="K1656">
        <v>33107</v>
      </c>
      <c r="L1656">
        <v>32568</v>
      </c>
      <c r="M1656">
        <v>1803190</v>
      </c>
      <c r="N1656">
        <v>0</v>
      </c>
      <c r="O1656">
        <v>1803190</v>
      </c>
      <c r="P1656">
        <v>1347802</v>
      </c>
      <c r="Q1656">
        <v>0</v>
      </c>
      <c r="R1656">
        <v>0</v>
      </c>
      <c r="S1656">
        <v>0</v>
      </c>
      <c r="T1656">
        <v>373024</v>
      </c>
      <c r="U1656">
        <v>1720826</v>
      </c>
      <c r="V1656">
        <v>82364</v>
      </c>
    </row>
    <row r="1657" spans="1:22" x14ac:dyDescent="0.35">
      <c r="A1657" t="s">
        <v>3365</v>
      </c>
      <c r="B1657" t="s">
        <v>3366</v>
      </c>
      <c r="C1657" t="s">
        <v>7</v>
      </c>
      <c r="D1657" t="str">
        <f t="shared" si="25"/>
        <v>Extra Small</v>
      </c>
      <c r="E1657" t="s">
        <v>50</v>
      </c>
      <c r="F1657">
        <v>0</v>
      </c>
      <c r="G1657">
        <v>0</v>
      </c>
      <c r="H1657">
        <v>0</v>
      </c>
      <c r="I1657" t="s">
        <v>47</v>
      </c>
      <c r="J1657">
        <v>1400</v>
      </c>
      <c r="K1657">
        <v>200</v>
      </c>
      <c r="L1657">
        <v>0</v>
      </c>
      <c r="M1657">
        <v>1600</v>
      </c>
      <c r="N1657">
        <v>0</v>
      </c>
      <c r="O1657">
        <v>1600</v>
      </c>
      <c r="P1657">
        <v>0</v>
      </c>
      <c r="Q1657">
        <v>0</v>
      </c>
      <c r="R1657">
        <v>0</v>
      </c>
      <c r="S1657">
        <v>0</v>
      </c>
      <c r="T1657">
        <v>7204</v>
      </c>
      <c r="U1657">
        <v>7204</v>
      </c>
      <c r="V1657">
        <v>-5604</v>
      </c>
    </row>
    <row r="1658" spans="1:22" x14ac:dyDescent="0.35">
      <c r="A1658" t="s">
        <v>3367</v>
      </c>
      <c r="B1658" t="s">
        <v>3368</v>
      </c>
      <c r="C1658" t="s">
        <v>7</v>
      </c>
      <c r="D1658" t="str">
        <f t="shared" si="25"/>
        <v>Extra Small</v>
      </c>
      <c r="E1658" t="s">
        <v>2</v>
      </c>
      <c r="F1658">
        <v>0</v>
      </c>
      <c r="G1658">
        <v>0</v>
      </c>
      <c r="H1658">
        <v>0</v>
      </c>
      <c r="I1658" t="s">
        <v>71</v>
      </c>
      <c r="J1658">
        <v>4339</v>
      </c>
      <c r="K1658">
        <v>310</v>
      </c>
      <c r="L1658">
        <v>0</v>
      </c>
      <c r="M1658">
        <v>4658</v>
      </c>
      <c r="N1658">
        <v>0</v>
      </c>
      <c r="O1658">
        <v>4658</v>
      </c>
      <c r="P1658">
        <v>0</v>
      </c>
      <c r="Q1658">
        <v>0</v>
      </c>
      <c r="R1658">
        <v>0</v>
      </c>
      <c r="S1658">
        <v>0</v>
      </c>
      <c r="T1658">
        <v>3752</v>
      </c>
      <c r="U1658">
        <v>3752</v>
      </c>
      <c r="V1658">
        <v>906</v>
      </c>
    </row>
    <row r="1659" spans="1:22" x14ac:dyDescent="0.35">
      <c r="A1659" t="s">
        <v>3369</v>
      </c>
      <c r="B1659" t="s">
        <v>3370</v>
      </c>
      <c r="C1659" t="s">
        <v>7</v>
      </c>
      <c r="D1659" t="str">
        <f t="shared" si="25"/>
        <v>Extra Small</v>
      </c>
      <c r="E1659" t="s">
        <v>55</v>
      </c>
      <c r="F1659">
        <v>0</v>
      </c>
      <c r="G1659">
        <v>0</v>
      </c>
      <c r="H1659">
        <v>0</v>
      </c>
      <c r="I1659" t="s">
        <v>3</v>
      </c>
      <c r="J1659">
        <v>0</v>
      </c>
      <c r="K1659">
        <v>0</v>
      </c>
      <c r="L1659">
        <v>0</v>
      </c>
      <c r="M1659">
        <v>2945</v>
      </c>
      <c r="N1659">
        <v>0</v>
      </c>
      <c r="O1659">
        <v>2945</v>
      </c>
      <c r="P1659">
        <v>0</v>
      </c>
      <c r="Q1659">
        <v>0</v>
      </c>
      <c r="R1659">
        <v>0</v>
      </c>
      <c r="S1659">
        <v>0</v>
      </c>
      <c r="T1659">
        <v>740</v>
      </c>
      <c r="U1659">
        <v>740</v>
      </c>
      <c r="V1659">
        <v>2205</v>
      </c>
    </row>
    <row r="1660" spans="1:22" x14ac:dyDescent="0.35">
      <c r="A1660" t="s">
        <v>3371</v>
      </c>
      <c r="B1660" t="s">
        <v>3372</v>
      </c>
      <c r="C1660" t="s">
        <v>7</v>
      </c>
      <c r="D1660" t="str">
        <f t="shared" si="25"/>
        <v>Extra Small</v>
      </c>
      <c r="E1660" t="s">
        <v>50</v>
      </c>
      <c r="F1660">
        <v>0</v>
      </c>
      <c r="G1660">
        <v>0</v>
      </c>
      <c r="H1660">
        <v>0</v>
      </c>
      <c r="I1660" t="s">
        <v>3</v>
      </c>
      <c r="J1660">
        <v>0</v>
      </c>
      <c r="K1660">
        <v>0</v>
      </c>
      <c r="L1660">
        <v>0</v>
      </c>
      <c r="M1660">
        <v>715</v>
      </c>
      <c r="N1660">
        <v>5000</v>
      </c>
      <c r="O1660">
        <v>5715</v>
      </c>
      <c r="P1660">
        <v>0</v>
      </c>
      <c r="Q1660">
        <v>0</v>
      </c>
      <c r="R1660">
        <v>0</v>
      </c>
      <c r="S1660">
        <v>0</v>
      </c>
      <c r="T1660">
        <v>8532</v>
      </c>
      <c r="U1660">
        <v>8532</v>
      </c>
      <c r="V1660">
        <v>-2817</v>
      </c>
    </row>
    <row r="1661" spans="1:22" x14ac:dyDescent="0.35">
      <c r="A1661" t="s">
        <v>3373</v>
      </c>
      <c r="B1661" t="s">
        <v>3374</v>
      </c>
      <c r="C1661" t="s">
        <v>7</v>
      </c>
      <c r="D1661" t="str">
        <f t="shared" si="25"/>
        <v>Extra Small</v>
      </c>
      <c r="E1661" t="s">
        <v>29</v>
      </c>
      <c r="F1661">
        <v>0</v>
      </c>
      <c r="G1661">
        <v>0</v>
      </c>
      <c r="H1661">
        <v>0</v>
      </c>
      <c r="I1661" t="s">
        <v>14</v>
      </c>
      <c r="J1661">
        <v>0</v>
      </c>
      <c r="K1661">
        <v>3466</v>
      </c>
      <c r="L1661">
        <v>0</v>
      </c>
      <c r="M1661">
        <v>5456</v>
      </c>
      <c r="N1661">
        <v>0</v>
      </c>
      <c r="O1661">
        <v>5456</v>
      </c>
      <c r="P1661">
        <v>0</v>
      </c>
      <c r="Q1661">
        <v>0</v>
      </c>
      <c r="R1661">
        <v>0</v>
      </c>
      <c r="S1661">
        <v>1816</v>
      </c>
      <c r="T1661">
        <v>2425</v>
      </c>
      <c r="U1661">
        <v>4241</v>
      </c>
      <c r="V1661">
        <v>1215</v>
      </c>
    </row>
    <row r="1662" spans="1:22" x14ac:dyDescent="0.35">
      <c r="A1662" t="s">
        <v>3375</v>
      </c>
      <c r="B1662" t="s">
        <v>3376</v>
      </c>
      <c r="C1662" t="s">
        <v>7</v>
      </c>
      <c r="D1662" t="str">
        <f t="shared" si="25"/>
        <v>Extra Small</v>
      </c>
      <c r="E1662" t="s">
        <v>50</v>
      </c>
      <c r="F1662">
        <v>0</v>
      </c>
      <c r="G1662">
        <v>0</v>
      </c>
      <c r="H1662">
        <v>0</v>
      </c>
      <c r="I1662" t="s">
        <v>9</v>
      </c>
      <c r="J1662">
        <v>0</v>
      </c>
      <c r="K1662">
        <v>1000</v>
      </c>
      <c r="L1662">
        <v>0</v>
      </c>
      <c r="M1662">
        <v>1000</v>
      </c>
      <c r="N1662">
        <v>0</v>
      </c>
      <c r="O1662">
        <v>1000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1000</v>
      </c>
    </row>
    <row r="1663" spans="1:22" x14ac:dyDescent="0.35">
      <c r="A1663" t="s">
        <v>3377</v>
      </c>
      <c r="B1663" t="s">
        <v>4125</v>
      </c>
      <c r="C1663" t="s">
        <v>7</v>
      </c>
      <c r="D1663" t="str">
        <f t="shared" si="25"/>
        <v>Small</v>
      </c>
      <c r="E1663" t="s">
        <v>41</v>
      </c>
      <c r="F1663">
        <v>0</v>
      </c>
      <c r="G1663">
        <v>1</v>
      </c>
      <c r="H1663">
        <v>0</v>
      </c>
      <c r="I1663" t="s">
        <v>71</v>
      </c>
      <c r="J1663">
        <v>0</v>
      </c>
      <c r="K1663">
        <v>0</v>
      </c>
      <c r="L1663">
        <v>0</v>
      </c>
      <c r="M1663">
        <v>59005</v>
      </c>
      <c r="N1663">
        <v>0</v>
      </c>
      <c r="O1663">
        <v>59005</v>
      </c>
      <c r="P1663">
        <v>11757</v>
      </c>
      <c r="Q1663">
        <v>0</v>
      </c>
      <c r="R1663">
        <v>0</v>
      </c>
      <c r="S1663">
        <v>0</v>
      </c>
      <c r="T1663">
        <v>0</v>
      </c>
      <c r="U1663">
        <v>11757</v>
      </c>
      <c r="V1663">
        <v>47248</v>
      </c>
    </row>
    <row r="1664" spans="1:22" x14ac:dyDescent="0.35">
      <c r="A1664" t="s">
        <v>3378</v>
      </c>
      <c r="B1664" t="s">
        <v>3379</v>
      </c>
      <c r="C1664" t="s">
        <v>7</v>
      </c>
      <c r="D1664" t="str">
        <f t="shared" si="25"/>
        <v>Small</v>
      </c>
      <c r="E1664" t="s">
        <v>26</v>
      </c>
      <c r="F1664">
        <v>0</v>
      </c>
      <c r="G1664">
        <v>3</v>
      </c>
      <c r="H1664">
        <v>0</v>
      </c>
      <c r="I1664" t="s">
        <v>66</v>
      </c>
      <c r="J1664">
        <v>182267</v>
      </c>
      <c r="K1664">
        <v>6326</v>
      </c>
      <c r="L1664">
        <v>0</v>
      </c>
      <c r="M1664">
        <v>189616</v>
      </c>
      <c r="N1664">
        <v>0</v>
      </c>
      <c r="O1664">
        <v>189616</v>
      </c>
      <c r="P1664">
        <v>160128</v>
      </c>
      <c r="Q1664">
        <v>0</v>
      </c>
      <c r="R1664">
        <v>0</v>
      </c>
      <c r="S1664">
        <v>0</v>
      </c>
      <c r="T1664">
        <v>23492</v>
      </c>
      <c r="U1664">
        <v>183620</v>
      </c>
      <c r="V1664">
        <v>5996</v>
      </c>
    </row>
    <row r="1665" spans="1:22" x14ac:dyDescent="0.35">
      <c r="A1665" t="s">
        <v>3380</v>
      </c>
      <c r="B1665" t="s">
        <v>3381</v>
      </c>
      <c r="C1665" t="s">
        <v>7</v>
      </c>
      <c r="D1665" t="str">
        <f t="shared" si="25"/>
        <v>Extra Small</v>
      </c>
      <c r="E1665" t="s">
        <v>29</v>
      </c>
      <c r="F1665">
        <v>0</v>
      </c>
      <c r="G1665">
        <v>0</v>
      </c>
      <c r="H1665">
        <v>0</v>
      </c>
      <c r="I1665" t="s">
        <v>5</v>
      </c>
      <c r="J1665">
        <v>0</v>
      </c>
      <c r="K1665">
        <v>18160</v>
      </c>
      <c r="L1665">
        <v>0</v>
      </c>
      <c r="M1665">
        <v>18160</v>
      </c>
      <c r="N1665">
        <v>0</v>
      </c>
      <c r="O1665">
        <v>18160</v>
      </c>
      <c r="P1665">
        <v>0</v>
      </c>
      <c r="Q1665">
        <v>0</v>
      </c>
      <c r="R1665">
        <v>15100</v>
      </c>
      <c r="S1665">
        <v>6400</v>
      </c>
      <c r="T1665">
        <v>0</v>
      </c>
      <c r="U1665">
        <v>21500</v>
      </c>
      <c r="V1665">
        <v>-3340</v>
      </c>
    </row>
    <row r="1666" spans="1:22" x14ac:dyDescent="0.35">
      <c r="A1666" t="s">
        <v>3382</v>
      </c>
      <c r="B1666" t="s">
        <v>3383</v>
      </c>
      <c r="C1666" t="s">
        <v>7</v>
      </c>
      <c r="D1666" t="str">
        <f t="shared" ref="D1666:D1729" si="26">IF(M1666&lt;=50000,"Extra Small",IF(AND(M1666&gt;=50000,M1666&lt;250000),"Small",IF(AND(M1666&gt;=250000,M1666&lt;1000000),"Medium",IF(AND(M1666&gt;=1000000,M1666&lt;10000000),"Large",IF(AND(M1666&gt;=10000000,M1666&lt;100000000),"Extra Large",IF(M1666&gt;=100000000,"Extra-extra-large"))))))</f>
        <v>Extra Small</v>
      </c>
      <c r="E1666" t="s">
        <v>6</v>
      </c>
      <c r="F1666">
        <v>0</v>
      </c>
      <c r="G1666">
        <v>0</v>
      </c>
      <c r="H1666">
        <v>0</v>
      </c>
      <c r="I1666" t="s">
        <v>14</v>
      </c>
      <c r="J1666">
        <v>0</v>
      </c>
      <c r="K1666">
        <v>347</v>
      </c>
      <c r="L1666">
        <v>500</v>
      </c>
      <c r="M1666">
        <v>2347</v>
      </c>
      <c r="N1666">
        <v>0</v>
      </c>
      <c r="O1666">
        <v>2347</v>
      </c>
      <c r="P1666">
        <v>2347</v>
      </c>
      <c r="Q1666">
        <v>0</v>
      </c>
      <c r="R1666">
        <v>0</v>
      </c>
      <c r="S1666">
        <v>0</v>
      </c>
      <c r="T1666">
        <v>0</v>
      </c>
      <c r="U1666">
        <v>2347</v>
      </c>
      <c r="V1666">
        <v>0</v>
      </c>
    </row>
    <row r="1667" spans="1:22" x14ac:dyDescent="0.35">
      <c r="A1667" t="s">
        <v>3384</v>
      </c>
      <c r="B1667" t="s">
        <v>3385</v>
      </c>
      <c r="C1667" t="s">
        <v>7</v>
      </c>
      <c r="D1667" t="str">
        <f t="shared" si="26"/>
        <v>Extra Small</v>
      </c>
      <c r="E1667" t="s">
        <v>50</v>
      </c>
      <c r="F1667">
        <v>0</v>
      </c>
      <c r="G1667">
        <v>0</v>
      </c>
      <c r="H1667">
        <v>0</v>
      </c>
      <c r="I1667" t="s">
        <v>3</v>
      </c>
      <c r="J1667">
        <v>0</v>
      </c>
      <c r="K1667">
        <v>738</v>
      </c>
      <c r="L1667">
        <v>0</v>
      </c>
      <c r="M1667">
        <v>755</v>
      </c>
      <c r="N1667">
        <v>2080</v>
      </c>
      <c r="O1667">
        <v>2835</v>
      </c>
      <c r="P1667">
        <v>0</v>
      </c>
      <c r="Q1667">
        <v>0</v>
      </c>
      <c r="R1667">
        <v>0</v>
      </c>
      <c r="S1667">
        <v>0</v>
      </c>
      <c r="T1667">
        <v>3336</v>
      </c>
      <c r="U1667">
        <v>3336</v>
      </c>
      <c r="V1667">
        <v>-502</v>
      </c>
    </row>
    <row r="1668" spans="1:22" x14ac:dyDescent="0.35">
      <c r="A1668" t="s">
        <v>3386</v>
      </c>
      <c r="B1668" t="s">
        <v>4126</v>
      </c>
      <c r="C1668" t="s">
        <v>7</v>
      </c>
      <c r="D1668" t="str">
        <f t="shared" si="26"/>
        <v>Small</v>
      </c>
      <c r="E1668" t="s">
        <v>26</v>
      </c>
      <c r="F1668">
        <v>0</v>
      </c>
      <c r="G1668">
        <v>0</v>
      </c>
      <c r="H1668">
        <v>0</v>
      </c>
      <c r="I1668" t="s">
        <v>12</v>
      </c>
      <c r="J1668">
        <v>79080</v>
      </c>
      <c r="K1668">
        <v>621</v>
      </c>
      <c r="L1668">
        <v>0</v>
      </c>
      <c r="M1668">
        <v>88416</v>
      </c>
      <c r="N1668">
        <v>0</v>
      </c>
      <c r="O1668">
        <v>88416</v>
      </c>
      <c r="P1668">
        <v>0</v>
      </c>
      <c r="Q1668">
        <v>0</v>
      </c>
      <c r="R1668">
        <v>0</v>
      </c>
      <c r="S1668">
        <v>0</v>
      </c>
      <c r="T1668">
        <v>23980</v>
      </c>
      <c r="U1668">
        <v>23980</v>
      </c>
      <c r="V1668">
        <v>64436</v>
      </c>
    </row>
    <row r="1669" spans="1:22" x14ac:dyDescent="0.35">
      <c r="A1669" t="s">
        <v>3387</v>
      </c>
      <c r="B1669" t="s">
        <v>3388</v>
      </c>
      <c r="C1669" t="s">
        <v>7</v>
      </c>
      <c r="D1669" t="str">
        <f t="shared" si="26"/>
        <v>Extra Small</v>
      </c>
      <c r="E1669" t="s">
        <v>55</v>
      </c>
      <c r="F1669">
        <v>0</v>
      </c>
      <c r="G1669">
        <v>1</v>
      </c>
      <c r="H1669">
        <v>0</v>
      </c>
      <c r="I1669" t="s">
        <v>34</v>
      </c>
      <c r="J1669">
        <v>0</v>
      </c>
      <c r="K1669">
        <v>24146</v>
      </c>
      <c r="L1669">
        <v>2549</v>
      </c>
      <c r="M1669">
        <v>26695</v>
      </c>
      <c r="N1669">
        <v>0</v>
      </c>
      <c r="O1669">
        <v>26695</v>
      </c>
      <c r="P1669">
        <v>6000</v>
      </c>
      <c r="Q1669">
        <v>0</v>
      </c>
      <c r="R1669">
        <v>0</v>
      </c>
      <c r="S1669">
        <v>0</v>
      </c>
      <c r="T1669">
        <v>17340</v>
      </c>
      <c r="U1669">
        <v>23340</v>
      </c>
      <c r="V1669">
        <v>3355</v>
      </c>
    </row>
    <row r="1670" spans="1:22" x14ac:dyDescent="0.35">
      <c r="A1670" t="s">
        <v>3389</v>
      </c>
      <c r="B1670" t="s">
        <v>3390</v>
      </c>
      <c r="C1670" t="s">
        <v>7</v>
      </c>
      <c r="D1670" t="str">
        <f t="shared" si="26"/>
        <v>Large</v>
      </c>
      <c r="E1670" t="s">
        <v>0</v>
      </c>
      <c r="F1670">
        <v>7</v>
      </c>
      <c r="G1670">
        <v>2</v>
      </c>
      <c r="H1670">
        <v>1</v>
      </c>
      <c r="I1670" t="s">
        <v>1</v>
      </c>
      <c r="J1670">
        <v>0</v>
      </c>
      <c r="K1670">
        <v>0</v>
      </c>
      <c r="L1670">
        <v>386127</v>
      </c>
      <c r="M1670">
        <v>1029048</v>
      </c>
      <c r="N1670">
        <v>6618</v>
      </c>
      <c r="O1670">
        <v>1035666</v>
      </c>
      <c r="P1670">
        <v>374505</v>
      </c>
      <c r="Q1670">
        <v>0</v>
      </c>
      <c r="R1670">
        <v>0</v>
      </c>
      <c r="S1670">
        <v>0</v>
      </c>
      <c r="T1670">
        <v>968893</v>
      </c>
      <c r="U1670">
        <v>1343398</v>
      </c>
      <c r="V1670">
        <v>-307732</v>
      </c>
    </row>
    <row r="1671" spans="1:22" x14ac:dyDescent="0.35">
      <c r="A1671" t="s">
        <v>3391</v>
      </c>
      <c r="B1671" t="s">
        <v>3392</v>
      </c>
      <c r="C1671" t="s">
        <v>7</v>
      </c>
      <c r="D1671" t="str">
        <f t="shared" si="26"/>
        <v>Extra Small</v>
      </c>
      <c r="E1671" t="s">
        <v>2</v>
      </c>
      <c r="F1671">
        <v>0</v>
      </c>
      <c r="G1671">
        <v>0</v>
      </c>
      <c r="H1671">
        <v>0</v>
      </c>
      <c r="I1671" t="s">
        <v>3393</v>
      </c>
      <c r="J1671">
        <v>21437</v>
      </c>
      <c r="K1671">
        <v>0</v>
      </c>
      <c r="L1671">
        <v>0</v>
      </c>
      <c r="M1671">
        <v>39611</v>
      </c>
      <c r="N1671">
        <v>0</v>
      </c>
      <c r="O1671">
        <v>39611</v>
      </c>
      <c r="P1671">
        <v>28762</v>
      </c>
      <c r="Q1671">
        <v>0</v>
      </c>
      <c r="R1671">
        <v>0</v>
      </c>
      <c r="S1671">
        <v>0</v>
      </c>
      <c r="T1671">
        <v>0</v>
      </c>
      <c r="U1671">
        <v>28762</v>
      </c>
      <c r="V1671">
        <v>10849</v>
      </c>
    </row>
    <row r="1672" spans="1:22" x14ac:dyDescent="0.35">
      <c r="A1672" t="s">
        <v>3394</v>
      </c>
      <c r="B1672" t="s">
        <v>3395</v>
      </c>
      <c r="C1672" t="s">
        <v>7</v>
      </c>
      <c r="D1672" t="str">
        <f t="shared" si="26"/>
        <v>Large</v>
      </c>
      <c r="E1672" t="s">
        <v>0</v>
      </c>
      <c r="F1672">
        <v>6</v>
      </c>
      <c r="G1672">
        <v>13</v>
      </c>
      <c r="H1672">
        <v>0</v>
      </c>
      <c r="I1672" t="s">
        <v>3396</v>
      </c>
      <c r="J1672">
        <v>293646</v>
      </c>
      <c r="K1672">
        <v>1788687</v>
      </c>
      <c r="L1672">
        <v>53464</v>
      </c>
      <c r="M1672">
        <v>2214306</v>
      </c>
      <c r="N1672">
        <v>0</v>
      </c>
      <c r="O1672">
        <v>2214306</v>
      </c>
      <c r="P1672">
        <v>995468</v>
      </c>
      <c r="Q1672">
        <v>0</v>
      </c>
      <c r="R1672">
        <v>0</v>
      </c>
      <c r="S1672">
        <v>1000</v>
      </c>
      <c r="T1672">
        <v>843498</v>
      </c>
      <c r="U1672">
        <v>1839966</v>
      </c>
      <c r="V1672">
        <v>374340</v>
      </c>
    </row>
    <row r="1673" spans="1:22" x14ac:dyDescent="0.35">
      <c r="A1673" t="s">
        <v>3397</v>
      </c>
      <c r="B1673" t="s">
        <v>3398</v>
      </c>
      <c r="C1673" t="s">
        <v>7</v>
      </c>
      <c r="D1673" t="str">
        <f t="shared" si="26"/>
        <v>Large</v>
      </c>
      <c r="E1673" t="s">
        <v>10</v>
      </c>
      <c r="F1673">
        <v>2</v>
      </c>
      <c r="G1673">
        <v>10</v>
      </c>
      <c r="H1673">
        <v>0</v>
      </c>
      <c r="I1673" t="s">
        <v>11</v>
      </c>
      <c r="J1673">
        <v>1277429</v>
      </c>
      <c r="K1673">
        <v>21235</v>
      </c>
      <c r="L1673">
        <v>0</v>
      </c>
      <c r="M1673">
        <v>1298664</v>
      </c>
      <c r="N1673">
        <v>0</v>
      </c>
      <c r="O1673">
        <v>1298664</v>
      </c>
      <c r="P1673">
        <v>753254</v>
      </c>
      <c r="Q1673">
        <v>6775</v>
      </c>
      <c r="R1673">
        <v>0</v>
      </c>
      <c r="S1673">
        <v>0</v>
      </c>
      <c r="T1673">
        <v>397450</v>
      </c>
      <c r="U1673">
        <v>1157479</v>
      </c>
      <c r="V1673">
        <v>141185</v>
      </c>
    </row>
    <row r="1674" spans="1:22" x14ac:dyDescent="0.35">
      <c r="A1674" t="s">
        <v>3399</v>
      </c>
      <c r="B1674" t="s">
        <v>3400</v>
      </c>
      <c r="C1674" t="s">
        <v>7</v>
      </c>
      <c r="D1674" t="str">
        <f t="shared" si="26"/>
        <v>Extra Small</v>
      </c>
      <c r="E1674" t="s">
        <v>10</v>
      </c>
      <c r="F1674">
        <v>0</v>
      </c>
      <c r="G1674">
        <v>0</v>
      </c>
      <c r="H1674">
        <v>0</v>
      </c>
      <c r="I1674" t="s">
        <v>3</v>
      </c>
      <c r="J1674">
        <v>0</v>
      </c>
      <c r="K1674">
        <v>817</v>
      </c>
      <c r="L1674">
        <v>5683</v>
      </c>
      <c r="M1674">
        <v>19683</v>
      </c>
      <c r="N1674">
        <v>0</v>
      </c>
      <c r="O1674">
        <v>19683</v>
      </c>
      <c r="P1674">
        <v>0</v>
      </c>
      <c r="Q1674">
        <v>0</v>
      </c>
      <c r="R1674">
        <v>0</v>
      </c>
      <c r="S1674">
        <v>0</v>
      </c>
      <c r="T1674">
        <v>21102</v>
      </c>
      <c r="U1674">
        <v>21102</v>
      </c>
      <c r="V1674">
        <v>-1419</v>
      </c>
    </row>
    <row r="1675" spans="1:22" x14ac:dyDescent="0.35">
      <c r="A1675" t="s">
        <v>3401</v>
      </c>
      <c r="B1675" t="s">
        <v>3402</v>
      </c>
      <c r="C1675" t="s">
        <v>7</v>
      </c>
      <c r="D1675" t="str">
        <f t="shared" si="26"/>
        <v>Large</v>
      </c>
      <c r="E1675" t="s">
        <v>20</v>
      </c>
      <c r="F1675">
        <v>6</v>
      </c>
      <c r="G1675">
        <v>48</v>
      </c>
      <c r="H1675">
        <v>0</v>
      </c>
      <c r="I1675" t="s">
        <v>47</v>
      </c>
      <c r="J1675">
        <v>0</v>
      </c>
      <c r="K1675">
        <v>218349</v>
      </c>
      <c r="L1675">
        <v>37059</v>
      </c>
      <c r="M1675">
        <v>3938932</v>
      </c>
      <c r="N1675">
        <v>0</v>
      </c>
      <c r="O1675">
        <v>3938932</v>
      </c>
      <c r="P1675">
        <v>2669878</v>
      </c>
      <c r="Q1675">
        <v>0</v>
      </c>
      <c r="R1675">
        <v>0</v>
      </c>
      <c r="S1675">
        <v>0</v>
      </c>
      <c r="T1675">
        <v>896957</v>
      </c>
      <c r="U1675">
        <v>3566835</v>
      </c>
      <c r="V1675">
        <v>372097</v>
      </c>
    </row>
    <row r="1676" spans="1:22" x14ac:dyDescent="0.35">
      <c r="A1676" t="s">
        <v>3403</v>
      </c>
      <c r="B1676" t="s">
        <v>3404</v>
      </c>
      <c r="C1676" t="s">
        <v>7</v>
      </c>
      <c r="D1676" t="str">
        <f t="shared" si="26"/>
        <v>Extra Small</v>
      </c>
      <c r="E1676" t="s">
        <v>219</v>
      </c>
      <c r="F1676">
        <v>0</v>
      </c>
      <c r="G1676">
        <v>0</v>
      </c>
      <c r="H1676">
        <v>0</v>
      </c>
      <c r="I1676" t="s">
        <v>47</v>
      </c>
      <c r="J1676">
        <v>0</v>
      </c>
      <c r="K1676">
        <v>6400</v>
      </c>
      <c r="L1676">
        <v>195</v>
      </c>
      <c r="M1676">
        <v>24168</v>
      </c>
      <c r="N1676">
        <v>0</v>
      </c>
      <c r="O1676">
        <v>24168</v>
      </c>
      <c r="P1676">
        <v>0</v>
      </c>
      <c r="Q1676">
        <v>0</v>
      </c>
      <c r="R1676">
        <v>6090</v>
      </c>
      <c r="S1676">
        <v>0</v>
      </c>
      <c r="T1676">
        <v>11150</v>
      </c>
      <c r="U1676">
        <v>17240</v>
      </c>
      <c r="V1676">
        <v>6928</v>
      </c>
    </row>
    <row r="1677" spans="1:22" x14ac:dyDescent="0.35">
      <c r="A1677" t="s">
        <v>3405</v>
      </c>
      <c r="B1677" t="s">
        <v>3406</v>
      </c>
      <c r="C1677" t="s">
        <v>7</v>
      </c>
      <c r="D1677" t="str">
        <f t="shared" si="26"/>
        <v>Small</v>
      </c>
      <c r="E1677" t="s">
        <v>30</v>
      </c>
      <c r="F1677">
        <v>0</v>
      </c>
      <c r="G1677">
        <v>3</v>
      </c>
      <c r="H1677">
        <v>1</v>
      </c>
      <c r="I1677" t="s">
        <v>47</v>
      </c>
      <c r="J1677">
        <v>4500</v>
      </c>
      <c r="K1677">
        <v>51300</v>
      </c>
      <c r="L1677">
        <v>0</v>
      </c>
      <c r="M1677">
        <v>67300</v>
      </c>
      <c r="N1677">
        <v>0</v>
      </c>
      <c r="O1677">
        <v>67300</v>
      </c>
      <c r="P1677">
        <v>63000</v>
      </c>
      <c r="Q1677">
        <v>0</v>
      </c>
      <c r="R1677">
        <v>0</v>
      </c>
      <c r="S1677">
        <v>0</v>
      </c>
      <c r="T1677">
        <v>21000</v>
      </c>
      <c r="U1677">
        <v>84000</v>
      </c>
      <c r="V1677">
        <v>-16700</v>
      </c>
    </row>
    <row r="1678" spans="1:22" x14ac:dyDescent="0.35">
      <c r="A1678" t="s">
        <v>3407</v>
      </c>
      <c r="B1678" t="s">
        <v>3408</v>
      </c>
      <c r="C1678" t="s">
        <v>7</v>
      </c>
      <c r="D1678" t="str">
        <f t="shared" si="26"/>
        <v>Large</v>
      </c>
      <c r="E1678" t="s">
        <v>10</v>
      </c>
      <c r="F1678">
        <v>16</v>
      </c>
      <c r="G1678">
        <v>10</v>
      </c>
      <c r="H1678">
        <v>11</v>
      </c>
      <c r="I1678" t="s">
        <v>42</v>
      </c>
      <c r="J1678">
        <v>1924943</v>
      </c>
      <c r="K1678">
        <v>1159</v>
      </c>
      <c r="L1678">
        <v>0</v>
      </c>
      <c r="M1678">
        <v>1946984</v>
      </c>
      <c r="N1678">
        <v>0</v>
      </c>
      <c r="O1678">
        <v>1946984</v>
      </c>
      <c r="P1678">
        <v>1656202</v>
      </c>
      <c r="Q1678">
        <v>0</v>
      </c>
      <c r="R1678">
        <v>0</v>
      </c>
      <c r="S1678">
        <v>0</v>
      </c>
      <c r="T1678">
        <v>415541</v>
      </c>
      <c r="U1678">
        <v>2071743</v>
      </c>
      <c r="V1678">
        <v>-124759</v>
      </c>
    </row>
    <row r="1679" spans="1:22" x14ac:dyDescent="0.35">
      <c r="A1679" t="s">
        <v>3409</v>
      </c>
      <c r="B1679" t="s">
        <v>3410</v>
      </c>
      <c r="C1679" t="s">
        <v>7</v>
      </c>
      <c r="D1679" t="str">
        <f t="shared" si="26"/>
        <v>Small</v>
      </c>
      <c r="E1679" t="s">
        <v>6</v>
      </c>
      <c r="F1679">
        <v>0</v>
      </c>
      <c r="G1679">
        <v>0</v>
      </c>
      <c r="H1679">
        <v>0</v>
      </c>
      <c r="I1679" t="s">
        <v>5</v>
      </c>
      <c r="J1679">
        <v>0</v>
      </c>
      <c r="K1679">
        <v>100000</v>
      </c>
      <c r="L1679">
        <v>1</v>
      </c>
      <c r="M1679">
        <v>100001</v>
      </c>
      <c r="N1679">
        <v>0</v>
      </c>
      <c r="O1679">
        <v>100001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100001</v>
      </c>
    </row>
    <row r="1680" spans="1:22" x14ac:dyDescent="0.35">
      <c r="A1680" t="s">
        <v>3411</v>
      </c>
      <c r="B1680" t="s">
        <v>3412</v>
      </c>
      <c r="C1680" t="s">
        <v>7</v>
      </c>
      <c r="D1680" t="str">
        <f t="shared" si="26"/>
        <v>Extra Small</v>
      </c>
      <c r="E1680" t="s">
        <v>0</v>
      </c>
      <c r="F1680">
        <v>0</v>
      </c>
      <c r="G1680">
        <v>2</v>
      </c>
      <c r="H1680">
        <v>0</v>
      </c>
      <c r="I1680" t="s">
        <v>11</v>
      </c>
      <c r="J1680">
        <v>0</v>
      </c>
      <c r="K1680">
        <v>8000</v>
      </c>
      <c r="L1680">
        <v>0</v>
      </c>
      <c r="M1680">
        <v>21820</v>
      </c>
      <c r="N1680">
        <v>0</v>
      </c>
      <c r="O1680">
        <v>21820</v>
      </c>
      <c r="P1680">
        <v>2200</v>
      </c>
      <c r="Q1680">
        <v>0</v>
      </c>
      <c r="R1680">
        <v>0</v>
      </c>
      <c r="S1680">
        <v>0</v>
      </c>
      <c r="T1680">
        <v>20470</v>
      </c>
      <c r="U1680">
        <v>22670</v>
      </c>
      <c r="V1680">
        <v>-850</v>
      </c>
    </row>
    <row r="1681" spans="1:22" x14ac:dyDescent="0.35">
      <c r="A1681" t="s">
        <v>3413</v>
      </c>
      <c r="B1681" t="s">
        <v>4127</v>
      </c>
      <c r="C1681" t="s">
        <v>7</v>
      </c>
      <c r="D1681" t="str">
        <f t="shared" si="26"/>
        <v>Large</v>
      </c>
      <c r="E1681" t="s">
        <v>2</v>
      </c>
      <c r="F1681">
        <v>4</v>
      </c>
      <c r="G1681">
        <v>11</v>
      </c>
      <c r="H1681">
        <v>4</v>
      </c>
      <c r="I1681" t="s">
        <v>5</v>
      </c>
      <c r="J1681">
        <v>202545</v>
      </c>
      <c r="K1681">
        <v>7803</v>
      </c>
      <c r="L1681">
        <v>69580</v>
      </c>
      <c r="M1681">
        <v>1160404</v>
      </c>
      <c r="N1681">
        <v>0</v>
      </c>
      <c r="O1681">
        <v>1160404</v>
      </c>
      <c r="P1681">
        <v>1013727</v>
      </c>
      <c r="Q1681">
        <v>0</v>
      </c>
      <c r="R1681">
        <v>0</v>
      </c>
      <c r="S1681">
        <v>0</v>
      </c>
      <c r="T1681">
        <v>222094</v>
      </c>
      <c r="U1681">
        <v>1235821</v>
      </c>
      <c r="V1681">
        <v>-75417</v>
      </c>
    </row>
    <row r="1682" spans="1:22" x14ac:dyDescent="0.35">
      <c r="A1682" t="s">
        <v>3414</v>
      </c>
      <c r="B1682" t="s">
        <v>3415</v>
      </c>
      <c r="C1682" t="s">
        <v>7</v>
      </c>
      <c r="D1682" t="str">
        <f t="shared" si="26"/>
        <v>Extra Small</v>
      </c>
      <c r="E1682" t="s">
        <v>140</v>
      </c>
      <c r="F1682">
        <v>0</v>
      </c>
      <c r="G1682">
        <v>0</v>
      </c>
      <c r="H1682">
        <v>0</v>
      </c>
      <c r="I1682" t="s">
        <v>3</v>
      </c>
      <c r="J1682">
        <v>0</v>
      </c>
      <c r="K1682">
        <v>14523</v>
      </c>
      <c r="L1682">
        <v>0</v>
      </c>
      <c r="M1682">
        <v>14523</v>
      </c>
      <c r="N1682">
        <v>0</v>
      </c>
      <c r="O1682">
        <v>14523</v>
      </c>
      <c r="P1682">
        <v>0</v>
      </c>
      <c r="Q1682">
        <v>0</v>
      </c>
      <c r="R1682">
        <v>0</v>
      </c>
      <c r="S1682">
        <v>0</v>
      </c>
      <c r="T1682">
        <v>8381</v>
      </c>
      <c r="U1682">
        <v>8381</v>
      </c>
      <c r="V1682">
        <v>6142</v>
      </c>
    </row>
    <row r="1683" spans="1:22" x14ac:dyDescent="0.35">
      <c r="A1683" t="s">
        <v>3416</v>
      </c>
      <c r="B1683" t="s">
        <v>3417</v>
      </c>
      <c r="C1683" t="s">
        <v>7</v>
      </c>
      <c r="D1683" t="str">
        <f t="shared" si="26"/>
        <v>Extra Small</v>
      </c>
      <c r="E1683" t="s">
        <v>20</v>
      </c>
      <c r="F1683">
        <v>0</v>
      </c>
      <c r="G1683">
        <v>0</v>
      </c>
      <c r="H1683">
        <v>0</v>
      </c>
      <c r="I1683" t="s">
        <v>34</v>
      </c>
      <c r="J1683">
        <v>0</v>
      </c>
      <c r="K1683">
        <v>1660</v>
      </c>
      <c r="L1683">
        <v>2680</v>
      </c>
      <c r="M1683">
        <v>12916</v>
      </c>
      <c r="N1683">
        <v>0</v>
      </c>
      <c r="O1683">
        <v>12916</v>
      </c>
      <c r="P1683">
        <v>0</v>
      </c>
      <c r="Q1683">
        <v>0</v>
      </c>
      <c r="R1683">
        <v>13170</v>
      </c>
      <c r="S1683">
        <v>0</v>
      </c>
      <c r="T1683">
        <v>2000</v>
      </c>
      <c r="U1683">
        <v>15170</v>
      </c>
      <c r="V1683">
        <v>-2254</v>
      </c>
    </row>
    <row r="1684" spans="1:22" x14ac:dyDescent="0.35">
      <c r="A1684" t="s">
        <v>3418</v>
      </c>
      <c r="B1684" t="s">
        <v>3419</v>
      </c>
      <c r="C1684" t="s">
        <v>7</v>
      </c>
      <c r="D1684" t="str">
        <f t="shared" si="26"/>
        <v>Extra Small</v>
      </c>
      <c r="E1684" t="s">
        <v>55</v>
      </c>
      <c r="F1684">
        <v>0</v>
      </c>
      <c r="G1684">
        <v>0</v>
      </c>
      <c r="H1684">
        <v>0</v>
      </c>
      <c r="I1684" t="s">
        <v>12</v>
      </c>
      <c r="J1684">
        <v>2900</v>
      </c>
      <c r="K1684">
        <v>3240</v>
      </c>
      <c r="L1684">
        <v>1219</v>
      </c>
      <c r="M1684">
        <v>7359</v>
      </c>
      <c r="N1684">
        <v>12</v>
      </c>
      <c r="O1684">
        <v>7371</v>
      </c>
      <c r="P1684">
        <v>0</v>
      </c>
      <c r="Q1684">
        <v>0</v>
      </c>
      <c r="R1684">
        <v>0</v>
      </c>
      <c r="S1684">
        <v>0</v>
      </c>
      <c r="T1684">
        <v>7440</v>
      </c>
      <c r="U1684">
        <v>7440</v>
      </c>
      <c r="V1684">
        <v>-69</v>
      </c>
    </row>
    <row r="1685" spans="1:22" x14ac:dyDescent="0.35">
      <c r="A1685" t="s">
        <v>3420</v>
      </c>
      <c r="B1685" t="s">
        <v>3421</v>
      </c>
      <c r="C1685" t="s">
        <v>7</v>
      </c>
      <c r="D1685" t="str">
        <f t="shared" si="26"/>
        <v>Large</v>
      </c>
      <c r="E1685" t="s">
        <v>50</v>
      </c>
      <c r="F1685">
        <v>7</v>
      </c>
      <c r="G1685">
        <v>16</v>
      </c>
      <c r="H1685">
        <v>7</v>
      </c>
      <c r="I1685" t="s">
        <v>3422</v>
      </c>
      <c r="J1685">
        <v>2393282</v>
      </c>
      <c r="K1685">
        <v>1076</v>
      </c>
      <c r="L1685">
        <v>4248</v>
      </c>
      <c r="M1685">
        <v>2414012</v>
      </c>
      <c r="N1685">
        <v>0</v>
      </c>
      <c r="O1685">
        <v>2414012</v>
      </c>
      <c r="P1685">
        <v>1808108</v>
      </c>
      <c r="Q1685">
        <v>0</v>
      </c>
      <c r="R1685">
        <v>0</v>
      </c>
      <c r="S1685">
        <v>0</v>
      </c>
      <c r="T1685">
        <v>578317</v>
      </c>
      <c r="U1685">
        <v>2386425</v>
      </c>
      <c r="V1685">
        <v>27587</v>
      </c>
    </row>
    <row r="1686" spans="1:22" x14ac:dyDescent="0.35">
      <c r="A1686" t="s">
        <v>3423</v>
      </c>
      <c r="B1686" t="s">
        <v>3424</v>
      </c>
      <c r="C1686" t="s">
        <v>7</v>
      </c>
      <c r="D1686" t="str">
        <f t="shared" si="26"/>
        <v>Small</v>
      </c>
      <c r="E1686" t="s">
        <v>50</v>
      </c>
      <c r="F1686">
        <v>0</v>
      </c>
      <c r="G1686">
        <v>2</v>
      </c>
      <c r="H1686">
        <v>0</v>
      </c>
      <c r="I1686" t="s">
        <v>43</v>
      </c>
      <c r="J1686">
        <v>69425</v>
      </c>
      <c r="K1686">
        <v>55017</v>
      </c>
      <c r="L1686">
        <v>0</v>
      </c>
      <c r="M1686">
        <v>153981</v>
      </c>
      <c r="N1686">
        <v>0</v>
      </c>
      <c r="O1686">
        <v>153981</v>
      </c>
      <c r="P1686">
        <v>76258</v>
      </c>
      <c r="Q1686">
        <v>0</v>
      </c>
      <c r="R1686">
        <v>0</v>
      </c>
      <c r="S1686">
        <v>0</v>
      </c>
      <c r="T1686">
        <v>17472</v>
      </c>
      <c r="U1686">
        <v>93730</v>
      </c>
      <c r="V1686">
        <v>60251</v>
      </c>
    </row>
    <row r="1687" spans="1:22" x14ac:dyDescent="0.35">
      <c r="A1687" t="s">
        <v>3425</v>
      </c>
      <c r="B1687" t="s">
        <v>3426</v>
      </c>
      <c r="C1687" t="s">
        <v>7</v>
      </c>
      <c r="D1687" t="str">
        <f t="shared" si="26"/>
        <v>Extra Small</v>
      </c>
      <c r="E1687" t="s">
        <v>2</v>
      </c>
      <c r="F1687">
        <v>0</v>
      </c>
      <c r="G1687">
        <v>1</v>
      </c>
      <c r="H1687">
        <v>3</v>
      </c>
      <c r="I1687" t="s">
        <v>131</v>
      </c>
      <c r="J1687">
        <v>0</v>
      </c>
      <c r="K1687">
        <v>8058</v>
      </c>
      <c r="L1687">
        <v>0</v>
      </c>
      <c r="M1687">
        <v>8058</v>
      </c>
      <c r="N1687">
        <v>0</v>
      </c>
      <c r="O1687">
        <v>8058</v>
      </c>
      <c r="P1687">
        <v>11893</v>
      </c>
      <c r="Q1687">
        <v>0</v>
      </c>
      <c r="R1687">
        <v>0</v>
      </c>
      <c r="S1687">
        <v>0</v>
      </c>
      <c r="T1687">
        <v>180</v>
      </c>
      <c r="U1687">
        <v>12073</v>
      </c>
      <c r="V1687">
        <v>-4015</v>
      </c>
    </row>
    <row r="1688" spans="1:22" x14ac:dyDescent="0.35">
      <c r="A1688" t="s">
        <v>3427</v>
      </c>
      <c r="B1688" t="s">
        <v>3428</v>
      </c>
      <c r="C1688" t="s">
        <v>7</v>
      </c>
      <c r="D1688" t="str">
        <f t="shared" si="26"/>
        <v>Extra Small</v>
      </c>
      <c r="E1688" t="s">
        <v>10</v>
      </c>
      <c r="F1688">
        <v>0</v>
      </c>
      <c r="G1688">
        <v>0</v>
      </c>
      <c r="H1688">
        <v>0</v>
      </c>
      <c r="I1688" t="s">
        <v>5</v>
      </c>
      <c r="J1688">
        <v>0</v>
      </c>
      <c r="K1688">
        <v>5500</v>
      </c>
      <c r="L1688">
        <v>340</v>
      </c>
      <c r="M1688">
        <v>5840</v>
      </c>
      <c r="N1688">
        <v>0</v>
      </c>
      <c r="O1688">
        <v>5840</v>
      </c>
      <c r="P1688">
        <v>0</v>
      </c>
      <c r="Q1688">
        <v>0</v>
      </c>
      <c r="R1688">
        <v>0</v>
      </c>
      <c r="S1688">
        <v>0</v>
      </c>
      <c r="T1688">
        <v>19819</v>
      </c>
      <c r="U1688">
        <v>19819</v>
      </c>
      <c r="V1688">
        <v>-13979</v>
      </c>
    </row>
    <row r="1689" spans="1:22" x14ac:dyDescent="0.35">
      <c r="A1689" t="s">
        <v>3429</v>
      </c>
      <c r="B1689" t="s">
        <v>3430</v>
      </c>
      <c r="C1689" t="s">
        <v>7</v>
      </c>
      <c r="D1689" t="str">
        <f t="shared" si="26"/>
        <v>Extra Small</v>
      </c>
      <c r="E1689" t="s">
        <v>6</v>
      </c>
      <c r="F1689">
        <v>0</v>
      </c>
      <c r="G1689">
        <v>0</v>
      </c>
      <c r="H1689">
        <v>0</v>
      </c>
      <c r="I1689" t="s">
        <v>3</v>
      </c>
      <c r="J1689">
        <v>0</v>
      </c>
      <c r="K1689">
        <v>1346</v>
      </c>
      <c r="L1689">
        <v>0</v>
      </c>
      <c r="M1689">
        <v>1346</v>
      </c>
      <c r="N1689">
        <v>0</v>
      </c>
      <c r="O1689">
        <v>1346</v>
      </c>
      <c r="P1689">
        <v>0</v>
      </c>
      <c r="Q1689">
        <v>0</v>
      </c>
      <c r="R1689">
        <v>0</v>
      </c>
      <c r="S1689">
        <v>0</v>
      </c>
      <c r="T1689">
        <v>3833</v>
      </c>
      <c r="U1689">
        <v>3833</v>
      </c>
      <c r="V1689">
        <v>-2487</v>
      </c>
    </row>
    <row r="1690" spans="1:22" x14ac:dyDescent="0.35">
      <c r="A1690" t="s">
        <v>3431</v>
      </c>
      <c r="B1690" t="s">
        <v>3432</v>
      </c>
      <c r="C1690" t="s">
        <v>7</v>
      </c>
      <c r="D1690" t="str">
        <f t="shared" si="26"/>
        <v>Extra Small</v>
      </c>
      <c r="E1690" t="s">
        <v>29</v>
      </c>
      <c r="F1690">
        <v>0</v>
      </c>
      <c r="G1690">
        <v>0</v>
      </c>
      <c r="H1690">
        <v>0</v>
      </c>
      <c r="I1690" t="s">
        <v>75</v>
      </c>
      <c r="J1690">
        <v>0</v>
      </c>
      <c r="K1690">
        <v>2562</v>
      </c>
      <c r="L1690">
        <v>0</v>
      </c>
      <c r="M1690">
        <v>4373</v>
      </c>
      <c r="N1690">
        <v>0</v>
      </c>
      <c r="O1690">
        <v>4373</v>
      </c>
      <c r="P1690">
        <v>0</v>
      </c>
      <c r="Q1690">
        <v>0</v>
      </c>
      <c r="R1690">
        <v>0</v>
      </c>
      <c r="S1690">
        <v>0</v>
      </c>
      <c r="T1690">
        <v>2921</v>
      </c>
      <c r="U1690">
        <v>2921</v>
      </c>
      <c r="V1690">
        <v>1452</v>
      </c>
    </row>
    <row r="1691" spans="1:22" x14ac:dyDescent="0.35">
      <c r="A1691" t="s">
        <v>3433</v>
      </c>
      <c r="B1691" t="s">
        <v>3434</v>
      </c>
      <c r="C1691" t="s">
        <v>7</v>
      </c>
      <c r="D1691" t="str">
        <f t="shared" si="26"/>
        <v>Large</v>
      </c>
      <c r="E1691" t="s">
        <v>29</v>
      </c>
      <c r="F1691">
        <v>0</v>
      </c>
      <c r="G1691">
        <v>0</v>
      </c>
      <c r="H1691">
        <v>0</v>
      </c>
      <c r="I1691" t="s">
        <v>11</v>
      </c>
      <c r="J1691">
        <v>0</v>
      </c>
      <c r="K1691">
        <v>1165074</v>
      </c>
      <c r="L1691">
        <v>120000</v>
      </c>
      <c r="M1691">
        <v>1286319</v>
      </c>
      <c r="N1691">
        <v>0</v>
      </c>
      <c r="O1691">
        <v>1286319</v>
      </c>
      <c r="P1691">
        <v>0</v>
      </c>
      <c r="Q1691">
        <v>9720</v>
      </c>
      <c r="R1691">
        <v>45900</v>
      </c>
      <c r="S1691">
        <v>0</v>
      </c>
      <c r="T1691">
        <v>54831</v>
      </c>
      <c r="U1691">
        <v>110451</v>
      </c>
      <c r="V1691">
        <v>1175868</v>
      </c>
    </row>
    <row r="1692" spans="1:22" x14ac:dyDescent="0.35">
      <c r="A1692" t="s">
        <v>3435</v>
      </c>
      <c r="B1692" t="s">
        <v>3436</v>
      </c>
      <c r="C1692" t="s">
        <v>7</v>
      </c>
      <c r="D1692" t="str">
        <f t="shared" si="26"/>
        <v>Large</v>
      </c>
      <c r="E1692" t="s">
        <v>4</v>
      </c>
      <c r="F1692">
        <v>4</v>
      </c>
      <c r="G1692">
        <v>10</v>
      </c>
      <c r="H1692">
        <v>15</v>
      </c>
      <c r="I1692" t="s">
        <v>1</v>
      </c>
      <c r="J1692">
        <v>0</v>
      </c>
      <c r="K1692">
        <v>0</v>
      </c>
      <c r="L1692">
        <v>1189</v>
      </c>
      <c r="M1692">
        <v>1501539</v>
      </c>
      <c r="N1692">
        <v>0</v>
      </c>
      <c r="O1692">
        <v>1501539</v>
      </c>
      <c r="P1692">
        <v>1103959</v>
      </c>
      <c r="Q1692">
        <v>0</v>
      </c>
      <c r="R1692">
        <v>0</v>
      </c>
      <c r="S1692">
        <v>0</v>
      </c>
      <c r="T1692">
        <v>379127</v>
      </c>
      <c r="U1692">
        <v>1483086</v>
      </c>
      <c r="V1692">
        <v>18453</v>
      </c>
    </row>
    <row r="1693" spans="1:22" x14ac:dyDescent="0.35">
      <c r="A1693" t="s">
        <v>3437</v>
      </c>
      <c r="B1693" t="s">
        <v>3438</v>
      </c>
      <c r="C1693" t="s">
        <v>7</v>
      </c>
      <c r="D1693" t="str">
        <f t="shared" si="26"/>
        <v>Extra Small</v>
      </c>
      <c r="E1693" t="s">
        <v>23</v>
      </c>
      <c r="F1693">
        <v>0</v>
      </c>
      <c r="G1693">
        <v>0</v>
      </c>
      <c r="H1693">
        <v>5</v>
      </c>
      <c r="I1693" t="s">
        <v>75</v>
      </c>
      <c r="J1693">
        <v>10000</v>
      </c>
      <c r="K1693">
        <v>241</v>
      </c>
      <c r="L1693">
        <v>90</v>
      </c>
      <c r="M1693">
        <v>22796</v>
      </c>
      <c r="N1693">
        <v>0</v>
      </c>
      <c r="O1693">
        <v>22796</v>
      </c>
      <c r="P1693">
        <v>14902</v>
      </c>
      <c r="Q1693">
        <v>0</v>
      </c>
      <c r="R1693">
        <v>0</v>
      </c>
      <c r="S1693">
        <v>0</v>
      </c>
      <c r="T1693">
        <v>7730</v>
      </c>
      <c r="U1693">
        <v>22632</v>
      </c>
      <c r="V1693">
        <v>164</v>
      </c>
    </row>
    <row r="1694" spans="1:22" x14ac:dyDescent="0.35">
      <c r="A1694" t="s">
        <v>3439</v>
      </c>
      <c r="B1694" t="s">
        <v>3440</v>
      </c>
      <c r="C1694" t="s">
        <v>7</v>
      </c>
      <c r="D1694" t="str">
        <f t="shared" si="26"/>
        <v>Extra Small</v>
      </c>
      <c r="E1694" t="s">
        <v>50</v>
      </c>
      <c r="F1694">
        <v>0</v>
      </c>
      <c r="G1694">
        <v>0</v>
      </c>
      <c r="H1694">
        <v>0</v>
      </c>
      <c r="I1694" t="s">
        <v>3</v>
      </c>
      <c r="J1694">
        <v>3545</v>
      </c>
      <c r="K1694">
        <v>0</v>
      </c>
      <c r="L1694">
        <v>0</v>
      </c>
      <c r="M1694">
        <v>4684</v>
      </c>
      <c r="N1694">
        <v>3000</v>
      </c>
      <c r="O1694">
        <v>7684</v>
      </c>
      <c r="P1694">
        <v>0</v>
      </c>
      <c r="Q1694">
        <v>0</v>
      </c>
      <c r="R1694">
        <v>0</v>
      </c>
      <c r="S1694">
        <v>0</v>
      </c>
      <c r="T1694">
        <v>7468</v>
      </c>
      <c r="U1694">
        <v>7468</v>
      </c>
      <c r="V1694">
        <v>216</v>
      </c>
    </row>
    <row r="1695" spans="1:22" x14ac:dyDescent="0.35">
      <c r="A1695" t="s">
        <v>3441</v>
      </c>
      <c r="B1695" t="s">
        <v>3442</v>
      </c>
      <c r="C1695" t="s">
        <v>7</v>
      </c>
      <c r="D1695" t="str">
        <f t="shared" si="26"/>
        <v>Extra Small</v>
      </c>
      <c r="E1695" t="s">
        <v>55</v>
      </c>
      <c r="F1695">
        <v>0</v>
      </c>
      <c r="G1695">
        <v>0</v>
      </c>
      <c r="H1695">
        <v>0</v>
      </c>
      <c r="I1695" t="s">
        <v>3</v>
      </c>
      <c r="J1695">
        <v>0</v>
      </c>
      <c r="K1695">
        <v>500</v>
      </c>
      <c r="L1695">
        <v>5478</v>
      </c>
      <c r="M1695">
        <v>6036</v>
      </c>
      <c r="N1695">
        <v>0</v>
      </c>
      <c r="O1695">
        <v>6036</v>
      </c>
      <c r="P1695">
        <v>0</v>
      </c>
      <c r="Q1695">
        <v>0</v>
      </c>
      <c r="R1695">
        <v>0</v>
      </c>
      <c r="S1695">
        <v>0</v>
      </c>
      <c r="T1695">
        <v>6833</v>
      </c>
      <c r="U1695">
        <v>6833</v>
      </c>
      <c r="V1695">
        <v>-797</v>
      </c>
    </row>
    <row r="1696" spans="1:22" x14ac:dyDescent="0.35">
      <c r="A1696" t="s">
        <v>3443</v>
      </c>
      <c r="B1696" t="s">
        <v>3444</v>
      </c>
      <c r="C1696" t="s">
        <v>7</v>
      </c>
      <c r="D1696" t="str">
        <f t="shared" si="26"/>
        <v>Extra Small</v>
      </c>
      <c r="E1696" t="s">
        <v>41</v>
      </c>
      <c r="F1696">
        <v>0</v>
      </c>
      <c r="G1696">
        <v>0</v>
      </c>
      <c r="H1696">
        <v>0</v>
      </c>
      <c r="I1696" t="s">
        <v>1</v>
      </c>
      <c r="J1696">
        <v>0</v>
      </c>
      <c r="K1696">
        <v>50</v>
      </c>
      <c r="L1696">
        <v>0</v>
      </c>
      <c r="M1696">
        <v>50</v>
      </c>
      <c r="N1696">
        <v>0</v>
      </c>
      <c r="O1696">
        <v>50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50</v>
      </c>
    </row>
    <row r="1697" spans="1:22" x14ac:dyDescent="0.35">
      <c r="A1697" t="s">
        <v>3445</v>
      </c>
      <c r="B1697" t="s">
        <v>3446</v>
      </c>
      <c r="C1697" t="s">
        <v>7</v>
      </c>
      <c r="D1697" t="str">
        <f t="shared" si="26"/>
        <v>Extra Small</v>
      </c>
      <c r="E1697" t="s">
        <v>55</v>
      </c>
      <c r="F1697">
        <v>0</v>
      </c>
      <c r="G1697">
        <v>0</v>
      </c>
      <c r="H1697">
        <v>0</v>
      </c>
      <c r="I1697" t="s">
        <v>1</v>
      </c>
      <c r="J1697">
        <v>0</v>
      </c>
      <c r="K1697">
        <v>1158</v>
      </c>
      <c r="L1697">
        <v>0</v>
      </c>
      <c r="M1697">
        <v>1158</v>
      </c>
      <c r="N1697">
        <v>0</v>
      </c>
      <c r="O1697">
        <v>1158</v>
      </c>
      <c r="P1697">
        <v>0</v>
      </c>
      <c r="Q1697">
        <v>0</v>
      </c>
      <c r="R1697">
        <v>44</v>
      </c>
      <c r="S1697">
        <v>0</v>
      </c>
      <c r="T1697">
        <v>4140</v>
      </c>
      <c r="U1697">
        <v>4184</v>
      </c>
      <c r="V1697">
        <v>-3026</v>
      </c>
    </row>
    <row r="1698" spans="1:22" x14ac:dyDescent="0.35">
      <c r="A1698" t="s">
        <v>3447</v>
      </c>
      <c r="B1698" t="s">
        <v>3448</v>
      </c>
      <c r="C1698" t="s">
        <v>7</v>
      </c>
      <c r="D1698" t="str">
        <f t="shared" si="26"/>
        <v>Small</v>
      </c>
      <c r="E1698" t="s">
        <v>0</v>
      </c>
      <c r="F1698">
        <v>0</v>
      </c>
      <c r="G1698">
        <v>1</v>
      </c>
      <c r="H1698">
        <v>0</v>
      </c>
      <c r="I1698" t="s">
        <v>3</v>
      </c>
      <c r="J1698">
        <v>60863</v>
      </c>
      <c r="K1698">
        <v>38351</v>
      </c>
      <c r="L1698">
        <v>0</v>
      </c>
      <c r="M1698">
        <v>99214</v>
      </c>
      <c r="N1698">
        <v>0</v>
      </c>
      <c r="O1698">
        <v>99214</v>
      </c>
      <c r="P1698">
        <v>26921</v>
      </c>
      <c r="Q1698">
        <v>0</v>
      </c>
      <c r="R1698">
        <v>0</v>
      </c>
      <c r="S1698">
        <v>530</v>
      </c>
      <c r="T1698">
        <v>11816</v>
      </c>
      <c r="U1698">
        <v>39267</v>
      </c>
      <c r="V1698">
        <v>59947</v>
      </c>
    </row>
    <row r="1699" spans="1:22" x14ac:dyDescent="0.35">
      <c r="A1699" t="s">
        <v>3449</v>
      </c>
      <c r="B1699" t="s">
        <v>3450</v>
      </c>
      <c r="C1699" t="s">
        <v>7</v>
      </c>
      <c r="D1699" t="str">
        <f t="shared" si="26"/>
        <v>Large</v>
      </c>
      <c r="E1699" t="s">
        <v>24</v>
      </c>
      <c r="F1699">
        <v>3</v>
      </c>
      <c r="G1699">
        <v>29</v>
      </c>
      <c r="H1699">
        <v>5</v>
      </c>
      <c r="I1699" t="s">
        <v>102</v>
      </c>
      <c r="J1699">
        <v>0</v>
      </c>
      <c r="K1699">
        <v>38424</v>
      </c>
      <c r="L1699">
        <v>0</v>
      </c>
      <c r="M1699">
        <v>2595165</v>
      </c>
      <c r="N1699">
        <v>0</v>
      </c>
      <c r="O1699">
        <v>2595165</v>
      </c>
      <c r="P1699">
        <v>1614913</v>
      </c>
      <c r="Q1699">
        <v>16836</v>
      </c>
      <c r="R1699">
        <v>0</v>
      </c>
      <c r="S1699">
        <v>0</v>
      </c>
      <c r="T1699">
        <v>667039</v>
      </c>
      <c r="U1699">
        <v>2298788</v>
      </c>
      <c r="V1699">
        <v>296377</v>
      </c>
    </row>
    <row r="1700" spans="1:22" x14ac:dyDescent="0.35">
      <c r="A1700" t="s">
        <v>3451</v>
      </c>
      <c r="B1700" t="s">
        <v>3452</v>
      </c>
      <c r="C1700" t="s">
        <v>7</v>
      </c>
      <c r="D1700" t="str">
        <f t="shared" si="26"/>
        <v>Extra Small</v>
      </c>
      <c r="E1700" t="s">
        <v>50</v>
      </c>
      <c r="F1700">
        <v>0</v>
      </c>
      <c r="G1700">
        <v>0</v>
      </c>
      <c r="H1700">
        <v>0</v>
      </c>
      <c r="I1700" t="s">
        <v>3</v>
      </c>
      <c r="J1700">
        <v>0</v>
      </c>
      <c r="K1700">
        <v>0</v>
      </c>
      <c r="L1700">
        <v>0</v>
      </c>
      <c r="M1700">
        <v>803</v>
      </c>
      <c r="N1700">
        <v>0</v>
      </c>
      <c r="O1700">
        <v>803</v>
      </c>
      <c r="P1700">
        <v>0</v>
      </c>
      <c r="Q1700">
        <v>0</v>
      </c>
      <c r="R1700">
        <v>0</v>
      </c>
      <c r="S1700">
        <v>0</v>
      </c>
      <c r="T1700">
        <v>2286</v>
      </c>
      <c r="U1700">
        <v>2286</v>
      </c>
      <c r="V1700">
        <v>-1483</v>
      </c>
    </row>
    <row r="1701" spans="1:22" x14ac:dyDescent="0.35">
      <c r="A1701" t="s">
        <v>3453</v>
      </c>
      <c r="B1701" t="s">
        <v>3454</v>
      </c>
      <c r="C1701" t="s">
        <v>7</v>
      </c>
      <c r="D1701" t="str">
        <f t="shared" si="26"/>
        <v>Extra Small</v>
      </c>
      <c r="E1701" t="s">
        <v>55</v>
      </c>
      <c r="F1701">
        <v>0</v>
      </c>
      <c r="G1701">
        <v>0</v>
      </c>
      <c r="H1701">
        <v>0</v>
      </c>
      <c r="I1701" t="s">
        <v>11</v>
      </c>
      <c r="J1701">
        <v>0</v>
      </c>
      <c r="K1701">
        <v>1571</v>
      </c>
      <c r="L1701">
        <v>1400</v>
      </c>
      <c r="M1701">
        <v>3101</v>
      </c>
      <c r="N1701">
        <v>0</v>
      </c>
      <c r="O1701">
        <v>3101</v>
      </c>
      <c r="P1701">
        <v>265</v>
      </c>
      <c r="Q1701">
        <v>0</v>
      </c>
      <c r="R1701">
        <v>0</v>
      </c>
      <c r="S1701">
        <v>0</v>
      </c>
      <c r="T1701">
        <v>9030</v>
      </c>
      <c r="U1701">
        <v>9295</v>
      </c>
      <c r="V1701">
        <v>-6194</v>
      </c>
    </row>
    <row r="1702" spans="1:22" x14ac:dyDescent="0.35">
      <c r="A1702" t="s">
        <v>3455</v>
      </c>
      <c r="B1702" t="s">
        <v>3456</v>
      </c>
      <c r="C1702" t="s">
        <v>7</v>
      </c>
      <c r="D1702" t="str">
        <f t="shared" si="26"/>
        <v>Extra Small</v>
      </c>
      <c r="E1702" t="s">
        <v>50</v>
      </c>
      <c r="F1702">
        <v>0</v>
      </c>
      <c r="G1702">
        <v>0</v>
      </c>
      <c r="H1702">
        <v>0</v>
      </c>
      <c r="I1702" t="s">
        <v>3457</v>
      </c>
      <c r="J1702">
        <v>0</v>
      </c>
      <c r="K1702">
        <v>15451</v>
      </c>
      <c r="L1702">
        <v>2</v>
      </c>
      <c r="M1702">
        <v>15453</v>
      </c>
      <c r="N1702">
        <v>0</v>
      </c>
      <c r="O1702">
        <v>15453</v>
      </c>
      <c r="P1702">
        <v>0</v>
      </c>
      <c r="Q1702">
        <v>0</v>
      </c>
      <c r="R1702">
        <v>0</v>
      </c>
      <c r="S1702">
        <v>0</v>
      </c>
      <c r="T1702">
        <v>7514</v>
      </c>
      <c r="U1702">
        <v>7514</v>
      </c>
      <c r="V1702">
        <v>7939</v>
      </c>
    </row>
    <row r="1703" spans="1:22" x14ac:dyDescent="0.35">
      <c r="A1703" t="s">
        <v>3458</v>
      </c>
      <c r="B1703" t="s">
        <v>3459</v>
      </c>
      <c r="C1703" t="s">
        <v>7</v>
      </c>
      <c r="D1703" t="str">
        <f t="shared" si="26"/>
        <v>Extra Small</v>
      </c>
      <c r="E1703" t="s">
        <v>8</v>
      </c>
      <c r="F1703">
        <v>0</v>
      </c>
      <c r="G1703">
        <v>0</v>
      </c>
      <c r="H1703">
        <v>0</v>
      </c>
      <c r="I1703" t="s">
        <v>11</v>
      </c>
      <c r="J1703">
        <v>0</v>
      </c>
      <c r="K1703">
        <v>21047</v>
      </c>
      <c r="L1703">
        <v>90</v>
      </c>
      <c r="M1703">
        <v>21137</v>
      </c>
      <c r="N1703">
        <v>0</v>
      </c>
      <c r="O1703">
        <v>21137</v>
      </c>
      <c r="P1703">
        <v>0</v>
      </c>
      <c r="Q1703">
        <v>0</v>
      </c>
      <c r="R1703">
        <v>500</v>
      </c>
      <c r="S1703">
        <v>0</v>
      </c>
      <c r="T1703">
        <v>3166</v>
      </c>
      <c r="U1703">
        <v>3666</v>
      </c>
      <c r="V1703">
        <v>17471</v>
      </c>
    </row>
    <row r="1704" spans="1:22" x14ac:dyDescent="0.35">
      <c r="A1704" t="s">
        <v>3460</v>
      </c>
      <c r="B1704" t="s">
        <v>3461</v>
      </c>
      <c r="C1704" t="s">
        <v>7</v>
      </c>
      <c r="D1704" t="str">
        <f t="shared" si="26"/>
        <v>Extra Small</v>
      </c>
      <c r="E1704" t="s">
        <v>140</v>
      </c>
      <c r="F1704">
        <v>0</v>
      </c>
      <c r="G1704">
        <v>0</v>
      </c>
      <c r="H1704">
        <v>0</v>
      </c>
      <c r="I1704" t="s">
        <v>14</v>
      </c>
      <c r="J1704">
        <v>0</v>
      </c>
      <c r="K1704">
        <v>1238</v>
      </c>
      <c r="L1704">
        <v>0</v>
      </c>
      <c r="M1704">
        <v>1238</v>
      </c>
      <c r="N1704">
        <v>0</v>
      </c>
      <c r="O1704">
        <v>1238</v>
      </c>
      <c r="P1704">
        <v>0</v>
      </c>
      <c r="Q1704">
        <v>0</v>
      </c>
      <c r="R1704">
        <v>0</v>
      </c>
      <c r="S1704">
        <v>1431</v>
      </c>
      <c r="T1704">
        <v>0</v>
      </c>
      <c r="U1704">
        <v>1431</v>
      </c>
      <c r="V1704">
        <v>-193</v>
      </c>
    </row>
    <row r="1705" spans="1:22" x14ac:dyDescent="0.35">
      <c r="A1705" t="s">
        <v>3462</v>
      </c>
      <c r="B1705" t="s">
        <v>3463</v>
      </c>
      <c r="C1705" t="s">
        <v>7</v>
      </c>
      <c r="D1705" t="str">
        <f t="shared" si="26"/>
        <v>Extra Small</v>
      </c>
      <c r="E1705" t="s">
        <v>26</v>
      </c>
      <c r="F1705">
        <v>0</v>
      </c>
      <c r="G1705">
        <v>0</v>
      </c>
      <c r="H1705">
        <v>0</v>
      </c>
      <c r="I1705" t="s">
        <v>75</v>
      </c>
      <c r="J1705">
        <v>500</v>
      </c>
      <c r="K1705">
        <v>443</v>
      </c>
      <c r="L1705">
        <v>0</v>
      </c>
      <c r="M1705">
        <v>943</v>
      </c>
      <c r="N1705">
        <v>0</v>
      </c>
      <c r="O1705">
        <v>943</v>
      </c>
      <c r="P1705">
        <v>0</v>
      </c>
      <c r="Q1705">
        <v>0</v>
      </c>
      <c r="R1705">
        <v>0</v>
      </c>
      <c r="S1705">
        <v>0</v>
      </c>
      <c r="T1705">
        <v>3267</v>
      </c>
      <c r="U1705">
        <v>3267</v>
      </c>
      <c r="V1705">
        <v>-2324</v>
      </c>
    </row>
    <row r="1706" spans="1:22" x14ac:dyDescent="0.35">
      <c r="A1706" t="s">
        <v>3464</v>
      </c>
      <c r="B1706" t="s">
        <v>3465</v>
      </c>
      <c r="C1706" t="s">
        <v>7</v>
      </c>
      <c r="D1706" t="str">
        <f t="shared" si="26"/>
        <v>Extra Small</v>
      </c>
      <c r="E1706" t="s">
        <v>50</v>
      </c>
      <c r="F1706">
        <v>0</v>
      </c>
      <c r="G1706">
        <v>0</v>
      </c>
      <c r="H1706">
        <v>0</v>
      </c>
      <c r="I1706" t="s">
        <v>3</v>
      </c>
      <c r="J1706">
        <v>0</v>
      </c>
      <c r="K1706">
        <v>0</v>
      </c>
      <c r="L1706">
        <v>0</v>
      </c>
      <c r="M1706">
        <v>0</v>
      </c>
      <c r="N1706">
        <v>440</v>
      </c>
      <c r="O1706">
        <v>440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440</v>
      </c>
    </row>
    <row r="1707" spans="1:22" x14ac:dyDescent="0.35">
      <c r="A1707" t="s">
        <v>3466</v>
      </c>
      <c r="B1707" t="s">
        <v>3467</v>
      </c>
      <c r="C1707" t="s">
        <v>7</v>
      </c>
      <c r="D1707" t="str">
        <f t="shared" si="26"/>
        <v>Extra Small</v>
      </c>
      <c r="E1707" t="s">
        <v>20</v>
      </c>
      <c r="F1707">
        <v>0</v>
      </c>
      <c r="G1707">
        <v>0</v>
      </c>
      <c r="H1707">
        <v>0</v>
      </c>
      <c r="I1707" t="s">
        <v>11</v>
      </c>
      <c r="J1707">
        <v>0</v>
      </c>
      <c r="K1707">
        <v>1522</v>
      </c>
      <c r="L1707">
        <v>0</v>
      </c>
      <c r="M1707">
        <v>1844</v>
      </c>
      <c r="N1707">
        <v>144</v>
      </c>
      <c r="O1707">
        <v>1988</v>
      </c>
      <c r="P1707">
        <v>0</v>
      </c>
      <c r="Q1707">
        <v>0</v>
      </c>
      <c r="R1707">
        <v>0</v>
      </c>
      <c r="S1707">
        <v>0</v>
      </c>
      <c r="T1707">
        <v>2055</v>
      </c>
      <c r="U1707">
        <v>2055</v>
      </c>
      <c r="V1707">
        <v>-67</v>
      </c>
    </row>
    <row r="1708" spans="1:22" x14ac:dyDescent="0.35">
      <c r="A1708" t="s">
        <v>3468</v>
      </c>
      <c r="B1708" t="s">
        <v>3469</v>
      </c>
      <c r="C1708" t="s">
        <v>7</v>
      </c>
      <c r="D1708" t="str">
        <f t="shared" si="26"/>
        <v>Extra Small</v>
      </c>
      <c r="E1708" t="s">
        <v>50</v>
      </c>
      <c r="F1708">
        <v>0</v>
      </c>
      <c r="G1708">
        <v>0</v>
      </c>
      <c r="H1708">
        <v>0</v>
      </c>
      <c r="I1708" t="s">
        <v>3</v>
      </c>
      <c r="J1708">
        <v>0</v>
      </c>
      <c r="K1708">
        <v>0</v>
      </c>
      <c r="L1708">
        <v>0</v>
      </c>
      <c r="M1708">
        <v>1500</v>
      </c>
      <c r="N1708">
        <v>0</v>
      </c>
      <c r="O1708">
        <v>1500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1500</v>
      </c>
    </row>
    <row r="1709" spans="1:22" x14ac:dyDescent="0.35">
      <c r="A1709" t="s">
        <v>3470</v>
      </c>
      <c r="B1709" t="s">
        <v>3471</v>
      </c>
      <c r="C1709" t="s">
        <v>7</v>
      </c>
      <c r="D1709" t="str">
        <f t="shared" si="26"/>
        <v>Extra Small</v>
      </c>
      <c r="E1709" t="s">
        <v>10</v>
      </c>
      <c r="F1709">
        <v>0</v>
      </c>
      <c r="G1709">
        <v>0</v>
      </c>
      <c r="H1709">
        <v>0</v>
      </c>
      <c r="I1709" t="s">
        <v>59</v>
      </c>
      <c r="J1709">
        <v>2000</v>
      </c>
      <c r="K1709">
        <v>0</v>
      </c>
      <c r="L1709">
        <v>0</v>
      </c>
      <c r="M1709">
        <v>2000</v>
      </c>
      <c r="N1709">
        <v>0</v>
      </c>
      <c r="O1709">
        <v>2000</v>
      </c>
      <c r="P1709">
        <v>0</v>
      </c>
      <c r="Q1709">
        <v>0</v>
      </c>
      <c r="R1709">
        <v>2000</v>
      </c>
      <c r="S1709">
        <v>0</v>
      </c>
      <c r="T1709">
        <v>0</v>
      </c>
      <c r="U1709">
        <v>2000</v>
      </c>
      <c r="V1709">
        <v>0</v>
      </c>
    </row>
    <row r="1710" spans="1:22" x14ac:dyDescent="0.35">
      <c r="A1710" t="s">
        <v>3472</v>
      </c>
      <c r="B1710" t="s">
        <v>3473</v>
      </c>
      <c r="C1710" t="s">
        <v>7</v>
      </c>
      <c r="D1710" t="str">
        <f t="shared" si="26"/>
        <v>Extra Small</v>
      </c>
      <c r="E1710" t="s">
        <v>29</v>
      </c>
      <c r="F1710">
        <v>0</v>
      </c>
      <c r="G1710">
        <v>0</v>
      </c>
      <c r="H1710">
        <v>0</v>
      </c>
      <c r="I1710" t="s">
        <v>47</v>
      </c>
      <c r="J1710">
        <v>0</v>
      </c>
      <c r="K1710">
        <v>0</v>
      </c>
      <c r="L1710">
        <v>100</v>
      </c>
      <c r="M1710">
        <v>100</v>
      </c>
      <c r="N1710">
        <v>0</v>
      </c>
      <c r="O1710">
        <v>100</v>
      </c>
      <c r="P1710">
        <v>0</v>
      </c>
      <c r="Q1710">
        <v>0</v>
      </c>
      <c r="R1710">
        <v>74</v>
      </c>
      <c r="S1710">
        <v>0</v>
      </c>
      <c r="T1710">
        <v>0</v>
      </c>
      <c r="U1710">
        <v>74</v>
      </c>
      <c r="V1710">
        <v>26</v>
      </c>
    </row>
    <row r="1711" spans="1:22" x14ac:dyDescent="0.35">
      <c r="A1711" t="s">
        <v>3474</v>
      </c>
      <c r="B1711" t="s">
        <v>3475</v>
      </c>
      <c r="C1711" t="s">
        <v>7</v>
      </c>
      <c r="D1711" t="str">
        <f t="shared" si="26"/>
        <v>Small</v>
      </c>
      <c r="E1711" t="s">
        <v>219</v>
      </c>
      <c r="F1711">
        <v>0</v>
      </c>
      <c r="G1711">
        <v>0</v>
      </c>
      <c r="H1711">
        <v>0</v>
      </c>
      <c r="I1711" t="s">
        <v>5</v>
      </c>
      <c r="J1711">
        <v>0</v>
      </c>
      <c r="K1711">
        <v>200000</v>
      </c>
      <c r="L1711">
        <v>0</v>
      </c>
      <c r="M1711">
        <v>200940</v>
      </c>
      <c r="N1711">
        <v>0</v>
      </c>
      <c r="O1711">
        <v>200940</v>
      </c>
      <c r="P1711">
        <v>0</v>
      </c>
      <c r="Q1711">
        <v>0</v>
      </c>
      <c r="R1711">
        <v>10000</v>
      </c>
      <c r="S1711">
        <v>0</v>
      </c>
      <c r="T1711">
        <v>1772</v>
      </c>
      <c r="U1711">
        <v>11772</v>
      </c>
      <c r="V1711">
        <v>189168</v>
      </c>
    </row>
    <row r="1712" spans="1:22" x14ac:dyDescent="0.35">
      <c r="A1712" t="s">
        <v>3476</v>
      </c>
      <c r="B1712" t="s">
        <v>3477</v>
      </c>
      <c r="C1712" t="s">
        <v>7</v>
      </c>
      <c r="D1712" t="str">
        <f t="shared" si="26"/>
        <v>Large</v>
      </c>
      <c r="E1712" t="s">
        <v>4</v>
      </c>
      <c r="F1712">
        <v>12</v>
      </c>
      <c r="G1712">
        <v>4</v>
      </c>
      <c r="H1712">
        <v>17</v>
      </c>
      <c r="I1712" t="s">
        <v>66</v>
      </c>
      <c r="J1712">
        <v>0</v>
      </c>
      <c r="K1712">
        <v>0</v>
      </c>
      <c r="L1712">
        <v>2960977</v>
      </c>
      <c r="M1712">
        <v>3052812</v>
      </c>
      <c r="N1712">
        <v>0</v>
      </c>
      <c r="O1712">
        <v>3052812</v>
      </c>
      <c r="P1712">
        <v>1511749</v>
      </c>
      <c r="Q1712">
        <v>0</v>
      </c>
      <c r="R1712">
        <v>0</v>
      </c>
      <c r="S1712">
        <v>0</v>
      </c>
      <c r="T1712">
        <v>808186</v>
      </c>
      <c r="U1712">
        <v>2319935</v>
      </c>
      <c r="V1712">
        <v>732877</v>
      </c>
    </row>
    <row r="1713" spans="1:22" x14ac:dyDescent="0.35">
      <c r="A1713" t="s">
        <v>3478</v>
      </c>
      <c r="B1713" t="s">
        <v>3479</v>
      </c>
      <c r="C1713" t="s">
        <v>7</v>
      </c>
      <c r="D1713" t="str">
        <f t="shared" si="26"/>
        <v>Extra Small</v>
      </c>
      <c r="E1713" t="s">
        <v>60</v>
      </c>
      <c r="F1713">
        <v>0</v>
      </c>
      <c r="G1713">
        <v>0</v>
      </c>
      <c r="H1713">
        <v>0</v>
      </c>
      <c r="I1713" t="s">
        <v>71</v>
      </c>
      <c r="J1713">
        <v>0</v>
      </c>
      <c r="K1713">
        <v>0</v>
      </c>
      <c r="L1713">
        <v>0</v>
      </c>
      <c r="M1713">
        <v>6246</v>
      </c>
      <c r="N1713">
        <v>0</v>
      </c>
      <c r="O1713">
        <v>6246</v>
      </c>
      <c r="P1713">
        <v>0</v>
      </c>
      <c r="Q1713">
        <v>0</v>
      </c>
      <c r="R1713">
        <v>8850</v>
      </c>
      <c r="S1713">
        <v>0</v>
      </c>
      <c r="T1713">
        <v>2800</v>
      </c>
      <c r="U1713">
        <v>11650</v>
      </c>
      <c r="V1713">
        <v>-5404</v>
      </c>
    </row>
    <row r="1714" spans="1:22" x14ac:dyDescent="0.35">
      <c r="A1714" t="s">
        <v>3480</v>
      </c>
      <c r="B1714" t="s">
        <v>3481</v>
      </c>
      <c r="C1714" t="s">
        <v>7</v>
      </c>
      <c r="D1714" t="str">
        <f t="shared" si="26"/>
        <v>Large</v>
      </c>
      <c r="E1714" t="s">
        <v>20</v>
      </c>
      <c r="F1714">
        <v>10</v>
      </c>
      <c r="G1714">
        <v>1</v>
      </c>
      <c r="H1714">
        <v>14</v>
      </c>
      <c r="I1714" t="s">
        <v>120</v>
      </c>
      <c r="J1714">
        <v>1715405</v>
      </c>
      <c r="K1714">
        <v>27488</v>
      </c>
      <c r="L1714">
        <v>30055</v>
      </c>
      <c r="M1714">
        <v>2012688</v>
      </c>
      <c r="N1714">
        <v>0</v>
      </c>
      <c r="O1714">
        <v>2012688</v>
      </c>
      <c r="P1714">
        <v>1028236</v>
      </c>
      <c r="Q1714">
        <v>18351</v>
      </c>
      <c r="R1714">
        <v>114120</v>
      </c>
      <c r="S1714">
        <v>0</v>
      </c>
      <c r="T1714">
        <v>536799</v>
      </c>
      <c r="U1714">
        <v>1697506</v>
      </c>
      <c r="V1714">
        <v>315182</v>
      </c>
    </row>
    <row r="1715" spans="1:22" x14ac:dyDescent="0.35">
      <c r="A1715" t="s">
        <v>3482</v>
      </c>
      <c r="B1715" t="s">
        <v>3483</v>
      </c>
      <c r="C1715" t="s">
        <v>7</v>
      </c>
      <c r="D1715" t="str">
        <f t="shared" si="26"/>
        <v>Extra Small</v>
      </c>
      <c r="E1715" t="s">
        <v>50</v>
      </c>
      <c r="F1715">
        <v>0</v>
      </c>
      <c r="G1715">
        <v>0</v>
      </c>
      <c r="H1715">
        <v>0</v>
      </c>
      <c r="I1715" t="s">
        <v>3</v>
      </c>
      <c r="J1715">
        <v>0</v>
      </c>
      <c r="K1715">
        <v>0</v>
      </c>
      <c r="L1715">
        <v>0</v>
      </c>
      <c r="M1715">
        <v>544</v>
      </c>
      <c r="N1715">
        <v>0</v>
      </c>
      <c r="O1715">
        <v>544</v>
      </c>
      <c r="P1715">
        <v>0</v>
      </c>
      <c r="Q1715">
        <v>0</v>
      </c>
      <c r="R1715">
        <v>0</v>
      </c>
      <c r="S1715">
        <v>0</v>
      </c>
      <c r="T1715">
        <v>645</v>
      </c>
      <c r="U1715">
        <v>645</v>
      </c>
      <c r="V1715">
        <v>-101</v>
      </c>
    </row>
    <row r="1716" spans="1:22" x14ac:dyDescent="0.35">
      <c r="A1716" t="s">
        <v>3484</v>
      </c>
      <c r="B1716" t="s">
        <v>4128</v>
      </c>
      <c r="C1716" t="s">
        <v>7</v>
      </c>
      <c r="D1716" t="str">
        <f t="shared" si="26"/>
        <v>Extra Small</v>
      </c>
      <c r="E1716" t="s">
        <v>23</v>
      </c>
      <c r="F1716">
        <v>0</v>
      </c>
      <c r="G1716">
        <v>0</v>
      </c>
      <c r="H1716">
        <v>2</v>
      </c>
      <c r="I1716" t="s">
        <v>11</v>
      </c>
      <c r="J1716">
        <v>3500</v>
      </c>
      <c r="K1716">
        <v>2552</v>
      </c>
      <c r="L1716">
        <v>1262</v>
      </c>
      <c r="M1716">
        <v>7314</v>
      </c>
      <c r="N1716">
        <v>0</v>
      </c>
      <c r="O1716">
        <v>7314</v>
      </c>
      <c r="P1716">
        <v>1440</v>
      </c>
      <c r="Q1716">
        <v>0</v>
      </c>
      <c r="R1716">
        <v>0</v>
      </c>
      <c r="S1716">
        <v>0</v>
      </c>
      <c r="T1716">
        <v>5145</v>
      </c>
      <c r="U1716">
        <v>6585</v>
      </c>
      <c r="V1716">
        <v>729</v>
      </c>
    </row>
    <row r="1717" spans="1:22" x14ac:dyDescent="0.35">
      <c r="A1717" t="s">
        <v>3485</v>
      </c>
      <c r="B1717" t="s">
        <v>3486</v>
      </c>
      <c r="C1717" t="s">
        <v>7</v>
      </c>
      <c r="D1717" t="str">
        <f t="shared" si="26"/>
        <v>Extra Small</v>
      </c>
      <c r="E1717" t="s">
        <v>2</v>
      </c>
      <c r="F1717">
        <v>0</v>
      </c>
      <c r="G1717">
        <v>0</v>
      </c>
      <c r="H1717">
        <v>0</v>
      </c>
      <c r="I1717" t="s">
        <v>28</v>
      </c>
      <c r="J1717">
        <v>0</v>
      </c>
      <c r="K1717">
        <v>0</v>
      </c>
      <c r="L1717">
        <v>0</v>
      </c>
      <c r="M1717">
        <v>0</v>
      </c>
      <c r="N1717">
        <v>20679</v>
      </c>
      <c r="O1717">
        <v>20679</v>
      </c>
      <c r="P1717">
        <v>0</v>
      </c>
      <c r="Q1717">
        <v>0</v>
      </c>
      <c r="R1717">
        <v>0</v>
      </c>
      <c r="S1717">
        <v>0</v>
      </c>
      <c r="T1717">
        <v>13781</v>
      </c>
      <c r="U1717">
        <v>13781</v>
      </c>
      <c r="V1717">
        <v>6898</v>
      </c>
    </row>
    <row r="1718" spans="1:22" x14ac:dyDescent="0.35">
      <c r="A1718" t="s">
        <v>3487</v>
      </c>
      <c r="B1718" t="s">
        <v>3488</v>
      </c>
      <c r="C1718" t="s">
        <v>7</v>
      </c>
      <c r="D1718" t="str">
        <f t="shared" si="26"/>
        <v>Extra Small</v>
      </c>
      <c r="E1718" t="s">
        <v>41</v>
      </c>
      <c r="F1718">
        <v>0</v>
      </c>
      <c r="G1718">
        <v>0</v>
      </c>
      <c r="H1718">
        <v>0</v>
      </c>
      <c r="I1718" t="s">
        <v>75</v>
      </c>
      <c r="J1718">
        <v>0</v>
      </c>
      <c r="K1718">
        <v>12237</v>
      </c>
      <c r="L1718">
        <v>0</v>
      </c>
      <c r="M1718">
        <v>12237</v>
      </c>
      <c r="N1718">
        <v>0</v>
      </c>
      <c r="O1718">
        <v>12237</v>
      </c>
      <c r="P1718">
        <v>0</v>
      </c>
      <c r="Q1718">
        <v>0</v>
      </c>
      <c r="R1718">
        <v>0</v>
      </c>
      <c r="S1718">
        <v>0</v>
      </c>
      <c r="T1718">
        <v>12911</v>
      </c>
      <c r="U1718">
        <v>12911</v>
      </c>
      <c r="V1718">
        <v>-674</v>
      </c>
    </row>
    <row r="1719" spans="1:22" x14ac:dyDescent="0.35">
      <c r="A1719" t="s">
        <v>3489</v>
      </c>
      <c r="B1719" t="s">
        <v>3490</v>
      </c>
      <c r="C1719" t="s">
        <v>7</v>
      </c>
      <c r="D1719" t="str">
        <f t="shared" si="26"/>
        <v>Large</v>
      </c>
      <c r="E1719" t="s">
        <v>30</v>
      </c>
      <c r="F1719">
        <v>13</v>
      </c>
      <c r="G1719">
        <v>125</v>
      </c>
      <c r="H1719">
        <v>15</v>
      </c>
      <c r="I1719" t="s">
        <v>125</v>
      </c>
      <c r="J1719">
        <v>1493735</v>
      </c>
      <c r="K1719">
        <v>0</v>
      </c>
      <c r="L1719">
        <v>302</v>
      </c>
      <c r="M1719">
        <v>2646738</v>
      </c>
      <c r="N1719">
        <v>0</v>
      </c>
      <c r="O1719">
        <v>2646738</v>
      </c>
      <c r="P1719">
        <v>1920022</v>
      </c>
      <c r="Q1719">
        <v>0</v>
      </c>
      <c r="R1719">
        <v>0</v>
      </c>
      <c r="S1719">
        <v>0</v>
      </c>
      <c r="T1719">
        <v>688328</v>
      </c>
      <c r="U1719">
        <v>2608350</v>
      </c>
      <c r="V1719">
        <v>38388</v>
      </c>
    </row>
    <row r="1720" spans="1:22" x14ac:dyDescent="0.35">
      <c r="A1720" t="s">
        <v>3491</v>
      </c>
      <c r="B1720" t="s">
        <v>3492</v>
      </c>
      <c r="C1720" t="s">
        <v>7</v>
      </c>
      <c r="D1720" t="str">
        <f t="shared" si="26"/>
        <v>Large</v>
      </c>
      <c r="E1720" t="s">
        <v>30</v>
      </c>
      <c r="F1720">
        <v>85</v>
      </c>
      <c r="G1720">
        <v>9</v>
      </c>
      <c r="H1720">
        <v>15</v>
      </c>
      <c r="I1720" t="s">
        <v>5</v>
      </c>
      <c r="J1720">
        <v>176561</v>
      </c>
      <c r="K1720">
        <v>0</v>
      </c>
      <c r="L1720">
        <v>69445</v>
      </c>
      <c r="M1720">
        <v>5543509</v>
      </c>
      <c r="N1720">
        <v>0</v>
      </c>
      <c r="O1720">
        <v>5543509</v>
      </c>
      <c r="P1720">
        <v>5063176</v>
      </c>
      <c r="Q1720">
        <v>0</v>
      </c>
      <c r="R1720">
        <v>0</v>
      </c>
      <c r="S1720">
        <v>0</v>
      </c>
      <c r="T1720">
        <v>458409</v>
      </c>
      <c r="U1720">
        <v>5521585</v>
      </c>
      <c r="V1720">
        <v>21924</v>
      </c>
    </row>
    <row r="1721" spans="1:22" x14ac:dyDescent="0.35">
      <c r="A1721" t="s">
        <v>3493</v>
      </c>
      <c r="B1721" t="s">
        <v>3494</v>
      </c>
      <c r="C1721" t="s">
        <v>7</v>
      </c>
      <c r="D1721" t="str">
        <f t="shared" si="26"/>
        <v>Extra Small</v>
      </c>
      <c r="E1721" t="s">
        <v>23</v>
      </c>
      <c r="F1721">
        <v>0</v>
      </c>
      <c r="G1721">
        <v>0</v>
      </c>
      <c r="H1721">
        <v>2</v>
      </c>
      <c r="I1721" t="s">
        <v>11</v>
      </c>
      <c r="J1721">
        <v>0</v>
      </c>
      <c r="K1721">
        <v>16350</v>
      </c>
      <c r="L1721">
        <v>2157</v>
      </c>
      <c r="M1721">
        <v>27607</v>
      </c>
      <c r="N1721">
        <v>0</v>
      </c>
      <c r="O1721">
        <v>27607</v>
      </c>
      <c r="P1721">
        <v>2970</v>
      </c>
      <c r="Q1721">
        <v>0</v>
      </c>
      <c r="R1721">
        <v>920</v>
      </c>
      <c r="S1721">
        <v>0</v>
      </c>
      <c r="T1721">
        <v>6161</v>
      </c>
      <c r="U1721">
        <v>10051</v>
      </c>
      <c r="V1721">
        <v>17556</v>
      </c>
    </row>
    <row r="1722" spans="1:22" x14ac:dyDescent="0.35">
      <c r="A1722" t="s">
        <v>3495</v>
      </c>
      <c r="B1722" t="s">
        <v>3496</v>
      </c>
      <c r="C1722" t="s">
        <v>7</v>
      </c>
      <c r="D1722" t="str">
        <f t="shared" si="26"/>
        <v>Extra Small</v>
      </c>
      <c r="E1722" t="s">
        <v>8</v>
      </c>
      <c r="F1722">
        <v>0</v>
      </c>
      <c r="G1722">
        <v>0</v>
      </c>
      <c r="H1722">
        <v>0</v>
      </c>
      <c r="I1722" t="s">
        <v>51</v>
      </c>
      <c r="J1722">
        <v>0</v>
      </c>
      <c r="K1722">
        <v>12500</v>
      </c>
      <c r="L1722">
        <v>0</v>
      </c>
      <c r="M1722">
        <v>12500</v>
      </c>
      <c r="N1722">
        <v>0</v>
      </c>
      <c r="O1722">
        <v>12500</v>
      </c>
      <c r="P1722">
        <v>0</v>
      </c>
      <c r="Q1722">
        <v>0</v>
      </c>
      <c r="R1722">
        <v>0</v>
      </c>
      <c r="S1722">
        <v>0</v>
      </c>
      <c r="T1722">
        <v>10200</v>
      </c>
      <c r="U1722">
        <v>10200</v>
      </c>
      <c r="V1722">
        <v>2300</v>
      </c>
    </row>
    <row r="1723" spans="1:22" x14ac:dyDescent="0.35">
      <c r="A1723" t="s">
        <v>3497</v>
      </c>
      <c r="B1723" t="s">
        <v>3498</v>
      </c>
      <c r="C1723" t="s">
        <v>7</v>
      </c>
      <c r="D1723" t="str">
        <f t="shared" si="26"/>
        <v>Large</v>
      </c>
      <c r="E1723" t="s">
        <v>38</v>
      </c>
      <c r="F1723">
        <v>0</v>
      </c>
      <c r="G1723">
        <v>5</v>
      </c>
      <c r="H1723">
        <v>0</v>
      </c>
      <c r="I1723" t="s">
        <v>5</v>
      </c>
      <c r="J1723">
        <v>2774</v>
      </c>
      <c r="K1723">
        <v>353651</v>
      </c>
      <c r="L1723">
        <v>861258</v>
      </c>
      <c r="M1723">
        <v>1222081</v>
      </c>
      <c r="N1723">
        <v>0</v>
      </c>
      <c r="O1723">
        <v>1222081</v>
      </c>
      <c r="P1723">
        <v>490766</v>
      </c>
      <c r="Q1723">
        <v>0</v>
      </c>
      <c r="R1723">
        <v>0</v>
      </c>
      <c r="S1723">
        <v>0</v>
      </c>
      <c r="T1723">
        <v>893136</v>
      </c>
      <c r="U1723">
        <v>1383902</v>
      </c>
      <c r="V1723">
        <v>-161821</v>
      </c>
    </row>
    <row r="1724" spans="1:22" x14ac:dyDescent="0.35">
      <c r="A1724" t="s">
        <v>3499</v>
      </c>
      <c r="B1724" t="s">
        <v>3500</v>
      </c>
      <c r="C1724" t="s">
        <v>7</v>
      </c>
      <c r="D1724" t="str">
        <f t="shared" si="26"/>
        <v>Large</v>
      </c>
      <c r="E1724" t="s">
        <v>10</v>
      </c>
      <c r="F1724">
        <v>28</v>
      </c>
      <c r="G1724">
        <v>8</v>
      </c>
      <c r="H1724">
        <v>2</v>
      </c>
      <c r="I1724" t="s">
        <v>3</v>
      </c>
      <c r="J1724">
        <v>0</v>
      </c>
      <c r="K1724">
        <v>46735</v>
      </c>
      <c r="L1724">
        <v>10410</v>
      </c>
      <c r="M1724">
        <v>1172677</v>
      </c>
      <c r="N1724">
        <v>10410</v>
      </c>
      <c r="O1724">
        <v>1183087</v>
      </c>
      <c r="P1724">
        <v>649170</v>
      </c>
      <c r="Q1724">
        <v>0</v>
      </c>
      <c r="R1724">
        <v>0</v>
      </c>
      <c r="S1724">
        <v>0</v>
      </c>
      <c r="T1724">
        <v>493248</v>
      </c>
      <c r="U1724">
        <v>1142418</v>
      </c>
      <c r="V1724">
        <v>40669</v>
      </c>
    </row>
    <row r="1725" spans="1:22" x14ac:dyDescent="0.35">
      <c r="A1725" t="s">
        <v>3501</v>
      </c>
      <c r="B1725" t="s">
        <v>3502</v>
      </c>
      <c r="C1725" t="s">
        <v>7</v>
      </c>
      <c r="D1725" t="str">
        <f t="shared" si="26"/>
        <v>Extra Small</v>
      </c>
      <c r="E1725" t="s">
        <v>29</v>
      </c>
      <c r="F1725">
        <v>0</v>
      </c>
      <c r="G1725">
        <v>0</v>
      </c>
      <c r="H1725">
        <v>0</v>
      </c>
      <c r="I1725" t="s">
        <v>12</v>
      </c>
      <c r="J1725">
        <v>1510</v>
      </c>
      <c r="K1725">
        <v>0</v>
      </c>
      <c r="L1725">
        <v>0</v>
      </c>
      <c r="M1725">
        <v>3588</v>
      </c>
      <c r="N1725">
        <v>0</v>
      </c>
      <c r="O1725">
        <v>3588</v>
      </c>
      <c r="P1725">
        <v>0</v>
      </c>
      <c r="Q1725">
        <v>0</v>
      </c>
      <c r="R1725">
        <v>160</v>
      </c>
      <c r="S1725">
        <v>0</v>
      </c>
      <c r="T1725">
        <v>2394</v>
      </c>
      <c r="U1725">
        <v>2554</v>
      </c>
      <c r="V1725">
        <v>1034</v>
      </c>
    </row>
    <row r="1726" spans="1:22" x14ac:dyDescent="0.35">
      <c r="A1726" t="s">
        <v>3503</v>
      </c>
      <c r="B1726" t="s">
        <v>3504</v>
      </c>
      <c r="C1726" t="s">
        <v>7</v>
      </c>
      <c r="D1726" t="str">
        <f t="shared" si="26"/>
        <v>Extra Small</v>
      </c>
      <c r="E1726" t="s">
        <v>29</v>
      </c>
      <c r="F1726">
        <v>0</v>
      </c>
      <c r="G1726">
        <v>0</v>
      </c>
      <c r="H1726">
        <v>0</v>
      </c>
      <c r="I1726" t="s">
        <v>1</v>
      </c>
      <c r="J1726">
        <v>0</v>
      </c>
      <c r="K1726">
        <v>25824</v>
      </c>
      <c r="L1726">
        <v>0</v>
      </c>
      <c r="M1726">
        <v>25824</v>
      </c>
      <c r="N1726">
        <v>0</v>
      </c>
      <c r="O1726">
        <v>25824</v>
      </c>
      <c r="P1726">
        <v>0</v>
      </c>
      <c r="Q1726">
        <v>0</v>
      </c>
      <c r="R1726">
        <v>0</v>
      </c>
      <c r="S1726">
        <v>0</v>
      </c>
      <c r="T1726">
        <v>8364</v>
      </c>
      <c r="U1726">
        <v>8364</v>
      </c>
      <c r="V1726">
        <v>17460</v>
      </c>
    </row>
    <row r="1727" spans="1:22" x14ac:dyDescent="0.35">
      <c r="A1727" t="s">
        <v>3505</v>
      </c>
      <c r="B1727" t="s">
        <v>3506</v>
      </c>
      <c r="C1727" t="s">
        <v>7</v>
      </c>
      <c r="D1727" t="str">
        <f t="shared" si="26"/>
        <v>Large</v>
      </c>
      <c r="E1727" t="s">
        <v>50</v>
      </c>
      <c r="F1727">
        <v>4</v>
      </c>
      <c r="G1727">
        <v>8</v>
      </c>
      <c r="H1727">
        <v>0</v>
      </c>
      <c r="I1727" t="s">
        <v>283</v>
      </c>
      <c r="J1727">
        <v>1245553</v>
      </c>
      <c r="K1727">
        <v>75710</v>
      </c>
      <c r="L1727">
        <v>5175</v>
      </c>
      <c r="M1727">
        <v>1328807</v>
      </c>
      <c r="N1727">
        <v>0</v>
      </c>
      <c r="O1727">
        <v>1328807</v>
      </c>
      <c r="P1727">
        <v>741810</v>
      </c>
      <c r="Q1727">
        <v>0</v>
      </c>
      <c r="R1727">
        <v>213112</v>
      </c>
      <c r="S1727">
        <v>0</v>
      </c>
      <c r="T1727">
        <v>398583</v>
      </c>
      <c r="U1727">
        <v>1353505</v>
      </c>
      <c r="V1727">
        <v>-24698</v>
      </c>
    </row>
    <row r="1728" spans="1:22" x14ac:dyDescent="0.35">
      <c r="A1728" t="s">
        <v>3507</v>
      </c>
      <c r="B1728" t="s">
        <v>3508</v>
      </c>
      <c r="C1728" t="s">
        <v>7</v>
      </c>
      <c r="D1728" t="str">
        <f t="shared" si="26"/>
        <v>Extra Small</v>
      </c>
      <c r="E1728" t="s">
        <v>0</v>
      </c>
      <c r="F1728">
        <v>1</v>
      </c>
      <c r="G1728">
        <v>0</v>
      </c>
      <c r="H1728">
        <v>0</v>
      </c>
      <c r="I1728" t="s">
        <v>3</v>
      </c>
      <c r="J1728">
        <v>0</v>
      </c>
      <c r="K1728">
        <v>13353</v>
      </c>
      <c r="L1728">
        <v>0</v>
      </c>
      <c r="M1728">
        <v>13353</v>
      </c>
      <c r="N1728">
        <v>0</v>
      </c>
      <c r="O1728">
        <v>13353</v>
      </c>
      <c r="P1728">
        <v>11100</v>
      </c>
      <c r="Q1728">
        <v>0</v>
      </c>
      <c r="R1728">
        <v>0</v>
      </c>
      <c r="S1728">
        <v>0</v>
      </c>
      <c r="T1728">
        <v>2534</v>
      </c>
      <c r="U1728">
        <v>13634</v>
      </c>
      <c r="V1728">
        <v>-281</v>
      </c>
    </row>
    <row r="1729" spans="1:22" x14ac:dyDescent="0.35">
      <c r="A1729" t="s">
        <v>3509</v>
      </c>
      <c r="B1729" t="s">
        <v>3510</v>
      </c>
      <c r="C1729" t="s">
        <v>7</v>
      </c>
      <c r="D1729" t="str">
        <f t="shared" si="26"/>
        <v>Extra Small</v>
      </c>
      <c r="E1729" t="s">
        <v>26</v>
      </c>
      <c r="F1729">
        <v>0</v>
      </c>
      <c r="G1729">
        <v>0</v>
      </c>
      <c r="H1729">
        <v>0</v>
      </c>
      <c r="I1729" t="s">
        <v>42</v>
      </c>
      <c r="J1729">
        <v>0</v>
      </c>
      <c r="K1729">
        <v>567</v>
      </c>
      <c r="L1729">
        <v>555</v>
      </c>
      <c r="M1729">
        <v>1122</v>
      </c>
      <c r="N1729">
        <v>0</v>
      </c>
      <c r="O1729">
        <v>1122</v>
      </c>
      <c r="P1729">
        <v>0</v>
      </c>
      <c r="Q1729">
        <v>0</v>
      </c>
      <c r="R1729">
        <v>461</v>
      </c>
      <c r="S1729">
        <v>600</v>
      </c>
      <c r="T1729">
        <v>0</v>
      </c>
      <c r="U1729">
        <v>1061</v>
      </c>
      <c r="V1729">
        <v>61</v>
      </c>
    </row>
    <row r="1730" spans="1:22" x14ac:dyDescent="0.35">
      <c r="A1730" t="s">
        <v>3511</v>
      </c>
      <c r="B1730" t="s">
        <v>3512</v>
      </c>
      <c r="C1730" t="s">
        <v>7</v>
      </c>
      <c r="D1730" t="str">
        <f t="shared" ref="D1730:D1793" si="27">IF(M1730&lt;=50000,"Extra Small",IF(AND(M1730&gt;=50000,M1730&lt;250000),"Small",IF(AND(M1730&gt;=250000,M1730&lt;1000000),"Medium",IF(AND(M1730&gt;=1000000,M1730&lt;10000000),"Large",IF(AND(M1730&gt;=10000000,M1730&lt;100000000),"Extra Large",IF(M1730&gt;=100000000,"Extra-extra-large"))))))</f>
        <v>Extra Small</v>
      </c>
      <c r="E1730" t="s">
        <v>2</v>
      </c>
      <c r="F1730">
        <v>0</v>
      </c>
      <c r="G1730">
        <v>0</v>
      </c>
      <c r="H1730">
        <v>0</v>
      </c>
      <c r="I1730" t="s">
        <v>12</v>
      </c>
      <c r="J1730">
        <v>6635</v>
      </c>
      <c r="K1730">
        <v>0</v>
      </c>
      <c r="L1730">
        <v>5360</v>
      </c>
      <c r="M1730">
        <v>16556</v>
      </c>
      <c r="N1730">
        <v>0</v>
      </c>
      <c r="O1730">
        <v>16556</v>
      </c>
      <c r="P1730">
        <v>0</v>
      </c>
      <c r="Q1730">
        <v>0</v>
      </c>
      <c r="R1730">
        <v>6635</v>
      </c>
      <c r="S1730">
        <v>0</v>
      </c>
      <c r="T1730">
        <v>3910</v>
      </c>
      <c r="U1730">
        <v>10545</v>
      </c>
      <c r="V1730">
        <v>6011</v>
      </c>
    </row>
    <row r="1731" spans="1:22" x14ac:dyDescent="0.35">
      <c r="A1731" t="s">
        <v>3513</v>
      </c>
      <c r="B1731" t="s">
        <v>3514</v>
      </c>
      <c r="C1731" t="s">
        <v>7</v>
      </c>
      <c r="D1731" t="str">
        <f t="shared" si="27"/>
        <v>Extra Small</v>
      </c>
      <c r="E1731" t="s">
        <v>152</v>
      </c>
      <c r="F1731">
        <v>0</v>
      </c>
      <c r="G1731">
        <v>0</v>
      </c>
      <c r="H1731">
        <v>0</v>
      </c>
      <c r="I1731" t="s">
        <v>5</v>
      </c>
      <c r="J1731">
        <v>0</v>
      </c>
      <c r="K1731">
        <v>0</v>
      </c>
      <c r="L1731">
        <v>0</v>
      </c>
      <c r="M1731">
        <v>3519</v>
      </c>
      <c r="N1731">
        <v>0</v>
      </c>
      <c r="O1731">
        <v>3519</v>
      </c>
      <c r="P1731">
        <v>0</v>
      </c>
      <c r="Q1731">
        <v>0</v>
      </c>
      <c r="R1731">
        <v>0</v>
      </c>
      <c r="S1731">
        <v>0</v>
      </c>
      <c r="T1731">
        <v>4010</v>
      </c>
      <c r="U1731">
        <v>4010</v>
      </c>
      <c r="V1731">
        <v>-491</v>
      </c>
    </row>
    <row r="1732" spans="1:22" x14ac:dyDescent="0.35">
      <c r="A1732" t="s">
        <v>3515</v>
      </c>
      <c r="B1732" t="s">
        <v>3516</v>
      </c>
      <c r="C1732" t="s">
        <v>7</v>
      </c>
      <c r="D1732" t="str">
        <f t="shared" si="27"/>
        <v>Extra Small</v>
      </c>
      <c r="E1732" t="s">
        <v>2</v>
      </c>
      <c r="F1732">
        <v>0</v>
      </c>
      <c r="G1732">
        <v>0</v>
      </c>
      <c r="H1732">
        <v>0</v>
      </c>
      <c r="I1732" t="s">
        <v>125</v>
      </c>
      <c r="J1732">
        <v>0</v>
      </c>
      <c r="K1732">
        <v>13279</v>
      </c>
      <c r="L1732">
        <v>0</v>
      </c>
      <c r="M1732">
        <v>13279</v>
      </c>
      <c r="N1732">
        <v>0</v>
      </c>
      <c r="O1732">
        <v>13279</v>
      </c>
      <c r="P1732">
        <v>0</v>
      </c>
      <c r="Q1732">
        <v>0</v>
      </c>
      <c r="R1732">
        <v>6000</v>
      </c>
      <c r="S1732">
        <v>400</v>
      </c>
      <c r="T1732">
        <v>7129</v>
      </c>
      <c r="U1732">
        <v>13529</v>
      </c>
      <c r="V1732">
        <v>-250</v>
      </c>
    </row>
    <row r="1733" spans="1:22" x14ac:dyDescent="0.35">
      <c r="A1733" t="s">
        <v>3517</v>
      </c>
      <c r="B1733" t="s">
        <v>3518</v>
      </c>
      <c r="C1733" t="s">
        <v>7</v>
      </c>
      <c r="D1733" t="str">
        <f t="shared" si="27"/>
        <v>Extra Small</v>
      </c>
      <c r="E1733" t="s">
        <v>50</v>
      </c>
      <c r="F1733">
        <v>0</v>
      </c>
      <c r="G1733">
        <v>0</v>
      </c>
      <c r="H1733">
        <v>0</v>
      </c>
      <c r="I1733" t="s">
        <v>3</v>
      </c>
      <c r="J1733">
        <v>0</v>
      </c>
      <c r="K1733">
        <v>17063</v>
      </c>
      <c r="L1733">
        <v>0</v>
      </c>
      <c r="M1733">
        <v>17063</v>
      </c>
      <c r="N1733">
        <v>0</v>
      </c>
      <c r="O1733">
        <v>17063</v>
      </c>
      <c r="P1733">
        <v>0</v>
      </c>
      <c r="Q1733">
        <v>0</v>
      </c>
      <c r="R1733">
        <v>0</v>
      </c>
      <c r="S1733">
        <v>0</v>
      </c>
      <c r="T1733">
        <v>17187</v>
      </c>
      <c r="U1733">
        <v>17187</v>
      </c>
      <c r="V1733">
        <v>-124</v>
      </c>
    </row>
    <row r="1734" spans="1:22" x14ac:dyDescent="0.35">
      <c r="A1734" t="s">
        <v>3519</v>
      </c>
      <c r="B1734" t="s">
        <v>3520</v>
      </c>
      <c r="C1734" t="s">
        <v>7</v>
      </c>
      <c r="D1734" t="str">
        <f t="shared" si="27"/>
        <v>Extra Small</v>
      </c>
      <c r="E1734" t="s">
        <v>23</v>
      </c>
      <c r="F1734">
        <v>0</v>
      </c>
      <c r="G1734">
        <v>0</v>
      </c>
      <c r="H1734">
        <v>0</v>
      </c>
      <c r="I1734" t="s">
        <v>37</v>
      </c>
      <c r="J1734">
        <v>3773</v>
      </c>
      <c r="K1734">
        <v>3345</v>
      </c>
      <c r="L1734">
        <v>7773</v>
      </c>
      <c r="M1734">
        <v>20208</v>
      </c>
      <c r="N1734">
        <v>0</v>
      </c>
      <c r="O1734">
        <v>20208</v>
      </c>
      <c r="P1734">
        <v>0</v>
      </c>
      <c r="Q1734">
        <v>0</v>
      </c>
      <c r="R1734">
        <v>0</v>
      </c>
      <c r="S1734">
        <v>0</v>
      </c>
      <c r="T1734">
        <v>16813</v>
      </c>
      <c r="U1734">
        <v>16813</v>
      </c>
      <c r="V1734">
        <v>3395</v>
      </c>
    </row>
    <row r="1735" spans="1:22" x14ac:dyDescent="0.35">
      <c r="A1735" t="s">
        <v>3521</v>
      </c>
      <c r="B1735" t="s">
        <v>4129</v>
      </c>
      <c r="C1735" t="s">
        <v>7</v>
      </c>
      <c r="D1735" t="str">
        <f t="shared" si="27"/>
        <v>Extra Small</v>
      </c>
      <c r="E1735" t="s">
        <v>50</v>
      </c>
      <c r="F1735">
        <v>0</v>
      </c>
      <c r="G1735">
        <v>0</v>
      </c>
      <c r="H1735">
        <v>0</v>
      </c>
      <c r="I1735" t="s">
        <v>3</v>
      </c>
      <c r="J1735">
        <v>0</v>
      </c>
      <c r="K1735">
        <v>0</v>
      </c>
      <c r="L1735">
        <v>0</v>
      </c>
      <c r="M1735">
        <v>4</v>
      </c>
      <c r="N1735">
        <v>0</v>
      </c>
      <c r="O1735">
        <v>4</v>
      </c>
      <c r="P1735">
        <v>0</v>
      </c>
      <c r="Q1735">
        <v>0</v>
      </c>
      <c r="R1735">
        <v>0</v>
      </c>
      <c r="S1735">
        <v>0</v>
      </c>
      <c r="T1735">
        <v>12059</v>
      </c>
      <c r="U1735">
        <v>12059</v>
      </c>
      <c r="V1735">
        <v>-12055</v>
      </c>
    </row>
    <row r="1736" spans="1:22" x14ac:dyDescent="0.35">
      <c r="A1736" t="s">
        <v>3522</v>
      </c>
      <c r="B1736" t="s">
        <v>3523</v>
      </c>
      <c r="C1736" t="s">
        <v>7</v>
      </c>
      <c r="D1736" t="str">
        <f t="shared" si="27"/>
        <v>Extra Small</v>
      </c>
      <c r="E1736" t="s">
        <v>10</v>
      </c>
      <c r="F1736">
        <v>0</v>
      </c>
      <c r="G1736">
        <v>0</v>
      </c>
      <c r="H1736">
        <v>0</v>
      </c>
      <c r="I1736" t="s">
        <v>59</v>
      </c>
      <c r="J1736">
        <v>0</v>
      </c>
      <c r="K1736">
        <v>1443</v>
      </c>
      <c r="L1736">
        <v>5930</v>
      </c>
      <c r="M1736">
        <v>16391</v>
      </c>
      <c r="N1736">
        <v>0</v>
      </c>
      <c r="O1736">
        <v>16391</v>
      </c>
      <c r="P1736">
        <v>0</v>
      </c>
      <c r="Q1736">
        <v>0</v>
      </c>
      <c r="R1736">
        <v>0</v>
      </c>
      <c r="S1736">
        <v>0</v>
      </c>
      <c r="T1736">
        <v>12514</v>
      </c>
      <c r="U1736">
        <v>12514</v>
      </c>
      <c r="V1736">
        <v>3877</v>
      </c>
    </row>
    <row r="1737" spans="1:22" x14ac:dyDescent="0.35">
      <c r="A1737" t="s">
        <v>3524</v>
      </c>
      <c r="B1737" t="s">
        <v>3525</v>
      </c>
      <c r="C1737" t="s">
        <v>7</v>
      </c>
      <c r="D1737" t="str">
        <f t="shared" si="27"/>
        <v>Extra Small</v>
      </c>
      <c r="E1737" t="s">
        <v>0</v>
      </c>
      <c r="F1737">
        <v>1</v>
      </c>
      <c r="G1737">
        <v>2</v>
      </c>
      <c r="H1737">
        <v>1</v>
      </c>
      <c r="I1737" t="s">
        <v>34</v>
      </c>
      <c r="J1737">
        <v>0</v>
      </c>
      <c r="K1737">
        <v>15000</v>
      </c>
      <c r="L1737">
        <v>0</v>
      </c>
      <c r="M1737">
        <v>15000</v>
      </c>
      <c r="N1737">
        <v>0</v>
      </c>
      <c r="O1737">
        <v>15000</v>
      </c>
      <c r="P1737">
        <v>0</v>
      </c>
      <c r="Q1737">
        <v>0</v>
      </c>
      <c r="R1737">
        <v>15000</v>
      </c>
      <c r="S1737">
        <v>0</v>
      </c>
      <c r="T1737">
        <v>0</v>
      </c>
      <c r="U1737">
        <v>15000</v>
      </c>
      <c r="V1737">
        <v>0</v>
      </c>
    </row>
    <row r="1738" spans="1:22" x14ac:dyDescent="0.35">
      <c r="A1738" t="s">
        <v>3526</v>
      </c>
      <c r="B1738" t="s">
        <v>3527</v>
      </c>
      <c r="C1738" t="s">
        <v>7</v>
      </c>
      <c r="D1738" t="str">
        <f t="shared" si="27"/>
        <v>Extra Small</v>
      </c>
      <c r="E1738" t="s">
        <v>50</v>
      </c>
      <c r="F1738">
        <v>0</v>
      </c>
      <c r="G1738">
        <v>0</v>
      </c>
      <c r="H1738">
        <v>0</v>
      </c>
      <c r="I1738" t="s">
        <v>34</v>
      </c>
      <c r="J1738">
        <v>0</v>
      </c>
      <c r="K1738">
        <v>29029</v>
      </c>
      <c r="L1738">
        <v>0</v>
      </c>
      <c r="M1738">
        <v>29029</v>
      </c>
      <c r="N1738">
        <v>0</v>
      </c>
      <c r="O1738">
        <v>29029</v>
      </c>
      <c r="P1738">
        <v>0</v>
      </c>
      <c r="Q1738">
        <v>0</v>
      </c>
      <c r="R1738">
        <v>0</v>
      </c>
      <c r="S1738">
        <v>13843</v>
      </c>
      <c r="T1738">
        <v>3311</v>
      </c>
      <c r="U1738">
        <v>17154</v>
      </c>
      <c r="V1738">
        <v>11875</v>
      </c>
    </row>
    <row r="1739" spans="1:22" x14ac:dyDescent="0.35">
      <c r="A1739" t="s">
        <v>3528</v>
      </c>
      <c r="B1739" t="s">
        <v>3529</v>
      </c>
      <c r="C1739" t="s">
        <v>7</v>
      </c>
      <c r="D1739" t="str">
        <f t="shared" si="27"/>
        <v>Large</v>
      </c>
      <c r="E1739" t="s">
        <v>2</v>
      </c>
      <c r="F1739">
        <v>14</v>
      </c>
      <c r="G1739">
        <v>8</v>
      </c>
      <c r="H1739">
        <v>0</v>
      </c>
      <c r="I1739" t="s">
        <v>5</v>
      </c>
      <c r="J1739">
        <v>0</v>
      </c>
      <c r="K1739">
        <v>0</v>
      </c>
      <c r="L1739">
        <v>478660</v>
      </c>
      <c r="M1739">
        <v>3105562</v>
      </c>
      <c r="N1739">
        <v>0</v>
      </c>
      <c r="O1739">
        <v>3105562</v>
      </c>
      <c r="P1739">
        <v>2667278</v>
      </c>
      <c r="Q1739">
        <v>0</v>
      </c>
      <c r="R1739">
        <v>0</v>
      </c>
      <c r="S1739">
        <v>0</v>
      </c>
      <c r="T1739">
        <v>412082</v>
      </c>
      <c r="U1739">
        <v>3079360</v>
      </c>
      <c r="V1739">
        <v>26202</v>
      </c>
    </row>
    <row r="1740" spans="1:22" x14ac:dyDescent="0.35">
      <c r="A1740" t="s">
        <v>3530</v>
      </c>
      <c r="B1740" t="s">
        <v>3531</v>
      </c>
      <c r="C1740" t="s">
        <v>7</v>
      </c>
      <c r="D1740" t="str">
        <f t="shared" si="27"/>
        <v>Medium</v>
      </c>
      <c r="E1740" t="s">
        <v>50</v>
      </c>
      <c r="F1740">
        <v>0</v>
      </c>
      <c r="G1740">
        <v>17</v>
      </c>
      <c r="H1740">
        <v>11</v>
      </c>
      <c r="I1740" t="s">
        <v>203</v>
      </c>
      <c r="J1740">
        <v>134431</v>
      </c>
      <c r="K1740">
        <v>2244</v>
      </c>
      <c r="L1740">
        <v>239</v>
      </c>
      <c r="M1740">
        <v>322350</v>
      </c>
      <c r="N1740">
        <v>0</v>
      </c>
      <c r="O1740">
        <v>322350</v>
      </c>
      <c r="P1740">
        <v>314844</v>
      </c>
      <c r="Q1740">
        <v>0</v>
      </c>
      <c r="R1740">
        <v>0</v>
      </c>
      <c r="S1740">
        <v>0</v>
      </c>
      <c r="T1740">
        <v>3765</v>
      </c>
      <c r="U1740">
        <v>318609</v>
      </c>
      <c r="V1740">
        <v>3741</v>
      </c>
    </row>
    <row r="1741" spans="1:22" x14ac:dyDescent="0.35">
      <c r="A1741" t="s">
        <v>3532</v>
      </c>
      <c r="B1741" t="s">
        <v>3533</v>
      </c>
      <c r="C1741" t="s">
        <v>7</v>
      </c>
      <c r="D1741" t="str">
        <f t="shared" si="27"/>
        <v>Extra Small</v>
      </c>
      <c r="E1741" t="s">
        <v>8</v>
      </c>
      <c r="F1741">
        <v>0</v>
      </c>
      <c r="G1741">
        <v>0</v>
      </c>
      <c r="H1741">
        <v>0</v>
      </c>
      <c r="I1741" t="s">
        <v>14</v>
      </c>
      <c r="J1741">
        <v>5400</v>
      </c>
      <c r="K1741">
        <v>0</v>
      </c>
      <c r="L1741">
        <v>0</v>
      </c>
      <c r="M1741">
        <v>5400</v>
      </c>
      <c r="N1741">
        <v>0</v>
      </c>
      <c r="O1741">
        <v>5400</v>
      </c>
      <c r="P1741">
        <v>0</v>
      </c>
      <c r="Q1741">
        <v>0</v>
      </c>
      <c r="R1741">
        <v>0</v>
      </c>
      <c r="S1741">
        <v>0</v>
      </c>
      <c r="T1741">
        <v>7350</v>
      </c>
      <c r="U1741">
        <v>7350</v>
      </c>
      <c r="V1741">
        <v>-1950</v>
      </c>
    </row>
    <row r="1742" spans="1:22" x14ac:dyDescent="0.35">
      <c r="A1742" t="s">
        <v>3534</v>
      </c>
      <c r="B1742" t="s">
        <v>3535</v>
      </c>
      <c r="C1742" t="s">
        <v>7</v>
      </c>
      <c r="D1742" t="str">
        <f t="shared" si="27"/>
        <v>Extra Small</v>
      </c>
      <c r="E1742" t="s">
        <v>17</v>
      </c>
      <c r="F1742">
        <v>0</v>
      </c>
      <c r="G1742">
        <v>0</v>
      </c>
      <c r="H1742">
        <v>0</v>
      </c>
      <c r="I1742" t="s">
        <v>846</v>
      </c>
      <c r="J1742">
        <v>0</v>
      </c>
      <c r="K1742">
        <v>387</v>
      </c>
      <c r="L1742">
        <v>948</v>
      </c>
      <c r="M1742">
        <v>2793</v>
      </c>
      <c r="N1742">
        <v>0</v>
      </c>
      <c r="O1742">
        <v>2793</v>
      </c>
      <c r="P1742">
        <v>0</v>
      </c>
      <c r="Q1742">
        <v>0</v>
      </c>
      <c r="R1742">
        <v>750</v>
      </c>
      <c r="S1742">
        <v>0</v>
      </c>
      <c r="T1742">
        <v>4706</v>
      </c>
      <c r="U1742">
        <v>5456</v>
      </c>
      <c r="V1742">
        <v>-2663</v>
      </c>
    </row>
    <row r="1743" spans="1:22" x14ac:dyDescent="0.35">
      <c r="A1743" t="s">
        <v>3536</v>
      </c>
      <c r="B1743" t="s">
        <v>3537</v>
      </c>
      <c r="C1743" t="s">
        <v>7</v>
      </c>
      <c r="D1743" t="str">
        <f t="shared" si="27"/>
        <v>Extra Small</v>
      </c>
      <c r="E1743" t="s">
        <v>50</v>
      </c>
      <c r="F1743">
        <v>0</v>
      </c>
      <c r="G1743">
        <v>0</v>
      </c>
      <c r="H1743">
        <v>0</v>
      </c>
      <c r="I1743" t="s">
        <v>47</v>
      </c>
      <c r="J1743">
        <v>0</v>
      </c>
      <c r="K1743">
        <v>11380</v>
      </c>
      <c r="L1743">
        <v>0</v>
      </c>
      <c r="M1743">
        <v>11380</v>
      </c>
      <c r="N1743">
        <v>0</v>
      </c>
      <c r="O1743">
        <v>11380</v>
      </c>
      <c r="P1743">
        <v>0</v>
      </c>
      <c r="Q1743">
        <v>0</v>
      </c>
      <c r="R1743">
        <v>0</v>
      </c>
      <c r="S1743">
        <v>0</v>
      </c>
      <c r="T1743">
        <v>11375</v>
      </c>
      <c r="U1743">
        <v>11375</v>
      </c>
      <c r="V1743">
        <v>5</v>
      </c>
    </row>
    <row r="1744" spans="1:22" x14ac:dyDescent="0.35">
      <c r="A1744" t="s">
        <v>3538</v>
      </c>
      <c r="B1744" t="s">
        <v>3539</v>
      </c>
      <c r="C1744" t="s">
        <v>7</v>
      </c>
      <c r="D1744" t="str">
        <f t="shared" si="27"/>
        <v>Extra Small</v>
      </c>
      <c r="E1744" t="s">
        <v>20</v>
      </c>
      <c r="F1744">
        <v>0</v>
      </c>
      <c r="G1744">
        <v>0</v>
      </c>
      <c r="H1744">
        <v>0</v>
      </c>
      <c r="I1744" t="s">
        <v>295</v>
      </c>
      <c r="J1744">
        <v>0</v>
      </c>
      <c r="K1744">
        <v>2084</v>
      </c>
      <c r="L1744">
        <v>466</v>
      </c>
      <c r="M1744">
        <v>18196</v>
      </c>
      <c r="N1744">
        <v>0</v>
      </c>
      <c r="O1744">
        <v>18196</v>
      </c>
      <c r="P1744">
        <v>0</v>
      </c>
      <c r="Q1744">
        <v>0</v>
      </c>
      <c r="R1744">
        <v>0</v>
      </c>
      <c r="S1744">
        <v>0</v>
      </c>
      <c r="T1744">
        <v>20976</v>
      </c>
      <c r="U1744">
        <v>20976</v>
      </c>
      <c r="V1744">
        <v>-2780</v>
      </c>
    </row>
    <row r="1745" spans="1:22" x14ac:dyDescent="0.35">
      <c r="A1745" t="s">
        <v>3540</v>
      </c>
      <c r="B1745" t="s">
        <v>3541</v>
      </c>
      <c r="C1745" t="s">
        <v>7</v>
      </c>
      <c r="D1745" t="str">
        <f t="shared" si="27"/>
        <v>Extra Small</v>
      </c>
      <c r="E1745" t="s">
        <v>0</v>
      </c>
      <c r="F1745">
        <v>0</v>
      </c>
      <c r="G1745">
        <v>0</v>
      </c>
      <c r="H1745">
        <v>0</v>
      </c>
      <c r="I1745" t="s">
        <v>9</v>
      </c>
      <c r="J1745">
        <v>0</v>
      </c>
      <c r="K1745">
        <v>41623</v>
      </c>
      <c r="L1745">
        <v>0</v>
      </c>
      <c r="M1745">
        <v>41623</v>
      </c>
      <c r="N1745">
        <v>0</v>
      </c>
      <c r="O1745">
        <v>41623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41623</v>
      </c>
    </row>
    <row r="1746" spans="1:22" x14ac:dyDescent="0.35">
      <c r="A1746" t="s">
        <v>3542</v>
      </c>
      <c r="B1746" t="s">
        <v>3543</v>
      </c>
      <c r="C1746" t="s">
        <v>7</v>
      </c>
      <c r="D1746" t="str">
        <f t="shared" si="27"/>
        <v>Extra Small</v>
      </c>
      <c r="E1746" t="s">
        <v>0</v>
      </c>
      <c r="F1746">
        <v>0</v>
      </c>
      <c r="G1746">
        <v>0</v>
      </c>
      <c r="H1746">
        <v>1</v>
      </c>
      <c r="I1746" t="s">
        <v>9</v>
      </c>
      <c r="J1746">
        <v>0</v>
      </c>
      <c r="K1746">
        <v>18863</v>
      </c>
      <c r="L1746">
        <v>5795</v>
      </c>
      <c r="M1746">
        <v>24658</v>
      </c>
      <c r="N1746">
        <v>0</v>
      </c>
      <c r="O1746">
        <v>24658</v>
      </c>
      <c r="P1746">
        <v>3029</v>
      </c>
      <c r="Q1746">
        <v>0</v>
      </c>
      <c r="R1746">
        <v>0</v>
      </c>
      <c r="S1746">
        <v>6372</v>
      </c>
      <c r="T1746">
        <v>13722</v>
      </c>
      <c r="U1746">
        <v>23123</v>
      </c>
      <c r="V1746">
        <v>1535</v>
      </c>
    </row>
    <row r="1747" spans="1:22" x14ac:dyDescent="0.35">
      <c r="A1747" t="s">
        <v>3544</v>
      </c>
      <c r="B1747" t="s">
        <v>3545</v>
      </c>
      <c r="C1747" t="s">
        <v>7</v>
      </c>
      <c r="D1747" t="str">
        <f t="shared" si="27"/>
        <v>Large</v>
      </c>
      <c r="E1747" t="s">
        <v>23</v>
      </c>
      <c r="F1747">
        <v>4</v>
      </c>
      <c r="G1747">
        <v>4</v>
      </c>
      <c r="H1747">
        <v>1</v>
      </c>
      <c r="I1747" t="s">
        <v>249</v>
      </c>
      <c r="J1747">
        <v>615567</v>
      </c>
      <c r="K1747">
        <v>271719</v>
      </c>
      <c r="L1747">
        <v>2500</v>
      </c>
      <c r="M1747">
        <v>1246924</v>
      </c>
      <c r="N1747">
        <v>0</v>
      </c>
      <c r="O1747">
        <v>1246924</v>
      </c>
      <c r="P1747">
        <v>309862</v>
      </c>
      <c r="Q1747">
        <v>0</v>
      </c>
      <c r="R1747">
        <v>0</v>
      </c>
      <c r="S1747">
        <v>0</v>
      </c>
      <c r="T1747">
        <v>837919</v>
      </c>
      <c r="U1747">
        <v>1147781</v>
      </c>
      <c r="V1747">
        <v>99143</v>
      </c>
    </row>
    <row r="1748" spans="1:22" x14ac:dyDescent="0.35">
      <c r="A1748" t="s">
        <v>3546</v>
      </c>
      <c r="B1748" t="s">
        <v>3547</v>
      </c>
      <c r="C1748" t="s">
        <v>7</v>
      </c>
      <c r="D1748" t="str">
        <f t="shared" si="27"/>
        <v>Small</v>
      </c>
      <c r="E1748" t="s">
        <v>2</v>
      </c>
      <c r="F1748">
        <v>0</v>
      </c>
      <c r="G1748">
        <v>3</v>
      </c>
      <c r="H1748">
        <v>4</v>
      </c>
      <c r="I1748" t="s">
        <v>11</v>
      </c>
      <c r="J1748">
        <v>0</v>
      </c>
      <c r="K1748">
        <v>57865</v>
      </c>
      <c r="L1748">
        <v>0</v>
      </c>
      <c r="M1748">
        <v>57971</v>
      </c>
      <c r="N1748">
        <v>0</v>
      </c>
      <c r="O1748">
        <v>57971</v>
      </c>
      <c r="P1748">
        <v>18642</v>
      </c>
      <c r="Q1748">
        <v>0</v>
      </c>
      <c r="R1748">
        <v>0</v>
      </c>
      <c r="S1748">
        <v>0</v>
      </c>
      <c r="T1748">
        <v>11990</v>
      </c>
      <c r="U1748">
        <v>30632</v>
      </c>
      <c r="V1748">
        <v>27339</v>
      </c>
    </row>
    <row r="1749" spans="1:22" x14ac:dyDescent="0.35">
      <c r="A1749" t="s">
        <v>3548</v>
      </c>
      <c r="B1749" t="s">
        <v>3549</v>
      </c>
      <c r="C1749" t="s">
        <v>7</v>
      </c>
      <c r="D1749" t="str">
        <f t="shared" si="27"/>
        <v>Extra Small</v>
      </c>
      <c r="E1749" t="s">
        <v>0</v>
      </c>
      <c r="F1749">
        <v>0</v>
      </c>
      <c r="G1749">
        <v>0</v>
      </c>
      <c r="H1749">
        <v>1</v>
      </c>
      <c r="I1749" t="s">
        <v>47</v>
      </c>
      <c r="J1749">
        <v>0</v>
      </c>
      <c r="K1749">
        <v>8460</v>
      </c>
      <c r="L1749">
        <v>0</v>
      </c>
      <c r="M1749">
        <v>8460</v>
      </c>
      <c r="N1749">
        <v>0</v>
      </c>
      <c r="O1749">
        <v>8460</v>
      </c>
      <c r="P1749">
        <v>1771</v>
      </c>
      <c r="Q1749">
        <v>0</v>
      </c>
      <c r="R1749">
        <v>0</v>
      </c>
      <c r="S1749">
        <v>0</v>
      </c>
      <c r="T1749">
        <v>74</v>
      </c>
      <c r="U1749">
        <v>1845</v>
      </c>
      <c r="V1749">
        <v>6615</v>
      </c>
    </row>
    <row r="1750" spans="1:22" x14ac:dyDescent="0.35">
      <c r="A1750" t="s">
        <v>3550</v>
      </c>
      <c r="B1750" t="s">
        <v>3551</v>
      </c>
      <c r="C1750" t="s">
        <v>7</v>
      </c>
      <c r="D1750" t="str">
        <f t="shared" si="27"/>
        <v>Extra Small</v>
      </c>
      <c r="E1750" t="s">
        <v>2</v>
      </c>
      <c r="F1750">
        <v>0</v>
      </c>
      <c r="G1750">
        <v>0</v>
      </c>
      <c r="H1750">
        <v>0</v>
      </c>
      <c r="I1750" t="s">
        <v>5</v>
      </c>
      <c r="J1750">
        <v>0</v>
      </c>
      <c r="K1750">
        <v>28147</v>
      </c>
      <c r="L1750">
        <v>0</v>
      </c>
      <c r="M1750">
        <v>29439</v>
      </c>
      <c r="N1750">
        <v>0</v>
      </c>
      <c r="O1750">
        <v>29439</v>
      </c>
      <c r="P1750">
        <v>0</v>
      </c>
      <c r="Q1750">
        <v>0</v>
      </c>
      <c r="R1750">
        <v>8000</v>
      </c>
      <c r="S1750">
        <v>0</v>
      </c>
      <c r="T1750">
        <v>0</v>
      </c>
      <c r="U1750">
        <v>8000</v>
      </c>
      <c r="V1750">
        <v>21439</v>
      </c>
    </row>
    <row r="1751" spans="1:22" x14ac:dyDescent="0.35">
      <c r="A1751" t="s">
        <v>3552</v>
      </c>
      <c r="B1751" t="s">
        <v>3553</v>
      </c>
      <c r="C1751" t="s">
        <v>7</v>
      </c>
      <c r="D1751" t="str">
        <f t="shared" si="27"/>
        <v>Large</v>
      </c>
      <c r="E1751" t="s">
        <v>2</v>
      </c>
      <c r="F1751">
        <v>17</v>
      </c>
      <c r="G1751">
        <v>9</v>
      </c>
      <c r="H1751">
        <v>13</v>
      </c>
      <c r="I1751" t="s">
        <v>37</v>
      </c>
      <c r="J1751">
        <v>1657080</v>
      </c>
      <c r="K1751">
        <v>0</v>
      </c>
      <c r="L1751">
        <v>6497</v>
      </c>
      <c r="M1751">
        <v>1937738</v>
      </c>
      <c r="N1751">
        <v>0</v>
      </c>
      <c r="O1751">
        <v>1937738</v>
      </c>
      <c r="P1751">
        <v>1572551</v>
      </c>
      <c r="Q1751">
        <v>157</v>
      </c>
      <c r="R1751">
        <v>241</v>
      </c>
      <c r="S1751">
        <v>0</v>
      </c>
      <c r="T1751">
        <v>605154</v>
      </c>
      <c r="U1751">
        <v>2178103</v>
      </c>
      <c r="V1751">
        <v>-240365</v>
      </c>
    </row>
    <row r="1752" spans="1:22" x14ac:dyDescent="0.35">
      <c r="A1752" t="s">
        <v>3554</v>
      </c>
      <c r="B1752" t="s">
        <v>3555</v>
      </c>
      <c r="C1752" t="s">
        <v>7</v>
      </c>
      <c r="D1752" t="str">
        <f t="shared" si="27"/>
        <v>Extra Small</v>
      </c>
      <c r="E1752" t="s">
        <v>29</v>
      </c>
      <c r="F1752">
        <v>0</v>
      </c>
      <c r="G1752">
        <v>0</v>
      </c>
      <c r="H1752">
        <v>0</v>
      </c>
      <c r="I1752" t="s">
        <v>11</v>
      </c>
      <c r="J1752">
        <v>0</v>
      </c>
      <c r="K1752">
        <v>5888</v>
      </c>
      <c r="L1752">
        <v>1386</v>
      </c>
      <c r="M1752">
        <v>20248</v>
      </c>
      <c r="N1752">
        <v>0</v>
      </c>
      <c r="O1752">
        <v>20248</v>
      </c>
      <c r="P1752">
        <v>0</v>
      </c>
      <c r="Q1752">
        <v>0</v>
      </c>
      <c r="R1752">
        <v>0</v>
      </c>
      <c r="S1752">
        <v>0</v>
      </c>
      <c r="T1752">
        <v>21474</v>
      </c>
      <c r="U1752">
        <v>21474</v>
      </c>
      <c r="V1752">
        <v>-1226</v>
      </c>
    </row>
    <row r="1753" spans="1:22" x14ac:dyDescent="0.35">
      <c r="A1753" t="s">
        <v>3556</v>
      </c>
      <c r="B1753" t="s">
        <v>3557</v>
      </c>
      <c r="C1753" t="s">
        <v>7</v>
      </c>
      <c r="D1753" t="str">
        <f t="shared" si="27"/>
        <v>Extra Small</v>
      </c>
      <c r="E1753" t="s">
        <v>50</v>
      </c>
      <c r="F1753">
        <v>0</v>
      </c>
      <c r="G1753">
        <v>0</v>
      </c>
      <c r="H1753">
        <v>0</v>
      </c>
      <c r="I1753" t="s">
        <v>3</v>
      </c>
      <c r="J1753">
        <v>0</v>
      </c>
      <c r="K1753">
        <v>0</v>
      </c>
      <c r="L1753">
        <v>0</v>
      </c>
      <c r="M1753">
        <v>4</v>
      </c>
      <c r="N1753">
        <v>0</v>
      </c>
      <c r="O1753">
        <v>4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4</v>
      </c>
    </row>
    <row r="1754" spans="1:22" x14ac:dyDescent="0.35">
      <c r="A1754" t="s">
        <v>3558</v>
      </c>
      <c r="B1754" t="s">
        <v>3559</v>
      </c>
      <c r="C1754" t="s">
        <v>7</v>
      </c>
      <c r="D1754" t="str">
        <f t="shared" si="27"/>
        <v>Extra Small</v>
      </c>
      <c r="E1754" t="s">
        <v>2</v>
      </c>
      <c r="F1754">
        <v>0</v>
      </c>
      <c r="G1754">
        <v>0</v>
      </c>
      <c r="H1754">
        <v>0</v>
      </c>
      <c r="I1754" t="s">
        <v>34</v>
      </c>
      <c r="J1754">
        <v>0</v>
      </c>
      <c r="K1754">
        <v>0</v>
      </c>
      <c r="L1754">
        <v>0</v>
      </c>
      <c r="M1754">
        <v>10312</v>
      </c>
      <c r="N1754">
        <v>52288</v>
      </c>
      <c r="O1754">
        <v>62600</v>
      </c>
      <c r="P1754">
        <v>0</v>
      </c>
      <c r="Q1754">
        <v>0</v>
      </c>
      <c r="R1754">
        <v>0</v>
      </c>
      <c r="S1754">
        <v>0</v>
      </c>
      <c r="T1754">
        <v>17683</v>
      </c>
      <c r="U1754">
        <v>17683</v>
      </c>
      <c r="V1754">
        <v>44917</v>
      </c>
    </row>
    <row r="1755" spans="1:22" x14ac:dyDescent="0.35">
      <c r="A1755" t="s">
        <v>3560</v>
      </c>
      <c r="B1755" t="s">
        <v>3561</v>
      </c>
      <c r="C1755" t="s">
        <v>7</v>
      </c>
      <c r="D1755" t="str">
        <f t="shared" si="27"/>
        <v>Extra Small</v>
      </c>
      <c r="E1755" t="s">
        <v>2</v>
      </c>
      <c r="F1755">
        <v>0</v>
      </c>
      <c r="G1755">
        <v>0</v>
      </c>
      <c r="H1755">
        <v>0</v>
      </c>
      <c r="I1755" t="s">
        <v>42</v>
      </c>
      <c r="J1755">
        <v>0</v>
      </c>
      <c r="K1755">
        <v>0</v>
      </c>
      <c r="L1755">
        <v>0</v>
      </c>
      <c r="M1755">
        <v>28277</v>
      </c>
      <c r="N1755">
        <v>0</v>
      </c>
      <c r="O1755">
        <v>28277</v>
      </c>
      <c r="P1755">
        <v>0</v>
      </c>
      <c r="Q1755">
        <v>0</v>
      </c>
      <c r="R1755">
        <v>22000</v>
      </c>
      <c r="S1755">
        <v>0</v>
      </c>
      <c r="T1755">
        <v>990</v>
      </c>
      <c r="U1755">
        <v>22990</v>
      </c>
      <c r="V1755">
        <v>5287</v>
      </c>
    </row>
    <row r="1756" spans="1:22" x14ac:dyDescent="0.35">
      <c r="A1756" t="s">
        <v>3562</v>
      </c>
      <c r="B1756" t="s">
        <v>3563</v>
      </c>
      <c r="C1756" t="s">
        <v>7</v>
      </c>
      <c r="D1756" t="str">
        <f t="shared" si="27"/>
        <v>Large</v>
      </c>
      <c r="E1756" t="s">
        <v>50</v>
      </c>
      <c r="F1756">
        <v>9</v>
      </c>
      <c r="G1756">
        <v>14</v>
      </c>
      <c r="H1756">
        <v>6</v>
      </c>
      <c r="I1756" t="s">
        <v>88</v>
      </c>
      <c r="J1756">
        <v>586388</v>
      </c>
      <c r="K1756">
        <v>0</v>
      </c>
      <c r="L1756">
        <v>16446</v>
      </c>
      <c r="M1756">
        <v>1618255</v>
      </c>
      <c r="N1756">
        <v>0</v>
      </c>
      <c r="O1756">
        <v>1618255</v>
      </c>
      <c r="P1756">
        <v>1355624</v>
      </c>
      <c r="Q1756">
        <v>0</v>
      </c>
      <c r="R1756">
        <v>0</v>
      </c>
      <c r="S1756">
        <v>0</v>
      </c>
      <c r="T1756">
        <v>221943</v>
      </c>
      <c r="U1756">
        <v>1577567</v>
      </c>
      <c r="V1756">
        <v>40688</v>
      </c>
    </row>
    <row r="1757" spans="1:22" x14ac:dyDescent="0.35">
      <c r="A1757" t="s">
        <v>3564</v>
      </c>
      <c r="B1757" t="s">
        <v>3565</v>
      </c>
      <c r="C1757" t="s">
        <v>7</v>
      </c>
      <c r="D1757" t="str">
        <f t="shared" si="27"/>
        <v>Extra Small</v>
      </c>
      <c r="E1757" t="s">
        <v>50</v>
      </c>
      <c r="F1757">
        <v>0</v>
      </c>
      <c r="G1757">
        <v>0</v>
      </c>
      <c r="H1757">
        <v>0</v>
      </c>
      <c r="I1757" t="s">
        <v>44</v>
      </c>
      <c r="J1757">
        <v>0</v>
      </c>
      <c r="K1757">
        <v>705</v>
      </c>
      <c r="L1757">
        <v>2866</v>
      </c>
      <c r="M1757">
        <v>3571</v>
      </c>
      <c r="N1757">
        <v>0</v>
      </c>
      <c r="O1757">
        <v>3571</v>
      </c>
      <c r="P1757">
        <v>0</v>
      </c>
      <c r="Q1757">
        <v>0</v>
      </c>
      <c r="R1757">
        <v>0</v>
      </c>
      <c r="S1757">
        <v>0</v>
      </c>
      <c r="T1757">
        <v>3481</v>
      </c>
      <c r="U1757">
        <v>3481</v>
      </c>
      <c r="V1757">
        <v>90</v>
      </c>
    </row>
    <row r="1758" spans="1:22" x14ac:dyDescent="0.35">
      <c r="A1758" t="s">
        <v>3566</v>
      </c>
      <c r="B1758" t="s">
        <v>3567</v>
      </c>
      <c r="C1758" t="s">
        <v>7</v>
      </c>
      <c r="D1758" t="str">
        <f t="shared" si="27"/>
        <v>Large</v>
      </c>
      <c r="E1758" t="s">
        <v>29</v>
      </c>
      <c r="F1758">
        <v>3</v>
      </c>
      <c r="G1758">
        <v>1</v>
      </c>
      <c r="H1758">
        <v>1</v>
      </c>
      <c r="I1758" t="s">
        <v>5</v>
      </c>
      <c r="J1758">
        <v>1000000</v>
      </c>
      <c r="K1758">
        <v>0</v>
      </c>
      <c r="L1758">
        <v>5000</v>
      </c>
      <c r="M1758">
        <v>1121757</v>
      </c>
      <c r="N1758">
        <v>0</v>
      </c>
      <c r="O1758">
        <v>1121757</v>
      </c>
      <c r="P1758">
        <v>396673</v>
      </c>
      <c r="Q1758">
        <v>0</v>
      </c>
      <c r="R1758">
        <v>0</v>
      </c>
      <c r="S1758">
        <v>0</v>
      </c>
      <c r="T1758">
        <v>747873</v>
      </c>
      <c r="U1758">
        <v>1144546</v>
      </c>
      <c r="V1758">
        <v>-22789</v>
      </c>
    </row>
    <row r="1759" spans="1:22" x14ac:dyDescent="0.35">
      <c r="A1759" t="s">
        <v>3568</v>
      </c>
      <c r="B1759" t="s">
        <v>3569</v>
      </c>
      <c r="C1759" t="s">
        <v>7</v>
      </c>
      <c r="D1759" t="str">
        <f t="shared" si="27"/>
        <v>Small</v>
      </c>
      <c r="E1759" t="s">
        <v>10</v>
      </c>
      <c r="F1759">
        <v>0</v>
      </c>
      <c r="G1759">
        <v>2</v>
      </c>
      <c r="H1759">
        <v>1</v>
      </c>
      <c r="I1759" t="s">
        <v>12</v>
      </c>
      <c r="J1759">
        <v>0</v>
      </c>
      <c r="K1759">
        <v>79755</v>
      </c>
      <c r="L1759">
        <v>0</v>
      </c>
      <c r="M1759">
        <v>89897</v>
      </c>
      <c r="N1759">
        <v>0</v>
      </c>
      <c r="O1759">
        <v>89897</v>
      </c>
      <c r="P1759">
        <v>14341</v>
      </c>
      <c r="Q1759">
        <v>0</v>
      </c>
      <c r="R1759">
        <v>0</v>
      </c>
      <c r="S1759">
        <v>0</v>
      </c>
      <c r="T1759">
        <v>15615</v>
      </c>
      <c r="U1759">
        <v>29956</v>
      </c>
      <c r="V1759">
        <v>59941</v>
      </c>
    </row>
    <row r="1760" spans="1:22" x14ac:dyDescent="0.35">
      <c r="A1760" t="s">
        <v>3570</v>
      </c>
      <c r="B1760" t="s">
        <v>3571</v>
      </c>
      <c r="C1760" t="s">
        <v>7</v>
      </c>
      <c r="D1760" t="str">
        <f t="shared" si="27"/>
        <v>Extra Small</v>
      </c>
      <c r="E1760" t="s">
        <v>55</v>
      </c>
      <c r="F1760">
        <v>0</v>
      </c>
      <c r="G1760">
        <v>0</v>
      </c>
      <c r="H1760">
        <v>0</v>
      </c>
      <c r="I1760" t="s">
        <v>1</v>
      </c>
      <c r="J1760">
        <v>0</v>
      </c>
      <c r="K1760">
        <v>0</v>
      </c>
      <c r="L1760">
        <v>0</v>
      </c>
      <c r="M1760">
        <v>650</v>
      </c>
      <c r="N1760">
        <v>0</v>
      </c>
      <c r="O1760">
        <v>650</v>
      </c>
      <c r="P1760">
        <v>0</v>
      </c>
      <c r="Q1760">
        <v>0</v>
      </c>
      <c r="R1760">
        <v>0</v>
      </c>
      <c r="S1760">
        <v>0</v>
      </c>
      <c r="T1760">
        <v>15783</v>
      </c>
      <c r="U1760">
        <v>15783</v>
      </c>
      <c r="V1760">
        <v>-15133</v>
      </c>
    </row>
    <row r="1761" spans="1:22" x14ac:dyDescent="0.35">
      <c r="A1761" t="s">
        <v>3572</v>
      </c>
      <c r="B1761" t="s">
        <v>3573</v>
      </c>
      <c r="C1761" t="s">
        <v>7</v>
      </c>
      <c r="D1761" t="str">
        <f t="shared" si="27"/>
        <v>Extra Small</v>
      </c>
      <c r="E1761" t="s">
        <v>50</v>
      </c>
      <c r="F1761">
        <v>0</v>
      </c>
      <c r="G1761">
        <v>0</v>
      </c>
      <c r="H1761">
        <v>0</v>
      </c>
      <c r="I1761" t="s">
        <v>3</v>
      </c>
      <c r="J1761">
        <v>0</v>
      </c>
      <c r="K1761">
        <v>0</v>
      </c>
      <c r="L1761">
        <v>0</v>
      </c>
      <c r="M1761">
        <v>7</v>
      </c>
      <c r="N1761">
        <v>0</v>
      </c>
      <c r="O1761">
        <v>7</v>
      </c>
      <c r="P1761">
        <v>0</v>
      </c>
      <c r="Q1761">
        <v>0</v>
      </c>
      <c r="R1761">
        <v>0</v>
      </c>
      <c r="S1761">
        <v>0</v>
      </c>
      <c r="T1761">
        <v>462</v>
      </c>
      <c r="U1761">
        <v>462</v>
      </c>
      <c r="V1761">
        <v>-455</v>
      </c>
    </row>
    <row r="1762" spans="1:22" x14ac:dyDescent="0.35">
      <c r="A1762" t="s">
        <v>3574</v>
      </c>
      <c r="B1762" t="s">
        <v>3575</v>
      </c>
      <c r="C1762" t="s">
        <v>7</v>
      </c>
      <c r="D1762" t="str">
        <f t="shared" si="27"/>
        <v>Extra Small</v>
      </c>
      <c r="E1762" t="s">
        <v>26</v>
      </c>
      <c r="F1762">
        <v>0</v>
      </c>
      <c r="G1762">
        <v>0</v>
      </c>
      <c r="H1762">
        <v>0</v>
      </c>
      <c r="I1762" t="s">
        <v>117</v>
      </c>
      <c r="J1762">
        <v>0</v>
      </c>
      <c r="K1762">
        <v>13099</v>
      </c>
      <c r="L1762">
        <v>0</v>
      </c>
      <c r="M1762">
        <v>13980</v>
      </c>
      <c r="N1762">
        <v>0</v>
      </c>
      <c r="O1762">
        <v>13980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13980</v>
      </c>
    </row>
    <row r="1763" spans="1:22" x14ac:dyDescent="0.35">
      <c r="A1763" t="s">
        <v>3576</v>
      </c>
      <c r="B1763" t="s">
        <v>3577</v>
      </c>
      <c r="C1763" t="s">
        <v>7</v>
      </c>
      <c r="D1763" t="str">
        <f t="shared" si="27"/>
        <v>Large</v>
      </c>
      <c r="E1763" t="s">
        <v>50</v>
      </c>
      <c r="F1763">
        <v>20</v>
      </c>
      <c r="G1763">
        <v>10</v>
      </c>
      <c r="H1763">
        <v>10</v>
      </c>
      <c r="I1763" t="s">
        <v>3578</v>
      </c>
      <c r="J1763">
        <v>188000</v>
      </c>
      <c r="K1763">
        <v>9115493</v>
      </c>
      <c r="L1763">
        <v>37123</v>
      </c>
      <c r="M1763">
        <v>9597324</v>
      </c>
      <c r="N1763">
        <v>0</v>
      </c>
      <c r="O1763">
        <v>9597324</v>
      </c>
      <c r="P1763">
        <v>1520195</v>
      </c>
      <c r="Q1763">
        <v>0</v>
      </c>
      <c r="R1763">
        <v>0</v>
      </c>
      <c r="S1763">
        <v>0</v>
      </c>
      <c r="T1763">
        <v>767567</v>
      </c>
      <c r="U1763">
        <v>2287762</v>
      </c>
      <c r="V1763">
        <v>7309562</v>
      </c>
    </row>
    <row r="1764" spans="1:22" x14ac:dyDescent="0.35">
      <c r="A1764" t="s">
        <v>3579</v>
      </c>
      <c r="B1764" t="s">
        <v>3580</v>
      </c>
      <c r="C1764" t="s">
        <v>7</v>
      </c>
      <c r="D1764" t="str">
        <f t="shared" si="27"/>
        <v>Extra Small</v>
      </c>
      <c r="E1764" t="s">
        <v>60</v>
      </c>
      <c r="F1764">
        <v>0</v>
      </c>
      <c r="G1764">
        <v>0</v>
      </c>
      <c r="H1764">
        <v>0</v>
      </c>
      <c r="I1764" t="s">
        <v>5</v>
      </c>
      <c r="J1764">
        <v>0</v>
      </c>
      <c r="K1764">
        <v>0</v>
      </c>
      <c r="L1764">
        <v>0</v>
      </c>
      <c r="M1764">
        <v>2051</v>
      </c>
      <c r="N1764">
        <v>0</v>
      </c>
      <c r="O1764">
        <v>2051</v>
      </c>
      <c r="P1764">
        <v>0</v>
      </c>
      <c r="Q1764">
        <v>0</v>
      </c>
      <c r="R1764">
        <v>16122</v>
      </c>
      <c r="S1764">
        <v>0</v>
      </c>
      <c r="T1764">
        <v>2915</v>
      </c>
      <c r="U1764">
        <v>19037</v>
      </c>
      <c r="V1764">
        <v>-16986</v>
      </c>
    </row>
    <row r="1765" spans="1:22" x14ac:dyDescent="0.35">
      <c r="A1765" t="s">
        <v>3581</v>
      </c>
      <c r="B1765" t="s">
        <v>3582</v>
      </c>
      <c r="C1765" t="s">
        <v>7</v>
      </c>
      <c r="D1765" t="str">
        <f t="shared" si="27"/>
        <v>Extra Small</v>
      </c>
      <c r="E1765" t="s">
        <v>2</v>
      </c>
      <c r="F1765">
        <v>0</v>
      </c>
      <c r="G1765">
        <v>0</v>
      </c>
      <c r="H1765">
        <v>0</v>
      </c>
      <c r="I1765" t="s">
        <v>1</v>
      </c>
      <c r="J1765">
        <v>0</v>
      </c>
      <c r="K1765">
        <v>348</v>
      </c>
      <c r="L1765">
        <v>9561</v>
      </c>
      <c r="M1765">
        <v>12930</v>
      </c>
      <c r="N1765">
        <v>0</v>
      </c>
      <c r="O1765">
        <v>12930</v>
      </c>
      <c r="P1765">
        <v>0</v>
      </c>
      <c r="Q1765">
        <v>0</v>
      </c>
      <c r="R1765">
        <v>0</v>
      </c>
      <c r="S1765">
        <v>0</v>
      </c>
      <c r="T1765">
        <v>2282</v>
      </c>
      <c r="U1765">
        <v>2282</v>
      </c>
      <c r="V1765">
        <v>10648</v>
      </c>
    </row>
    <row r="1766" spans="1:22" x14ac:dyDescent="0.35">
      <c r="A1766" t="s">
        <v>3583</v>
      </c>
      <c r="B1766" t="s">
        <v>3584</v>
      </c>
      <c r="C1766" t="s">
        <v>7</v>
      </c>
      <c r="D1766" t="str">
        <f t="shared" si="27"/>
        <v>Extra Small</v>
      </c>
      <c r="E1766" t="s">
        <v>140</v>
      </c>
      <c r="F1766">
        <v>0</v>
      </c>
      <c r="G1766">
        <v>0</v>
      </c>
      <c r="H1766">
        <v>0</v>
      </c>
      <c r="I1766" t="s">
        <v>14</v>
      </c>
      <c r="J1766">
        <v>0</v>
      </c>
      <c r="K1766">
        <v>0</v>
      </c>
      <c r="L1766">
        <v>119</v>
      </c>
      <c r="M1766">
        <v>4206</v>
      </c>
      <c r="N1766">
        <v>0</v>
      </c>
      <c r="O1766">
        <v>4206</v>
      </c>
      <c r="P1766">
        <v>0</v>
      </c>
      <c r="Q1766">
        <v>0</v>
      </c>
      <c r="R1766">
        <v>0</v>
      </c>
      <c r="S1766">
        <v>3786</v>
      </c>
      <c r="T1766">
        <v>6707</v>
      </c>
      <c r="U1766">
        <v>10493</v>
      </c>
      <c r="V1766">
        <v>-6287</v>
      </c>
    </row>
    <row r="1767" spans="1:22" x14ac:dyDescent="0.35">
      <c r="A1767" t="s">
        <v>3585</v>
      </c>
      <c r="B1767" t="s">
        <v>3586</v>
      </c>
      <c r="C1767" t="s">
        <v>7</v>
      </c>
      <c r="D1767" t="str">
        <f t="shared" si="27"/>
        <v>Large</v>
      </c>
      <c r="E1767" t="s">
        <v>50</v>
      </c>
      <c r="F1767">
        <v>2</v>
      </c>
      <c r="G1767">
        <v>6</v>
      </c>
      <c r="H1767">
        <v>0</v>
      </c>
      <c r="I1767" t="s">
        <v>130</v>
      </c>
      <c r="J1767">
        <v>396378</v>
      </c>
      <c r="K1767">
        <v>454884</v>
      </c>
      <c r="L1767">
        <v>85231</v>
      </c>
      <c r="M1767">
        <v>1024525</v>
      </c>
      <c r="N1767">
        <v>47959</v>
      </c>
      <c r="O1767">
        <v>1072484</v>
      </c>
      <c r="P1767">
        <v>447426</v>
      </c>
      <c r="Q1767">
        <v>0</v>
      </c>
      <c r="R1767">
        <v>10000</v>
      </c>
      <c r="S1767">
        <v>0</v>
      </c>
      <c r="T1767">
        <v>695438</v>
      </c>
      <c r="U1767">
        <v>1152864</v>
      </c>
      <c r="V1767">
        <v>-80380</v>
      </c>
    </row>
    <row r="1768" spans="1:22" x14ac:dyDescent="0.35">
      <c r="A1768" t="s">
        <v>3587</v>
      </c>
      <c r="B1768" t="s">
        <v>3588</v>
      </c>
      <c r="C1768" t="s">
        <v>7</v>
      </c>
      <c r="D1768" t="str">
        <f t="shared" si="27"/>
        <v>Extra Small</v>
      </c>
      <c r="E1768" t="s">
        <v>29</v>
      </c>
      <c r="F1768">
        <v>0</v>
      </c>
      <c r="G1768">
        <v>0</v>
      </c>
      <c r="H1768">
        <v>0</v>
      </c>
      <c r="I1768" t="s">
        <v>5</v>
      </c>
      <c r="J1768">
        <v>0</v>
      </c>
      <c r="K1768">
        <v>0</v>
      </c>
      <c r="L1768">
        <v>2142</v>
      </c>
      <c r="M1768">
        <v>19367</v>
      </c>
      <c r="N1768">
        <v>0</v>
      </c>
      <c r="O1768">
        <v>19367</v>
      </c>
      <c r="P1768">
        <v>0</v>
      </c>
      <c r="Q1768">
        <v>0</v>
      </c>
      <c r="R1768">
        <v>0</v>
      </c>
      <c r="S1768">
        <v>720</v>
      </c>
      <c r="T1768">
        <v>2324</v>
      </c>
      <c r="U1768">
        <v>3044</v>
      </c>
      <c r="V1768">
        <v>16323</v>
      </c>
    </row>
    <row r="1769" spans="1:22" x14ac:dyDescent="0.35">
      <c r="A1769" t="s">
        <v>3589</v>
      </c>
      <c r="B1769" t="s">
        <v>3590</v>
      </c>
      <c r="C1769" t="s">
        <v>7</v>
      </c>
      <c r="D1769" t="str">
        <f t="shared" si="27"/>
        <v>Extra Small</v>
      </c>
      <c r="E1769" t="s">
        <v>50</v>
      </c>
      <c r="F1769">
        <v>0</v>
      </c>
      <c r="G1769">
        <v>0</v>
      </c>
      <c r="H1769">
        <v>0</v>
      </c>
      <c r="I1769" t="s">
        <v>3</v>
      </c>
      <c r="J1769">
        <v>0</v>
      </c>
      <c r="K1769">
        <v>0</v>
      </c>
      <c r="L1769">
        <v>4546</v>
      </c>
      <c r="M1769">
        <v>8162</v>
      </c>
      <c r="N1769">
        <v>501</v>
      </c>
      <c r="O1769">
        <v>8663</v>
      </c>
      <c r="P1769">
        <v>0</v>
      </c>
      <c r="Q1769">
        <v>0</v>
      </c>
      <c r="R1769">
        <v>0</v>
      </c>
      <c r="S1769">
        <v>0</v>
      </c>
      <c r="T1769">
        <v>9059</v>
      </c>
      <c r="U1769">
        <v>9059</v>
      </c>
      <c r="V1769">
        <v>-396</v>
      </c>
    </row>
    <row r="1770" spans="1:22" x14ac:dyDescent="0.35">
      <c r="A1770" t="s">
        <v>3591</v>
      </c>
      <c r="B1770" t="s">
        <v>3592</v>
      </c>
      <c r="C1770" t="s">
        <v>7</v>
      </c>
      <c r="D1770" t="str">
        <f t="shared" si="27"/>
        <v>Large</v>
      </c>
      <c r="E1770" t="s">
        <v>8</v>
      </c>
      <c r="F1770">
        <v>4</v>
      </c>
      <c r="G1770">
        <v>7</v>
      </c>
      <c r="H1770">
        <v>4</v>
      </c>
      <c r="I1770" t="s">
        <v>58</v>
      </c>
      <c r="J1770">
        <v>1159185</v>
      </c>
      <c r="K1770">
        <v>0</v>
      </c>
      <c r="L1770">
        <v>0</v>
      </c>
      <c r="M1770">
        <v>1187656</v>
      </c>
      <c r="N1770">
        <v>0</v>
      </c>
      <c r="O1770">
        <v>1187656</v>
      </c>
      <c r="P1770">
        <v>712174</v>
      </c>
      <c r="Q1770">
        <v>0</v>
      </c>
      <c r="R1770">
        <v>0</v>
      </c>
      <c r="S1770">
        <v>0</v>
      </c>
      <c r="T1770">
        <v>220950</v>
      </c>
      <c r="U1770">
        <v>933124</v>
      </c>
      <c r="V1770">
        <v>254532</v>
      </c>
    </row>
    <row r="1771" spans="1:22" x14ac:dyDescent="0.35">
      <c r="A1771" t="s">
        <v>3593</v>
      </c>
      <c r="B1771" t="s">
        <v>3594</v>
      </c>
      <c r="C1771" t="s">
        <v>7</v>
      </c>
      <c r="D1771" t="str">
        <f t="shared" si="27"/>
        <v>Extra Small</v>
      </c>
      <c r="E1771" t="s">
        <v>50</v>
      </c>
      <c r="F1771">
        <v>0</v>
      </c>
      <c r="G1771">
        <v>0</v>
      </c>
      <c r="H1771">
        <v>0</v>
      </c>
      <c r="I1771" t="s">
        <v>3</v>
      </c>
      <c r="J1771">
        <v>0</v>
      </c>
      <c r="K1771">
        <v>6000</v>
      </c>
      <c r="L1771">
        <v>0</v>
      </c>
      <c r="M1771">
        <v>6000</v>
      </c>
      <c r="N1771">
        <v>0</v>
      </c>
      <c r="O1771">
        <v>6000</v>
      </c>
      <c r="P1771">
        <v>0</v>
      </c>
      <c r="Q1771">
        <v>0</v>
      </c>
      <c r="R1771">
        <v>0</v>
      </c>
      <c r="S1771">
        <v>0</v>
      </c>
      <c r="T1771">
        <v>6000</v>
      </c>
      <c r="U1771">
        <v>6000</v>
      </c>
      <c r="V1771">
        <v>0</v>
      </c>
    </row>
    <row r="1772" spans="1:22" x14ac:dyDescent="0.35">
      <c r="A1772" t="s">
        <v>3595</v>
      </c>
      <c r="B1772" t="s">
        <v>3596</v>
      </c>
      <c r="C1772" t="s">
        <v>7</v>
      </c>
      <c r="D1772" t="str">
        <f t="shared" si="27"/>
        <v>Extra Small</v>
      </c>
      <c r="E1772" t="s">
        <v>23</v>
      </c>
      <c r="F1772">
        <v>0</v>
      </c>
      <c r="G1772">
        <v>0</v>
      </c>
      <c r="H1772">
        <v>2</v>
      </c>
      <c r="I1772" t="s">
        <v>75</v>
      </c>
      <c r="J1772">
        <v>14502</v>
      </c>
      <c r="K1772">
        <v>8726</v>
      </c>
      <c r="L1772">
        <v>5859</v>
      </c>
      <c r="M1772">
        <v>29087</v>
      </c>
      <c r="N1772">
        <v>0</v>
      </c>
      <c r="O1772">
        <v>29087</v>
      </c>
      <c r="P1772">
        <v>15460</v>
      </c>
      <c r="Q1772">
        <v>0</v>
      </c>
      <c r="R1772">
        <v>0</v>
      </c>
      <c r="S1772">
        <v>0</v>
      </c>
      <c r="T1772">
        <v>8530</v>
      </c>
      <c r="U1772">
        <v>23990</v>
      </c>
      <c r="V1772">
        <v>5097</v>
      </c>
    </row>
    <row r="1773" spans="1:22" x14ac:dyDescent="0.35">
      <c r="A1773" t="s">
        <v>3597</v>
      </c>
      <c r="B1773" t="s">
        <v>3598</v>
      </c>
      <c r="C1773" t="s">
        <v>7</v>
      </c>
      <c r="D1773" t="str">
        <f t="shared" si="27"/>
        <v>Extra Small</v>
      </c>
      <c r="E1773" t="s">
        <v>50</v>
      </c>
      <c r="F1773">
        <v>8</v>
      </c>
      <c r="G1773">
        <v>0</v>
      </c>
      <c r="H1773">
        <v>0</v>
      </c>
      <c r="I1773" t="s">
        <v>9</v>
      </c>
      <c r="J1773">
        <v>0</v>
      </c>
      <c r="K1773">
        <v>42403</v>
      </c>
      <c r="L1773">
        <v>0</v>
      </c>
      <c r="M1773">
        <v>42403</v>
      </c>
      <c r="N1773">
        <v>0</v>
      </c>
      <c r="O1773">
        <v>42403</v>
      </c>
      <c r="P1773">
        <v>0</v>
      </c>
      <c r="Q1773">
        <v>0</v>
      </c>
      <c r="R1773">
        <v>8750</v>
      </c>
      <c r="S1773">
        <v>0</v>
      </c>
      <c r="T1773">
        <v>0</v>
      </c>
      <c r="U1773">
        <v>8750</v>
      </c>
      <c r="V1773">
        <v>33653</v>
      </c>
    </row>
    <row r="1774" spans="1:22" x14ac:dyDescent="0.35">
      <c r="A1774" t="s">
        <v>3599</v>
      </c>
      <c r="B1774" t="s">
        <v>3600</v>
      </c>
      <c r="C1774" t="s">
        <v>7</v>
      </c>
      <c r="D1774" t="str">
        <f t="shared" si="27"/>
        <v>Extra Small</v>
      </c>
      <c r="E1774" t="s">
        <v>26</v>
      </c>
      <c r="F1774">
        <v>0</v>
      </c>
      <c r="G1774">
        <v>0</v>
      </c>
      <c r="H1774">
        <v>0</v>
      </c>
      <c r="I1774" t="s">
        <v>159</v>
      </c>
      <c r="J1774">
        <v>2728</v>
      </c>
      <c r="K1774">
        <v>9094</v>
      </c>
      <c r="L1774">
        <v>10406</v>
      </c>
      <c r="M1774">
        <v>22264</v>
      </c>
      <c r="N1774">
        <v>0</v>
      </c>
      <c r="O1774">
        <v>22264</v>
      </c>
      <c r="P1774">
        <v>0</v>
      </c>
      <c r="Q1774">
        <v>0</v>
      </c>
      <c r="R1774">
        <v>800</v>
      </c>
      <c r="S1774">
        <v>0</v>
      </c>
      <c r="T1774">
        <v>21152</v>
      </c>
      <c r="U1774">
        <v>21952</v>
      </c>
      <c r="V1774">
        <v>312</v>
      </c>
    </row>
    <row r="1775" spans="1:22" x14ac:dyDescent="0.35">
      <c r="A1775" t="s">
        <v>3601</v>
      </c>
      <c r="B1775" t="s">
        <v>3602</v>
      </c>
      <c r="C1775" t="s">
        <v>7</v>
      </c>
      <c r="D1775" t="str">
        <f t="shared" si="27"/>
        <v>Extra Small</v>
      </c>
      <c r="E1775" t="s">
        <v>2</v>
      </c>
      <c r="F1775">
        <v>0</v>
      </c>
      <c r="G1775">
        <v>0</v>
      </c>
      <c r="H1775">
        <v>0</v>
      </c>
      <c r="I1775" t="s">
        <v>47</v>
      </c>
      <c r="J1775">
        <v>0</v>
      </c>
      <c r="K1775">
        <v>0</v>
      </c>
      <c r="L1775">
        <v>0</v>
      </c>
      <c r="M1775">
        <v>760</v>
      </c>
      <c r="N1775">
        <v>0</v>
      </c>
      <c r="O1775">
        <v>760</v>
      </c>
      <c r="P1775">
        <v>0</v>
      </c>
      <c r="Q1775">
        <v>0</v>
      </c>
      <c r="R1775">
        <v>0</v>
      </c>
      <c r="S1775">
        <v>0</v>
      </c>
      <c r="T1775">
        <v>760</v>
      </c>
      <c r="U1775">
        <v>760</v>
      </c>
      <c r="V1775">
        <v>0</v>
      </c>
    </row>
    <row r="1776" spans="1:22" x14ac:dyDescent="0.35">
      <c r="A1776" t="s">
        <v>3603</v>
      </c>
      <c r="B1776" t="s">
        <v>3604</v>
      </c>
      <c r="C1776" t="s">
        <v>7</v>
      </c>
      <c r="D1776" t="str">
        <f t="shared" si="27"/>
        <v>Large</v>
      </c>
      <c r="E1776" t="s">
        <v>152</v>
      </c>
      <c r="F1776">
        <v>13</v>
      </c>
      <c r="G1776">
        <v>22</v>
      </c>
      <c r="H1776">
        <v>5</v>
      </c>
      <c r="I1776" t="s">
        <v>130</v>
      </c>
      <c r="J1776">
        <v>2306796</v>
      </c>
      <c r="K1776">
        <v>25744</v>
      </c>
      <c r="L1776">
        <v>813</v>
      </c>
      <c r="M1776">
        <v>2824994</v>
      </c>
      <c r="N1776">
        <v>0</v>
      </c>
      <c r="O1776">
        <v>2824994</v>
      </c>
      <c r="P1776">
        <v>2429081</v>
      </c>
      <c r="Q1776">
        <v>427</v>
      </c>
      <c r="R1776">
        <v>0</v>
      </c>
      <c r="S1776">
        <v>0</v>
      </c>
      <c r="T1776">
        <v>390639</v>
      </c>
      <c r="U1776">
        <v>2820147</v>
      </c>
      <c r="V1776">
        <v>4847</v>
      </c>
    </row>
    <row r="1777" spans="1:22" x14ac:dyDescent="0.35">
      <c r="A1777" t="s">
        <v>3605</v>
      </c>
      <c r="B1777" t="s">
        <v>3606</v>
      </c>
      <c r="C1777" t="s">
        <v>7</v>
      </c>
      <c r="D1777" t="str">
        <f t="shared" si="27"/>
        <v>Extra Small</v>
      </c>
      <c r="E1777" t="s">
        <v>26</v>
      </c>
      <c r="F1777">
        <v>0</v>
      </c>
      <c r="G1777">
        <v>0</v>
      </c>
      <c r="H1777">
        <v>0</v>
      </c>
      <c r="I1777" t="s">
        <v>11</v>
      </c>
      <c r="J1777">
        <v>0</v>
      </c>
      <c r="K1777">
        <v>63</v>
      </c>
      <c r="L1777">
        <v>435</v>
      </c>
      <c r="M1777">
        <v>13040</v>
      </c>
      <c r="N1777">
        <v>345</v>
      </c>
      <c r="O1777">
        <v>13385</v>
      </c>
      <c r="P1777">
        <v>0</v>
      </c>
      <c r="Q1777">
        <v>0</v>
      </c>
      <c r="R1777">
        <v>0</v>
      </c>
      <c r="S1777">
        <v>0</v>
      </c>
      <c r="T1777">
        <v>17275</v>
      </c>
      <c r="U1777">
        <v>17275</v>
      </c>
      <c r="V1777">
        <v>-3890</v>
      </c>
    </row>
    <row r="1778" spans="1:22" x14ac:dyDescent="0.35">
      <c r="A1778" t="s">
        <v>3607</v>
      </c>
      <c r="B1778" t="s">
        <v>3608</v>
      </c>
      <c r="C1778" t="s">
        <v>7</v>
      </c>
      <c r="D1778" t="str">
        <f t="shared" si="27"/>
        <v>Large</v>
      </c>
      <c r="E1778" t="s">
        <v>152</v>
      </c>
      <c r="F1778">
        <v>8</v>
      </c>
      <c r="G1778">
        <v>4</v>
      </c>
      <c r="H1778">
        <v>2</v>
      </c>
      <c r="I1778" t="s">
        <v>66</v>
      </c>
      <c r="J1778">
        <v>1078102</v>
      </c>
      <c r="K1778">
        <v>67303</v>
      </c>
      <c r="L1778">
        <v>0</v>
      </c>
      <c r="M1778">
        <v>1165295</v>
      </c>
      <c r="N1778">
        <v>0</v>
      </c>
      <c r="O1778">
        <v>1165295</v>
      </c>
      <c r="P1778">
        <v>875877</v>
      </c>
      <c r="Q1778">
        <v>0</v>
      </c>
      <c r="R1778">
        <v>0</v>
      </c>
      <c r="S1778">
        <v>0</v>
      </c>
      <c r="T1778">
        <v>258251</v>
      </c>
      <c r="U1778">
        <v>1134128</v>
      </c>
      <c r="V1778">
        <v>31167</v>
      </c>
    </row>
    <row r="1779" spans="1:22" x14ac:dyDescent="0.35">
      <c r="A1779" t="s">
        <v>3609</v>
      </c>
      <c r="B1779" t="s">
        <v>4130</v>
      </c>
      <c r="C1779" t="s">
        <v>7</v>
      </c>
      <c r="D1779" t="str">
        <f t="shared" si="27"/>
        <v>Extra Large</v>
      </c>
      <c r="E1779" t="s">
        <v>50</v>
      </c>
      <c r="F1779">
        <v>15</v>
      </c>
      <c r="G1779">
        <v>158</v>
      </c>
      <c r="H1779">
        <v>304</v>
      </c>
      <c r="I1779" t="s">
        <v>108</v>
      </c>
      <c r="J1779">
        <v>0</v>
      </c>
      <c r="K1779">
        <v>104589</v>
      </c>
      <c r="L1779">
        <v>61434</v>
      </c>
      <c r="M1779">
        <v>15158802</v>
      </c>
      <c r="N1779">
        <v>0</v>
      </c>
      <c r="O1779">
        <v>15158802</v>
      </c>
      <c r="P1779">
        <v>14068057</v>
      </c>
      <c r="Q1779">
        <v>0</v>
      </c>
      <c r="R1779">
        <v>0</v>
      </c>
      <c r="S1779">
        <v>0</v>
      </c>
      <c r="T1779">
        <v>717269</v>
      </c>
      <c r="U1779">
        <v>14785326</v>
      </c>
      <c r="V1779">
        <v>373476</v>
      </c>
    </row>
    <row r="1780" spans="1:22" x14ac:dyDescent="0.35">
      <c r="A1780" t="s">
        <v>3610</v>
      </c>
      <c r="B1780" t="s">
        <v>3611</v>
      </c>
      <c r="C1780" t="s">
        <v>7</v>
      </c>
      <c r="D1780" t="str">
        <f t="shared" si="27"/>
        <v>Large</v>
      </c>
      <c r="E1780" t="s">
        <v>2</v>
      </c>
      <c r="F1780">
        <v>9</v>
      </c>
      <c r="G1780">
        <v>10</v>
      </c>
      <c r="H1780">
        <v>4</v>
      </c>
      <c r="I1780" t="s">
        <v>5</v>
      </c>
      <c r="J1780">
        <v>50163</v>
      </c>
      <c r="K1780">
        <v>0</v>
      </c>
      <c r="L1780">
        <v>14935</v>
      </c>
      <c r="M1780">
        <v>1077193</v>
      </c>
      <c r="N1780">
        <v>0</v>
      </c>
      <c r="O1780">
        <v>1077193</v>
      </c>
      <c r="P1780">
        <v>855551</v>
      </c>
      <c r="Q1780">
        <v>0</v>
      </c>
      <c r="R1780">
        <v>0</v>
      </c>
      <c r="S1780">
        <v>0</v>
      </c>
      <c r="T1780">
        <v>123931</v>
      </c>
      <c r="U1780">
        <v>979482</v>
      </c>
      <c r="V1780">
        <v>97711</v>
      </c>
    </row>
    <row r="1781" spans="1:22" x14ac:dyDescent="0.35">
      <c r="A1781" t="s">
        <v>3612</v>
      </c>
      <c r="B1781" t="s">
        <v>3613</v>
      </c>
      <c r="C1781" t="s">
        <v>7</v>
      </c>
      <c r="D1781" t="str">
        <f t="shared" si="27"/>
        <v>Extra Small</v>
      </c>
      <c r="E1781" t="s">
        <v>10</v>
      </c>
      <c r="F1781">
        <v>0</v>
      </c>
      <c r="G1781">
        <v>0</v>
      </c>
      <c r="H1781">
        <v>22</v>
      </c>
      <c r="I1781" t="s">
        <v>12</v>
      </c>
      <c r="J1781">
        <v>0</v>
      </c>
      <c r="K1781">
        <v>9595</v>
      </c>
      <c r="L1781">
        <v>0</v>
      </c>
      <c r="M1781">
        <v>9959</v>
      </c>
      <c r="N1781">
        <v>0</v>
      </c>
      <c r="O1781">
        <v>9959</v>
      </c>
      <c r="P1781">
        <v>5898</v>
      </c>
      <c r="Q1781">
        <v>0</v>
      </c>
      <c r="R1781">
        <v>0</v>
      </c>
      <c r="S1781">
        <v>10396</v>
      </c>
      <c r="T1781">
        <v>4467</v>
      </c>
      <c r="U1781">
        <v>20761</v>
      </c>
      <c r="V1781">
        <v>-10802</v>
      </c>
    </row>
    <row r="1782" spans="1:22" x14ac:dyDescent="0.35">
      <c r="A1782" t="s">
        <v>3614</v>
      </c>
      <c r="B1782" t="s">
        <v>3615</v>
      </c>
      <c r="C1782" t="s">
        <v>7</v>
      </c>
      <c r="D1782" t="str">
        <f t="shared" si="27"/>
        <v>Extra Small</v>
      </c>
      <c r="E1782" t="s">
        <v>2</v>
      </c>
      <c r="F1782">
        <v>0</v>
      </c>
      <c r="G1782">
        <v>0</v>
      </c>
      <c r="H1782">
        <v>0</v>
      </c>
      <c r="I1782" t="s">
        <v>9</v>
      </c>
      <c r="J1782">
        <v>0</v>
      </c>
      <c r="K1782">
        <v>0</v>
      </c>
      <c r="L1782">
        <v>31513</v>
      </c>
      <c r="M1782">
        <v>32366</v>
      </c>
      <c r="N1782">
        <v>0</v>
      </c>
      <c r="O1782">
        <v>32366</v>
      </c>
      <c r="P1782">
        <v>0</v>
      </c>
      <c r="Q1782">
        <v>0</v>
      </c>
      <c r="R1782">
        <v>0</v>
      </c>
      <c r="S1782">
        <v>0</v>
      </c>
      <c r="T1782">
        <v>5140</v>
      </c>
      <c r="U1782">
        <v>5140</v>
      </c>
      <c r="V1782">
        <v>27226</v>
      </c>
    </row>
    <row r="1783" spans="1:22" x14ac:dyDescent="0.35">
      <c r="A1783" t="s">
        <v>3616</v>
      </c>
      <c r="B1783" t="s">
        <v>3617</v>
      </c>
      <c r="C1783" t="s">
        <v>7</v>
      </c>
      <c r="D1783" t="str">
        <f t="shared" si="27"/>
        <v>Large</v>
      </c>
      <c r="E1783" t="s">
        <v>74</v>
      </c>
      <c r="F1783">
        <v>0</v>
      </c>
      <c r="G1783">
        <v>1</v>
      </c>
      <c r="H1783">
        <v>0</v>
      </c>
      <c r="I1783" t="s">
        <v>34</v>
      </c>
      <c r="J1783">
        <v>0</v>
      </c>
      <c r="K1783">
        <v>27828</v>
      </c>
      <c r="L1783">
        <v>5800</v>
      </c>
      <c r="M1783">
        <v>1543391</v>
      </c>
      <c r="N1783">
        <v>0</v>
      </c>
      <c r="O1783">
        <v>1543391</v>
      </c>
      <c r="P1783">
        <v>86864</v>
      </c>
      <c r="Q1783">
        <v>0</v>
      </c>
      <c r="R1783">
        <v>0</v>
      </c>
      <c r="S1783">
        <v>0</v>
      </c>
      <c r="T1783">
        <v>406016</v>
      </c>
      <c r="U1783">
        <v>492880</v>
      </c>
      <c r="V1783">
        <v>1050511</v>
      </c>
    </row>
    <row r="1784" spans="1:22" x14ac:dyDescent="0.35">
      <c r="A1784" t="s">
        <v>3618</v>
      </c>
      <c r="B1784" t="s">
        <v>3619</v>
      </c>
      <c r="C1784" t="s">
        <v>7</v>
      </c>
      <c r="D1784" t="str">
        <f t="shared" si="27"/>
        <v>Extra Small</v>
      </c>
      <c r="E1784" t="s">
        <v>29</v>
      </c>
      <c r="F1784">
        <v>0</v>
      </c>
      <c r="G1784">
        <v>0</v>
      </c>
      <c r="H1784">
        <v>0</v>
      </c>
      <c r="I1784" t="s">
        <v>1</v>
      </c>
      <c r="J1784">
        <v>0</v>
      </c>
      <c r="K1784">
        <v>16400</v>
      </c>
      <c r="L1784">
        <v>0</v>
      </c>
      <c r="M1784">
        <v>16400</v>
      </c>
      <c r="N1784">
        <v>0</v>
      </c>
      <c r="O1784">
        <v>16400</v>
      </c>
      <c r="P1784">
        <v>0</v>
      </c>
      <c r="Q1784">
        <v>0</v>
      </c>
      <c r="R1784">
        <v>0</v>
      </c>
      <c r="S1784">
        <v>14349</v>
      </c>
      <c r="T1784">
        <v>1523</v>
      </c>
      <c r="U1784">
        <v>15872</v>
      </c>
      <c r="V1784">
        <v>528</v>
      </c>
    </row>
    <row r="1785" spans="1:22" x14ac:dyDescent="0.35">
      <c r="A1785" t="s">
        <v>3620</v>
      </c>
      <c r="B1785" t="s">
        <v>4131</v>
      </c>
      <c r="C1785" t="s">
        <v>7</v>
      </c>
      <c r="D1785" t="str">
        <f t="shared" si="27"/>
        <v>Extra Small</v>
      </c>
      <c r="E1785" t="s">
        <v>2</v>
      </c>
      <c r="F1785">
        <v>0</v>
      </c>
      <c r="G1785">
        <v>0</v>
      </c>
      <c r="H1785">
        <v>0</v>
      </c>
      <c r="I1785" t="s">
        <v>1</v>
      </c>
      <c r="J1785">
        <v>0</v>
      </c>
      <c r="K1785">
        <v>0</v>
      </c>
      <c r="L1785">
        <v>120</v>
      </c>
      <c r="M1785">
        <v>121</v>
      </c>
      <c r="N1785">
        <v>0</v>
      </c>
      <c r="O1785">
        <v>121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121</v>
      </c>
    </row>
    <row r="1786" spans="1:22" x14ac:dyDescent="0.35">
      <c r="A1786" t="s">
        <v>3621</v>
      </c>
      <c r="B1786" t="s">
        <v>3622</v>
      </c>
      <c r="C1786" t="s">
        <v>7</v>
      </c>
      <c r="D1786" t="str">
        <f t="shared" si="27"/>
        <v>Extra Small</v>
      </c>
      <c r="E1786" t="s">
        <v>140</v>
      </c>
      <c r="F1786">
        <v>0</v>
      </c>
      <c r="G1786">
        <v>0</v>
      </c>
      <c r="H1786">
        <v>0</v>
      </c>
      <c r="I1786" t="s">
        <v>3623</v>
      </c>
      <c r="J1786">
        <v>0</v>
      </c>
      <c r="K1786">
        <v>2141</v>
      </c>
      <c r="L1786">
        <v>7711</v>
      </c>
      <c r="M1786">
        <v>9852</v>
      </c>
      <c r="N1786">
        <v>9551</v>
      </c>
      <c r="O1786">
        <v>19403</v>
      </c>
      <c r="P1786">
        <v>0</v>
      </c>
      <c r="Q1786">
        <v>0</v>
      </c>
      <c r="R1786">
        <v>0</v>
      </c>
      <c r="S1786">
        <v>5075</v>
      </c>
      <c r="T1786">
        <v>57</v>
      </c>
      <c r="U1786">
        <v>5132</v>
      </c>
      <c r="V1786">
        <v>14271</v>
      </c>
    </row>
    <row r="1787" spans="1:22" x14ac:dyDescent="0.35">
      <c r="A1787" t="s">
        <v>3624</v>
      </c>
      <c r="B1787" t="s">
        <v>3625</v>
      </c>
      <c r="C1787" t="s">
        <v>7</v>
      </c>
      <c r="D1787" t="str">
        <f t="shared" si="27"/>
        <v>Large</v>
      </c>
      <c r="E1787" t="s">
        <v>105</v>
      </c>
      <c r="F1787">
        <v>6</v>
      </c>
      <c r="G1787">
        <v>11</v>
      </c>
      <c r="H1787">
        <v>2</v>
      </c>
      <c r="I1787" t="s">
        <v>66</v>
      </c>
      <c r="J1787">
        <v>96370</v>
      </c>
      <c r="K1787">
        <v>876333</v>
      </c>
      <c r="L1787">
        <v>188364</v>
      </c>
      <c r="M1787">
        <v>1402264</v>
      </c>
      <c r="N1787">
        <v>0</v>
      </c>
      <c r="O1787">
        <v>1402264</v>
      </c>
      <c r="P1787">
        <v>793232</v>
      </c>
      <c r="Q1787">
        <v>0</v>
      </c>
      <c r="R1787">
        <v>0</v>
      </c>
      <c r="S1787">
        <v>0</v>
      </c>
      <c r="T1787">
        <v>552176</v>
      </c>
      <c r="U1787">
        <v>1345408</v>
      </c>
      <c r="V1787">
        <v>56856</v>
      </c>
    </row>
    <row r="1788" spans="1:22" x14ac:dyDescent="0.35">
      <c r="A1788" t="s">
        <v>3626</v>
      </c>
      <c r="B1788" t="s">
        <v>3627</v>
      </c>
      <c r="C1788" t="s">
        <v>7</v>
      </c>
      <c r="D1788" t="str">
        <f t="shared" si="27"/>
        <v>Extra Small</v>
      </c>
      <c r="E1788" t="s">
        <v>50</v>
      </c>
      <c r="F1788">
        <v>0</v>
      </c>
      <c r="G1788">
        <v>0</v>
      </c>
      <c r="H1788">
        <v>0</v>
      </c>
      <c r="I1788" t="s">
        <v>3</v>
      </c>
      <c r="J1788">
        <v>0</v>
      </c>
      <c r="K1788">
        <v>0</v>
      </c>
      <c r="L1788">
        <v>0</v>
      </c>
      <c r="M1788">
        <v>996</v>
      </c>
      <c r="N1788">
        <v>0</v>
      </c>
      <c r="O1788">
        <v>996</v>
      </c>
      <c r="P1788">
        <v>0</v>
      </c>
      <c r="Q1788">
        <v>0</v>
      </c>
      <c r="R1788">
        <v>0</v>
      </c>
      <c r="S1788">
        <v>0</v>
      </c>
      <c r="T1788">
        <v>431</v>
      </c>
      <c r="U1788">
        <v>431</v>
      </c>
      <c r="V1788">
        <v>565</v>
      </c>
    </row>
    <row r="1789" spans="1:22" x14ac:dyDescent="0.35">
      <c r="A1789" t="s">
        <v>3628</v>
      </c>
      <c r="B1789" t="s">
        <v>3629</v>
      </c>
      <c r="C1789" t="s">
        <v>7</v>
      </c>
      <c r="D1789" t="str">
        <f t="shared" si="27"/>
        <v>Extra Small</v>
      </c>
      <c r="E1789" t="s">
        <v>50</v>
      </c>
      <c r="F1789">
        <v>0</v>
      </c>
      <c r="G1789">
        <v>0</v>
      </c>
      <c r="H1789">
        <v>0</v>
      </c>
      <c r="I1789" t="s">
        <v>3</v>
      </c>
      <c r="J1789">
        <v>0</v>
      </c>
      <c r="K1789">
        <v>0</v>
      </c>
      <c r="L1789">
        <v>0</v>
      </c>
      <c r="M1789">
        <v>6171</v>
      </c>
      <c r="N1789">
        <v>0</v>
      </c>
      <c r="O1789">
        <v>6171</v>
      </c>
      <c r="P1789">
        <v>0</v>
      </c>
      <c r="Q1789">
        <v>0</v>
      </c>
      <c r="R1789">
        <v>0</v>
      </c>
      <c r="S1789">
        <v>0</v>
      </c>
      <c r="T1789">
        <v>7556</v>
      </c>
      <c r="U1789">
        <v>7556</v>
      </c>
      <c r="V1789">
        <v>-1385</v>
      </c>
    </row>
    <row r="1790" spans="1:22" x14ac:dyDescent="0.35">
      <c r="A1790" t="s">
        <v>3630</v>
      </c>
      <c r="B1790" t="s">
        <v>4132</v>
      </c>
      <c r="C1790" t="s">
        <v>7</v>
      </c>
      <c r="D1790" t="str">
        <f t="shared" si="27"/>
        <v>Extra Small</v>
      </c>
      <c r="E1790" t="s">
        <v>50</v>
      </c>
      <c r="F1790">
        <v>0</v>
      </c>
      <c r="G1790">
        <v>1</v>
      </c>
      <c r="H1790">
        <v>0</v>
      </c>
      <c r="I1790" t="s">
        <v>5</v>
      </c>
      <c r="J1790">
        <v>0</v>
      </c>
      <c r="K1790">
        <v>1536</v>
      </c>
      <c r="L1790">
        <v>0</v>
      </c>
      <c r="M1790">
        <v>3379</v>
      </c>
      <c r="N1790">
        <v>0</v>
      </c>
      <c r="O1790">
        <v>3379</v>
      </c>
      <c r="P1790">
        <v>0</v>
      </c>
      <c r="Q1790">
        <v>0</v>
      </c>
      <c r="R1790">
        <v>5916</v>
      </c>
      <c r="S1790">
        <v>0</v>
      </c>
      <c r="T1790">
        <v>0</v>
      </c>
      <c r="U1790">
        <v>5916</v>
      </c>
      <c r="V1790">
        <v>-2537</v>
      </c>
    </row>
    <row r="1791" spans="1:22" x14ac:dyDescent="0.35">
      <c r="A1791" t="s">
        <v>3631</v>
      </c>
      <c r="B1791" t="s">
        <v>3632</v>
      </c>
      <c r="C1791" t="s">
        <v>7</v>
      </c>
      <c r="D1791" t="str">
        <f t="shared" si="27"/>
        <v>Extra Small</v>
      </c>
      <c r="E1791" t="s">
        <v>0</v>
      </c>
      <c r="F1791">
        <v>0</v>
      </c>
      <c r="G1791">
        <v>0</v>
      </c>
      <c r="H1791">
        <v>0</v>
      </c>
      <c r="I1791" t="s">
        <v>3</v>
      </c>
      <c r="J1791">
        <v>0</v>
      </c>
      <c r="K1791">
        <v>210</v>
      </c>
      <c r="L1791">
        <v>0</v>
      </c>
      <c r="M1791">
        <v>210</v>
      </c>
      <c r="N1791">
        <v>0</v>
      </c>
      <c r="O1791">
        <v>210</v>
      </c>
      <c r="P1791">
        <v>0</v>
      </c>
      <c r="Q1791">
        <v>0</v>
      </c>
      <c r="R1791">
        <v>0</v>
      </c>
      <c r="S1791">
        <v>0</v>
      </c>
      <c r="T1791">
        <v>210</v>
      </c>
      <c r="U1791">
        <v>210</v>
      </c>
      <c r="V1791">
        <v>0</v>
      </c>
    </row>
    <row r="1792" spans="1:22" x14ac:dyDescent="0.35">
      <c r="A1792" t="s">
        <v>3633</v>
      </c>
      <c r="B1792" t="s">
        <v>3634</v>
      </c>
      <c r="C1792" t="s">
        <v>7</v>
      </c>
      <c r="D1792" t="str">
        <f t="shared" si="27"/>
        <v>Extra Small</v>
      </c>
      <c r="E1792" t="s">
        <v>29</v>
      </c>
      <c r="F1792">
        <v>0</v>
      </c>
      <c r="G1792">
        <v>0</v>
      </c>
      <c r="H1792">
        <v>0</v>
      </c>
      <c r="I1792" t="s">
        <v>59</v>
      </c>
      <c r="J1792">
        <v>0</v>
      </c>
      <c r="K1792">
        <v>6810</v>
      </c>
      <c r="L1792">
        <v>0</v>
      </c>
      <c r="M1792">
        <v>7130</v>
      </c>
      <c r="N1792">
        <v>0</v>
      </c>
      <c r="O1792">
        <v>7130</v>
      </c>
      <c r="P1792">
        <v>0</v>
      </c>
      <c r="Q1792">
        <v>0</v>
      </c>
      <c r="R1792">
        <v>0</v>
      </c>
      <c r="S1792">
        <v>0</v>
      </c>
      <c r="T1792">
        <v>1068</v>
      </c>
      <c r="U1792">
        <v>1068</v>
      </c>
      <c r="V1792">
        <v>6062</v>
      </c>
    </row>
    <row r="1793" spans="1:22" x14ac:dyDescent="0.35">
      <c r="A1793" t="s">
        <v>3635</v>
      </c>
      <c r="B1793" t="s">
        <v>3636</v>
      </c>
      <c r="C1793" t="s">
        <v>7</v>
      </c>
      <c r="D1793" t="str">
        <f t="shared" si="27"/>
        <v>Large</v>
      </c>
      <c r="E1793" t="s">
        <v>29</v>
      </c>
      <c r="F1793">
        <v>0</v>
      </c>
      <c r="G1793">
        <v>2</v>
      </c>
      <c r="H1793">
        <v>1</v>
      </c>
      <c r="I1793" t="s">
        <v>100</v>
      </c>
      <c r="J1793">
        <v>52327</v>
      </c>
      <c r="K1793">
        <v>998372</v>
      </c>
      <c r="L1793">
        <v>169581</v>
      </c>
      <c r="M1793">
        <v>1425004</v>
      </c>
      <c r="N1793">
        <v>0</v>
      </c>
      <c r="O1793">
        <v>1425004</v>
      </c>
      <c r="P1793">
        <v>100840</v>
      </c>
      <c r="Q1793">
        <v>0</v>
      </c>
      <c r="R1793">
        <v>0</v>
      </c>
      <c r="S1793">
        <v>0</v>
      </c>
      <c r="T1793">
        <v>411666</v>
      </c>
      <c r="U1793">
        <v>512506</v>
      </c>
      <c r="V1793">
        <v>912498</v>
      </c>
    </row>
    <row r="1794" spans="1:22" x14ac:dyDescent="0.35">
      <c r="A1794" t="s">
        <v>3637</v>
      </c>
      <c r="B1794" t="s">
        <v>3638</v>
      </c>
      <c r="C1794" t="s">
        <v>7</v>
      </c>
      <c r="D1794" t="str">
        <f t="shared" ref="D1794:D1857" si="28">IF(M1794&lt;=50000,"Extra Small",IF(AND(M1794&gt;=50000,M1794&lt;250000),"Small",IF(AND(M1794&gt;=250000,M1794&lt;1000000),"Medium",IF(AND(M1794&gt;=1000000,M1794&lt;10000000),"Large",IF(AND(M1794&gt;=10000000,M1794&lt;100000000),"Extra Large",IF(M1794&gt;=100000000,"Extra-extra-large"))))))</f>
        <v>Extra Small</v>
      </c>
      <c r="E1794" t="s">
        <v>2</v>
      </c>
      <c r="F1794">
        <v>0</v>
      </c>
      <c r="G1794">
        <v>0</v>
      </c>
      <c r="H1794">
        <v>0</v>
      </c>
      <c r="I1794" t="s">
        <v>47</v>
      </c>
      <c r="J1794">
        <v>0</v>
      </c>
      <c r="K1794">
        <v>154</v>
      </c>
      <c r="L1794">
        <v>0</v>
      </c>
      <c r="M1794">
        <v>154</v>
      </c>
      <c r="N1794">
        <v>0</v>
      </c>
      <c r="O1794">
        <v>154</v>
      </c>
      <c r="P1794">
        <v>0</v>
      </c>
      <c r="Q1794">
        <v>0</v>
      </c>
      <c r="R1794">
        <v>5714</v>
      </c>
      <c r="S1794">
        <v>0</v>
      </c>
      <c r="T1794">
        <v>1</v>
      </c>
      <c r="U1794">
        <v>5715</v>
      </c>
      <c r="V1794">
        <v>-5561</v>
      </c>
    </row>
    <row r="1795" spans="1:22" x14ac:dyDescent="0.35">
      <c r="A1795" t="s">
        <v>3639</v>
      </c>
      <c r="B1795" t="s">
        <v>3640</v>
      </c>
      <c r="C1795" t="s">
        <v>7</v>
      </c>
      <c r="D1795" t="str">
        <f t="shared" si="28"/>
        <v>Large</v>
      </c>
      <c r="E1795" t="s">
        <v>10</v>
      </c>
      <c r="F1795">
        <v>6</v>
      </c>
      <c r="G1795">
        <v>1</v>
      </c>
      <c r="H1795">
        <v>1</v>
      </c>
      <c r="I1795" t="s">
        <v>71</v>
      </c>
      <c r="J1795">
        <v>132700</v>
      </c>
      <c r="K1795">
        <v>0</v>
      </c>
      <c r="L1795">
        <v>23641</v>
      </c>
      <c r="M1795">
        <v>1392708</v>
      </c>
      <c r="N1795">
        <v>0</v>
      </c>
      <c r="O1795">
        <v>1392708</v>
      </c>
      <c r="P1795">
        <v>445383</v>
      </c>
      <c r="Q1795">
        <v>0</v>
      </c>
      <c r="R1795">
        <v>0</v>
      </c>
      <c r="S1795">
        <v>0</v>
      </c>
      <c r="T1795">
        <v>530052</v>
      </c>
      <c r="U1795">
        <v>975435</v>
      </c>
      <c r="V1795">
        <v>417273</v>
      </c>
    </row>
    <row r="1796" spans="1:22" x14ac:dyDescent="0.35">
      <c r="A1796" t="s">
        <v>3641</v>
      </c>
      <c r="B1796" t="s">
        <v>3642</v>
      </c>
      <c r="C1796" t="s">
        <v>7</v>
      </c>
      <c r="D1796" t="str">
        <f t="shared" si="28"/>
        <v>Extra Small</v>
      </c>
      <c r="E1796" t="s">
        <v>50</v>
      </c>
      <c r="F1796">
        <v>0</v>
      </c>
      <c r="G1796">
        <v>0</v>
      </c>
      <c r="H1796">
        <v>0</v>
      </c>
      <c r="I1796" t="s">
        <v>3</v>
      </c>
      <c r="J1796">
        <v>0</v>
      </c>
      <c r="K1796">
        <v>520</v>
      </c>
      <c r="L1796">
        <v>0</v>
      </c>
      <c r="M1796">
        <v>2222</v>
      </c>
      <c r="N1796">
        <v>0</v>
      </c>
      <c r="O1796">
        <v>2222</v>
      </c>
      <c r="P1796">
        <v>0</v>
      </c>
      <c r="Q1796">
        <v>0</v>
      </c>
      <c r="R1796">
        <v>0</v>
      </c>
      <c r="S1796">
        <v>0</v>
      </c>
      <c r="T1796">
        <v>3594</v>
      </c>
      <c r="U1796">
        <v>3594</v>
      </c>
      <c r="V1796">
        <v>-1373</v>
      </c>
    </row>
    <row r="1797" spans="1:22" x14ac:dyDescent="0.35">
      <c r="A1797" t="s">
        <v>3643</v>
      </c>
      <c r="B1797" t="s">
        <v>4133</v>
      </c>
      <c r="C1797" t="s">
        <v>7</v>
      </c>
      <c r="D1797" t="str">
        <f t="shared" si="28"/>
        <v>Extra Small</v>
      </c>
      <c r="E1797" t="s">
        <v>29</v>
      </c>
      <c r="F1797">
        <v>0</v>
      </c>
      <c r="G1797">
        <v>0</v>
      </c>
      <c r="H1797">
        <v>0</v>
      </c>
      <c r="I1797" t="s">
        <v>3069</v>
      </c>
      <c r="J1797">
        <v>0</v>
      </c>
      <c r="K1797">
        <v>2652</v>
      </c>
      <c r="L1797">
        <v>9195</v>
      </c>
      <c r="M1797">
        <v>23885</v>
      </c>
      <c r="N1797">
        <v>0</v>
      </c>
      <c r="O1797">
        <v>23885</v>
      </c>
      <c r="P1797">
        <v>0</v>
      </c>
      <c r="Q1797">
        <v>0</v>
      </c>
      <c r="R1797">
        <v>0</v>
      </c>
      <c r="S1797">
        <v>0</v>
      </c>
      <c r="T1797">
        <v>16111</v>
      </c>
      <c r="U1797">
        <v>16111</v>
      </c>
      <c r="V1797">
        <v>7774</v>
      </c>
    </row>
    <row r="1798" spans="1:22" x14ac:dyDescent="0.35">
      <c r="A1798" t="s">
        <v>3644</v>
      </c>
      <c r="B1798" t="s">
        <v>3645</v>
      </c>
      <c r="C1798" t="s">
        <v>7</v>
      </c>
      <c r="D1798" t="str">
        <f t="shared" si="28"/>
        <v>Small</v>
      </c>
      <c r="E1798" t="s">
        <v>0</v>
      </c>
      <c r="F1798">
        <v>1</v>
      </c>
      <c r="G1798">
        <v>0</v>
      </c>
      <c r="H1798">
        <v>1</v>
      </c>
      <c r="I1798" t="s">
        <v>3</v>
      </c>
      <c r="J1798">
        <v>0</v>
      </c>
      <c r="K1798">
        <v>160000</v>
      </c>
      <c r="L1798">
        <v>0</v>
      </c>
      <c r="M1798">
        <v>160000</v>
      </c>
      <c r="N1798">
        <v>0</v>
      </c>
      <c r="O1798">
        <v>160000</v>
      </c>
      <c r="P1798">
        <v>125000</v>
      </c>
      <c r="Q1798">
        <v>0</v>
      </c>
      <c r="R1798">
        <v>0</v>
      </c>
      <c r="S1798">
        <v>0</v>
      </c>
      <c r="T1798">
        <v>0</v>
      </c>
      <c r="U1798">
        <v>125000</v>
      </c>
      <c r="V1798">
        <v>35000</v>
      </c>
    </row>
    <row r="1799" spans="1:22" x14ac:dyDescent="0.35">
      <c r="A1799" t="s">
        <v>3646</v>
      </c>
      <c r="B1799" t="s">
        <v>3647</v>
      </c>
      <c r="C1799" t="s">
        <v>7</v>
      </c>
      <c r="D1799" t="str">
        <f t="shared" si="28"/>
        <v>Extra Small</v>
      </c>
      <c r="E1799" t="s">
        <v>29</v>
      </c>
      <c r="F1799">
        <v>0</v>
      </c>
      <c r="G1799">
        <v>0</v>
      </c>
      <c r="H1799">
        <v>1</v>
      </c>
      <c r="I1799" t="s">
        <v>125</v>
      </c>
      <c r="J1799">
        <v>0</v>
      </c>
      <c r="K1799">
        <v>23437</v>
      </c>
      <c r="L1799">
        <v>5000</v>
      </c>
      <c r="M1799">
        <v>28437</v>
      </c>
      <c r="N1799">
        <v>735</v>
      </c>
      <c r="O1799">
        <v>29172</v>
      </c>
      <c r="P1799">
        <v>13193</v>
      </c>
      <c r="Q1799">
        <v>0</v>
      </c>
      <c r="R1799">
        <v>0</v>
      </c>
      <c r="S1799">
        <v>0</v>
      </c>
      <c r="T1799">
        <v>9498</v>
      </c>
      <c r="U1799">
        <v>22691</v>
      </c>
      <c r="V1799">
        <v>6481</v>
      </c>
    </row>
    <row r="1800" spans="1:22" x14ac:dyDescent="0.35">
      <c r="A1800" t="s">
        <v>3648</v>
      </c>
      <c r="B1800" t="s">
        <v>3649</v>
      </c>
      <c r="C1800" t="s">
        <v>7</v>
      </c>
      <c r="D1800" t="str">
        <f t="shared" si="28"/>
        <v>Extra Small</v>
      </c>
      <c r="E1800" t="s">
        <v>50</v>
      </c>
      <c r="F1800">
        <v>0</v>
      </c>
      <c r="G1800">
        <v>0</v>
      </c>
      <c r="H1800">
        <v>0</v>
      </c>
      <c r="I1800" t="s">
        <v>3</v>
      </c>
      <c r="J1800">
        <v>0</v>
      </c>
      <c r="K1800">
        <v>0</v>
      </c>
      <c r="L1800">
        <v>0</v>
      </c>
      <c r="M1800">
        <v>2530</v>
      </c>
      <c r="N1800">
        <v>0</v>
      </c>
      <c r="O1800">
        <v>2530</v>
      </c>
      <c r="P1800">
        <v>0</v>
      </c>
      <c r="Q1800">
        <v>0</v>
      </c>
      <c r="R1800">
        <v>0</v>
      </c>
      <c r="S1800">
        <v>0</v>
      </c>
      <c r="T1800">
        <v>232</v>
      </c>
      <c r="U1800">
        <v>232</v>
      </c>
      <c r="V1800">
        <v>2298</v>
      </c>
    </row>
    <row r="1801" spans="1:22" x14ac:dyDescent="0.35">
      <c r="A1801" t="s">
        <v>3650</v>
      </c>
      <c r="B1801" t="s">
        <v>4134</v>
      </c>
      <c r="C1801" t="s">
        <v>7</v>
      </c>
      <c r="D1801" t="str">
        <f t="shared" si="28"/>
        <v>Large</v>
      </c>
      <c r="E1801" t="s">
        <v>2</v>
      </c>
      <c r="F1801">
        <v>7</v>
      </c>
      <c r="G1801">
        <v>10</v>
      </c>
      <c r="H1801">
        <v>25</v>
      </c>
      <c r="I1801" t="s">
        <v>9</v>
      </c>
      <c r="J1801">
        <v>0</v>
      </c>
      <c r="K1801">
        <v>39561</v>
      </c>
      <c r="L1801">
        <v>0</v>
      </c>
      <c r="M1801">
        <v>2561601</v>
      </c>
      <c r="N1801">
        <v>0</v>
      </c>
      <c r="O1801">
        <v>2561601</v>
      </c>
      <c r="P1801">
        <v>1487758</v>
      </c>
      <c r="Q1801">
        <v>0</v>
      </c>
      <c r="R1801">
        <v>0</v>
      </c>
      <c r="S1801">
        <v>0</v>
      </c>
      <c r="T1801">
        <v>922133</v>
      </c>
      <c r="U1801">
        <v>2409891</v>
      </c>
      <c r="V1801">
        <v>151710</v>
      </c>
    </row>
    <row r="1802" spans="1:22" x14ac:dyDescent="0.35">
      <c r="A1802" t="s">
        <v>3651</v>
      </c>
      <c r="B1802" t="s">
        <v>3652</v>
      </c>
      <c r="C1802" t="s">
        <v>7</v>
      </c>
      <c r="D1802" t="str">
        <f t="shared" si="28"/>
        <v>Extra Small</v>
      </c>
      <c r="E1802" t="s">
        <v>74</v>
      </c>
      <c r="F1802">
        <v>0</v>
      </c>
      <c r="G1802">
        <v>0</v>
      </c>
      <c r="H1802">
        <v>0</v>
      </c>
      <c r="I1802" t="s">
        <v>120</v>
      </c>
      <c r="J1802">
        <v>500</v>
      </c>
      <c r="K1802">
        <v>1050</v>
      </c>
      <c r="L1802">
        <v>2</v>
      </c>
      <c r="M1802">
        <v>8154</v>
      </c>
      <c r="N1802">
        <v>0</v>
      </c>
      <c r="O1802">
        <v>8154</v>
      </c>
      <c r="P1802">
        <v>0</v>
      </c>
      <c r="Q1802">
        <v>0</v>
      </c>
      <c r="R1802">
        <v>0</v>
      </c>
      <c r="S1802">
        <v>0</v>
      </c>
      <c r="T1802">
        <v>10108</v>
      </c>
      <c r="U1802">
        <v>10108</v>
      </c>
      <c r="V1802">
        <v>-1954</v>
      </c>
    </row>
    <row r="1803" spans="1:22" x14ac:dyDescent="0.35">
      <c r="A1803" t="s">
        <v>3653</v>
      </c>
      <c r="B1803" t="s">
        <v>3654</v>
      </c>
      <c r="C1803" t="s">
        <v>7</v>
      </c>
      <c r="D1803" t="str">
        <f t="shared" si="28"/>
        <v>Small</v>
      </c>
      <c r="E1803" t="s">
        <v>2</v>
      </c>
      <c r="F1803">
        <v>2</v>
      </c>
      <c r="G1803">
        <v>0</v>
      </c>
      <c r="H1803">
        <v>0</v>
      </c>
      <c r="I1803" t="s">
        <v>5</v>
      </c>
      <c r="J1803">
        <v>0</v>
      </c>
      <c r="K1803">
        <v>52015</v>
      </c>
      <c r="L1803">
        <v>0</v>
      </c>
      <c r="M1803">
        <v>59220</v>
      </c>
      <c r="N1803">
        <v>0</v>
      </c>
      <c r="O1803">
        <v>59220</v>
      </c>
      <c r="P1803">
        <v>0</v>
      </c>
      <c r="Q1803">
        <v>0</v>
      </c>
      <c r="R1803">
        <v>0</v>
      </c>
      <c r="S1803">
        <v>0</v>
      </c>
      <c r="T1803">
        <v>5894</v>
      </c>
      <c r="U1803">
        <v>5894</v>
      </c>
      <c r="V1803">
        <v>53326</v>
      </c>
    </row>
    <row r="1804" spans="1:22" x14ac:dyDescent="0.35">
      <c r="A1804" t="s">
        <v>3655</v>
      </c>
      <c r="B1804" t="s">
        <v>3656</v>
      </c>
      <c r="C1804" t="s">
        <v>7</v>
      </c>
      <c r="D1804" t="str">
        <f t="shared" si="28"/>
        <v>Large</v>
      </c>
      <c r="E1804" t="s">
        <v>0</v>
      </c>
      <c r="F1804">
        <v>2</v>
      </c>
      <c r="G1804">
        <v>15</v>
      </c>
      <c r="H1804">
        <v>10</v>
      </c>
      <c r="I1804" t="s">
        <v>130</v>
      </c>
      <c r="J1804">
        <v>1255508</v>
      </c>
      <c r="K1804">
        <v>300782</v>
      </c>
      <c r="L1804">
        <v>154660</v>
      </c>
      <c r="M1804">
        <v>1958521</v>
      </c>
      <c r="N1804">
        <v>0</v>
      </c>
      <c r="O1804">
        <v>1958521</v>
      </c>
      <c r="P1804">
        <v>1109311</v>
      </c>
      <c r="Q1804">
        <v>88232</v>
      </c>
      <c r="R1804">
        <v>0</v>
      </c>
      <c r="S1804">
        <v>0</v>
      </c>
      <c r="T1804">
        <v>546428</v>
      </c>
      <c r="U1804">
        <v>1743971</v>
      </c>
      <c r="V1804">
        <v>214550</v>
      </c>
    </row>
    <row r="1805" spans="1:22" x14ac:dyDescent="0.35">
      <c r="A1805" t="s">
        <v>3657</v>
      </c>
      <c r="B1805" t="s">
        <v>3658</v>
      </c>
      <c r="C1805" t="s">
        <v>7</v>
      </c>
      <c r="D1805" t="str">
        <f t="shared" si="28"/>
        <v>Large</v>
      </c>
      <c r="E1805" t="s">
        <v>0</v>
      </c>
      <c r="F1805">
        <v>9</v>
      </c>
      <c r="G1805">
        <v>18</v>
      </c>
      <c r="H1805">
        <v>0</v>
      </c>
      <c r="I1805" t="s">
        <v>65</v>
      </c>
      <c r="J1805">
        <v>27717</v>
      </c>
      <c r="K1805">
        <v>619846</v>
      </c>
      <c r="L1805">
        <v>47039</v>
      </c>
      <c r="M1805">
        <v>2169893</v>
      </c>
      <c r="N1805">
        <v>101561</v>
      </c>
      <c r="O1805">
        <v>2271454</v>
      </c>
      <c r="P1805">
        <v>1097226</v>
      </c>
      <c r="Q1805">
        <v>198975</v>
      </c>
      <c r="R1805">
        <v>92954</v>
      </c>
      <c r="S1805">
        <v>94245</v>
      </c>
      <c r="T1805">
        <v>452542</v>
      </c>
      <c r="U1805">
        <v>1935942</v>
      </c>
      <c r="V1805">
        <v>335512</v>
      </c>
    </row>
    <row r="1806" spans="1:22" x14ac:dyDescent="0.35">
      <c r="A1806" t="s">
        <v>3659</v>
      </c>
      <c r="B1806" t="s">
        <v>3660</v>
      </c>
      <c r="C1806" t="s">
        <v>7</v>
      </c>
      <c r="D1806" t="str">
        <f t="shared" si="28"/>
        <v>Large</v>
      </c>
      <c r="E1806" t="s">
        <v>50</v>
      </c>
      <c r="F1806">
        <v>9</v>
      </c>
      <c r="G1806">
        <v>0</v>
      </c>
      <c r="H1806">
        <v>0</v>
      </c>
      <c r="I1806" t="s">
        <v>5</v>
      </c>
      <c r="J1806">
        <v>0</v>
      </c>
      <c r="K1806">
        <v>0</v>
      </c>
      <c r="L1806">
        <v>0</v>
      </c>
      <c r="M1806">
        <v>1541902</v>
      </c>
      <c r="N1806">
        <v>0</v>
      </c>
      <c r="O1806">
        <v>1541902</v>
      </c>
      <c r="P1806">
        <v>1121809</v>
      </c>
      <c r="Q1806">
        <v>0</v>
      </c>
      <c r="R1806">
        <v>0</v>
      </c>
      <c r="S1806">
        <v>0</v>
      </c>
      <c r="T1806">
        <v>977700</v>
      </c>
      <c r="U1806">
        <v>2099509</v>
      </c>
      <c r="V1806">
        <v>-557607</v>
      </c>
    </row>
    <row r="1807" spans="1:22" x14ac:dyDescent="0.35">
      <c r="A1807" t="s">
        <v>3661</v>
      </c>
      <c r="B1807" t="s">
        <v>3662</v>
      </c>
      <c r="C1807" t="s">
        <v>7</v>
      </c>
      <c r="D1807" t="str">
        <f t="shared" si="28"/>
        <v>Large</v>
      </c>
      <c r="E1807" t="s">
        <v>2</v>
      </c>
      <c r="F1807">
        <v>11</v>
      </c>
      <c r="G1807">
        <v>1</v>
      </c>
      <c r="H1807">
        <v>12</v>
      </c>
      <c r="I1807" t="s">
        <v>100</v>
      </c>
      <c r="J1807">
        <v>109199</v>
      </c>
      <c r="K1807">
        <v>45225</v>
      </c>
      <c r="L1807">
        <v>388920</v>
      </c>
      <c r="M1807">
        <v>1292500</v>
      </c>
      <c r="N1807">
        <v>0</v>
      </c>
      <c r="O1807">
        <v>1292500</v>
      </c>
      <c r="P1807">
        <v>1081474</v>
      </c>
      <c r="Q1807">
        <v>0</v>
      </c>
      <c r="R1807">
        <v>0</v>
      </c>
      <c r="S1807">
        <v>0</v>
      </c>
      <c r="T1807">
        <v>385969</v>
      </c>
      <c r="U1807">
        <v>1467443</v>
      </c>
      <c r="V1807">
        <v>-174943</v>
      </c>
    </row>
    <row r="1808" spans="1:22" x14ac:dyDescent="0.35">
      <c r="A1808" t="s">
        <v>3663</v>
      </c>
      <c r="B1808" t="s">
        <v>3664</v>
      </c>
      <c r="C1808" t="s">
        <v>7</v>
      </c>
      <c r="D1808" t="str">
        <f t="shared" si="28"/>
        <v>Large</v>
      </c>
      <c r="E1808" t="s">
        <v>29</v>
      </c>
      <c r="F1808">
        <v>5</v>
      </c>
      <c r="G1808">
        <v>22</v>
      </c>
      <c r="H1808">
        <v>16</v>
      </c>
      <c r="I1808" t="s">
        <v>159</v>
      </c>
      <c r="J1808">
        <v>602909</v>
      </c>
      <c r="K1808">
        <v>0</v>
      </c>
      <c r="L1808">
        <v>18766</v>
      </c>
      <c r="M1808">
        <v>1348471</v>
      </c>
      <c r="N1808">
        <v>0</v>
      </c>
      <c r="O1808">
        <v>1348471</v>
      </c>
      <c r="P1808">
        <v>1007496</v>
      </c>
      <c r="Q1808">
        <v>0</v>
      </c>
      <c r="R1808">
        <v>0</v>
      </c>
      <c r="S1808">
        <v>0</v>
      </c>
      <c r="T1808">
        <v>305793</v>
      </c>
      <c r="U1808">
        <v>1313289</v>
      </c>
      <c r="V1808">
        <v>35182</v>
      </c>
    </row>
    <row r="1809" spans="1:22" x14ac:dyDescent="0.35">
      <c r="A1809" t="s">
        <v>3665</v>
      </c>
      <c r="B1809" t="s">
        <v>3666</v>
      </c>
      <c r="C1809" t="s">
        <v>7</v>
      </c>
      <c r="D1809" t="str">
        <f t="shared" si="28"/>
        <v>Small</v>
      </c>
      <c r="E1809" t="s">
        <v>50</v>
      </c>
      <c r="F1809">
        <v>0</v>
      </c>
      <c r="G1809">
        <v>0</v>
      </c>
      <c r="H1809">
        <v>0</v>
      </c>
      <c r="I1809" t="s">
        <v>34</v>
      </c>
      <c r="J1809">
        <v>0</v>
      </c>
      <c r="K1809">
        <v>222076</v>
      </c>
      <c r="L1809">
        <v>0</v>
      </c>
      <c r="M1809">
        <v>226585</v>
      </c>
      <c r="N1809">
        <v>0</v>
      </c>
      <c r="O1809">
        <v>226585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226585</v>
      </c>
    </row>
    <row r="1810" spans="1:22" x14ac:dyDescent="0.35">
      <c r="A1810" t="s">
        <v>3667</v>
      </c>
      <c r="B1810" t="s">
        <v>3668</v>
      </c>
      <c r="C1810" t="s">
        <v>7</v>
      </c>
      <c r="D1810" t="str">
        <f t="shared" si="28"/>
        <v>Large</v>
      </c>
      <c r="E1810" t="s">
        <v>0</v>
      </c>
      <c r="F1810">
        <v>3</v>
      </c>
      <c r="G1810">
        <v>5</v>
      </c>
      <c r="H1810">
        <v>0</v>
      </c>
      <c r="I1810" t="s">
        <v>100</v>
      </c>
      <c r="J1810">
        <v>21882</v>
      </c>
      <c r="K1810">
        <v>637567</v>
      </c>
      <c r="L1810">
        <v>250702</v>
      </c>
      <c r="M1810">
        <v>1105373</v>
      </c>
      <c r="N1810">
        <v>0</v>
      </c>
      <c r="O1810">
        <v>1105373</v>
      </c>
      <c r="P1810">
        <v>339028</v>
      </c>
      <c r="Q1810">
        <v>1060</v>
      </c>
      <c r="R1810">
        <v>51278</v>
      </c>
      <c r="S1810">
        <v>3350</v>
      </c>
      <c r="T1810">
        <v>451250</v>
      </c>
      <c r="U1810">
        <v>845966</v>
      </c>
      <c r="V1810">
        <v>259407</v>
      </c>
    </row>
    <row r="1811" spans="1:22" x14ac:dyDescent="0.35">
      <c r="A1811" t="s">
        <v>3669</v>
      </c>
      <c r="B1811" t="s">
        <v>3670</v>
      </c>
      <c r="C1811" t="s">
        <v>7</v>
      </c>
      <c r="D1811" t="str">
        <f t="shared" si="28"/>
        <v>Small</v>
      </c>
      <c r="E1811" t="s">
        <v>50</v>
      </c>
      <c r="F1811">
        <v>0</v>
      </c>
      <c r="G1811">
        <v>1</v>
      </c>
      <c r="H1811">
        <v>0</v>
      </c>
      <c r="I1811" t="s">
        <v>11</v>
      </c>
      <c r="J1811">
        <v>0</v>
      </c>
      <c r="K1811">
        <v>36957</v>
      </c>
      <c r="L1811">
        <v>0</v>
      </c>
      <c r="M1811">
        <v>62680</v>
      </c>
      <c r="N1811">
        <v>0</v>
      </c>
      <c r="O1811">
        <v>62680</v>
      </c>
      <c r="P1811">
        <v>29938</v>
      </c>
      <c r="Q1811">
        <v>0</v>
      </c>
      <c r="R1811">
        <v>0</v>
      </c>
      <c r="S1811">
        <v>0</v>
      </c>
      <c r="T1811">
        <v>20487</v>
      </c>
      <c r="U1811">
        <v>50425</v>
      </c>
      <c r="V1811">
        <v>12255</v>
      </c>
    </row>
    <row r="1812" spans="1:22" x14ac:dyDescent="0.35">
      <c r="A1812" t="s">
        <v>3671</v>
      </c>
      <c r="B1812" t="s">
        <v>3672</v>
      </c>
      <c r="C1812" t="s">
        <v>7</v>
      </c>
      <c r="D1812" t="str">
        <f t="shared" si="28"/>
        <v>Extra Small</v>
      </c>
      <c r="E1812" t="s">
        <v>41</v>
      </c>
      <c r="F1812">
        <v>0</v>
      </c>
      <c r="G1812">
        <v>0</v>
      </c>
      <c r="H1812">
        <v>1</v>
      </c>
      <c r="I1812" t="s">
        <v>1</v>
      </c>
      <c r="J1812">
        <v>0</v>
      </c>
      <c r="K1812">
        <v>0</v>
      </c>
      <c r="L1812">
        <v>15590</v>
      </c>
      <c r="M1812">
        <v>15590</v>
      </c>
      <c r="N1812">
        <v>0</v>
      </c>
      <c r="O1812">
        <v>15590</v>
      </c>
      <c r="P1812">
        <v>2425</v>
      </c>
      <c r="Q1812">
        <v>0</v>
      </c>
      <c r="R1812">
        <v>0</v>
      </c>
      <c r="S1812">
        <v>0</v>
      </c>
      <c r="T1812">
        <v>15447</v>
      </c>
      <c r="U1812">
        <v>17872</v>
      </c>
      <c r="V1812">
        <v>-2282</v>
      </c>
    </row>
    <row r="1813" spans="1:22" x14ac:dyDescent="0.35">
      <c r="A1813" t="s">
        <v>3673</v>
      </c>
      <c r="B1813" t="s">
        <v>3674</v>
      </c>
      <c r="C1813" t="s">
        <v>7</v>
      </c>
      <c r="D1813" t="str">
        <f t="shared" si="28"/>
        <v>Extra Small</v>
      </c>
      <c r="E1813" t="s">
        <v>6</v>
      </c>
      <c r="F1813">
        <v>0</v>
      </c>
      <c r="G1813">
        <v>0</v>
      </c>
      <c r="H1813">
        <v>0</v>
      </c>
      <c r="I1813" t="s">
        <v>3</v>
      </c>
      <c r="J1813">
        <v>0</v>
      </c>
      <c r="K1813">
        <v>1346</v>
      </c>
      <c r="L1813">
        <v>0</v>
      </c>
      <c r="M1813">
        <v>1346</v>
      </c>
      <c r="N1813">
        <v>0</v>
      </c>
      <c r="O1813">
        <v>1346</v>
      </c>
      <c r="P1813">
        <v>0</v>
      </c>
      <c r="Q1813">
        <v>0</v>
      </c>
      <c r="R1813">
        <v>0</v>
      </c>
      <c r="S1813">
        <v>0</v>
      </c>
      <c r="T1813">
        <v>3833</v>
      </c>
      <c r="U1813">
        <v>3833</v>
      </c>
      <c r="V1813">
        <v>-2487</v>
      </c>
    </row>
    <row r="1814" spans="1:22" x14ac:dyDescent="0.35">
      <c r="A1814" t="s">
        <v>3675</v>
      </c>
      <c r="B1814" t="s">
        <v>3676</v>
      </c>
      <c r="C1814" t="s">
        <v>7</v>
      </c>
      <c r="D1814" t="str">
        <f t="shared" si="28"/>
        <v>Large</v>
      </c>
      <c r="E1814" t="s">
        <v>0</v>
      </c>
      <c r="F1814">
        <v>4</v>
      </c>
      <c r="G1814">
        <v>21</v>
      </c>
      <c r="H1814">
        <v>0</v>
      </c>
      <c r="I1814" t="s">
        <v>2404</v>
      </c>
      <c r="J1814">
        <v>0</v>
      </c>
      <c r="K1814">
        <v>1585838</v>
      </c>
      <c r="L1814">
        <v>140685</v>
      </c>
      <c r="M1814">
        <v>1902357</v>
      </c>
      <c r="N1814">
        <v>0</v>
      </c>
      <c r="O1814">
        <v>1902357</v>
      </c>
      <c r="P1814">
        <v>1024649</v>
      </c>
      <c r="Q1814">
        <v>46216</v>
      </c>
      <c r="R1814">
        <v>22021</v>
      </c>
      <c r="S1814">
        <v>59665</v>
      </c>
      <c r="T1814">
        <v>704541</v>
      </c>
      <c r="U1814">
        <v>1857092</v>
      </c>
      <c r="V1814">
        <v>45265</v>
      </c>
    </row>
    <row r="1815" spans="1:22" x14ac:dyDescent="0.35">
      <c r="A1815" t="s">
        <v>3677</v>
      </c>
      <c r="B1815" t="s">
        <v>3678</v>
      </c>
      <c r="C1815" t="s">
        <v>7</v>
      </c>
      <c r="D1815" t="str">
        <f t="shared" si="28"/>
        <v>Large</v>
      </c>
      <c r="E1815" t="s">
        <v>0</v>
      </c>
      <c r="F1815">
        <v>4</v>
      </c>
      <c r="G1815">
        <v>2</v>
      </c>
      <c r="H1815">
        <v>0</v>
      </c>
      <c r="I1815" t="s">
        <v>159</v>
      </c>
      <c r="J1815">
        <v>0</v>
      </c>
      <c r="K1815">
        <v>1030375</v>
      </c>
      <c r="L1815">
        <v>44757</v>
      </c>
      <c r="M1815">
        <v>1077751</v>
      </c>
      <c r="N1815">
        <v>0</v>
      </c>
      <c r="O1815">
        <v>1077751</v>
      </c>
      <c r="P1815">
        <v>374513</v>
      </c>
      <c r="Q1815">
        <v>0</v>
      </c>
      <c r="R1815">
        <v>40854</v>
      </c>
      <c r="S1815">
        <v>0</v>
      </c>
      <c r="T1815">
        <v>322290</v>
      </c>
      <c r="U1815">
        <v>737657</v>
      </c>
      <c r="V1815">
        <v>340094</v>
      </c>
    </row>
    <row r="1816" spans="1:22" x14ac:dyDescent="0.35">
      <c r="A1816" t="s">
        <v>3679</v>
      </c>
      <c r="B1816" t="s">
        <v>3680</v>
      </c>
      <c r="C1816" t="s">
        <v>7</v>
      </c>
      <c r="D1816" t="str">
        <f t="shared" si="28"/>
        <v>Large</v>
      </c>
      <c r="E1816" t="s">
        <v>29</v>
      </c>
      <c r="F1816">
        <v>5</v>
      </c>
      <c r="G1816">
        <v>3</v>
      </c>
      <c r="H1816">
        <v>2</v>
      </c>
      <c r="I1816" t="s">
        <v>1</v>
      </c>
      <c r="J1816">
        <v>0</v>
      </c>
      <c r="K1816">
        <v>1513133</v>
      </c>
      <c r="L1816">
        <v>7073</v>
      </c>
      <c r="M1816">
        <v>1520206</v>
      </c>
      <c r="N1816">
        <v>0</v>
      </c>
      <c r="O1816">
        <v>1520206</v>
      </c>
      <c r="P1816">
        <v>606578</v>
      </c>
      <c r="Q1816">
        <v>0</v>
      </c>
      <c r="R1816">
        <v>0</v>
      </c>
      <c r="S1816">
        <v>567404</v>
      </c>
      <c r="T1816">
        <v>346223</v>
      </c>
      <c r="U1816">
        <v>1520205</v>
      </c>
      <c r="V1816">
        <v>1</v>
      </c>
    </row>
    <row r="1817" spans="1:22" x14ac:dyDescent="0.35">
      <c r="A1817" t="s">
        <v>3681</v>
      </c>
      <c r="B1817" t="s">
        <v>3682</v>
      </c>
      <c r="C1817" t="s">
        <v>7</v>
      </c>
      <c r="D1817" t="str">
        <f t="shared" si="28"/>
        <v>Large</v>
      </c>
      <c r="E1817" t="s">
        <v>0</v>
      </c>
      <c r="F1817">
        <v>4</v>
      </c>
      <c r="G1817">
        <v>12</v>
      </c>
      <c r="H1817">
        <v>2</v>
      </c>
      <c r="I1817" t="s">
        <v>1226</v>
      </c>
      <c r="J1817">
        <v>0</v>
      </c>
      <c r="K1817">
        <v>1446115</v>
      </c>
      <c r="L1817">
        <v>98094</v>
      </c>
      <c r="M1817">
        <v>1722248</v>
      </c>
      <c r="N1817">
        <v>0</v>
      </c>
      <c r="O1817">
        <v>1722248</v>
      </c>
      <c r="P1817">
        <v>500388</v>
      </c>
      <c r="Q1817">
        <v>17827</v>
      </c>
      <c r="R1817">
        <v>34273</v>
      </c>
      <c r="S1817">
        <v>42690</v>
      </c>
      <c r="T1817">
        <v>833383</v>
      </c>
      <c r="U1817">
        <v>1428561</v>
      </c>
      <c r="V1817">
        <v>293687</v>
      </c>
    </row>
    <row r="1818" spans="1:22" x14ac:dyDescent="0.35">
      <c r="A1818" t="s">
        <v>3683</v>
      </c>
      <c r="B1818" t="s">
        <v>3684</v>
      </c>
      <c r="C1818" t="s">
        <v>7</v>
      </c>
      <c r="D1818" t="str">
        <f t="shared" si="28"/>
        <v>Large</v>
      </c>
      <c r="E1818" t="s">
        <v>55</v>
      </c>
      <c r="F1818">
        <v>2</v>
      </c>
      <c r="G1818">
        <v>0</v>
      </c>
      <c r="H1818">
        <v>0</v>
      </c>
      <c r="I1818" t="s">
        <v>14</v>
      </c>
      <c r="J1818">
        <v>0</v>
      </c>
      <c r="K1818">
        <v>1109493</v>
      </c>
      <c r="L1818">
        <v>183760</v>
      </c>
      <c r="M1818">
        <v>1295259</v>
      </c>
      <c r="N1818">
        <v>0</v>
      </c>
      <c r="O1818">
        <v>1295259</v>
      </c>
      <c r="P1818">
        <v>161033</v>
      </c>
      <c r="Q1818">
        <v>0</v>
      </c>
      <c r="R1818">
        <v>0</v>
      </c>
      <c r="S1818">
        <v>370815</v>
      </c>
      <c r="T1818">
        <v>603575</v>
      </c>
      <c r="U1818">
        <v>1135423</v>
      </c>
      <c r="V1818">
        <v>159836</v>
      </c>
    </row>
    <row r="1819" spans="1:22" x14ac:dyDescent="0.35">
      <c r="A1819" t="s">
        <v>3685</v>
      </c>
      <c r="B1819" t="s">
        <v>3686</v>
      </c>
      <c r="C1819" t="s">
        <v>7</v>
      </c>
      <c r="D1819" t="str">
        <f t="shared" si="28"/>
        <v>Extra-extra-large</v>
      </c>
      <c r="E1819" t="s">
        <v>50</v>
      </c>
      <c r="F1819">
        <v>1727</v>
      </c>
      <c r="G1819">
        <v>2266</v>
      </c>
      <c r="H1819">
        <v>1586</v>
      </c>
      <c r="I1819" t="s">
        <v>5</v>
      </c>
      <c r="J1819">
        <v>442610000</v>
      </c>
      <c r="K1819">
        <v>84000</v>
      </c>
      <c r="L1819">
        <v>0</v>
      </c>
      <c r="M1819">
        <v>459253000</v>
      </c>
      <c r="N1819">
        <v>1381000</v>
      </c>
      <c r="O1819">
        <v>460634000</v>
      </c>
      <c r="P1819">
        <v>460411000</v>
      </c>
      <c r="Q1819">
        <v>0</v>
      </c>
      <c r="R1819">
        <v>0</v>
      </c>
      <c r="S1819">
        <v>0</v>
      </c>
      <c r="T1819">
        <v>0</v>
      </c>
      <c r="U1819">
        <v>460411000</v>
      </c>
      <c r="V1819">
        <v>223000</v>
      </c>
    </row>
    <row r="1820" spans="1:22" x14ac:dyDescent="0.35">
      <c r="A1820" t="s">
        <v>3687</v>
      </c>
      <c r="B1820" t="s">
        <v>3688</v>
      </c>
      <c r="C1820" t="s">
        <v>7</v>
      </c>
      <c r="D1820" t="str">
        <f t="shared" si="28"/>
        <v>Large</v>
      </c>
      <c r="E1820" t="s">
        <v>0</v>
      </c>
      <c r="F1820">
        <v>8</v>
      </c>
      <c r="G1820">
        <v>8</v>
      </c>
      <c r="H1820">
        <v>8</v>
      </c>
      <c r="I1820" t="s">
        <v>99</v>
      </c>
      <c r="J1820">
        <v>0</v>
      </c>
      <c r="K1820">
        <v>1378147</v>
      </c>
      <c r="L1820">
        <v>26021</v>
      </c>
      <c r="M1820">
        <v>1603281</v>
      </c>
      <c r="N1820">
        <v>0</v>
      </c>
      <c r="O1820">
        <v>1603281</v>
      </c>
      <c r="P1820">
        <v>793475</v>
      </c>
      <c r="Q1820">
        <v>82870</v>
      </c>
      <c r="R1820">
        <v>0</v>
      </c>
      <c r="S1820">
        <v>0</v>
      </c>
      <c r="T1820">
        <v>800681</v>
      </c>
      <c r="U1820">
        <v>1677026</v>
      </c>
      <c r="V1820">
        <v>-73745</v>
      </c>
    </row>
    <row r="1821" spans="1:22" x14ac:dyDescent="0.35">
      <c r="A1821" t="s">
        <v>3689</v>
      </c>
      <c r="B1821" t="s">
        <v>3690</v>
      </c>
      <c r="C1821" t="s">
        <v>7</v>
      </c>
      <c r="D1821" t="str">
        <f t="shared" si="28"/>
        <v>Extra Small</v>
      </c>
      <c r="E1821" t="s">
        <v>0</v>
      </c>
      <c r="F1821">
        <v>0</v>
      </c>
      <c r="G1821">
        <v>0</v>
      </c>
      <c r="H1821">
        <v>0</v>
      </c>
      <c r="I1821" t="s">
        <v>11</v>
      </c>
      <c r="J1821">
        <v>0</v>
      </c>
      <c r="K1821">
        <v>15865</v>
      </c>
      <c r="L1821">
        <v>0</v>
      </c>
      <c r="M1821">
        <v>15995</v>
      </c>
      <c r="N1821">
        <v>0</v>
      </c>
      <c r="O1821">
        <v>15995</v>
      </c>
      <c r="P1821">
        <v>0</v>
      </c>
      <c r="Q1821">
        <v>0</v>
      </c>
      <c r="R1821">
        <v>0</v>
      </c>
      <c r="S1821">
        <v>0</v>
      </c>
      <c r="T1821">
        <v>21268</v>
      </c>
      <c r="U1821">
        <v>21268</v>
      </c>
      <c r="V1821">
        <v>-5273</v>
      </c>
    </row>
    <row r="1822" spans="1:22" x14ac:dyDescent="0.35">
      <c r="A1822" t="s">
        <v>3691</v>
      </c>
      <c r="B1822" t="s">
        <v>3692</v>
      </c>
      <c r="C1822" t="s">
        <v>7</v>
      </c>
      <c r="D1822" t="str">
        <f t="shared" si="28"/>
        <v>Small</v>
      </c>
      <c r="E1822" t="s">
        <v>29</v>
      </c>
      <c r="F1822">
        <v>0</v>
      </c>
      <c r="G1822">
        <v>0</v>
      </c>
      <c r="H1822">
        <v>0</v>
      </c>
      <c r="I1822" t="s">
        <v>71</v>
      </c>
      <c r="J1822">
        <v>0</v>
      </c>
      <c r="K1822">
        <v>248000</v>
      </c>
      <c r="L1822">
        <v>345</v>
      </c>
      <c r="M1822">
        <v>248345</v>
      </c>
      <c r="N1822">
        <v>0</v>
      </c>
      <c r="O1822">
        <v>248345</v>
      </c>
      <c r="P1822">
        <v>0</v>
      </c>
      <c r="Q1822">
        <v>0</v>
      </c>
      <c r="R1822">
        <v>0</v>
      </c>
      <c r="S1822">
        <v>0</v>
      </c>
      <c r="T1822">
        <v>4703</v>
      </c>
      <c r="U1822">
        <v>4703</v>
      </c>
      <c r="V1822">
        <v>243642</v>
      </c>
    </row>
    <row r="1823" spans="1:22" x14ac:dyDescent="0.35">
      <c r="A1823" t="s">
        <v>3693</v>
      </c>
      <c r="B1823" t="s">
        <v>3694</v>
      </c>
      <c r="C1823" t="s">
        <v>7</v>
      </c>
      <c r="D1823" t="str">
        <f t="shared" si="28"/>
        <v>Extra Small</v>
      </c>
      <c r="E1823" t="s">
        <v>10</v>
      </c>
      <c r="F1823">
        <v>0</v>
      </c>
      <c r="G1823">
        <v>0</v>
      </c>
      <c r="H1823">
        <v>0</v>
      </c>
      <c r="I1823" t="s">
        <v>3</v>
      </c>
      <c r="J1823">
        <v>0</v>
      </c>
      <c r="K1823">
        <v>6720</v>
      </c>
      <c r="L1823">
        <v>0</v>
      </c>
      <c r="M1823">
        <v>9005</v>
      </c>
      <c r="N1823">
        <v>0</v>
      </c>
      <c r="O1823">
        <v>9005</v>
      </c>
      <c r="P1823">
        <v>0</v>
      </c>
      <c r="Q1823">
        <v>0</v>
      </c>
      <c r="R1823">
        <v>0</v>
      </c>
      <c r="S1823">
        <v>0</v>
      </c>
      <c r="T1823">
        <v>8238</v>
      </c>
      <c r="U1823">
        <v>8238</v>
      </c>
      <c r="V1823">
        <v>767</v>
      </c>
    </row>
    <row r="1824" spans="1:22" x14ac:dyDescent="0.35">
      <c r="A1824" t="s">
        <v>3695</v>
      </c>
      <c r="B1824" t="s">
        <v>3696</v>
      </c>
      <c r="C1824" t="s">
        <v>7</v>
      </c>
      <c r="D1824" t="str">
        <f t="shared" si="28"/>
        <v>Extra Small</v>
      </c>
      <c r="E1824" t="s">
        <v>10</v>
      </c>
      <c r="F1824">
        <v>0</v>
      </c>
      <c r="G1824">
        <v>0</v>
      </c>
      <c r="H1824">
        <v>0</v>
      </c>
      <c r="I1824" t="s">
        <v>11</v>
      </c>
      <c r="J1824">
        <v>0</v>
      </c>
      <c r="K1824">
        <v>0</v>
      </c>
      <c r="L1824">
        <v>0</v>
      </c>
      <c r="M1824">
        <v>5064</v>
      </c>
      <c r="N1824">
        <v>4134</v>
      </c>
      <c r="O1824">
        <v>9198</v>
      </c>
      <c r="P1824">
        <v>0</v>
      </c>
      <c r="Q1824">
        <v>0</v>
      </c>
      <c r="R1824">
        <v>10364</v>
      </c>
      <c r="S1824">
        <v>0</v>
      </c>
      <c r="T1824">
        <v>3257</v>
      </c>
      <c r="U1824">
        <v>13621</v>
      </c>
      <c r="V1824">
        <v>-4423</v>
      </c>
    </row>
    <row r="1825" spans="1:22" x14ac:dyDescent="0.35">
      <c r="A1825" t="s">
        <v>3697</v>
      </c>
      <c r="B1825" t="s">
        <v>3698</v>
      </c>
      <c r="C1825" t="s">
        <v>7</v>
      </c>
      <c r="D1825" t="str">
        <f t="shared" si="28"/>
        <v>Large</v>
      </c>
      <c r="E1825" t="s">
        <v>2</v>
      </c>
      <c r="F1825">
        <v>8</v>
      </c>
      <c r="G1825">
        <v>11</v>
      </c>
      <c r="H1825">
        <v>2</v>
      </c>
      <c r="I1825" t="s">
        <v>5</v>
      </c>
      <c r="J1825">
        <v>44652</v>
      </c>
      <c r="K1825">
        <v>0</v>
      </c>
      <c r="L1825">
        <v>27235</v>
      </c>
      <c r="M1825">
        <v>1304257</v>
      </c>
      <c r="N1825">
        <v>0</v>
      </c>
      <c r="O1825">
        <v>1304257</v>
      </c>
      <c r="P1825">
        <v>1064135</v>
      </c>
      <c r="Q1825">
        <v>0</v>
      </c>
      <c r="R1825">
        <v>0</v>
      </c>
      <c r="S1825">
        <v>0</v>
      </c>
      <c r="T1825">
        <v>211186</v>
      </c>
      <c r="U1825">
        <v>1275321</v>
      </c>
      <c r="V1825">
        <v>28936</v>
      </c>
    </row>
    <row r="1826" spans="1:22" x14ac:dyDescent="0.35">
      <c r="A1826" t="s">
        <v>3699</v>
      </c>
      <c r="B1826" t="s">
        <v>3700</v>
      </c>
      <c r="C1826" t="s">
        <v>7</v>
      </c>
      <c r="D1826" t="str">
        <f t="shared" si="28"/>
        <v>Small</v>
      </c>
      <c r="E1826" t="s">
        <v>219</v>
      </c>
      <c r="F1826">
        <v>0</v>
      </c>
      <c r="G1826">
        <v>0</v>
      </c>
      <c r="H1826">
        <v>0</v>
      </c>
      <c r="I1826" t="s">
        <v>3701</v>
      </c>
      <c r="J1826">
        <v>21094</v>
      </c>
      <c r="K1826">
        <v>41613</v>
      </c>
      <c r="L1826">
        <v>0</v>
      </c>
      <c r="M1826">
        <v>65371</v>
      </c>
      <c r="N1826">
        <v>0</v>
      </c>
      <c r="O1826">
        <v>65371</v>
      </c>
      <c r="P1826">
        <v>0</v>
      </c>
      <c r="Q1826">
        <v>0</v>
      </c>
      <c r="R1826">
        <v>0</v>
      </c>
      <c r="S1826">
        <v>0</v>
      </c>
      <c r="T1826">
        <v>19473</v>
      </c>
      <c r="U1826">
        <v>19473</v>
      </c>
      <c r="V1826">
        <v>45898</v>
      </c>
    </row>
    <row r="1827" spans="1:22" x14ac:dyDescent="0.35">
      <c r="A1827" t="s">
        <v>3702</v>
      </c>
      <c r="B1827" t="s">
        <v>3703</v>
      </c>
      <c r="C1827" t="s">
        <v>7</v>
      </c>
      <c r="D1827" t="str">
        <f t="shared" si="28"/>
        <v>Extra Small</v>
      </c>
      <c r="E1827" t="s">
        <v>50</v>
      </c>
      <c r="F1827">
        <v>0</v>
      </c>
      <c r="G1827">
        <v>0</v>
      </c>
      <c r="H1827">
        <v>0</v>
      </c>
      <c r="I1827" t="s">
        <v>3</v>
      </c>
      <c r="J1827">
        <v>0</v>
      </c>
      <c r="K1827">
        <v>0</v>
      </c>
      <c r="L1827">
        <v>0</v>
      </c>
      <c r="M1827">
        <v>2</v>
      </c>
      <c r="N1827">
        <v>0</v>
      </c>
      <c r="O1827">
        <v>2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2</v>
      </c>
    </row>
    <row r="1828" spans="1:22" x14ac:dyDescent="0.35">
      <c r="A1828" t="s">
        <v>3704</v>
      </c>
      <c r="B1828" t="s">
        <v>3705</v>
      </c>
      <c r="C1828" t="s">
        <v>7</v>
      </c>
      <c r="D1828" t="str">
        <f t="shared" si="28"/>
        <v>Large</v>
      </c>
      <c r="E1828" t="s">
        <v>10</v>
      </c>
      <c r="F1828">
        <v>6</v>
      </c>
      <c r="G1828">
        <v>3</v>
      </c>
      <c r="H1828">
        <v>1</v>
      </c>
      <c r="I1828" t="s">
        <v>1256</v>
      </c>
      <c r="J1828">
        <v>0</v>
      </c>
      <c r="K1828">
        <v>122576</v>
      </c>
      <c r="L1828">
        <v>0</v>
      </c>
      <c r="M1828">
        <v>1153297</v>
      </c>
      <c r="N1828">
        <v>0</v>
      </c>
      <c r="O1828">
        <v>1153297</v>
      </c>
      <c r="P1828">
        <v>650846</v>
      </c>
      <c r="Q1828">
        <v>0</v>
      </c>
      <c r="R1828">
        <v>0</v>
      </c>
      <c r="S1828">
        <v>0</v>
      </c>
      <c r="T1828">
        <v>313834</v>
      </c>
      <c r="U1828">
        <v>964680</v>
      </c>
      <c r="V1828">
        <v>188617</v>
      </c>
    </row>
    <row r="1829" spans="1:22" x14ac:dyDescent="0.35">
      <c r="A1829" t="s">
        <v>3706</v>
      </c>
      <c r="B1829" t="s">
        <v>3707</v>
      </c>
      <c r="C1829" t="s">
        <v>7</v>
      </c>
      <c r="D1829" t="str">
        <f t="shared" si="28"/>
        <v>Extra Small</v>
      </c>
      <c r="E1829" t="s">
        <v>219</v>
      </c>
      <c r="F1829">
        <v>0</v>
      </c>
      <c r="G1829">
        <v>0</v>
      </c>
      <c r="H1829">
        <v>0</v>
      </c>
      <c r="I1829" t="s">
        <v>1</v>
      </c>
      <c r="J1829">
        <v>0</v>
      </c>
      <c r="K1829">
        <v>1500</v>
      </c>
      <c r="L1829">
        <v>80</v>
      </c>
      <c r="M1829">
        <v>4241</v>
      </c>
      <c r="N1829">
        <v>0</v>
      </c>
      <c r="O1829">
        <v>4241</v>
      </c>
      <c r="P1829">
        <v>0</v>
      </c>
      <c r="Q1829">
        <v>0</v>
      </c>
      <c r="R1829">
        <v>2396</v>
      </c>
      <c r="S1829">
        <v>0</v>
      </c>
      <c r="T1829">
        <v>0</v>
      </c>
      <c r="U1829">
        <v>2396</v>
      </c>
      <c r="V1829">
        <v>1845</v>
      </c>
    </row>
    <row r="1830" spans="1:22" x14ac:dyDescent="0.35">
      <c r="A1830" t="s">
        <v>3708</v>
      </c>
      <c r="B1830" t="s">
        <v>3709</v>
      </c>
      <c r="C1830" t="s">
        <v>7</v>
      </c>
      <c r="D1830" t="str">
        <f t="shared" si="28"/>
        <v>Extra Small</v>
      </c>
      <c r="E1830" t="s">
        <v>29</v>
      </c>
      <c r="F1830">
        <v>0</v>
      </c>
      <c r="G1830">
        <v>1</v>
      </c>
      <c r="H1830">
        <v>0</v>
      </c>
      <c r="I1830" t="s">
        <v>34</v>
      </c>
      <c r="J1830">
        <v>31346</v>
      </c>
      <c r="K1830">
        <v>644</v>
      </c>
      <c r="L1830">
        <v>0</v>
      </c>
      <c r="M1830">
        <v>42540</v>
      </c>
      <c r="N1830">
        <v>0</v>
      </c>
      <c r="O1830">
        <v>42540</v>
      </c>
      <c r="P1830">
        <v>25528</v>
      </c>
      <c r="Q1830">
        <v>0</v>
      </c>
      <c r="R1830">
        <v>0</v>
      </c>
      <c r="S1830">
        <v>0</v>
      </c>
      <c r="T1830">
        <v>17913</v>
      </c>
      <c r="U1830">
        <v>43441</v>
      </c>
      <c r="V1830">
        <v>-901</v>
      </c>
    </row>
    <row r="1831" spans="1:22" x14ac:dyDescent="0.35">
      <c r="A1831" t="s">
        <v>3710</v>
      </c>
      <c r="B1831" t="s">
        <v>3711</v>
      </c>
      <c r="C1831" t="s">
        <v>7</v>
      </c>
      <c r="D1831" t="str">
        <f t="shared" si="28"/>
        <v>Extra Small</v>
      </c>
      <c r="E1831" t="s">
        <v>2</v>
      </c>
      <c r="F1831">
        <v>0</v>
      </c>
      <c r="G1831">
        <v>0</v>
      </c>
      <c r="H1831">
        <v>0</v>
      </c>
      <c r="I1831" t="s">
        <v>14</v>
      </c>
      <c r="J1831">
        <v>0</v>
      </c>
      <c r="K1831">
        <v>464</v>
      </c>
      <c r="L1831">
        <v>830</v>
      </c>
      <c r="M1831">
        <v>19196</v>
      </c>
      <c r="N1831">
        <v>0</v>
      </c>
      <c r="O1831">
        <v>19196</v>
      </c>
      <c r="P1831">
        <v>0</v>
      </c>
      <c r="Q1831">
        <v>0</v>
      </c>
      <c r="R1831">
        <v>0</v>
      </c>
      <c r="S1831">
        <v>0</v>
      </c>
      <c r="T1831">
        <v>22602</v>
      </c>
      <c r="U1831">
        <v>22602</v>
      </c>
      <c r="V1831">
        <v>-3406</v>
      </c>
    </row>
    <row r="1832" spans="1:22" x14ac:dyDescent="0.35">
      <c r="A1832" t="s">
        <v>3712</v>
      </c>
      <c r="B1832" t="s">
        <v>3713</v>
      </c>
      <c r="C1832" t="s">
        <v>7</v>
      </c>
      <c r="D1832" t="str">
        <f t="shared" si="28"/>
        <v>Extra Small</v>
      </c>
      <c r="E1832" t="s">
        <v>2</v>
      </c>
      <c r="F1832">
        <v>0</v>
      </c>
      <c r="G1832">
        <v>0</v>
      </c>
      <c r="H1832">
        <v>0</v>
      </c>
      <c r="I1832" t="s">
        <v>75</v>
      </c>
      <c r="J1832">
        <v>0</v>
      </c>
      <c r="K1832">
        <v>10280</v>
      </c>
      <c r="L1832">
        <v>0</v>
      </c>
      <c r="M1832">
        <v>10344</v>
      </c>
      <c r="N1832">
        <v>0</v>
      </c>
      <c r="O1832">
        <v>10344</v>
      </c>
      <c r="P1832">
        <v>0</v>
      </c>
      <c r="Q1832">
        <v>0</v>
      </c>
      <c r="R1832">
        <v>16500</v>
      </c>
      <c r="S1832">
        <v>0</v>
      </c>
      <c r="T1832">
        <v>0</v>
      </c>
      <c r="U1832">
        <v>16500</v>
      </c>
      <c r="V1832">
        <v>-6156</v>
      </c>
    </row>
    <row r="1833" spans="1:22" x14ac:dyDescent="0.35">
      <c r="A1833" t="s">
        <v>3714</v>
      </c>
      <c r="B1833" t="s">
        <v>3715</v>
      </c>
      <c r="C1833" t="s">
        <v>7</v>
      </c>
      <c r="D1833" t="str">
        <f t="shared" si="28"/>
        <v>Extra Small</v>
      </c>
      <c r="E1833" t="s">
        <v>152</v>
      </c>
      <c r="F1833">
        <v>0</v>
      </c>
      <c r="G1833">
        <v>0</v>
      </c>
      <c r="H1833">
        <v>1</v>
      </c>
      <c r="I1833" t="s">
        <v>5</v>
      </c>
      <c r="J1833">
        <v>0</v>
      </c>
      <c r="K1833">
        <v>0</v>
      </c>
      <c r="L1833">
        <v>20148</v>
      </c>
      <c r="M1833">
        <v>20148</v>
      </c>
      <c r="N1833">
        <v>0</v>
      </c>
      <c r="O1833">
        <v>20148</v>
      </c>
      <c r="P1833">
        <v>1811</v>
      </c>
      <c r="Q1833">
        <v>0</v>
      </c>
      <c r="R1833">
        <v>0</v>
      </c>
      <c r="S1833">
        <v>0</v>
      </c>
      <c r="T1833">
        <v>20246</v>
      </c>
      <c r="U1833">
        <v>22057</v>
      </c>
      <c r="V1833">
        <v>-1909</v>
      </c>
    </row>
    <row r="1834" spans="1:22" x14ac:dyDescent="0.35">
      <c r="A1834" t="s">
        <v>3716</v>
      </c>
      <c r="B1834" t="s">
        <v>3717</v>
      </c>
      <c r="C1834" t="s">
        <v>7</v>
      </c>
      <c r="D1834" t="str">
        <f t="shared" si="28"/>
        <v>Extra Small</v>
      </c>
      <c r="E1834" t="s">
        <v>26</v>
      </c>
      <c r="F1834">
        <v>0</v>
      </c>
      <c r="G1834">
        <v>0</v>
      </c>
      <c r="H1834">
        <v>0</v>
      </c>
      <c r="I1834" t="s">
        <v>59</v>
      </c>
      <c r="J1834">
        <v>0</v>
      </c>
      <c r="K1834">
        <v>4091</v>
      </c>
      <c r="L1834">
        <v>18</v>
      </c>
      <c r="M1834">
        <v>4882</v>
      </c>
      <c r="N1834">
        <v>0</v>
      </c>
      <c r="O1834">
        <v>4882</v>
      </c>
      <c r="P1834">
        <v>3240</v>
      </c>
      <c r="Q1834">
        <v>0</v>
      </c>
      <c r="R1834">
        <v>0</v>
      </c>
      <c r="S1834">
        <v>0</v>
      </c>
      <c r="T1834">
        <v>0</v>
      </c>
      <c r="U1834">
        <v>3240</v>
      </c>
      <c r="V1834">
        <v>1642</v>
      </c>
    </row>
    <row r="1835" spans="1:22" x14ac:dyDescent="0.35">
      <c r="A1835" t="s">
        <v>3718</v>
      </c>
      <c r="B1835" t="s">
        <v>3719</v>
      </c>
      <c r="C1835" t="s">
        <v>7</v>
      </c>
      <c r="D1835" t="str">
        <f t="shared" si="28"/>
        <v>Extra Small</v>
      </c>
      <c r="E1835" t="s">
        <v>2</v>
      </c>
      <c r="F1835">
        <v>0</v>
      </c>
      <c r="G1835">
        <v>0</v>
      </c>
      <c r="H1835">
        <v>0</v>
      </c>
      <c r="I1835" t="s">
        <v>47</v>
      </c>
      <c r="J1835">
        <v>0</v>
      </c>
      <c r="K1835">
        <v>0</v>
      </c>
      <c r="L1835">
        <v>0</v>
      </c>
      <c r="M1835">
        <v>20350</v>
      </c>
      <c r="N1835">
        <v>0</v>
      </c>
      <c r="O1835">
        <v>20350</v>
      </c>
      <c r="P1835">
        <v>0</v>
      </c>
      <c r="Q1835">
        <v>0</v>
      </c>
      <c r="R1835">
        <v>0</v>
      </c>
      <c r="S1835">
        <v>0</v>
      </c>
      <c r="T1835">
        <v>14500</v>
      </c>
      <c r="U1835">
        <v>14500</v>
      </c>
      <c r="V1835">
        <v>5850</v>
      </c>
    </row>
    <row r="1836" spans="1:22" x14ac:dyDescent="0.35">
      <c r="A1836" t="s">
        <v>3720</v>
      </c>
      <c r="B1836" t="s">
        <v>3721</v>
      </c>
      <c r="C1836" t="s">
        <v>7</v>
      </c>
      <c r="D1836" t="str">
        <f t="shared" si="28"/>
        <v>Medium</v>
      </c>
      <c r="E1836" t="s">
        <v>2</v>
      </c>
      <c r="F1836">
        <v>0</v>
      </c>
      <c r="G1836">
        <v>0</v>
      </c>
      <c r="H1836">
        <v>0</v>
      </c>
      <c r="I1836" t="s">
        <v>5</v>
      </c>
      <c r="J1836">
        <v>0</v>
      </c>
      <c r="K1836">
        <v>788000</v>
      </c>
      <c r="L1836">
        <v>54000</v>
      </c>
      <c r="M1836">
        <v>972000</v>
      </c>
      <c r="N1836">
        <v>0</v>
      </c>
      <c r="O1836">
        <v>972000</v>
      </c>
      <c r="P1836">
        <v>45000</v>
      </c>
      <c r="Q1836">
        <v>0</v>
      </c>
      <c r="R1836">
        <v>0</v>
      </c>
      <c r="S1836">
        <v>0</v>
      </c>
      <c r="T1836">
        <v>45</v>
      </c>
      <c r="U1836">
        <v>45045</v>
      </c>
      <c r="V1836">
        <v>926955</v>
      </c>
    </row>
    <row r="1837" spans="1:22" x14ac:dyDescent="0.35">
      <c r="A1837" t="s">
        <v>3722</v>
      </c>
      <c r="B1837" t="s">
        <v>3723</v>
      </c>
      <c r="C1837" t="s">
        <v>7</v>
      </c>
      <c r="D1837" t="str">
        <f t="shared" si="28"/>
        <v>Extra Small</v>
      </c>
      <c r="E1837" t="s">
        <v>55</v>
      </c>
      <c r="F1837">
        <v>0</v>
      </c>
      <c r="G1837">
        <v>0</v>
      </c>
      <c r="H1837">
        <v>0</v>
      </c>
      <c r="I1837" t="s">
        <v>11</v>
      </c>
      <c r="J1837">
        <v>0</v>
      </c>
      <c r="K1837">
        <v>15000</v>
      </c>
      <c r="L1837">
        <v>0</v>
      </c>
      <c r="M1837">
        <v>15000</v>
      </c>
      <c r="N1837">
        <v>0</v>
      </c>
      <c r="O1837">
        <v>15000</v>
      </c>
      <c r="P1837">
        <v>0</v>
      </c>
      <c r="Q1837">
        <v>0</v>
      </c>
      <c r="R1837">
        <v>0</v>
      </c>
      <c r="S1837">
        <v>0</v>
      </c>
      <c r="T1837">
        <v>14476</v>
      </c>
      <c r="U1837">
        <v>14476</v>
      </c>
      <c r="V1837">
        <v>524</v>
      </c>
    </row>
    <row r="1838" spans="1:22" x14ac:dyDescent="0.35">
      <c r="A1838" t="s">
        <v>3724</v>
      </c>
      <c r="B1838" t="s">
        <v>3725</v>
      </c>
      <c r="C1838" t="s">
        <v>7</v>
      </c>
      <c r="D1838" t="str">
        <f t="shared" si="28"/>
        <v>Extra Small</v>
      </c>
      <c r="E1838" t="s">
        <v>50</v>
      </c>
      <c r="F1838">
        <v>0</v>
      </c>
      <c r="G1838">
        <v>0</v>
      </c>
      <c r="H1838">
        <v>0</v>
      </c>
      <c r="I1838" t="s">
        <v>3</v>
      </c>
      <c r="J1838">
        <v>0</v>
      </c>
      <c r="K1838">
        <v>0</v>
      </c>
      <c r="L1838">
        <v>0</v>
      </c>
      <c r="M1838">
        <v>7445</v>
      </c>
      <c r="N1838">
        <v>31962</v>
      </c>
      <c r="O1838">
        <v>39408</v>
      </c>
      <c r="P1838">
        <v>0</v>
      </c>
      <c r="Q1838">
        <v>0</v>
      </c>
      <c r="R1838">
        <v>0</v>
      </c>
      <c r="S1838">
        <v>0</v>
      </c>
      <c r="T1838">
        <v>15012</v>
      </c>
      <c r="U1838">
        <v>15012</v>
      </c>
      <c r="V1838">
        <v>24395</v>
      </c>
    </row>
    <row r="1839" spans="1:22" x14ac:dyDescent="0.35">
      <c r="A1839" t="s">
        <v>3726</v>
      </c>
      <c r="B1839" t="s">
        <v>3727</v>
      </c>
      <c r="C1839" t="s">
        <v>7</v>
      </c>
      <c r="D1839" t="str">
        <f t="shared" si="28"/>
        <v>Extra Small</v>
      </c>
      <c r="E1839" t="s">
        <v>74</v>
      </c>
      <c r="F1839">
        <v>0</v>
      </c>
      <c r="G1839">
        <v>0</v>
      </c>
      <c r="H1839">
        <v>1</v>
      </c>
      <c r="I1839" t="s">
        <v>131</v>
      </c>
      <c r="J1839">
        <v>1200</v>
      </c>
      <c r="K1839">
        <v>60</v>
      </c>
      <c r="L1839">
        <v>7</v>
      </c>
      <c r="M1839">
        <v>42787</v>
      </c>
      <c r="N1839">
        <v>0</v>
      </c>
      <c r="O1839">
        <v>42787</v>
      </c>
      <c r="P1839">
        <v>18396</v>
      </c>
      <c r="Q1839">
        <v>0</v>
      </c>
      <c r="R1839">
        <v>0</v>
      </c>
      <c r="S1839">
        <v>0</v>
      </c>
      <c r="T1839">
        <v>18817</v>
      </c>
      <c r="U1839">
        <v>37213</v>
      </c>
      <c r="V1839">
        <v>5574</v>
      </c>
    </row>
    <row r="1840" spans="1:22" x14ac:dyDescent="0.35">
      <c r="A1840" t="s">
        <v>3728</v>
      </c>
      <c r="B1840" t="s">
        <v>3729</v>
      </c>
      <c r="C1840" t="s">
        <v>7</v>
      </c>
      <c r="D1840" t="str">
        <f t="shared" si="28"/>
        <v>Extra Small</v>
      </c>
      <c r="E1840" t="s">
        <v>0</v>
      </c>
      <c r="F1840">
        <v>0</v>
      </c>
      <c r="G1840">
        <v>0</v>
      </c>
      <c r="H1840">
        <v>0</v>
      </c>
      <c r="I1840" t="s">
        <v>1</v>
      </c>
      <c r="J1840">
        <v>0</v>
      </c>
      <c r="K1840">
        <v>3088</v>
      </c>
      <c r="L1840">
        <v>0</v>
      </c>
      <c r="M1840">
        <v>3088</v>
      </c>
      <c r="N1840">
        <v>0</v>
      </c>
      <c r="O1840">
        <v>3088</v>
      </c>
      <c r="P1840">
        <v>0</v>
      </c>
      <c r="Q1840">
        <v>0</v>
      </c>
      <c r="R1840">
        <v>2330</v>
      </c>
      <c r="S1840">
        <v>0</v>
      </c>
      <c r="T1840">
        <v>330</v>
      </c>
      <c r="U1840">
        <v>2660</v>
      </c>
      <c r="V1840">
        <v>428</v>
      </c>
    </row>
    <row r="1841" spans="1:22" x14ac:dyDescent="0.35">
      <c r="A1841" t="s">
        <v>3730</v>
      </c>
      <c r="B1841" t="s">
        <v>3731</v>
      </c>
      <c r="C1841" t="s">
        <v>7</v>
      </c>
      <c r="D1841" t="str">
        <f t="shared" si="28"/>
        <v>Extra Small</v>
      </c>
      <c r="E1841" t="s">
        <v>0</v>
      </c>
      <c r="F1841">
        <v>0</v>
      </c>
      <c r="G1841">
        <v>0</v>
      </c>
      <c r="H1841">
        <v>0</v>
      </c>
      <c r="I1841" t="s">
        <v>131</v>
      </c>
      <c r="J1841">
        <v>0</v>
      </c>
      <c r="K1841">
        <v>1000</v>
      </c>
      <c r="L1841">
        <v>0</v>
      </c>
      <c r="M1841">
        <v>1000</v>
      </c>
      <c r="N1841">
        <v>0</v>
      </c>
      <c r="O1841">
        <v>1000</v>
      </c>
      <c r="P1841">
        <v>0</v>
      </c>
      <c r="Q1841">
        <v>0</v>
      </c>
      <c r="R1841">
        <v>0</v>
      </c>
      <c r="S1841">
        <v>0</v>
      </c>
      <c r="T1841">
        <v>450</v>
      </c>
      <c r="U1841">
        <v>450</v>
      </c>
      <c r="V1841">
        <v>550</v>
      </c>
    </row>
    <row r="1842" spans="1:22" x14ac:dyDescent="0.35">
      <c r="A1842" t="s">
        <v>3732</v>
      </c>
      <c r="B1842" t="s">
        <v>3733</v>
      </c>
      <c r="C1842" t="s">
        <v>7</v>
      </c>
      <c r="D1842" t="str">
        <f t="shared" si="28"/>
        <v>Extra Small</v>
      </c>
      <c r="E1842" t="s">
        <v>41</v>
      </c>
      <c r="F1842">
        <v>0</v>
      </c>
      <c r="G1842">
        <v>0</v>
      </c>
      <c r="H1842">
        <v>0</v>
      </c>
      <c r="I1842" t="s">
        <v>37</v>
      </c>
      <c r="J1842">
        <v>0</v>
      </c>
      <c r="K1842">
        <v>272</v>
      </c>
      <c r="L1842">
        <v>35</v>
      </c>
      <c r="M1842">
        <v>10350</v>
      </c>
      <c r="N1842">
        <v>0</v>
      </c>
      <c r="O1842">
        <v>10350</v>
      </c>
      <c r="P1842">
        <v>0</v>
      </c>
      <c r="Q1842">
        <v>0</v>
      </c>
      <c r="R1842">
        <v>0</v>
      </c>
      <c r="S1842">
        <v>0</v>
      </c>
      <c r="T1842">
        <v>8528</v>
      </c>
      <c r="U1842">
        <v>8528</v>
      </c>
      <c r="V1842">
        <v>1822</v>
      </c>
    </row>
    <row r="1843" spans="1:22" x14ac:dyDescent="0.35">
      <c r="A1843" t="s">
        <v>3734</v>
      </c>
      <c r="B1843" t="s">
        <v>3735</v>
      </c>
      <c r="C1843" t="s">
        <v>7</v>
      </c>
      <c r="D1843" t="str">
        <f t="shared" si="28"/>
        <v>Extra Small</v>
      </c>
      <c r="E1843" t="s">
        <v>20</v>
      </c>
      <c r="F1843">
        <v>0</v>
      </c>
      <c r="G1843">
        <v>0</v>
      </c>
      <c r="H1843">
        <v>0</v>
      </c>
      <c r="I1843" t="s">
        <v>14</v>
      </c>
      <c r="J1843">
        <v>0</v>
      </c>
      <c r="K1843">
        <v>4564</v>
      </c>
      <c r="L1843">
        <v>529</v>
      </c>
      <c r="M1843">
        <v>9977</v>
      </c>
      <c r="N1843">
        <v>0</v>
      </c>
      <c r="O1843">
        <v>9977</v>
      </c>
      <c r="P1843">
        <v>0</v>
      </c>
      <c r="Q1843">
        <v>0</v>
      </c>
      <c r="R1843">
        <v>8747</v>
      </c>
      <c r="S1843">
        <v>0</v>
      </c>
      <c r="T1843">
        <v>2128</v>
      </c>
      <c r="U1843">
        <v>10875</v>
      </c>
      <c r="V1843">
        <v>-898</v>
      </c>
    </row>
    <row r="1844" spans="1:22" x14ac:dyDescent="0.35">
      <c r="A1844" t="s">
        <v>3736</v>
      </c>
      <c r="B1844" t="s">
        <v>3737</v>
      </c>
      <c r="C1844" t="s">
        <v>7</v>
      </c>
      <c r="D1844" t="str">
        <f t="shared" si="28"/>
        <v>Extra Small</v>
      </c>
      <c r="E1844" t="s">
        <v>50</v>
      </c>
      <c r="F1844">
        <v>0</v>
      </c>
      <c r="G1844">
        <v>0</v>
      </c>
      <c r="H1844">
        <v>0</v>
      </c>
      <c r="I1844" t="s">
        <v>43</v>
      </c>
      <c r="J1844">
        <v>0</v>
      </c>
      <c r="K1844">
        <v>4760</v>
      </c>
      <c r="L1844">
        <v>0</v>
      </c>
      <c r="M1844">
        <v>4760</v>
      </c>
      <c r="N1844">
        <v>0</v>
      </c>
      <c r="O1844">
        <v>4760</v>
      </c>
      <c r="P1844">
        <v>0</v>
      </c>
      <c r="Q1844">
        <v>0</v>
      </c>
      <c r="R1844">
        <v>0</v>
      </c>
      <c r="S1844">
        <v>0</v>
      </c>
      <c r="T1844">
        <v>6860</v>
      </c>
      <c r="U1844">
        <v>6860</v>
      </c>
      <c r="V1844">
        <v>-2100</v>
      </c>
    </row>
    <row r="1845" spans="1:22" x14ac:dyDescent="0.35">
      <c r="A1845" t="s">
        <v>3738</v>
      </c>
      <c r="B1845" t="s">
        <v>3739</v>
      </c>
      <c r="C1845" t="s">
        <v>7</v>
      </c>
      <c r="D1845" t="str">
        <f t="shared" si="28"/>
        <v>Large</v>
      </c>
      <c r="E1845" t="s">
        <v>50</v>
      </c>
      <c r="F1845">
        <v>3</v>
      </c>
      <c r="G1845">
        <v>2</v>
      </c>
      <c r="H1845">
        <v>111</v>
      </c>
      <c r="I1845" t="s">
        <v>47</v>
      </c>
      <c r="J1845">
        <v>2769747</v>
      </c>
      <c r="K1845">
        <v>87326</v>
      </c>
      <c r="L1845">
        <v>0</v>
      </c>
      <c r="M1845">
        <v>2857614</v>
      </c>
      <c r="N1845">
        <v>0</v>
      </c>
      <c r="O1845">
        <v>2857614</v>
      </c>
      <c r="P1845">
        <v>2547835</v>
      </c>
      <c r="Q1845">
        <v>224</v>
      </c>
      <c r="R1845">
        <v>0</v>
      </c>
      <c r="S1845">
        <v>0</v>
      </c>
      <c r="T1845">
        <v>360269</v>
      </c>
      <c r="U1845">
        <v>2908328</v>
      </c>
      <c r="V1845">
        <v>-50714</v>
      </c>
    </row>
    <row r="1846" spans="1:22" x14ac:dyDescent="0.35">
      <c r="A1846" t="s">
        <v>3740</v>
      </c>
      <c r="B1846" t="s">
        <v>3741</v>
      </c>
      <c r="C1846" t="s">
        <v>7</v>
      </c>
      <c r="D1846" t="str">
        <f t="shared" si="28"/>
        <v>Extra Small</v>
      </c>
      <c r="E1846" t="s">
        <v>10</v>
      </c>
      <c r="F1846">
        <v>0</v>
      </c>
      <c r="G1846">
        <v>0</v>
      </c>
      <c r="H1846">
        <v>0</v>
      </c>
      <c r="I1846" t="s">
        <v>3</v>
      </c>
      <c r="J1846">
        <v>0</v>
      </c>
      <c r="K1846">
        <v>2499</v>
      </c>
      <c r="L1846">
        <v>0</v>
      </c>
      <c r="M1846">
        <v>2612</v>
      </c>
      <c r="N1846">
        <v>0</v>
      </c>
      <c r="O1846">
        <v>2612</v>
      </c>
      <c r="P1846">
        <v>0</v>
      </c>
      <c r="Q1846">
        <v>0</v>
      </c>
      <c r="R1846">
        <v>7000</v>
      </c>
      <c r="S1846">
        <v>0</v>
      </c>
      <c r="T1846">
        <v>829</v>
      </c>
      <c r="U1846">
        <v>7829</v>
      </c>
      <c r="V1846">
        <v>-5217</v>
      </c>
    </row>
    <row r="1847" spans="1:22" x14ac:dyDescent="0.35">
      <c r="A1847" t="s">
        <v>3742</v>
      </c>
      <c r="B1847" t="s">
        <v>3743</v>
      </c>
      <c r="C1847" t="s">
        <v>7</v>
      </c>
      <c r="D1847" t="str">
        <f t="shared" si="28"/>
        <v>Extra Small</v>
      </c>
      <c r="E1847" t="s">
        <v>20</v>
      </c>
      <c r="F1847">
        <v>0</v>
      </c>
      <c r="G1847">
        <v>0</v>
      </c>
      <c r="H1847">
        <v>0</v>
      </c>
      <c r="I1847" t="s">
        <v>34</v>
      </c>
      <c r="J1847">
        <v>0</v>
      </c>
      <c r="K1847">
        <v>0</v>
      </c>
      <c r="L1847">
        <v>0</v>
      </c>
      <c r="M1847">
        <v>2885</v>
      </c>
      <c r="N1847">
        <v>0</v>
      </c>
      <c r="O1847">
        <v>2885</v>
      </c>
      <c r="P1847">
        <v>0</v>
      </c>
      <c r="Q1847">
        <v>0</v>
      </c>
      <c r="R1847">
        <v>0</v>
      </c>
      <c r="S1847">
        <v>0</v>
      </c>
      <c r="T1847">
        <v>10181</v>
      </c>
      <c r="U1847">
        <v>10181</v>
      </c>
      <c r="V1847">
        <v>-7296</v>
      </c>
    </row>
    <row r="1848" spans="1:22" x14ac:dyDescent="0.35">
      <c r="A1848" t="s">
        <v>3744</v>
      </c>
      <c r="B1848" t="s">
        <v>3745</v>
      </c>
      <c r="C1848" t="s">
        <v>7</v>
      </c>
      <c r="D1848" t="str">
        <f t="shared" si="28"/>
        <v>Large</v>
      </c>
      <c r="E1848" t="s">
        <v>20</v>
      </c>
      <c r="F1848">
        <v>10</v>
      </c>
      <c r="G1848">
        <v>102</v>
      </c>
      <c r="H1848">
        <v>21</v>
      </c>
      <c r="I1848" t="s">
        <v>1040</v>
      </c>
      <c r="J1848">
        <v>1897927</v>
      </c>
      <c r="K1848">
        <v>0</v>
      </c>
      <c r="L1848">
        <v>17619</v>
      </c>
      <c r="M1848">
        <v>2742531</v>
      </c>
      <c r="N1848">
        <v>0</v>
      </c>
      <c r="O1848">
        <v>2742531</v>
      </c>
      <c r="P1848">
        <v>2359018</v>
      </c>
      <c r="Q1848">
        <v>0</v>
      </c>
      <c r="R1848">
        <v>0</v>
      </c>
      <c r="S1848">
        <v>0</v>
      </c>
      <c r="T1848">
        <v>909604</v>
      </c>
      <c r="U1848">
        <v>3268622</v>
      </c>
      <c r="V1848">
        <v>-526091</v>
      </c>
    </row>
    <row r="1849" spans="1:22" x14ac:dyDescent="0.35">
      <c r="A1849" t="s">
        <v>3746</v>
      </c>
      <c r="B1849" t="s">
        <v>3747</v>
      </c>
      <c r="C1849" t="s">
        <v>7</v>
      </c>
      <c r="D1849" t="str">
        <f t="shared" si="28"/>
        <v>Extra Small</v>
      </c>
      <c r="E1849" t="s">
        <v>50</v>
      </c>
      <c r="F1849">
        <v>0</v>
      </c>
      <c r="G1849">
        <v>0</v>
      </c>
      <c r="H1849">
        <v>0</v>
      </c>
      <c r="I1849" t="s">
        <v>3</v>
      </c>
      <c r="J1849">
        <v>0</v>
      </c>
      <c r="K1849">
        <v>0</v>
      </c>
      <c r="L1849">
        <v>0</v>
      </c>
      <c r="M1849">
        <v>41689</v>
      </c>
      <c r="N1849">
        <v>20705</v>
      </c>
      <c r="O1849">
        <v>62394</v>
      </c>
      <c r="P1849">
        <v>0</v>
      </c>
      <c r="Q1849">
        <v>0</v>
      </c>
      <c r="R1849">
        <v>0</v>
      </c>
      <c r="S1849">
        <v>0</v>
      </c>
      <c r="T1849">
        <v>23774</v>
      </c>
      <c r="U1849">
        <v>23774</v>
      </c>
      <c r="V1849">
        <v>38620</v>
      </c>
    </row>
    <row r="1850" spans="1:22" x14ac:dyDescent="0.35">
      <c r="A1850" t="s">
        <v>3748</v>
      </c>
      <c r="B1850" t="s">
        <v>3749</v>
      </c>
      <c r="C1850" t="s">
        <v>7</v>
      </c>
      <c r="D1850" t="str">
        <f t="shared" si="28"/>
        <v>Extra Small</v>
      </c>
      <c r="E1850" t="s">
        <v>50</v>
      </c>
      <c r="F1850">
        <v>0</v>
      </c>
      <c r="G1850">
        <v>0</v>
      </c>
      <c r="H1850">
        <v>0</v>
      </c>
      <c r="I1850" t="s">
        <v>3</v>
      </c>
      <c r="J1850">
        <v>0</v>
      </c>
      <c r="K1850">
        <v>0</v>
      </c>
      <c r="L1850">
        <v>0</v>
      </c>
      <c r="M1850">
        <v>524</v>
      </c>
      <c r="N1850">
        <v>0</v>
      </c>
      <c r="O1850">
        <v>524</v>
      </c>
      <c r="P1850">
        <v>0</v>
      </c>
      <c r="Q1850">
        <v>0</v>
      </c>
      <c r="R1850">
        <v>0</v>
      </c>
      <c r="S1850">
        <v>0</v>
      </c>
      <c r="T1850">
        <v>370</v>
      </c>
      <c r="U1850">
        <v>370</v>
      </c>
      <c r="V1850">
        <v>154</v>
      </c>
    </row>
    <row r="1851" spans="1:22" x14ac:dyDescent="0.35">
      <c r="A1851" t="s">
        <v>3750</v>
      </c>
      <c r="B1851" t="s">
        <v>3751</v>
      </c>
      <c r="C1851" t="s">
        <v>7</v>
      </c>
      <c r="D1851" t="str">
        <f t="shared" si="28"/>
        <v>Medium</v>
      </c>
      <c r="E1851" t="s">
        <v>2</v>
      </c>
      <c r="F1851">
        <v>0</v>
      </c>
      <c r="G1851">
        <v>0</v>
      </c>
      <c r="H1851">
        <v>0</v>
      </c>
      <c r="I1851" t="s">
        <v>59</v>
      </c>
      <c r="J1851">
        <v>0</v>
      </c>
      <c r="K1851">
        <v>384193</v>
      </c>
      <c r="L1851">
        <v>0</v>
      </c>
      <c r="M1851">
        <v>387099</v>
      </c>
      <c r="N1851">
        <v>0</v>
      </c>
      <c r="O1851">
        <v>387099</v>
      </c>
      <c r="P1851">
        <v>0</v>
      </c>
      <c r="Q1851">
        <v>0</v>
      </c>
      <c r="R1851">
        <v>0</v>
      </c>
      <c r="S1851">
        <v>0</v>
      </c>
      <c r="T1851">
        <v>19031</v>
      </c>
      <c r="U1851">
        <v>19031</v>
      </c>
      <c r="V1851">
        <v>368068</v>
      </c>
    </row>
    <row r="1852" spans="1:22" x14ac:dyDescent="0.35">
      <c r="A1852" t="s">
        <v>3752</v>
      </c>
      <c r="B1852" t="s">
        <v>3753</v>
      </c>
      <c r="C1852" t="s">
        <v>7</v>
      </c>
      <c r="D1852" t="str">
        <f t="shared" si="28"/>
        <v>Extra Small</v>
      </c>
      <c r="E1852" t="s">
        <v>50</v>
      </c>
      <c r="F1852">
        <v>0</v>
      </c>
      <c r="G1852">
        <v>0</v>
      </c>
      <c r="H1852">
        <v>0</v>
      </c>
      <c r="I1852" t="s">
        <v>3</v>
      </c>
      <c r="J1852">
        <v>0</v>
      </c>
      <c r="K1852">
        <v>0</v>
      </c>
      <c r="L1852">
        <v>37</v>
      </c>
      <c r="M1852">
        <v>37</v>
      </c>
      <c r="N1852">
        <v>0</v>
      </c>
      <c r="O1852">
        <v>37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37</v>
      </c>
    </row>
    <row r="1853" spans="1:22" x14ac:dyDescent="0.35">
      <c r="A1853" t="s">
        <v>3754</v>
      </c>
      <c r="B1853" t="s">
        <v>3755</v>
      </c>
      <c r="C1853" t="s">
        <v>7</v>
      </c>
      <c r="D1853" t="str">
        <f t="shared" si="28"/>
        <v>Large</v>
      </c>
      <c r="E1853" t="s">
        <v>0</v>
      </c>
      <c r="F1853">
        <v>4</v>
      </c>
      <c r="G1853">
        <v>14</v>
      </c>
      <c r="H1853">
        <v>2</v>
      </c>
      <c r="I1853" t="s">
        <v>65</v>
      </c>
      <c r="J1853">
        <v>0</v>
      </c>
      <c r="K1853">
        <v>1065205</v>
      </c>
      <c r="L1853">
        <v>136205</v>
      </c>
      <c r="M1853">
        <v>1201410</v>
      </c>
      <c r="N1853">
        <v>0</v>
      </c>
      <c r="O1853">
        <v>1201410</v>
      </c>
      <c r="P1853">
        <v>701772</v>
      </c>
      <c r="Q1853">
        <v>0</v>
      </c>
      <c r="R1853">
        <v>276713</v>
      </c>
      <c r="S1853">
        <v>138489</v>
      </c>
      <c r="T1853">
        <v>126752</v>
      </c>
      <c r="U1853">
        <v>1243726</v>
      </c>
      <c r="V1853">
        <v>-42316</v>
      </c>
    </row>
    <row r="1854" spans="1:22" x14ac:dyDescent="0.35">
      <c r="A1854" t="s">
        <v>3756</v>
      </c>
      <c r="B1854" t="s">
        <v>4135</v>
      </c>
      <c r="C1854" t="s">
        <v>7</v>
      </c>
      <c r="D1854" t="str">
        <f t="shared" si="28"/>
        <v>Large</v>
      </c>
      <c r="E1854" t="s">
        <v>2</v>
      </c>
      <c r="F1854">
        <v>4</v>
      </c>
      <c r="G1854">
        <v>5</v>
      </c>
      <c r="H1854">
        <v>1</v>
      </c>
      <c r="I1854" t="s">
        <v>3757</v>
      </c>
      <c r="J1854">
        <v>75800</v>
      </c>
      <c r="K1854">
        <v>18062</v>
      </c>
      <c r="L1854">
        <v>0</v>
      </c>
      <c r="M1854">
        <v>1349186</v>
      </c>
      <c r="N1854">
        <v>0</v>
      </c>
      <c r="O1854">
        <v>1349186</v>
      </c>
      <c r="P1854">
        <v>647203</v>
      </c>
      <c r="Q1854">
        <v>280</v>
      </c>
      <c r="R1854">
        <v>24298</v>
      </c>
      <c r="S1854">
        <v>0</v>
      </c>
      <c r="T1854">
        <v>581810</v>
      </c>
      <c r="U1854">
        <v>1253591</v>
      </c>
      <c r="V1854">
        <v>95595</v>
      </c>
    </row>
    <row r="1855" spans="1:22" x14ac:dyDescent="0.35">
      <c r="A1855" t="s">
        <v>3758</v>
      </c>
      <c r="B1855" t="s">
        <v>3759</v>
      </c>
      <c r="C1855" t="s">
        <v>7</v>
      </c>
      <c r="D1855" t="str">
        <f t="shared" si="28"/>
        <v>Extra Small</v>
      </c>
      <c r="E1855" t="s">
        <v>29</v>
      </c>
      <c r="F1855">
        <v>0</v>
      </c>
      <c r="G1855">
        <v>0</v>
      </c>
      <c r="H1855">
        <v>0</v>
      </c>
      <c r="I1855" t="s">
        <v>1</v>
      </c>
      <c r="J1855">
        <v>230</v>
      </c>
      <c r="K1855">
        <v>1200</v>
      </c>
      <c r="L1855">
        <v>245</v>
      </c>
      <c r="M1855">
        <v>1678</v>
      </c>
      <c r="N1855">
        <v>0</v>
      </c>
      <c r="O1855">
        <v>1678</v>
      </c>
      <c r="P1855">
        <v>0</v>
      </c>
      <c r="Q1855">
        <v>0</v>
      </c>
      <c r="R1855">
        <v>230</v>
      </c>
      <c r="S1855">
        <v>0</v>
      </c>
      <c r="T1855">
        <v>780</v>
      </c>
      <c r="U1855">
        <v>1010</v>
      </c>
      <c r="V1855">
        <v>668</v>
      </c>
    </row>
    <row r="1856" spans="1:22" x14ac:dyDescent="0.35">
      <c r="A1856" t="s">
        <v>3760</v>
      </c>
      <c r="B1856" t="s">
        <v>3761</v>
      </c>
      <c r="C1856" t="s">
        <v>7</v>
      </c>
      <c r="D1856" t="str">
        <f t="shared" si="28"/>
        <v>Extra Small</v>
      </c>
      <c r="E1856" t="s">
        <v>0</v>
      </c>
      <c r="F1856">
        <v>0</v>
      </c>
      <c r="G1856">
        <v>0</v>
      </c>
      <c r="H1856">
        <v>0</v>
      </c>
      <c r="I1856" t="s">
        <v>131</v>
      </c>
      <c r="J1856">
        <v>0</v>
      </c>
      <c r="K1856">
        <v>0</v>
      </c>
      <c r="L1856">
        <v>0</v>
      </c>
      <c r="M1856">
        <v>8329</v>
      </c>
      <c r="N1856">
        <v>0</v>
      </c>
      <c r="O1856">
        <v>8329</v>
      </c>
      <c r="P1856">
        <v>0</v>
      </c>
      <c r="Q1856">
        <v>0</v>
      </c>
      <c r="R1856">
        <v>10000</v>
      </c>
      <c r="S1856">
        <v>0</v>
      </c>
      <c r="T1856">
        <v>0</v>
      </c>
      <c r="U1856">
        <v>10000</v>
      </c>
      <c r="V1856">
        <v>-1671</v>
      </c>
    </row>
    <row r="1857" spans="1:22" x14ac:dyDescent="0.35">
      <c r="A1857" t="s">
        <v>3762</v>
      </c>
      <c r="B1857" t="s">
        <v>3763</v>
      </c>
      <c r="C1857" t="s">
        <v>7</v>
      </c>
      <c r="D1857" t="str">
        <f t="shared" si="28"/>
        <v>Extra Small</v>
      </c>
      <c r="E1857" t="s">
        <v>41</v>
      </c>
      <c r="F1857">
        <v>0</v>
      </c>
      <c r="G1857">
        <v>0</v>
      </c>
      <c r="H1857">
        <v>0</v>
      </c>
      <c r="I1857" t="s">
        <v>11</v>
      </c>
      <c r="J1857">
        <v>0</v>
      </c>
      <c r="K1857">
        <v>0</v>
      </c>
      <c r="L1857">
        <v>1405</v>
      </c>
      <c r="M1857">
        <v>12578</v>
      </c>
      <c r="N1857">
        <v>0</v>
      </c>
      <c r="O1857">
        <v>12578</v>
      </c>
      <c r="P1857">
        <v>0</v>
      </c>
      <c r="Q1857">
        <v>0</v>
      </c>
      <c r="R1857">
        <v>0</v>
      </c>
      <c r="S1857">
        <v>0</v>
      </c>
      <c r="T1857">
        <v>11883</v>
      </c>
      <c r="U1857">
        <v>11883</v>
      </c>
      <c r="V1857">
        <v>695</v>
      </c>
    </row>
    <row r="1858" spans="1:22" x14ac:dyDescent="0.35">
      <c r="A1858" t="s">
        <v>3764</v>
      </c>
      <c r="B1858" t="s">
        <v>3765</v>
      </c>
      <c r="C1858" t="s">
        <v>7</v>
      </c>
      <c r="D1858" t="str">
        <f t="shared" ref="D1858:D1921" si="29">IF(M1858&lt;=50000,"Extra Small",IF(AND(M1858&gt;=50000,M1858&lt;250000),"Small",IF(AND(M1858&gt;=250000,M1858&lt;1000000),"Medium",IF(AND(M1858&gt;=1000000,M1858&lt;10000000),"Large",IF(AND(M1858&gt;=10000000,M1858&lt;100000000),"Extra Large",IF(M1858&gt;=100000000,"Extra-extra-large"))))))</f>
        <v>Large</v>
      </c>
      <c r="E1858" t="s">
        <v>50</v>
      </c>
      <c r="F1858">
        <v>2</v>
      </c>
      <c r="G1858">
        <v>19</v>
      </c>
      <c r="H1858">
        <v>4</v>
      </c>
      <c r="I1858" t="s">
        <v>31</v>
      </c>
      <c r="J1858">
        <v>245081</v>
      </c>
      <c r="K1858">
        <v>13807</v>
      </c>
      <c r="L1858">
        <v>0</v>
      </c>
      <c r="M1858">
        <v>1093129</v>
      </c>
      <c r="N1858">
        <v>0</v>
      </c>
      <c r="O1858">
        <v>1093129</v>
      </c>
      <c r="P1858">
        <v>891532</v>
      </c>
      <c r="Q1858">
        <v>0</v>
      </c>
      <c r="R1858">
        <v>5800</v>
      </c>
      <c r="S1858">
        <v>0</v>
      </c>
      <c r="T1858">
        <v>191922</v>
      </c>
      <c r="U1858">
        <v>1089254</v>
      </c>
      <c r="V1858">
        <v>3875</v>
      </c>
    </row>
    <row r="1859" spans="1:22" x14ac:dyDescent="0.35">
      <c r="A1859" t="s">
        <v>3766</v>
      </c>
      <c r="B1859" t="s">
        <v>3767</v>
      </c>
      <c r="C1859" t="s">
        <v>7</v>
      </c>
      <c r="D1859" t="str">
        <f t="shared" si="29"/>
        <v>Extra Small</v>
      </c>
      <c r="E1859" t="s">
        <v>50</v>
      </c>
      <c r="F1859">
        <v>0</v>
      </c>
      <c r="G1859">
        <v>0</v>
      </c>
      <c r="H1859">
        <v>0</v>
      </c>
      <c r="I1859" t="s">
        <v>203</v>
      </c>
      <c r="J1859">
        <v>0</v>
      </c>
      <c r="K1859">
        <v>15910</v>
      </c>
      <c r="L1859">
        <v>1000</v>
      </c>
      <c r="M1859">
        <v>16910</v>
      </c>
      <c r="N1859">
        <v>0</v>
      </c>
      <c r="O1859">
        <v>16910</v>
      </c>
      <c r="P1859">
        <v>0</v>
      </c>
      <c r="Q1859">
        <v>0</v>
      </c>
      <c r="R1859">
        <v>13100</v>
      </c>
      <c r="S1859">
        <v>0</v>
      </c>
      <c r="T1859">
        <v>993</v>
      </c>
      <c r="U1859">
        <v>14093</v>
      </c>
      <c r="V1859">
        <v>2817</v>
      </c>
    </row>
    <row r="1860" spans="1:22" x14ac:dyDescent="0.35">
      <c r="A1860" t="s">
        <v>3768</v>
      </c>
      <c r="B1860" t="s">
        <v>3769</v>
      </c>
      <c r="C1860" t="s">
        <v>7</v>
      </c>
      <c r="D1860" t="str">
        <f t="shared" si="29"/>
        <v>Extra Small</v>
      </c>
      <c r="E1860" t="s">
        <v>23</v>
      </c>
      <c r="F1860">
        <v>0</v>
      </c>
      <c r="G1860">
        <v>0</v>
      </c>
      <c r="H1860">
        <v>0</v>
      </c>
      <c r="I1860" t="s">
        <v>11</v>
      </c>
      <c r="J1860">
        <v>0</v>
      </c>
      <c r="K1860">
        <v>500</v>
      </c>
      <c r="L1860">
        <v>5840</v>
      </c>
      <c r="M1860">
        <v>16353</v>
      </c>
      <c r="N1860">
        <v>0</v>
      </c>
      <c r="O1860">
        <v>16353</v>
      </c>
      <c r="P1860">
        <v>0</v>
      </c>
      <c r="Q1860">
        <v>0</v>
      </c>
      <c r="R1860">
        <v>0</v>
      </c>
      <c r="S1860">
        <v>0</v>
      </c>
      <c r="T1860">
        <v>15406</v>
      </c>
      <c r="U1860">
        <v>15406</v>
      </c>
      <c r="V1860">
        <v>947</v>
      </c>
    </row>
    <row r="1861" spans="1:22" x14ac:dyDescent="0.35">
      <c r="A1861" t="s">
        <v>3770</v>
      </c>
      <c r="B1861" t="s">
        <v>3771</v>
      </c>
      <c r="C1861" t="s">
        <v>7</v>
      </c>
      <c r="D1861" t="str">
        <f t="shared" si="29"/>
        <v>Extra Small</v>
      </c>
      <c r="E1861" t="s">
        <v>26</v>
      </c>
      <c r="F1861">
        <v>0</v>
      </c>
      <c r="G1861">
        <v>0</v>
      </c>
      <c r="H1861">
        <v>0</v>
      </c>
      <c r="I1861" t="s">
        <v>75</v>
      </c>
      <c r="J1861">
        <v>0</v>
      </c>
      <c r="K1861">
        <v>1345</v>
      </c>
      <c r="L1861">
        <v>4166</v>
      </c>
      <c r="M1861">
        <v>21979</v>
      </c>
      <c r="N1861">
        <v>0</v>
      </c>
      <c r="O1861">
        <v>21979</v>
      </c>
      <c r="P1861">
        <v>0</v>
      </c>
      <c r="Q1861">
        <v>0</v>
      </c>
      <c r="R1861">
        <v>0</v>
      </c>
      <c r="S1861">
        <v>0</v>
      </c>
      <c r="T1861">
        <v>6896</v>
      </c>
      <c r="U1861">
        <v>6896</v>
      </c>
      <c r="V1861">
        <v>15083</v>
      </c>
    </row>
    <row r="1862" spans="1:22" x14ac:dyDescent="0.35">
      <c r="A1862" t="s">
        <v>3772</v>
      </c>
      <c r="B1862" t="s">
        <v>3773</v>
      </c>
      <c r="C1862" t="s">
        <v>7</v>
      </c>
      <c r="D1862" t="str">
        <f t="shared" si="29"/>
        <v>Extra Small</v>
      </c>
      <c r="E1862" t="s">
        <v>55</v>
      </c>
      <c r="F1862">
        <v>0</v>
      </c>
      <c r="G1862">
        <v>0</v>
      </c>
      <c r="H1862">
        <v>0</v>
      </c>
      <c r="I1862" t="s">
        <v>3</v>
      </c>
      <c r="J1862">
        <v>0</v>
      </c>
      <c r="K1862">
        <v>1774</v>
      </c>
      <c r="L1862">
        <v>0</v>
      </c>
      <c r="M1862">
        <v>1774</v>
      </c>
      <c r="N1862">
        <v>0</v>
      </c>
      <c r="O1862">
        <v>1774</v>
      </c>
      <c r="P1862">
        <v>0</v>
      </c>
      <c r="Q1862">
        <v>0</v>
      </c>
      <c r="R1862">
        <v>0</v>
      </c>
      <c r="S1862">
        <v>0</v>
      </c>
      <c r="T1862">
        <v>2450</v>
      </c>
      <c r="U1862">
        <v>2450</v>
      </c>
      <c r="V1862">
        <v>-676</v>
      </c>
    </row>
    <row r="1863" spans="1:22" x14ac:dyDescent="0.35">
      <c r="A1863" t="s">
        <v>3774</v>
      </c>
      <c r="B1863" t="s">
        <v>3775</v>
      </c>
      <c r="C1863" t="s">
        <v>7</v>
      </c>
      <c r="D1863" t="str">
        <f t="shared" si="29"/>
        <v>Small</v>
      </c>
      <c r="E1863" t="s">
        <v>41</v>
      </c>
      <c r="F1863">
        <v>1</v>
      </c>
      <c r="G1863">
        <v>1</v>
      </c>
      <c r="H1863">
        <v>3</v>
      </c>
      <c r="I1863" t="s">
        <v>3</v>
      </c>
      <c r="J1863">
        <v>0</v>
      </c>
      <c r="K1863">
        <v>44813</v>
      </c>
      <c r="L1863">
        <v>4916</v>
      </c>
      <c r="M1863">
        <v>109094</v>
      </c>
      <c r="N1863">
        <v>0</v>
      </c>
      <c r="O1863">
        <v>109094</v>
      </c>
      <c r="P1863">
        <v>62296</v>
      </c>
      <c r="Q1863">
        <v>0</v>
      </c>
      <c r="R1863">
        <v>0</v>
      </c>
      <c r="S1863">
        <v>0</v>
      </c>
      <c r="T1863">
        <v>24700</v>
      </c>
      <c r="U1863">
        <v>86996</v>
      </c>
      <c r="V1863">
        <v>22098</v>
      </c>
    </row>
    <row r="1864" spans="1:22" x14ac:dyDescent="0.35">
      <c r="A1864" t="s">
        <v>3776</v>
      </c>
      <c r="B1864" t="s">
        <v>3777</v>
      </c>
      <c r="C1864" t="s">
        <v>7</v>
      </c>
      <c r="D1864" t="str">
        <f t="shared" si="29"/>
        <v>Large</v>
      </c>
      <c r="E1864" t="s">
        <v>50</v>
      </c>
      <c r="F1864">
        <v>5</v>
      </c>
      <c r="G1864">
        <v>3</v>
      </c>
      <c r="H1864">
        <v>0</v>
      </c>
      <c r="I1864" t="s">
        <v>3778</v>
      </c>
      <c r="J1864">
        <v>1000000</v>
      </c>
      <c r="K1864">
        <v>35591</v>
      </c>
      <c r="L1864">
        <v>33166</v>
      </c>
      <c r="M1864">
        <v>1087000</v>
      </c>
      <c r="N1864">
        <v>0</v>
      </c>
      <c r="O1864">
        <v>1087000</v>
      </c>
      <c r="P1864">
        <v>481286</v>
      </c>
      <c r="Q1864">
        <v>0</v>
      </c>
      <c r="R1864">
        <v>0</v>
      </c>
      <c r="S1864">
        <v>0</v>
      </c>
      <c r="T1864">
        <v>216739</v>
      </c>
      <c r="U1864">
        <v>698025</v>
      </c>
      <c r="V1864">
        <v>388975</v>
      </c>
    </row>
    <row r="1865" spans="1:22" x14ac:dyDescent="0.35">
      <c r="A1865" t="s">
        <v>3779</v>
      </c>
      <c r="B1865" t="s">
        <v>3780</v>
      </c>
      <c r="C1865" t="s">
        <v>7</v>
      </c>
      <c r="D1865" t="str">
        <f t="shared" si="29"/>
        <v>Extra Small</v>
      </c>
      <c r="E1865" t="s">
        <v>10</v>
      </c>
      <c r="F1865">
        <v>0</v>
      </c>
      <c r="G1865">
        <v>0</v>
      </c>
      <c r="H1865">
        <v>0</v>
      </c>
      <c r="I1865" t="s">
        <v>131</v>
      </c>
      <c r="J1865">
        <v>0</v>
      </c>
      <c r="K1865">
        <v>25000</v>
      </c>
      <c r="L1865">
        <v>0</v>
      </c>
      <c r="M1865">
        <v>25019</v>
      </c>
      <c r="N1865">
        <v>0</v>
      </c>
      <c r="O1865">
        <v>25019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25019</v>
      </c>
    </row>
    <row r="1866" spans="1:22" x14ac:dyDescent="0.35">
      <c r="A1866" t="s">
        <v>3781</v>
      </c>
      <c r="B1866" t="s">
        <v>3782</v>
      </c>
      <c r="C1866" t="s">
        <v>7</v>
      </c>
      <c r="D1866" t="str">
        <f t="shared" si="29"/>
        <v>Large</v>
      </c>
      <c r="E1866" t="s">
        <v>2</v>
      </c>
      <c r="F1866">
        <v>36</v>
      </c>
      <c r="G1866">
        <v>11</v>
      </c>
      <c r="H1866">
        <v>7</v>
      </c>
      <c r="I1866" t="s">
        <v>9</v>
      </c>
      <c r="J1866">
        <v>115469</v>
      </c>
      <c r="K1866">
        <v>0</v>
      </c>
      <c r="L1866">
        <v>10112</v>
      </c>
      <c r="M1866">
        <v>3948099</v>
      </c>
      <c r="N1866">
        <v>0</v>
      </c>
      <c r="O1866">
        <v>3948099</v>
      </c>
      <c r="P1866">
        <v>3161325</v>
      </c>
      <c r="Q1866">
        <v>0</v>
      </c>
      <c r="R1866">
        <v>0</v>
      </c>
      <c r="S1866">
        <v>0</v>
      </c>
      <c r="T1866">
        <v>560497</v>
      </c>
      <c r="U1866">
        <v>3721822</v>
      </c>
      <c r="V1866">
        <v>226277</v>
      </c>
    </row>
    <row r="1867" spans="1:22" x14ac:dyDescent="0.35">
      <c r="A1867" t="s">
        <v>3783</v>
      </c>
      <c r="B1867" t="s">
        <v>3784</v>
      </c>
      <c r="C1867" t="s">
        <v>7</v>
      </c>
      <c r="D1867" t="str">
        <f t="shared" si="29"/>
        <v>Large</v>
      </c>
      <c r="E1867" t="s">
        <v>2</v>
      </c>
      <c r="F1867">
        <v>13</v>
      </c>
      <c r="G1867">
        <v>39</v>
      </c>
      <c r="H1867">
        <v>0</v>
      </c>
      <c r="I1867" t="s">
        <v>51</v>
      </c>
      <c r="J1867">
        <v>3349883</v>
      </c>
      <c r="K1867">
        <v>0</v>
      </c>
      <c r="L1867">
        <v>29482</v>
      </c>
      <c r="M1867">
        <v>3711194</v>
      </c>
      <c r="N1867">
        <v>0</v>
      </c>
      <c r="O1867">
        <v>3711194</v>
      </c>
      <c r="P1867">
        <v>2737706</v>
      </c>
      <c r="Q1867">
        <v>0</v>
      </c>
      <c r="R1867">
        <v>0</v>
      </c>
      <c r="S1867">
        <v>0</v>
      </c>
      <c r="T1867">
        <v>536113</v>
      </c>
      <c r="U1867">
        <v>3273819</v>
      </c>
      <c r="V1867">
        <v>437375</v>
      </c>
    </row>
    <row r="1868" spans="1:22" x14ac:dyDescent="0.35">
      <c r="A1868" t="s">
        <v>3785</v>
      </c>
      <c r="B1868" t="s">
        <v>3786</v>
      </c>
      <c r="C1868" t="s">
        <v>7</v>
      </c>
      <c r="D1868" t="str">
        <f t="shared" si="29"/>
        <v>Extra Small</v>
      </c>
      <c r="E1868" t="s">
        <v>50</v>
      </c>
      <c r="F1868">
        <v>0</v>
      </c>
      <c r="G1868">
        <v>0</v>
      </c>
      <c r="H1868">
        <v>0</v>
      </c>
      <c r="I1868" t="s">
        <v>3</v>
      </c>
      <c r="J1868">
        <v>0</v>
      </c>
      <c r="K1868">
        <v>0</v>
      </c>
      <c r="L1868">
        <v>0</v>
      </c>
      <c r="M1868">
        <v>3555</v>
      </c>
      <c r="N1868">
        <v>23450</v>
      </c>
      <c r="O1868">
        <v>27005</v>
      </c>
      <c r="P1868">
        <v>0</v>
      </c>
      <c r="Q1868">
        <v>0</v>
      </c>
      <c r="R1868">
        <v>0</v>
      </c>
      <c r="S1868">
        <v>0</v>
      </c>
      <c r="T1868">
        <v>7380</v>
      </c>
      <c r="U1868">
        <v>7380</v>
      </c>
      <c r="V1868">
        <v>19625</v>
      </c>
    </row>
    <row r="1869" spans="1:22" x14ac:dyDescent="0.35">
      <c r="A1869" t="s">
        <v>3787</v>
      </c>
      <c r="B1869" t="s">
        <v>3788</v>
      </c>
      <c r="C1869" t="s">
        <v>7</v>
      </c>
      <c r="D1869" t="str">
        <f t="shared" si="29"/>
        <v>Extra Small</v>
      </c>
      <c r="E1869" t="s">
        <v>105</v>
      </c>
      <c r="F1869">
        <v>0</v>
      </c>
      <c r="G1869">
        <v>0</v>
      </c>
      <c r="H1869">
        <v>0</v>
      </c>
      <c r="I1869" t="s">
        <v>117</v>
      </c>
      <c r="J1869">
        <v>0</v>
      </c>
      <c r="K1869">
        <v>3495</v>
      </c>
      <c r="L1869">
        <v>0</v>
      </c>
      <c r="M1869">
        <v>3495</v>
      </c>
      <c r="N1869">
        <v>20584</v>
      </c>
      <c r="O1869">
        <v>24079</v>
      </c>
      <c r="P1869">
        <v>0</v>
      </c>
      <c r="Q1869">
        <v>0</v>
      </c>
      <c r="R1869">
        <v>0</v>
      </c>
      <c r="S1869">
        <v>0</v>
      </c>
      <c r="T1869">
        <v>10948</v>
      </c>
      <c r="U1869">
        <v>10948</v>
      </c>
      <c r="V1869">
        <v>13131</v>
      </c>
    </row>
    <row r="1870" spans="1:22" x14ac:dyDescent="0.35">
      <c r="A1870" t="s">
        <v>3789</v>
      </c>
      <c r="B1870" t="s">
        <v>3790</v>
      </c>
      <c r="C1870" t="s">
        <v>7</v>
      </c>
      <c r="D1870" t="str">
        <f t="shared" si="29"/>
        <v>Extra Small</v>
      </c>
      <c r="E1870" t="s">
        <v>26</v>
      </c>
      <c r="F1870">
        <v>0</v>
      </c>
      <c r="G1870">
        <v>0</v>
      </c>
      <c r="H1870">
        <v>0</v>
      </c>
      <c r="I1870" t="s">
        <v>71</v>
      </c>
      <c r="J1870">
        <v>2825</v>
      </c>
      <c r="K1870">
        <v>1019</v>
      </c>
      <c r="L1870">
        <v>0</v>
      </c>
      <c r="M1870">
        <v>3844</v>
      </c>
      <c r="N1870">
        <v>0</v>
      </c>
      <c r="O1870">
        <v>3844</v>
      </c>
      <c r="P1870">
        <v>0</v>
      </c>
      <c r="Q1870">
        <v>0</v>
      </c>
      <c r="R1870">
        <v>3424</v>
      </c>
      <c r="S1870">
        <v>0</v>
      </c>
      <c r="T1870">
        <v>0</v>
      </c>
      <c r="U1870">
        <v>3424</v>
      </c>
      <c r="V1870">
        <v>420</v>
      </c>
    </row>
    <row r="1871" spans="1:22" x14ac:dyDescent="0.35">
      <c r="A1871" t="s">
        <v>3791</v>
      </c>
      <c r="B1871" t="s">
        <v>4136</v>
      </c>
      <c r="C1871" t="s">
        <v>7</v>
      </c>
      <c r="D1871" t="str">
        <f t="shared" si="29"/>
        <v>Large</v>
      </c>
      <c r="E1871" t="s">
        <v>24</v>
      </c>
      <c r="F1871">
        <v>0</v>
      </c>
      <c r="G1871">
        <v>7</v>
      </c>
      <c r="H1871">
        <v>0</v>
      </c>
      <c r="I1871" t="s">
        <v>5</v>
      </c>
      <c r="J1871">
        <v>431284</v>
      </c>
      <c r="K1871">
        <v>0</v>
      </c>
      <c r="L1871">
        <v>0</v>
      </c>
      <c r="M1871">
        <v>1009209</v>
      </c>
      <c r="N1871">
        <v>0</v>
      </c>
      <c r="O1871">
        <v>1009209</v>
      </c>
      <c r="P1871">
        <v>399410</v>
      </c>
      <c r="Q1871">
        <v>0</v>
      </c>
      <c r="R1871">
        <v>0</v>
      </c>
      <c r="S1871">
        <v>0</v>
      </c>
      <c r="T1871">
        <v>604992</v>
      </c>
      <c r="U1871">
        <v>1004402</v>
      </c>
      <c r="V1871">
        <v>4807</v>
      </c>
    </row>
    <row r="1872" spans="1:22" x14ac:dyDescent="0.35">
      <c r="A1872" t="s">
        <v>3792</v>
      </c>
      <c r="B1872" t="s">
        <v>3793</v>
      </c>
      <c r="C1872" t="s">
        <v>7</v>
      </c>
      <c r="D1872" t="str">
        <f t="shared" si="29"/>
        <v>Extra Small</v>
      </c>
      <c r="E1872" t="s">
        <v>20</v>
      </c>
      <c r="F1872">
        <v>0</v>
      </c>
      <c r="G1872">
        <v>1</v>
      </c>
      <c r="H1872">
        <v>0</v>
      </c>
      <c r="I1872" t="s">
        <v>120</v>
      </c>
      <c r="J1872">
        <v>0</v>
      </c>
      <c r="K1872">
        <v>17990</v>
      </c>
      <c r="L1872">
        <v>1934</v>
      </c>
      <c r="M1872">
        <v>24448</v>
      </c>
      <c r="N1872">
        <v>0</v>
      </c>
      <c r="O1872">
        <v>24448</v>
      </c>
      <c r="P1872">
        <v>19579</v>
      </c>
      <c r="Q1872">
        <v>0</v>
      </c>
      <c r="R1872">
        <v>17177</v>
      </c>
      <c r="S1872">
        <v>0</v>
      </c>
      <c r="T1872">
        <v>5316</v>
      </c>
      <c r="U1872">
        <v>42072</v>
      </c>
      <c r="V1872">
        <v>-17624</v>
      </c>
    </row>
    <row r="1873" spans="1:22" x14ac:dyDescent="0.35">
      <c r="A1873" t="s">
        <v>3794</v>
      </c>
      <c r="B1873" t="s">
        <v>3795</v>
      </c>
      <c r="C1873" t="s">
        <v>7</v>
      </c>
      <c r="D1873" t="str">
        <f t="shared" si="29"/>
        <v>Large</v>
      </c>
      <c r="E1873" t="s">
        <v>30</v>
      </c>
      <c r="F1873">
        <v>4</v>
      </c>
      <c r="G1873">
        <v>1</v>
      </c>
      <c r="H1873">
        <v>0</v>
      </c>
      <c r="I1873" t="s">
        <v>5</v>
      </c>
      <c r="J1873">
        <v>0</v>
      </c>
      <c r="K1873">
        <v>0</v>
      </c>
      <c r="L1873">
        <v>0</v>
      </c>
      <c r="M1873">
        <v>1084653</v>
      </c>
      <c r="N1873">
        <v>0</v>
      </c>
      <c r="O1873">
        <v>1084653</v>
      </c>
      <c r="P1873">
        <v>498679</v>
      </c>
      <c r="Q1873">
        <v>0</v>
      </c>
      <c r="R1873">
        <v>0</v>
      </c>
      <c r="S1873">
        <v>0</v>
      </c>
      <c r="T1873">
        <v>563074</v>
      </c>
      <c r="U1873">
        <v>1061753</v>
      </c>
      <c r="V1873">
        <v>22900</v>
      </c>
    </row>
    <row r="1874" spans="1:22" x14ac:dyDescent="0.35">
      <c r="A1874" t="s">
        <v>3796</v>
      </c>
      <c r="B1874" t="s">
        <v>3797</v>
      </c>
      <c r="C1874" t="s">
        <v>7</v>
      </c>
      <c r="D1874" t="str">
        <f t="shared" si="29"/>
        <v>Extra Small</v>
      </c>
      <c r="E1874" t="s">
        <v>29</v>
      </c>
      <c r="F1874">
        <v>0</v>
      </c>
      <c r="G1874">
        <v>0</v>
      </c>
      <c r="H1874">
        <v>4</v>
      </c>
      <c r="I1874" t="s">
        <v>31</v>
      </c>
      <c r="J1874">
        <v>0</v>
      </c>
      <c r="K1874">
        <v>650</v>
      </c>
      <c r="L1874">
        <v>3628</v>
      </c>
      <c r="M1874">
        <v>4741</v>
      </c>
      <c r="N1874">
        <v>0</v>
      </c>
      <c r="O1874">
        <v>4741</v>
      </c>
      <c r="P1874">
        <v>0</v>
      </c>
      <c r="Q1874">
        <v>0</v>
      </c>
      <c r="R1874">
        <v>0</v>
      </c>
      <c r="S1874">
        <v>0</v>
      </c>
      <c r="T1874">
        <v>2392</v>
      </c>
      <c r="U1874">
        <v>2392</v>
      </c>
      <c r="V1874">
        <v>2349</v>
      </c>
    </row>
    <row r="1875" spans="1:22" x14ac:dyDescent="0.35">
      <c r="A1875" t="s">
        <v>3798</v>
      </c>
      <c r="B1875" t="s">
        <v>3799</v>
      </c>
      <c r="C1875" t="s">
        <v>7</v>
      </c>
      <c r="D1875" t="str">
        <f t="shared" si="29"/>
        <v>Large</v>
      </c>
      <c r="E1875" t="s">
        <v>29</v>
      </c>
      <c r="F1875">
        <v>3</v>
      </c>
      <c r="G1875">
        <v>3</v>
      </c>
      <c r="H1875">
        <v>0</v>
      </c>
      <c r="I1875" t="s">
        <v>65</v>
      </c>
      <c r="J1875">
        <v>177500</v>
      </c>
      <c r="K1875">
        <v>767394</v>
      </c>
      <c r="L1875">
        <v>13700</v>
      </c>
      <c r="M1875">
        <v>1089989</v>
      </c>
      <c r="N1875">
        <v>8680</v>
      </c>
      <c r="O1875">
        <v>1098669</v>
      </c>
      <c r="P1875">
        <v>164548</v>
      </c>
      <c r="Q1875">
        <v>0</v>
      </c>
      <c r="R1875">
        <v>47851</v>
      </c>
      <c r="S1875">
        <v>0</v>
      </c>
      <c r="T1875">
        <v>424718</v>
      </c>
      <c r="U1875">
        <v>637117</v>
      </c>
      <c r="V1875">
        <v>461552</v>
      </c>
    </row>
    <row r="1876" spans="1:22" x14ac:dyDescent="0.35">
      <c r="A1876" t="s">
        <v>3800</v>
      </c>
      <c r="B1876" t="s">
        <v>3801</v>
      </c>
      <c r="C1876" t="s">
        <v>7</v>
      </c>
      <c r="D1876" t="str">
        <f t="shared" si="29"/>
        <v>Large</v>
      </c>
      <c r="E1876" t="s">
        <v>2</v>
      </c>
      <c r="F1876">
        <v>7</v>
      </c>
      <c r="G1876">
        <v>10</v>
      </c>
      <c r="H1876">
        <v>14</v>
      </c>
      <c r="I1876" t="s">
        <v>42</v>
      </c>
      <c r="J1876">
        <v>808453</v>
      </c>
      <c r="K1876">
        <v>4057</v>
      </c>
      <c r="L1876">
        <v>3795</v>
      </c>
      <c r="M1876">
        <v>1600112</v>
      </c>
      <c r="N1876">
        <v>0</v>
      </c>
      <c r="O1876">
        <v>1600112</v>
      </c>
      <c r="P1876">
        <v>1357343</v>
      </c>
      <c r="Q1876">
        <v>2854</v>
      </c>
      <c r="R1876">
        <v>0</v>
      </c>
      <c r="S1876">
        <v>0</v>
      </c>
      <c r="T1876">
        <v>190584</v>
      </c>
      <c r="U1876">
        <v>1550781</v>
      </c>
      <c r="V1876">
        <v>49331</v>
      </c>
    </row>
    <row r="1877" spans="1:22" x14ac:dyDescent="0.35">
      <c r="A1877" t="s">
        <v>3802</v>
      </c>
      <c r="B1877" t="s">
        <v>3803</v>
      </c>
      <c r="C1877" t="s">
        <v>7</v>
      </c>
      <c r="D1877" t="str">
        <f t="shared" si="29"/>
        <v>Large</v>
      </c>
      <c r="E1877" t="s">
        <v>55</v>
      </c>
      <c r="F1877">
        <v>0</v>
      </c>
      <c r="G1877">
        <v>1</v>
      </c>
      <c r="H1877">
        <v>0</v>
      </c>
      <c r="I1877" t="s">
        <v>143</v>
      </c>
      <c r="J1877">
        <v>4970500</v>
      </c>
      <c r="K1877">
        <v>73787</v>
      </c>
      <c r="L1877">
        <v>2726</v>
      </c>
      <c r="M1877">
        <v>5351920</v>
      </c>
      <c r="N1877">
        <v>0</v>
      </c>
      <c r="O1877">
        <v>5351920</v>
      </c>
      <c r="P1877">
        <v>50217</v>
      </c>
      <c r="Q1877">
        <v>661</v>
      </c>
      <c r="R1877">
        <v>0</v>
      </c>
      <c r="S1877">
        <v>0</v>
      </c>
      <c r="T1877">
        <v>247376</v>
      </c>
      <c r="U1877">
        <v>298254</v>
      </c>
      <c r="V1877">
        <v>5053666</v>
      </c>
    </row>
    <row r="1878" spans="1:22" x14ac:dyDescent="0.35">
      <c r="A1878" t="s">
        <v>3804</v>
      </c>
      <c r="B1878" t="s">
        <v>3805</v>
      </c>
      <c r="C1878" t="s">
        <v>7</v>
      </c>
      <c r="D1878" t="str">
        <f t="shared" si="29"/>
        <v>Large</v>
      </c>
      <c r="E1878" t="s">
        <v>29</v>
      </c>
      <c r="F1878">
        <v>14</v>
      </c>
      <c r="G1878">
        <v>26</v>
      </c>
      <c r="H1878">
        <v>0</v>
      </c>
      <c r="I1878" t="s">
        <v>5</v>
      </c>
      <c r="J1878">
        <v>2657841</v>
      </c>
      <c r="K1878">
        <v>0</v>
      </c>
      <c r="L1878">
        <v>0</v>
      </c>
      <c r="M1878">
        <v>2772187</v>
      </c>
      <c r="N1878">
        <v>0</v>
      </c>
      <c r="O1878">
        <v>2772187</v>
      </c>
      <c r="P1878">
        <v>1904516</v>
      </c>
      <c r="Q1878">
        <v>0</v>
      </c>
      <c r="R1878">
        <v>0</v>
      </c>
      <c r="S1878">
        <v>0</v>
      </c>
      <c r="T1878">
        <v>689881</v>
      </c>
      <c r="U1878">
        <v>2594397</v>
      </c>
      <c r="V1878">
        <v>177790</v>
      </c>
    </row>
    <row r="1879" spans="1:22" x14ac:dyDescent="0.35">
      <c r="A1879" t="s">
        <v>3806</v>
      </c>
      <c r="B1879" t="s">
        <v>3807</v>
      </c>
      <c r="C1879" t="s">
        <v>7</v>
      </c>
      <c r="D1879" t="str">
        <f t="shared" si="29"/>
        <v>Extra Small</v>
      </c>
      <c r="E1879" t="s">
        <v>2</v>
      </c>
      <c r="F1879">
        <v>0</v>
      </c>
      <c r="G1879">
        <v>3</v>
      </c>
      <c r="H1879">
        <v>0</v>
      </c>
      <c r="I1879" t="s">
        <v>1</v>
      </c>
      <c r="J1879">
        <v>0</v>
      </c>
      <c r="K1879">
        <v>1041</v>
      </c>
      <c r="L1879">
        <v>4730</v>
      </c>
      <c r="M1879">
        <v>7879</v>
      </c>
      <c r="N1879">
        <v>0</v>
      </c>
      <c r="O1879">
        <v>7879</v>
      </c>
      <c r="P1879">
        <v>100</v>
      </c>
      <c r="Q1879">
        <v>0</v>
      </c>
      <c r="R1879">
        <v>0</v>
      </c>
      <c r="S1879">
        <v>0</v>
      </c>
      <c r="T1879">
        <v>14220</v>
      </c>
      <c r="U1879">
        <v>14320</v>
      </c>
      <c r="V1879">
        <v>-6441</v>
      </c>
    </row>
    <row r="1880" spans="1:22" x14ac:dyDescent="0.35">
      <c r="A1880" t="s">
        <v>3808</v>
      </c>
      <c r="B1880" t="s">
        <v>3809</v>
      </c>
      <c r="C1880" t="s">
        <v>7</v>
      </c>
      <c r="D1880" t="str">
        <f t="shared" si="29"/>
        <v>Extra Small</v>
      </c>
      <c r="E1880" t="s">
        <v>50</v>
      </c>
      <c r="F1880">
        <v>0</v>
      </c>
      <c r="G1880">
        <v>0</v>
      </c>
      <c r="H1880">
        <v>0</v>
      </c>
      <c r="I1880" t="s">
        <v>3</v>
      </c>
      <c r="J1880">
        <v>0</v>
      </c>
      <c r="K1880">
        <v>500</v>
      </c>
      <c r="L1880">
        <v>0</v>
      </c>
      <c r="M1880">
        <v>507</v>
      </c>
      <c r="N1880">
        <v>6750</v>
      </c>
      <c r="O1880">
        <v>7257</v>
      </c>
      <c r="P1880">
        <v>0</v>
      </c>
      <c r="Q1880">
        <v>0</v>
      </c>
      <c r="R1880">
        <v>0</v>
      </c>
      <c r="S1880">
        <v>0</v>
      </c>
      <c r="T1880">
        <v>5885</v>
      </c>
      <c r="U1880">
        <v>5885</v>
      </c>
      <c r="V1880">
        <v>1371</v>
      </c>
    </row>
    <row r="1881" spans="1:22" x14ac:dyDescent="0.35">
      <c r="A1881" t="s">
        <v>3810</v>
      </c>
      <c r="B1881" t="s">
        <v>3811</v>
      </c>
      <c r="C1881" t="s">
        <v>7</v>
      </c>
      <c r="D1881" t="str">
        <f t="shared" si="29"/>
        <v>Small</v>
      </c>
      <c r="E1881" t="s">
        <v>10</v>
      </c>
      <c r="F1881">
        <v>0</v>
      </c>
      <c r="G1881">
        <v>0</v>
      </c>
      <c r="H1881">
        <v>0</v>
      </c>
      <c r="I1881" t="s">
        <v>131</v>
      </c>
      <c r="J1881">
        <v>0</v>
      </c>
      <c r="K1881">
        <v>500</v>
      </c>
      <c r="L1881">
        <v>0</v>
      </c>
      <c r="M1881">
        <v>58278</v>
      </c>
      <c r="N1881">
        <v>37467</v>
      </c>
      <c r="O1881">
        <v>95745</v>
      </c>
      <c r="P1881">
        <v>0</v>
      </c>
      <c r="Q1881">
        <v>0</v>
      </c>
      <c r="R1881">
        <v>0</v>
      </c>
      <c r="S1881">
        <v>0</v>
      </c>
      <c r="T1881">
        <v>9407</v>
      </c>
      <c r="U1881">
        <v>9407</v>
      </c>
      <c r="V1881">
        <v>86338</v>
      </c>
    </row>
    <row r="1882" spans="1:22" x14ac:dyDescent="0.35">
      <c r="A1882" t="s">
        <v>3812</v>
      </c>
      <c r="B1882" t="s">
        <v>3813</v>
      </c>
      <c r="C1882" t="s">
        <v>7</v>
      </c>
      <c r="D1882" t="str">
        <f t="shared" si="29"/>
        <v>Extra Small</v>
      </c>
      <c r="E1882" t="s">
        <v>10</v>
      </c>
      <c r="F1882">
        <v>0</v>
      </c>
      <c r="G1882">
        <v>0</v>
      </c>
      <c r="H1882">
        <v>0</v>
      </c>
      <c r="I1882" t="s">
        <v>11</v>
      </c>
      <c r="J1882">
        <v>0</v>
      </c>
      <c r="K1882">
        <v>611</v>
      </c>
      <c r="L1882">
        <v>12381</v>
      </c>
      <c r="M1882">
        <v>13492</v>
      </c>
      <c r="N1882">
        <v>0</v>
      </c>
      <c r="O1882">
        <v>13492</v>
      </c>
      <c r="P1882">
        <v>0</v>
      </c>
      <c r="Q1882">
        <v>0</v>
      </c>
      <c r="R1882">
        <v>0</v>
      </c>
      <c r="S1882">
        <v>0</v>
      </c>
      <c r="T1882">
        <v>11629</v>
      </c>
      <c r="U1882">
        <v>11629</v>
      </c>
      <c r="V1882">
        <v>1863</v>
      </c>
    </row>
    <row r="1883" spans="1:22" x14ac:dyDescent="0.35">
      <c r="A1883" t="s">
        <v>3814</v>
      </c>
      <c r="B1883" t="s">
        <v>3815</v>
      </c>
      <c r="C1883" t="s">
        <v>7</v>
      </c>
      <c r="D1883" t="str">
        <f t="shared" si="29"/>
        <v>Large</v>
      </c>
      <c r="E1883" t="s">
        <v>50</v>
      </c>
      <c r="F1883">
        <v>11</v>
      </c>
      <c r="G1883">
        <v>18</v>
      </c>
      <c r="H1883">
        <v>10</v>
      </c>
      <c r="I1883" t="s">
        <v>47</v>
      </c>
      <c r="J1883">
        <v>1318689</v>
      </c>
      <c r="K1883">
        <v>2230</v>
      </c>
      <c r="L1883">
        <v>19088</v>
      </c>
      <c r="M1883">
        <v>1988034</v>
      </c>
      <c r="N1883">
        <v>0</v>
      </c>
      <c r="O1883">
        <v>1988034</v>
      </c>
      <c r="P1883">
        <v>1600175</v>
      </c>
      <c r="Q1883">
        <v>0</v>
      </c>
      <c r="R1883">
        <v>91</v>
      </c>
      <c r="S1883">
        <v>0</v>
      </c>
      <c r="T1883">
        <v>358760</v>
      </c>
      <c r="U1883">
        <v>1959026</v>
      </c>
      <c r="V1883">
        <v>29008</v>
      </c>
    </row>
    <row r="1884" spans="1:22" x14ac:dyDescent="0.35">
      <c r="A1884" t="s">
        <v>3816</v>
      </c>
      <c r="B1884" t="s">
        <v>3817</v>
      </c>
      <c r="C1884" t="s">
        <v>7</v>
      </c>
      <c r="D1884" t="str">
        <f t="shared" si="29"/>
        <v>Extra Small</v>
      </c>
      <c r="E1884" t="s">
        <v>26</v>
      </c>
      <c r="F1884">
        <v>0</v>
      </c>
      <c r="G1884">
        <v>0</v>
      </c>
      <c r="H1884">
        <v>0</v>
      </c>
      <c r="I1884" t="s">
        <v>3</v>
      </c>
      <c r="J1884">
        <v>1000</v>
      </c>
      <c r="K1884">
        <v>0</v>
      </c>
      <c r="L1884">
        <v>3928</v>
      </c>
      <c r="M1884">
        <v>4928</v>
      </c>
      <c r="N1884">
        <v>0</v>
      </c>
      <c r="O1884">
        <v>4928</v>
      </c>
      <c r="P1884">
        <v>0</v>
      </c>
      <c r="Q1884">
        <v>0</v>
      </c>
      <c r="R1884">
        <v>500</v>
      </c>
      <c r="S1884">
        <v>0</v>
      </c>
      <c r="T1884">
        <v>3034</v>
      </c>
      <c r="U1884">
        <v>3534</v>
      </c>
      <c r="V1884">
        <v>1394</v>
      </c>
    </row>
    <row r="1885" spans="1:22" x14ac:dyDescent="0.35">
      <c r="A1885" t="s">
        <v>3818</v>
      </c>
      <c r="B1885" t="s">
        <v>3819</v>
      </c>
      <c r="C1885" t="s">
        <v>7</v>
      </c>
      <c r="D1885" t="str">
        <f t="shared" si="29"/>
        <v>Large</v>
      </c>
      <c r="E1885" t="s">
        <v>4</v>
      </c>
      <c r="F1885">
        <v>2</v>
      </c>
      <c r="G1885">
        <v>1</v>
      </c>
      <c r="H1885">
        <v>7</v>
      </c>
      <c r="I1885" t="s">
        <v>5</v>
      </c>
      <c r="J1885">
        <v>0</v>
      </c>
      <c r="K1885">
        <v>0</v>
      </c>
      <c r="L1885">
        <v>0</v>
      </c>
      <c r="M1885">
        <v>1070330</v>
      </c>
      <c r="N1885">
        <v>0</v>
      </c>
      <c r="O1885">
        <v>1070330</v>
      </c>
      <c r="P1885">
        <v>291828</v>
      </c>
      <c r="Q1885">
        <v>0</v>
      </c>
      <c r="R1885">
        <v>0</v>
      </c>
      <c r="S1885">
        <v>0</v>
      </c>
      <c r="T1885">
        <v>731888</v>
      </c>
      <c r="U1885">
        <v>1023716</v>
      </c>
      <c r="V1885">
        <v>46614</v>
      </c>
    </row>
    <row r="1886" spans="1:22" x14ac:dyDescent="0.35">
      <c r="A1886" t="s">
        <v>3820</v>
      </c>
      <c r="B1886" t="s">
        <v>3821</v>
      </c>
      <c r="C1886" t="s">
        <v>7</v>
      </c>
      <c r="D1886" t="str">
        <f t="shared" si="29"/>
        <v>Large</v>
      </c>
      <c r="E1886" t="s">
        <v>152</v>
      </c>
      <c r="F1886">
        <v>17</v>
      </c>
      <c r="G1886">
        <v>5</v>
      </c>
      <c r="H1886">
        <v>8</v>
      </c>
      <c r="I1886" t="s">
        <v>2404</v>
      </c>
      <c r="J1886">
        <v>919097</v>
      </c>
      <c r="K1886">
        <v>1248153</v>
      </c>
      <c r="L1886">
        <v>50058</v>
      </c>
      <c r="M1886">
        <v>2629940</v>
      </c>
      <c r="N1886">
        <v>0</v>
      </c>
      <c r="O1886">
        <v>2629940</v>
      </c>
      <c r="P1886">
        <v>1971292</v>
      </c>
      <c r="Q1886">
        <v>0</v>
      </c>
      <c r="R1886">
        <v>0</v>
      </c>
      <c r="S1886">
        <v>0</v>
      </c>
      <c r="T1886">
        <v>675987</v>
      </c>
      <c r="U1886">
        <v>2647279</v>
      </c>
      <c r="V1886">
        <v>-17339</v>
      </c>
    </row>
    <row r="1887" spans="1:22" x14ac:dyDescent="0.35">
      <c r="A1887" t="s">
        <v>3822</v>
      </c>
      <c r="B1887" t="s">
        <v>3823</v>
      </c>
      <c r="C1887" t="s">
        <v>7</v>
      </c>
      <c r="D1887" t="str">
        <f t="shared" si="29"/>
        <v>Extra Small</v>
      </c>
      <c r="E1887" t="s">
        <v>29</v>
      </c>
      <c r="F1887">
        <v>0</v>
      </c>
      <c r="G1887">
        <v>0</v>
      </c>
      <c r="H1887">
        <v>0</v>
      </c>
      <c r="I1887" t="s">
        <v>34</v>
      </c>
      <c r="J1887">
        <v>1352</v>
      </c>
      <c r="K1887">
        <v>250</v>
      </c>
      <c r="L1887">
        <v>310</v>
      </c>
      <c r="M1887">
        <v>2160</v>
      </c>
      <c r="N1887">
        <v>0</v>
      </c>
      <c r="O1887">
        <v>2160</v>
      </c>
      <c r="P1887">
        <v>0</v>
      </c>
      <c r="Q1887">
        <v>0</v>
      </c>
      <c r="R1887">
        <v>0</v>
      </c>
      <c r="S1887">
        <v>0</v>
      </c>
      <c r="T1887">
        <v>1250</v>
      </c>
      <c r="U1887">
        <v>1250</v>
      </c>
      <c r="V1887">
        <v>910</v>
      </c>
    </row>
    <row r="1888" spans="1:22" x14ac:dyDescent="0.35">
      <c r="A1888" t="s">
        <v>3824</v>
      </c>
      <c r="B1888" t="s">
        <v>3825</v>
      </c>
      <c r="C1888" t="s">
        <v>7</v>
      </c>
      <c r="D1888" t="str">
        <f t="shared" si="29"/>
        <v>Large</v>
      </c>
      <c r="E1888" t="s">
        <v>2</v>
      </c>
      <c r="F1888">
        <v>10</v>
      </c>
      <c r="G1888">
        <v>6</v>
      </c>
      <c r="H1888">
        <v>2</v>
      </c>
      <c r="I1888" t="s">
        <v>5</v>
      </c>
      <c r="J1888">
        <v>1079266</v>
      </c>
      <c r="K1888">
        <v>0</v>
      </c>
      <c r="L1888">
        <v>0</v>
      </c>
      <c r="M1888">
        <v>1089421</v>
      </c>
      <c r="N1888">
        <v>0</v>
      </c>
      <c r="O1888">
        <v>1089421</v>
      </c>
      <c r="P1888">
        <v>834620</v>
      </c>
      <c r="Q1888">
        <v>0</v>
      </c>
      <c r="R1888">
        <v>240</v>
      </c>
      <c r="S1888">
        <v>0</v>
      </c>
      <c r="T1888">
        <v>255001</v>
      </c>
      <c r="U1888">
        <v>1089861</v>
      </c>
      <c r="V1888">
        <v>-440</v>
      </c>
    </row>
    <row r="1889" spans="1:22" x14ac:dyDescent="0.35">
      <c r="A1889" t="s">
        <v>3826</v>
      </c>
      <c r="B1889" t="s">
        <v>3827</v>
      </c>
      <c r="C1889" t="s">
        <v>7</v>
      </c>
      <c r="D1889" t="str">
        <f t="shared" si="29"/>
        <v>Extra Small</v>
      </c>
      <c r="E1889" t="s">
        <v>2</v>
      </c>
      <c r="F1889">
        <v>0</v>
      </c>
      <c r="G1889">
        <v>0</v>
      </c>
      <c r="H1889">
        <v>0</v>
      </c>
      <c r="I1889" t="s">
        <v>42</v>
      </c>
      <c r="J1889">
        <v>0</v>
      </c>
      <c r="K1889">
        <v>4015</v>
      </c>
      <c r="L1889">
        <v>0</v>
      </c>
      <c r="M1889">
        <v>11075</v>
      </c>
      <c r="N1889">
        <v>0</v>
      </c>
      <c r="O1889">
        <v>11075</v>
      </c>
      <c r="P1889">
        <v>0</v>
      </c>
      <c r="Q1889">
        <v>0</v>
      </c>
      <c r="R1889">
        <v>0</v>
      </c>
      <c r="S1889">
        <v>0</v>
      </c>
      <c r="T1889">
        <v>10589</v>
      </c>
      <c r="U1889">
        <v>10589</v>
      </c>
      <c r="V1889">
        <v>486</v>
      </c>
    </row>
    <row r="1890" spans="1:22" x14ac:dyDescent="0.35">
      <c r="A1890" t="s">
        <v>3828</v>
      </c>
      <c r="B1890" t="s">
        <v>4137</v>
      </c>
      <c r="C1890" t="s">
        <v>7</v>
      </c>
      <c r="D1890" t="str">
        <f t="shared" si="29"/>
        <v>Large</v>
      </c>
      <c r="E1890" t="s">
        <v>26</v>
      </c>
      <c r="F1890">
        <v>18</v>
      </c>
      <c r="G1890">
        <v>14</v>
      </c>
      <c r="H1890">
        <v>0</v>
      </c>
      <c r="I1890" t="s">
        <v>99</v>
      </c>
      <c r="J1890">
        <v>2989492</v>
      </c>
      <c r="K1890">
        <v>3500</v>
      </c>
      <c r="L1890">
        <v>25349</v>
      </c>
      <c r="M1890">
        <v>3144505</v>
      </c>
      <c r="N1890">
        <v>8943</v>
      </c>
      <c r="O1890">
        <v>3153448</v>
      </c>
      <c r="P1890">
        <v>2332196</v>
      </c>
      <c r="Q1890">
        <v>0</v>
      </c>
      <c r="R1890">
        <v>0</v>
      </c>
      <c r="S1890">
        <v>0</v>
      </c>
      <c r="T1890">
        <v>857042</v>
      </c>
      <c r="U1890">
        <v>3189238</v>
      </c>
      <c r="V1890">
        <v>-35790</v>
      </c>
    </row>
    <row r="1891" spans="1:22" x14ac:dyDescent="0.35">
      <c r="A1891" t="s">
        <v>3829</v>
      </c>
      <c r="B1891" t="s">
        <v>3830</v>
      </c>
      <c r="C1891" t="s">
        <v>7</v>
      </c>
      <c r="D1891" t="str">
        <f t="shared" si="29"/>
        <v>Extra Small</v>
      </c>
      <c r="E1891" t="s">
        <v>140</v>
      </c>
      <c r="F1891">
        <v>0</v>
      </c>
      <c r="G1891">
        <v>0</v>
      </c>
      <c r="H1891">
        <v>0</v>
      </c>
      <c r="I1891" t="s">
        <v>11</v>
      </c>
      <c r="J1891">
        <v>0</v>
      </c>
      <c r="K1891">
        <v>16891</v>
      </c>
      <c r="L1891">
        <v>0</v>
      </c>
      <c r="M1891">
        <v>16893</v>
      </c>
      <c r="N1891">
        <v>0</v>
      </c>
      <c r="O1891">
        <v>16893</v>
      </c>
      <c r="P1891">
        <v>0</v>
      </c>
      <c r="Q1891">
        <v>0</v>
      </c>
      <c r="R1891">
        <v>1450</v>
      </c>
      <c r="S1891">
        <v>15441</v>
      </c>
      <c r="T1891">
        <v>0</v>
      </c>
      <c r="U1891">
        <v>16891</v>
      </c>
      <c r="V1891">
        <v>2</v>
      </c>
    </row>
    <row r="1892" spans="1:22" x14ac:dyDescent="0.35">
      <c r="A1892" t="s">
        <v>3831</v>
      </c>
      <c r="B1892" t="s">
        <v>3832</v>
      </c>
      <c r="C1892" t="s">
        <v>7</v>
      </c>
      <c r="D1892" t="str">
        <f t="shared" si="29"/>
        <v>Large</v>
      </c>
      <c r="E1892" t="s">
        <v>29</v>
      </c>
      <c r="F1892">
        <v>3</v>
      </c>
      <c r="G1892">
        <v>9</v>
      </c>
      <c r="H1892">
        <v>7</v>
      </c>
      <c r="I1892" t="s">
        <v>125</v>
      </c>
      <c r="J1892">
        <v>901000</v>
      </c>
      <c r="K1892">
        <v>0</v>
      </c>
      <c r="L1892">
        <v>0</v>
      </c>
      <c r="M1892">
        <v>1094679</v>
      </c>
      <c r="N1892">
        <v>6150</v>
      </c>
      <c r="O1892">
        <v>1100829</v>
      </c>
      <c r="P1892">
        <v>655055</v>
      </c>
      <c r="Q1892">
        <v>3437</v>
      </c>
      <c r="R1892">
        <v>0</v>
      </c>
      <c r="S1892">
        <v>0</v>
      </c>
      <c r="T1892">
        <v>359438</v>
      </c>
      <c r="U1892">
        <v>1017930</v>
      </c>
      <c r="V1892">
        <v>82899</v>
      </c>
    </row>
    <row r="1893" spans="1:22" x14ac:dyDescent="0.35">
      <c r="A1893" t="s">
        <v>3833</v>
      </c>
      <c r="B1893" t="s">
        <v>3834</v>
      </c>
      <c r="C1893" t="s">
        <v>7</v>
      </c>
      <c r="D1893" t="str">
        <f t="shared" si="29"/>
        <v>Medium</v>
      </c>
      <c r="E1893" t="s">
        <v>55</v>
      </c>
      <c r="F1893">
        <v>0</v>
      </c>
      <c r="G1893">
        <v>0</v>
      </c>
      <c r="H1893">
        <v>0</v>
      </c>
      <c r="I1893" t="s">
        <v>131</v>
      </c>
      <c r="J1893">
        <v>0</v>
      </c>
      <c r="K1893">
        <v>425002</v>
      </c>
      <c r="L1893">
        <v>0</v>
      </c>
      <c r="M1893">
        <v>425002</v>
      </c>
      <c r="N1893">
        <v>0</v>
      </c>
      <c r="O1893">
        <v>425002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425002</v>
      </c>
    </row>
    <row r="1894" spans="1:22" x14ac:dyDescent="0.35">
      <c r="A1894" t="s">
        <v>3835</v>
      </c>
      <c r="B1894" t="s">
        <v>3836</v>
      </c>
      <c r="C1894" t="s">
        <v>7</v>
      </c>
      <c r="D1894" t="str">
        <f t="shared" si="29"/>
        <v>Small</v>
      </c>
      <c r="E1894" t="s">
        <v>0</v>
      </c>
      <c r="F1894">
        <v>0</v>
      </c>
      <c r="G1894">
        <v>0</v>
      </c>
      <c r="H1894">
        <v>0</v>
      </c>
      <c r="I1894" t="s">
        <v>47</v>
      </c>
      <c r="J1894">
        <v>0</v>
      </c>
      <c r="K1894">
        <v>81000</v>
      </c>
      <c r="L1894">
        <v>0</v>
      </c>
      <c r="M1894">
        <v>83000</v>
      </c>
      <c r="N1894">
        <v>0</v>
      </c>
      <c r="O1894">
        <v>83000</v>
      </c>
      <c r="P1894">
        <v>0</v>
      </c>
      <c r="Q1894">
        <v>0</v>
      </c>
      <c r="R1894">
        <v>4819</v>
      </c>
      <c r="S1894">
        <v>0</v>
      </c>
      <c r="T1894">
        <v>0</v>
      </c>
      <c r="U1894">
        <v>4819</v>
      </c>
      <c r="V1894">
        <v>78181</v>
      </c>
    </row>
    <row r="1895" spans="1:22" x14ac:dyDescent="0.35">
      <c r="A1895" t="s">
        <v>3837</v>
      </c>
      <c r="B1895" t="s">
        <v>3838</v>
      </c>
      <c r="C1895" t="s">
        <v>7</v>
      </c>
      <c r="D1895" t="str">
        <f t="shared" si="29"/>
        <v>Extra Small</v>
      </c>
      <c r="E1895" t="s">
        <v>29</v>
      </c>
      <c r="F1895">
        <v>0</v>
      </c>
      <c r="G1895">
        <v>0</v>
      </c>
      <c r="H1895">
        <v>0</v>
      </c>
      <c r="I1895" t="s">
        <v>34</v>
      </c>
      <c r="J1895">
        <v>0</v>
      </c>
      <c r="K1895">
        <v>0</v>
      </c>
      <c r="L1895">
        <v>0</v>
      </c>
      <c r="M1895">
        <v>0</v>
      </c>
      <c r="N1895">
        <v>26</v>
      </c>
      <c r="O1895">
        <v>26</v>
      </c>
      <c r="P1895">
        <v>0</v>
      </c>
      <c r="Q1895">
        <v>0</v>
      </c>
      <c r="R1895">
        <v>0</v>
      </c>
      <c r="S1895">
        <v>0</v>
      </c>
      <c r="T1895">
        <v>125</v>
      </c>
      <c r="U1895">
        <v>125</v>
      </c>
      <c r="V1895">
        <v>-99</v>
      </c>
    </row>
    <row r="1896" spans="1:22" x14ac:dyDescent="0.35">
      <c r="A1896" t="s">
        <v>3839</v>
      </c>
      <c r="B1896" t="s">
        <v>3840</v>
      </c>
      <c r="C1896" t="s">
        <v>7</v>
      </c>
      <c r="D1896" t="str">
        <f t="shared" si="29"/>
        <v>Extra Small</v>
      </c>
      <c r="E1896" t="s">
        <v>29</v>
      </c>
      <c r="F1896">
        <v>0</v>
      </c>
      <c r="G1896">
        <v>0</v>
      </c>
      <c r="H1896">
        <v>0</v>
      </c>
      <c r="I1896" t="s">
        <v>47</v>
      </c>
      <c r="J1896">
        <v>0</v>
      </c>
      <c r="K1896">
        <v>0</v>
      </c>
      <c r="L1896">
        <v>0</v>
      </c>
      <c r="M1896">
        <v>19994</v>
      </c>
      <c r="N1896">
        <v>0</v>
      </c>
      <c r="O1896">
        <v>19994</v>
      </c>
      <c r="P1896">
        <v>0</v>
      </c>
      <c r="Q1896">
        <v>0</v>
      </c>
      <c r="R1896">
        <v>16000</v>
      </c>
      <c r="S1896">
        <v>0</v>
      </c>
      <c r="T1896">
        <v>6930</v>
      </c>
      <c r="U1896">
        <v>22930</v>
      </c>
      <c r="V1896">
        <v>-2936</v>
      </c>
    </row>
    <row r="1897" spans="1:22" x14ac:dyDescent="0.35">
      <c r="A1897" t="s">
        <v>3841</v>
      </c>
      <c r="B1897" t="s">
        <v>3842</v>
      </c>
      <c r="C1897" t="s">
        <v>7</v>
      </c>
      <c r="D1897" t="str">
        <f t="shared" si="29"/>
        <v>Extra Small</v>
      </c>
      <c r="E1897" t="s">
        <v>50</v>
      </c>
      <c r="F1897">
        <v>0</v>
      </c>
      <c r="G1897">
        <v>0</v>
      </c>
      <c r="H1897">
        <v>0</v>
      </c>
      <c r="I1897" t="s">
        <v>34</v>
      </c>
      <c r="J1897">
        <v>5000</v>
      </c>
      <c r="K1897">
        <v>2500</v>
      </c>
      <c r="L1897">
        <v>0</v>
      </c>
      <c r="M1897">
        <v>7500</v>
      </c>
      <c r="N1897">
        <v>0</v>
      </c>
      <c r="O1897">
        <v>7500</v>
      </c>
      <c r="P1897">
        <v>0</v>
      </c>
      <c r="Q1897">
        <v>0</v>
      </c>
      <c r="R1897">
        <v>2000</v>
      </c>
      <c r="S1897">
        <v>0</v>
      </c>
      <c r="T1897">
        <v>0</v>
      </c>
      <c r="U1897">
        <v>2000</v>
      </c>
      <c r="V1897">
        <v>5500</v>
      </c>
    </row>
    <row r="1898" spans="1:22" x14ac:dyDescent="0.35">
      <c r="A1898" t="s">
        <v>3843</v>
      </c>
      <c r="B1898" t="s">
        <v>3844</v>
      </c>
      <c r="C1898" t="s">
        <v>7</v>
      </c>
      <c r="D1898" t="str">
        <f t="shared" si="29"/>
        <v>Large</v>
      </c>
      <c r="E1898" t="s">
        <v>55</v>
      </c>
      <c r="F1898">
        <v>8</v>
      </c>
      <c r="G1898">
        <v>12</v>
      </c>
      <c r="H1898">
        <v>6</v>
      </c>
      <c r="I1898" t="s">
        <v>5</v>
      </c>
      <c r="J1898">
        <v>2071802</v>
      </c>
      <c r="K1898">
        <v>9047</v>
      </c>
      <c r="L1898">
        <v>337</v>
      </c>
      <c r="M1898">
        <v>2103265</v>
      </c>
      <c r="N1898">
        <v>0</v>
      </c>
      <c r="O1898">
        <v>2103265</v>
      </c>
      <c r="P1898">
        <v>1003644</v>
      </c>
      <c r="Q1898">
        <v>0</v>
      </c>
      <c r="R1898">
        <v>0</v>
      </c>
      <c r="S1898">
        <v>0</v>
      </c>
      <c r="T1898">
        <v>433358</v>
      </c>
      <c r="U1898">
        <v>1437002</v>
      </c>
      <c r="V1898">
        <v>666263</v>
      </c>
    </row>
    <row r="1899" spans="1:22" x14ac:dyDescent="0.35">
      <c r="A1899" t="s">
        <v>3845</v>
      </c>
      <c r="B1899" t="s">
        <v>3846</v>
      </c>
      <c r="C1899" t="s">
        <v>7</v>
      </c>
      <c r="D1899" t="str">
        <f t="shared" si="29"/>
        <v>Extra Small</v>
      </c>
      <c r="E1899" t="s">
        <v>29</v>
      </c>
      <c r="F1899">
        <v>0</v>
      </c>
      <c r="G1899">
        <v>0</v>
      </c>
      <c r="H1899">
        <v>0</v>
      </c>
      <c r="I1899" t="s">
        <v>34</v>
      </c>
      <c r="J1899">
        <v>2447</v>
      </c>
      <c r="K1899">
        <v>117</v>
      </c>
      <c r="L1899">
        <v>4943</v>
      </c>
      <c r="M1899">
        <v>9203</v>
      </c>
      <c r="N1899">
        <v>0</v>
      </c>
      <c r="O1899">
        <v>9203</v>
      </c>
      <c r="P1899">
        <v>0</v>
      </c>
      <c r="Q1899">
        <v>0</v>
      </c>
      <c r="R1899">
        <v>1000</v>
      </c>
      <c r="S1899">
        <v>0</v>
      </c>
      <c r="T1899">
        <v>14791</v>
      </c>
      <c r="U1899">
        <v>15791</v>
      </c>
      <c r="V1899">
        <v>-6588</v>
      </c>
    </row>
    <row r="1900" spans="1:22" x14ac:dyDescent="0.35">
      <c r="A1900" t="s">
        <v>3847</v>
      </c>
      <c r="B1900" t="s">
        <v>3848</v>
      </c>
      <c r="C1900" t="s">
        <v>7</v>
      </c>
      <c r="D1900" t="str">
        <f t="shared" si="29"/>
        <v>Extra Small</v>
      </c>
      <c r="E1900" t="s">
        <v>50</v>
      </c>
      <c r="F1900">
        <v>0</v>
      </c>
      <c r="G1900">
        <v>0</v>
      </c>
      <c r="H1900">
        <v>0</v>
      </c>
      <c r="I1900" t="s">
        <v>1</v>
      </c>
      <c r="J1900">
        <v>0</v>
      </c>
      <c r="K1900">
        <v>0</v>
      </c>
      <c r="L1900">
        <v>0</v>
      </c>
      <c r="M1900">
        <v>3503</v>
      </c>
      <c r="N1900">
        <v>0</v>
      </c>
      <c r="O1900">
        <v>3503</v>
      </c>
      <c r="P1900">
        <v>0</v>
      </c>
      <c r="Q1900">
        <v>0</v>
      </c>
      <c r="R1900">
        <v>2350</v>
      </c>
      <c r="S1900">
        <v>0</v>
      </c>
      <c r="T1900">
        <v>2752</v>
      </c>
      <c r="U1900">
        <v>5102</v>
      </c>
      <c r="V1900">
        <v>-1599</v>
      </c>
    </row>
    <row r="1901" spans="1:22" x14ac:dyDescent="0.35">
      <c r="A1901" t="s">
        <v>3849</v>
      </c>
      <c r="B1901" t="s">
        <v>3850</v>
      </c>
      <c r="C1901" t="s">
        <v>7</v>
      </c>
      <c r="D1901" t="str">
        <f t="shared" si="29"/>
        <v>Extra Small</v>
      </c>
      <c r="E1901" t="s">
        <v>50</v>
      </c>
      <c r="F1901">
        <v>0</v>
      </c>
      <c r="G1901">
        <v>0</v>
      </c>
      <c r="H1901">
        <v>0</v>
      </c>
      <c r="I1901" t="s">
        <v>3</v>
      </c>
      <c r="J1901">
        <v>0</v>
      </c>
      <c r="K1901">
        <v>850</v>
      </c>
      <c r="L1901">
        <v>0</v>
      </c>
      <c r="M1901">
        <v>1940</v>
      </c>
      <c r="N1901">
        <v>8500</v>
      </c>
      <c r="O1901">
        <v>10440</v>
      </c>
      <c r="P1901">
        <v>0</v>
      </c>
      <c r="Q1901">
        <v>0</v>
      </c>
      <c r="R1901">
        <v>0</v>
      </c>
      <c r="S1901">
        <v>0</v>
      </c>
      <c r="T1901">
        <v>13071</v>
      </c>
      <c r="U1901">
        <v>13071</v>
      </c>
      <c r="V1901">
        <v>-2631</v>
      </c>
    </row>
    <row r="1902" spans="1:22" x14ac:dyDescent="0.35">
      <c r="A1902" t="s">
        <v>3851</v>
      </c>
      <c r="B1902" t="s">
        <v>3852</v>
      </c>
      <c r="C1902" t="s">
        <v>7</v>
      </c>
      <c r="D1902" t="str">
        <f t="shared" si="29"/>
        <v>Extra Small</v>
      </c>
      <c r="E1902" t="s">
        <v>50</v>
      </c>
      <c r="F1902">
        <v>0</v>
      </c>
      <c r="G1902">
        <v>0</v>
      </c>
      <c r="H1902">
        <v>1</v>
      </c>
      <c r="I1902" t="s">
        <v>59</v>
      </c>
      <c r="J1902">
        <v>14092</v>
      </c>
      <c r="K1902">
        <v>3232</v>
      </c>
      <c r="L1902">
        <v>12861</v>
      </c>
      <c r="M1902">
        <v>36364</v>
      </c>
      <c r="N1902">
        <v>0</v>
      </c>
      <c r="O1902">
        <v>36364</v>
      </c>
      <c r="P1902">
        <v>25507</v>
      </c>
      <c r="Q1902">
        <v>0</v>
      </c>
      <c r="R1902">
        <v>0</v>
      </c>
      <c r="S1902">
        <v>0</v>
      </c>
      <c r="T1902">
        <v>22645</v>
      </c>
      <c r="U1902">
        <v>48152</v>
      </c>
      <c r="V1902">
        <v>-11788</v>
      </c>
    </row>
    <row r="1903" spans="1:22" x14ac:dyDescent="0.35">
      <c r="A1903" t="s">
        <v>3853</v>
      </c>
      <c r="B1903" t="s">
        <v>4138</v>
      </c>
      <c r="C1903" t="s">
        <v>7</v>
      </c>
      <c r="D1903" t="str">
        <f t="shared" si="29"/>
        <v>Extra Small</v>
      </c>
      <c r="E1903" t="s">
        <v>2</v>
      </c>
      <c r="F1903">
        <v>6</v>
      </c>
      <c r="G1903">
        <v>0</v>
      </c>
      <c r="H1903">
        <v>0</v>
      </c>
      <c r="I1903" t="s">
        <v>5</v>
      </c>
      <c r="J1903">
        <v>0</v>
      </c>
      <c r="K1903">
        <v>0</v>
      </c>
      <c r="L1903">
        <v>17130</v>
      </c>
      <c r="M1903">
        <v>17130</v>
      </c>
      <c r="N1903">
        <v>0</v>
      </c>
      <c r="O1903">
        <v>17130</v>
      </c>
      <c r="P1903">
        <v>0</v>
      </c>
      <c r="Q1903">
        <v>0</v>
      </c>
      <c r="R1903">
        <v>0</v>
      </c>
      <c r="S1903">
        <v>0</v>
      </c>
      <c r="T1903">
        <v>3246</v>
      </c>
      <c r="U1903">
        <v>3246</v>
      </c>
      <c r="V1903">
        <v>13884</v>
      </c>
    </row>
    <row r="1904" spans="1:22" x14ac:dyDescent="0.35">
      <c r="A1904" t="s">
        <v>3854</v>
      </c>
      <c r="B1904" t="s">
        <v>3855</v>
      </c>
      <c r="C1904" t="s">
        <v>7</v>
      </c>
      <c r="D1904" t="str">
        <f t="shared" si="29"/>
        <v>Large</v>
      </c>
      <c r="E1904" t="s">
        <v>29</v>
      </c>
      <c r="F1904">
        <v>37</v>
      </c>
      <c r="G1904">
        <v>2</v>
      </c>
      <c r="H1904">
        <v>0</v>
      </c>
      <c r="I1904" t="s">
        <v>114</v>
      </c>
      <c r="J1904">
        <v>0</v>
      </c>
      <c r="K1904">
        <v>725787</v>
      </c>
      <c r="L1904">
        <v>0</v>
      </c>
      <c r="M1904">
        <v>1221960</v>
      </c>
      <c r="N1904">
        <v>0</v>
      </c>
      <c r="O1904">
        <v>1221960</v>
      </c>
      <c r="P1904">
        <v>549692</v>
      </c>
      <c r="Q1904">
        <v>15059</v>
      </c>
      <c r="R1904">
        <v>0</v>
      </c>
      <c r="S1904">
        <v>0</v>
      </c>
      <c r="T1904">
        <v>767660</v>
      </c>
      <c r="U1904">
        <v>1332411</v>
      </c>
      <c r="V1904">
        <v>-110451</v>
      </c>
    </row>
    <row r="1905" spans="1:22" x14ac:dyDescent="0.35">
      <c r="A1905" t="s">
        <v>3856</v>
      </c>
      <c r="B1905" t="s">
        <v>3857</v>
      </c>
      <c r="C1905" t="s">
        <v>7</v>
      </c>
      <c r="D1905" t="str">
        <f t="shared" si="29"/>
        <v>Medium</v>
      </c>
      <c r="E1905" t="s">
        <v>2</v>
      </c>
      <c r="F1905">
        <v>0</v>
      </c>
      <c r="G1905">
        <v>2</v>
      </c>
      <c r="H1905">
        <v>4</v>
      </c>
      <c r="I1905" t="s">
        <v>117</v>
      </c>
      <c r="J1905">
        <v>229875</v>
      </c>
      <c r="K1905">
        <v>5175</v>
      </c>
      <c r="L1905">
        <v>18490</v>
      </c>
      <c r="M1905">
        <v>298536</v>
      </c>
      <c r="N1905">
        <v>0</v>
      </c>
      <c r="O1905">
        <v>298536</v>
      </c>
      <c r="P1905">
        <v>226909</v>
      </c>
      <c r="Q1905">
        <v>0</v>
      </c>
      <c r="R1905">
        <v>0</v>
      </c>
      <c r="S1905">
        <v>0</v>
      </c>
      <c r="T1905">
        <v>3454</v>
      </c>
      <c r="U1905">
        <v>230363</v>
      </c>
      <c r="V1905">
        <v>68173</v>
      </c>
    </row>
    <row r="1906" spans="1:22" x14ac:dyDescent="0.35">
      <c r="A1906" t="s">
        <v>3858</v>
      </c>
      <c r="B1906" t="s">
        <v>3859</v>
      </c>
      <c r="C1906" t="s">
        <v>7</v>
      </c>
      <c r="D1906" t="str">
        <f t="shared" si="29"/>
        <v>Extra Small</v>
      </c>
      <c r="E1906" t="s">
        <v>50</v>
      </c>
      <c r="F1906">
        <v>0</v>
      </c>
      <c r="G1906">
        <v>0</v>
      </c>
      <c r="H1906">
        <v>0</v>
      </c>
      <c r="I1906" t="s">
        <v>3</v>
      </c>
      <c r="J1906">
        <v>0</v>
      </c>
      <c r="K1906">
        <v>0</v>
      </c>
      <c r="L1906">
        <v>0</v>
      </c>
      <c r="M1906">
        <v>46</v>
      </c>
      <c r="N1906">
        <v>0</v>
      </c>
      <c r="O1906">
        <v>46</v>
      </c>
      <c r="P1906">
        <v>0</v>
      </c>
      <c r="Q1906">
        <v>0</v>
      </c>
      <c r="R1906">
        <v>0</v>
      </c>
      <c r="S1906">
        <v>0</v>
      </c>
      <c r="T1906">
        <v>144</v>
      </c>
      <c r="U1906">
        <v>144</v>
      </c>
      <c r="V1906">
        <v>-98</v>
      </c>
    </row>
    <row r="1907" spans="1:22" x14ac:dyDescent="0.35">
      <c r="A1907" t="s">
        <v>3860</v>
      </c>
      <c r="B1907" t="s">
        <v>3861</v>
      </c>
      <c r="C1907" t="s">
        <v>7</v>
      </c>
      <c r="D1907" t="str">
        <f t="shared" si="29"/>
        <v>Large</v>
      </c>
      <c r="E1907" t="s">
        <v>23</v>
      </c>
      <c r="F1907">
        <v>5</v>
      </c>
      <c r="G1907">
        <v>14</v>
      </c>
      <c r="H1907">
        <v>16</v>
      </c>
      <c r="I1907" t="s">
        <v>130</v>
      </c>
      <c r="J1907">
        <v>1650</v>
      </c>
      <c r="K1907">
        <v>10020</v>
      </c>
      <c r="L1907">
        <v>436960</v>
      </c>
      <c r="M1907">
        <v>1349519</v>
      </c>
      <c r="N1907">
        <v>0</v>
      </c>
      <c r="O1907">
        <v>1349519</v>
      </c>
      <c r="P1907">
        <v>916223</v>
      </c>
      <c r="Q1907">
        <v>5818</v>
      </c>
      <c r="R1907">
        <v>15048</v>
      </c>
      <c r="S1907">
        <v>0</v>
      </c>
      <c r="T1907">
        <v>413888</v>
      </c>
      <c r="U1907">
        <v>1350977</v>
      </c>
      <c r="V1907">
        <v>-1458</v>
      </c>
    </row>
    <row r="1908" spans="1:22" x14ac:dyDescent="0.35">
      <c r="A1908" t="s">
        <v>3862</v>
      </c>
      <c r="B1908" t="s">
        <v>3863</v>
      </c>
      <c r="C1908" t="s">
        <v>7</v>
      </c>
      <c r="D1908" t="str">
        <f t="shared" si="29"/>
        <v>Extra Small</v>
      </c>
      <c r="E1908" t="s">
        <v>23</v>
      </c>
      <c r="F1908">
        <v>0</v>
      </c>
      <c r="G1908">
        <v>0</v>
      </c>
      <c r="H1908">
        <v>0</v>
      </c>
      <c r="I1908" t="s">
        <v>31</v>
      </c>
      <c r="J1908">
        <v>1490</v>
      </c>
      <c r="K1908">
        <v>713</v>
      </c>
      <c r="L1908">
        <v>699</v>
      </c>
      <c r="M1908">
        <v>3202</v>
      </c>
      <c r="N1908">
        <v>32</v>
      </c>
      <c r="O1908">
        <v>3234</v>
      </c>
      <c r="P1908">
        <v>0</v>
      </c>
      <c r="Q1908">
        <v>0</v>
      </c>
      <c r="R1908">
        <v>0</v>
      </c>
      <c r="S1908">
        <v>0</v>
      </c>
      <c r="T1908">
        <v>2410</v>
      </c>
      <c r="U1908">
        <v>2410</v>
      </c>
      <c r="V1908">
        <v>824</v>
      </c>
    </row>
    <row r="1909" spans="1:22" x14ac:dyDescent="0.35">
      <c r="A1909" t="s">
        <v>3864</v>
      </c>
      <c r="B1909" t="s">
        <v>3865</v>
      </c>
      <c r="C1909" t="s">
        <v>7</v>
      </c>
      <c r="D1909" t="str">
        <f t="shared" si="29"/>
        <v>Large</v>
      </c>
      <c r="E1909" t="s">
        <v>2</v>
      </c>
      <c r="F1909">
        <v>1</v>
      </c>
      <c r="G1909">
        <v>5</v>
      </c>
      <c r="H1909">
        <v>1</v>
      </c>
      <c r="I1909" t="s">
        <v>1</v>
      </c>
      <c r="J1909">
        <v>0</v>
      </c>
      <c r="K1909">
        <v>848820</v>
      </c>
      <c r="L1909">
        <v>26653</v>
      </c>
      <c r="M1909">
        <v>1337334</v>
      </c>
      <c r="N1909">
        <v>18434</v>
      </c>
      <c r="O1909">
        <v>1355768</v>
      </c>
      <c r="P1909">
        <v>330390</v>
      </c>
      <c r="Q1909">
        <v>0</v>
      </c>
      <c r="R1909">
        <v>0</v>
      </c>
      <c r="S1909">
        <v>0</v>
      </c>
      <c r="T1909">
        <v>640372</v>
      </c>
      <c r="U1909">
        <v>970762</v>
      </c>
      <c r="V1909">
        <v>385006</v>
      </c>
    </row>
    <row r="1910" spans="1:22" x14ac:dyDescent="0.35">
      <c r="A1910" t="s">
        <v>3866</v>
      </c>
      <c r="B1910" t="s">
        <v>3867</v>
      </c>
      <c r="C1910" t="s">
        <v>7</v>
      </c>
      <c r="D1910" t="str">
        <f t="shared" si="29"/>
        <v>Extra Small</v>
      </c>
      <c r="E1910" t="s">
        <v>29</v>
      </c>
      <c r="F1910">
        <v>0</v>
      </c>
      <c r="G1910">
        <v>0</v>
      </c>
      <c r="H1910">
        <v>0</v>
      </c>
      <c r="I1910" t="s">
        <v>12</v>
      </c>
      <c r="J1910">
        <v>6193</v>
      </c>
      <c r="K1910">
        <v>7950</v>
      </c>
      <c r="L1910">
        <v>14392</v>
      </c>
      <c r="M1910">
        <v>28535</v>
      </c>
      <c r="N1910">
        <v>16</v>
      </c>
      <c r="O1910">
        <v>28551</v>
      </c>
      <c r="P1910">
        <v>0</v>
      </c>
      <c r="Q1910">
        <v>0</v>
      </c>
      <c r="R1910">
        <v>0</v>
      </c>
      <c r="S1910">
        <v>0</v>
      </c>
      <c r="T1910">
        <v>24183</v>
      </c>
      <c r="U1910">
        <v>24183</v>
      </c>
      <c r="V1910">
        <v>4368</v>
      </c>
    </row>
    <row r="1911" spans="1:22" x14ac:dyDescent="0.35">
      <c r="A1911" t="s">
        <v>3868</v>
      </c>
      <c r="B1911" t="s">
        <v>3869</v>
      </c>
      <c r="C1911" t="s">
        <v>7</v>
      </c>
      <c r="D1911" t="str">
        <f t="shared" si="29"/>
        <v>Extra Small</v>
      </c>
      <c r="E1911" t="s">
        <v>29</v>
      </c>
      <c r="F1911">
        <v>0</v>
      </c>
      <c r="G1911">
        <v>0</v>
      </c>
      <c r="H1911">
        <v>0</v>
      </c>
      <c r="I1911" t="s">
        <v>14</v>
      </c>
      <c r="J1911">
        <v>0</v>
      </c>
      <c r="K1911">
        <v>7910</v>
      </c>
      <c r="L1911">
        <v>0</v>
      </c>
      <c r="M1911">
        <v>7910</v>
      </c>
      <c r="N1911">
        <v>0</v>
      </c>
      <c r="O1911">
        <v>7910</v>
      </c>
      <c r="P1911">
        <v>0</v>
      </c>
      <c r="Q1911">
        <v>0</v>
      </c>
      <c r="R1911">
        <v>0</v>
      </c>
      <c r="S1911">
        <v>0</v>
      </c>
      <c r="T1911">
        <v>9961</v>
      </c>
      <c r="U1911">
        <v>9961</v>
      </c>
      <c r="V1911">
        <v>-2051</v>
      </c>
    </row>
    <row r="1912" spans="1:22" x14ac:dyDescent="0.35">
      <c r="A1912" t="s">
        <v>3870</v>
      </c>
      <c r="B1912" t="s">
        <v>3871</v>
      </c>
      <c r="C1912" t="s">
        <v>7</v>
      </c>
      <c r="D1912" t="str">
        <f t="shared" si="29"/>
        <v>Extra Small</v>
      </c>
      <c r="E1912" t="s">
        <v>10</v>
      </c>
      <c r="F1912">
        <v>0</v>
      </c>
      <c r="G1912">
        <v>0</v>
      </c>
      <c r="H1912">
        <v>0</v>
      </c>
      <c r="I1912" t="s">
        <v>12</v>
      </c>
      <c r="J1912">
        <v>0</v>
      </c>
      <c r="K1912">
        <v>28461</v>
      </c>
      <c r="L1912">
        <v>0</v>
      </c>
      <c r="M1912">
        <v>28461</v>
      </c>
      <c r="N1912">
        <v>0</v>
      </c>
      <c r="O1912">
        <v>28461</v>
      </c>
      <c r="P1912">
        <v>0</v>
      </c>
      <c r="Q1912">
        <v>0</v>
      </c>
      <c r="R1912">
        <v>0</v>
      </c>
      <c r="S1912">
        <v>11500</v>
      </c>
      <c r="T1912">
        <v>1200</v>
      </c>
      <c r="U1912">
        <v>12700</v>
      </c>
      <c r="V1912">
        <v>15761</v>
      </c>
    </row>
    <row r="1913" spans="1:22" x14ac:dyDescent="0.35">
      <c r="A1913" t="s">
        <v>3872</v>
      </c>
      <c r="B1913" t="s">
        <v>3873</v>
      </c>
      <c r="C1913" t="s">
        <v>7</v>
      </c>
      <c r="D1913" t="str">
        <f t="shared" si="29"/>
        <v>Extra Small</v>
      </c>
      <c r="E1913" t="s">
        <v>50</v>
      </c>
      <c r="F1913">
        <v>0</v>
      </c>
      <c r="G1913">
        <v>0</v>
      </c>
      <c r="H1913">
        <v>0</v>
      </c>
      <c r="I1913" t="s">
        <v>3</v>
      </c>
      <c r="J1913">
        <v>0</v>
      </c>
      <c r="K1913">
        <v>5420</v>
      </c>
      <c r="L1913">
        <v>5</v>
      </c>
      <c r="M1913">
        <v>6992</v>
      </c>
      <c r="N1913">
        <v>1560</v>
      </c>
      <c r="O1913">
        <v>8552</v>
      </c>
      <c r="P1913">
        <v>0</v>
      </c>
      <c r="Q1913">
        <v>0</v>
      </c>
      <c r="R1913">
        <v>0</v>
      </c>
      <c r="S1913">
        <v>0</v>
      </c>
      <c r="T1913">
        <v>2546</v>
      </c>
      <c r="U1913">
        <v>2546</v>
      </c>
      <c r="V1913">
        <v>6006</v>
      </c>
    </row>
    <row r="1914" spans="1:22" x14ac:dyDescent="0.35">
      <c r="A1914" t="s">
        <v>3874</v>
      </c>
      <c r="B1914" t="s">
        <v>3875</v>
      </c>
      <c r="C1914" t="s">
        <v>7</v>
      </c>
      <c r="D1914" t="str">
        <f t="shared" si="29"/>
        <v>Extra Small</v>
      </c>
      <c r="E1914" t="s">
        <v>50</v>
      </c>
      <c r="F1914">
        <v>0</v>
      </c>
      <c r="G1914">
        <v>0</v>
      </c>
      <c r="H1914">
        <v>0</v>
      </c>
      <c r="I1914" t="s">
        <v>3</v>
      </c>
      <c r="J1914">
        <v>7150</v>
      </c>
      <c r="K1914">
        <v>5325</v>
      </c>
      <c r="L1914">
        <v>3038</v>
      </c>
      <c r="M1914">
        <v>16283</v>
      </c>
      <c r="N1914">
        <v>0</v>
      </c>
      <c r="O1914">
        <v>16283</v>
      </c>
      <c r="P1914">
        <v>0</v>
      </c>
      <c r="Q1914">
        <v>0</v>
      </c>
      <c r="R1914">
        <v>0</v>
      </c>
      <c r="S1914">
        <v>0</v>
      </c>
      <c r="T1914">
        <v>14086</v>
      </c>
      <c r="U1914">
        <v>14086</v>
      </c>
      <c r="V1914">
        <v>2198</v>
      </c>
    </row>
    <row r="1915" spans="1:22" x14ac:dyDescent="0.35">
      <c r="A1915" t="s">
        <v>3876</v>
      </c>
      <c r="B1915" t="s">
        <v>3877</v>
      </c>
      <c r="C1915" t="s">
        <v>7</v>
      </c>
      <c r="D1915" t="str">
        <f t="shared" si="29"/>
        <v>Extra Small</v>
      </c>
      <c r="E1915" t="s">
        <v>38</v>
      </c>
      <c r="F1915">
        <v>0</v>
      </c>
      <c r="G1915">
        <v>0</v>
      </c>
      <c r="H1915">
        <v>0</v>
      </c>
      <c r="I1915" t="s">
        <v>3</v>
      </c>
      <c r="J1915">
        <v>0</v>
      </c>
      <c r="K1915">
        <v>6384</v>
      </c>
      <c r="L1915">
        <v>0</v>
      </c>
      <c r="M1915">
        <v>6384</v>
      </c>
      <c r="N1915">
        <v>0</v>
      </c>
      <c r="O1915">
        <v>6384</v>
      </c>
      <c r="P1915">
        <v>0</v>
      </c>
      <c r="Q1915">
        <v>0</v>
      </c>
      <c r="R1915">
        <v>2400</v>
      </c>
      <c r="S1915">
        <v>0</v>
      </c>
      <c r="T1915">
        <v>707</v>
      </c>
      <c r="U1915">
        <v>3107</v>
      </c>
      <c r="V1915">
        <v>3277</v>
      </c>
    </row>
    <row r="1916" spans="1:22" x14ac:dyDescent="0.35">
      <c r="A1916" t="s">
        <v>3878</v>
      </c>
      <c r="B1916" t="s">
        <v>3879</v>
      </c>
      <c r="C1916" t="s">
        <v>7</v>
      </c>
      <c r="D1916" t="str">
        <f t="shared" si="29"/>
        <v>Large</v>
      </c>
      <c r="E1916" t="s">
        <v>29</v>
      </c>
      <c r="F1916">
        <v>1</v>
      </c>
      <c r="G1916">
        <v>5</v>
      </c>
      <c r="H1916">
        <v>3</v>
      </c>
      <c r="I1916" t="s">
        <v>14</v>
      </c>
      <c r="J1916">
        <v>801672</v>
      </c>
      <c r="K1916">
        <v>3753</v>
      </c>
      <c r="L1916">
        <v>0</v>
      </c>
      <c r="M1916">
        <v>1027093</v>
      </c>
      <c r="N1916">
        <v>0</v>
      </c>
      <c r="O1916">
        <v>1027093</v>
      </c>
      <c r="P1916">
        <v>814415</v>
      </c>
      <c r="Q1916">
        <v>0</v>
      </c>
      <c r="R1916">
        <v>0</v>
      </c>
      <c r="S1916">
        <v>0</v>
      </c>
      <c r="T1916">
        <v>420257</v>
      </c>
      <c r="U1916">
        <v>1234672</v>
      </c>
      <c r="V1916">
        <v>-207579</v>
      </c>
    </row>
    <row r="1917" spans="1:22" x14ac:dyDescent="0.35">
      <c r="A1917" t="s">
        <v>3880</v>
      </c>
      <c r="B1917" t="s">
        <v>3881</v>
      </c>
      <c r="C1917" t="s">
        <v>7</v>
      </c>
      <c r="D1917" t="str">
        <f t="shared" si="29"/>
        <v>Extra Small</v>
      </c>
      <c r="E1917" t="s">
        <v>2</v>
      </c>
      <c r="F1917">
        <v>10</v>
      </c>
      <c r="G1917">
        <v>6</v>
      </c>
      <c r="H1917">
        <v>0</v>
      </c>
      <c r="I1917" t="s">
        <v>3</v>
      </c>
      <c r="J1917">
        <v>0</v>
      </c>
      <c r="K1917">
        <v>0</v>
      </c>
      <c r="L1917">
        <v>0</v>
      </c>
      <c r="M1917">
        <v>677</v>
      </c>
      <c r="N1917">
        <v>0</v>
      </c>
      <c r="O1917">
        <v>677</v>
      </c>
      <c r="P1917">
        <v>0</v>
      </c>
      <c r="Q1917">
        <v>0</v>
      </c>
      <c r="R1917">
        <v>0</v>
      </c>
      <c r="S1917">
        <v>0</v>
      </c>
      <c r="T1917">
        <v>500</v>
      </c>
      <c r="U1917">
        <v>500</v>
      </c>
      <c r="V1917">
        <v>177</v>
      </c>
    </row>
    <row r="1918" spans="1:22" x14ac:dyDescent="0.35">
      <c r="A1918" t="s">
        <v>3882</v>
      </c>
      <c r="B1918" t="s">
        <v>3883</v>
      </c>
      <c r="C1918" t="s">
        <v>7</v>
      </c>
      <c r="D1918" t="str">
        <f t="shared" si="29"/>
        <v>Extra Small</v>
      </c>
      <c r="E1918" t="s">
        <v>29</v>
      </c>
      <c r="F1918">
        <v>1</v>
      </c>
      <c r="G1918">
        <v>9</v>
      </c>
      <c r="H1918">
        <v>0</v>
      </c>
      <c r="I1918" t="s">
        <v>34</v>
      </c>
      <c r="J1918">
        <v>0</v>
      </c>
      <c r="K1918">
        <v>8747</v>
      </c>
      <c r="L1918">
        <v>0</v>
      </c>
      <c r="M1918">
        <v>10991</v>
      </c>
      <c r="N1918">
        <v>0</v>
      </c>
      <c r="O1918">
        <v>10991</v>
      </c>
      <c r="P1918">
        <v>0</v>
      </c>
      <c r="Q1918">
        <v>0</v>
      </c>
      <c r="R1918">
        <v>0</v>
      </c>
      <c r="S1918">
        <v>0</v>
      </c>
      <c r="T1918">
        <v>16788</v>
      </c>
      <c r="U1918">
        <v>16788</v>
      </c>
      <c r="V1918">
        <v>-5797</v>
      </c>
    </row>
    <row r="1919" spans="1:22" x14ac:dyDescent="0.35">
      <c r="A1919" t="s">
        <v>3884</v>
      </c>
      <c r="B1919" t="s">
        <v>3885</v>
      </c>
      <c r="C1919" t="s">
        <v>7</v>
      </c>
      <c r="D1919" t="str">
        <f t="shared" si="29"/>
        <v>Large</v>
      </c>
      <c r="E1919" t="s">
        <v>2</v>
      </c>
      <c r="F1919">
        <v>3</v>
      </c>
      <c r="G1919">
        <v>16</v>
      </c>
      <c r="H1919">
        <v>0</v>
      </c>
      <c r="I1919" t="s">
        <v>5</v>
      </c>
      <c r="J1919">
        <v>1011707</v>
      </c>
      <c r="K1919">
        <v>502</v>
      </c>
      <c r="L1919">
        <v>22142</v>
      </c>
      <c r="M1919">
        <v>1625272</v>
      </c>
      <c r="N1919">
        <v>8000</v>
      </c>
      <c r="O1919">
        <v>1633272</v>
      </c>
      <c r="P1919">
        <v>1022041</v>
      </c>
      <c r="Q1919">
        <v>112</v>
      </c>
      <c r="R1919">
        <v>0</v>
      </c>
      <c r="S1919">
        <v>0</v>
      </c>
      <c r="T1919">
        <v>539480</v>
      </c>
      <c r="U1919">
        <v>1561633</v>
      </c>
      <c r="V1919">
        <v>71639</v>
      </c>
    </row>
    <row r="1920" spans="1:22" x14ac:dyDescent="0.35">
      <c r="A1920" t="s">
        <v>3886</v>
      </c>
      <c r="B1920" t="s">
        <v>3887</v>
      </c>
      <c r="C1920" t="s">
        <v>7</v>
      </c>
      <c r="D1920" t="str">
        <f t="shared" si="29"/>
        <v>Extra Small</v>
      </c>
      <c r="E1920" t="s">
        <v>55</v>
      </c>
      <c r="F1920">
        <v>0</v>
      </c>
      <c r="G1920">
        <v>0</v>
      </c>
      <c r="H1920">
        <v>0</v>
      </c>
      <c r="I1920" t="s">
        <v>131</v>
      </c>
      <c r="J1920">
        <v>15000</v>
      </c>
      <c r="K1920">
        <v>20000</v>
      </c>
      <c r="L1920">
        <v>0</v>
      </c>
      <c r="M1920">
        <v>35000</v>
      </c>
      <c r="N1920">
        <v>0</v>
      </c>
      <c r="O1920">
        <v>35000</v>
      </c>
      <c r="P1920">
        <v>0</v>
      </c>
      <c r="Q1920">
        <v>0</v>
      </c>
      <c r="R1920">
        <v>0</v>
      </c>
      <c r="S1920">
        <v>0</v>
      </c>
      <c r="T1920">
        <v>5000</v>
      </c>
      <c r="U1920">
        <v>5000</v>
      </c>
      <c r="V1920">
        <v>30000</v>
      </c>
    </row>
    <row r="1921" spans="1:22" x14ac:dyDescent="0.35">
      <c r="A1921" t="s">
        <v>3888</v>
      </c>
      <c r="B1921" t="s">
        <v>3889</v>
      </c>
      <c r="C1921" t="s">
        <v>7</v>
      </c>
      <c r="D1921" t="str">
        <f t="shared" si="29"/>
        <v>Extra Small</v>
      </c>
      <c r="E1921" t="s">
        <v>2</v>
      </c>
      <c r="F1921">
        <v>0</v>
      </c>
      <c r="G1921">
        <v>0</v>
      </c>
      <c r="H1921">
        <v>0</v>
      </c>
      <c r="I1921" t="s">
        <v>71</v>
      </c>
      <c r="J1921">
        <v>0</v>
      </c>
      <c r="K1921">
        <v>0</v>
      </c>
      <c r="L1921">
        <v>25</v>
      </c>
      <c r="M1921">
        <v>25</v>
      </c>
      <c r="N1921">
        <v>1496</v>
      </c>
      <c r="O1921">
        <v>1521</v>
      </c>
      <c r="P1921">
        <v>0</v>
      </c>
      <c r="Q1921">
        <v>0</v>
      </c>
      <c r="R1921">
        <v>0</v>
      </c>
      <c r="S1921">
        <v>0</v>
      </c>
      <c r="T1921">
        <v>873</v>
      </c>
      <c r="U1921">
        <v>873</v>
      </c>
      <c r="V1921">
        <v>648</v>
      </c>
    </row>
    <row r="1922" spans="1:22" x14ac:dyDescent="0.35">
      <c r="A1922" t="s">
        <v>3890</v>
      </c>
      <c r="B1922" t="s">
        <v>3891</v>
      </c>
      <c r="C1922" t="s">
        <v>7</v>
      </c>
      <c r="D1922" t="str">
        <f t="shared" ref="D1922:D1985" si="30">IF(M1922&lt;=50000,"Extra Small",IF(AND(M1922&gt;=50000,M1922&lt;250000),"Small",IF(AND(M1922&gt;=250000,M1922&lt;1000000),"Medium",IF(AND(M1922&gt;=1000000,M1922&lt;10000000),"Large",IF(AND(M1922&gt;=10000000,M1922&lt;100000000),"Extra Large",IF(M1922&gt;=100000000,"Extra-extra-large"))))))</f>
        <v>Extra Small</v>
      </c>
      <c r="E1922" t="s">
        <v>17</v>
      </c>
      <c r="F1922">
        <v>0</v>
      </c>
      <c r="G1922">
        <v>0</v>
      </c>
      <c r="H1922">
        <v>0</v>
      </c>
      <c r="I1922" t="s">
        <v>11</v>
      </c>
      <c r="J1922">
        <v>0</v>
      </c>
      <c r="K1922">
        <v>5838</v>
      </c>
      <c r="L1922">
        <v>6000</v>
      </c>
      <c r="M1922">
        <v>15018</v>
      </c>
      <c r="N1922">
        <v>0</v>
      </c>
      <c r="O1922">
        <v>15018</v>
      </c>
      <c r="P1922">
        <v>0</v>
      </c>
      <c r="Q1922">
        <v>0</v>
      </c>
      <c r="R1922">
        <v>0</v>
      </c>
      <c r="S1922">
        <v>0</v>
      </c>
      <c r="T1922">
        <v>14359</v>
      </c>
      <c r="U1922">
        <v>14359</v>
      </c>
      <c r="V1922">
        <v>659</v>
      </c>
    </row>
    <row r="1923" spans="1:22" x14ac:dyDescent="0.35">
      <c r="A1923" t="s">
        <v>3892</v>
      </c>
      <c r="B1923" t="s">
        <v>3893</v>
      </c>
      <c r="C1923" t="s">
        <v>7</v>
      </c>
      <c r="D1923" t="str">
        <f t="shared" si="30"/>
        <v>Extra Small</v>
      </c>
      <c r="E1923" t="s">
        <v>29</v>
      </c>
      <c r="F1923">
        <v>0</v>
      </c>
      <c r="G1923">
        <v>0</v>
      </c>
      <c r="H1923">
        <v>0</v>
      </c>
      <c r="I1923" t="s">
        <v>310</v>
      </c>
      <c r="J1923">
        <v>6999</v>
      </c>
      <c r="K1923">
        <v>225</v>
      </c>
      <c r="L1923">
        <v>0</v>
      </c>
      <c r="M1923">
        <v>17009</v>
      </c>
      <c r="N1923">
        <v>0</v>
      </c>
      <c r="O1923">
        <v>17009</v>
      </c>
      <c r="P1923">
        <v>0</v>
      </c>
      <c r="Q1923">
        <v>0</v>
      </c>
      <c r="R1923">
        <v>135</v>
      </c>
      <c r="S1923">
        <v>0</v>
      </c>
      <c r="T1923">
        <v>15995</v>
      </c>
      <c r="U1923">
        <v>16130</v>
      </c>
      <c r="V1923">
        <v>879</v>
      </c>
    </row>
    <row r="1924" spans="1:22" x14ac:dyDescent="0.35">
      <c r="A1924" t="s">
        <v>3894</v>
      </c>
      <c r="B1924" t="s">
        <v>3895</v>
      </c>
      <c r="C1924" t="s">
        <v>7</v>
      </c>
      <c r="D1924" t="str">
        <f t="shared" si="30"/>
        <v>Extra Small</v>
      </c>
      <c r="E1924" t="s">
        <v>50</v>
      </c>
      <c r="F1924">
        <v>0</v>
      </c>
      <c r="G1924">
        <v>0</v>
      </c>
      <c r="H1924">
        <v>0</v>
      </c>
      <c r="I1924" t="s">
        <v>11</v>
      </c>
      <c r="J1924">
        <v>0</v>
      </c>
      <c r="K1924">
        <v>5873</v>
      </c>
      <c r="L1924">
        <v>0</v>
      </c>
      <c r="M1924">
        <v>6396</v>
      </c>
      <c r="N1924">
        <v>0</v>
      </c>
      <c r="O1924">
        <v>6396</v>
      </c>
      <c r="P1924">
        <v>0</v>
      </c>
      <c r="Q1924">
        <v>0</v>
      </c>
      <c r="R1924">
        <v>5294</v>
      </c>
      <c r="S1924">
        <v>0</v>
      </c>
      <c r="T1924">
        <v>469</v>
      </c>
      <c r="U1924">
        <v>5763</v>
      </c>
      <c r="V1924">
        <v>633</v>
      </c>
    </row>
    <row r="1925" spans="1:22" x14ac:dyDescent="0.35">
      <c r="A1925" t="s">
        <v>3896</v>
      </c>
      <c r="B1925" t="s">
        <v>3897</v>
      </c>
      <c r="C1925" t="s">
        <v>7</v>
      </c>
      <c r="D1925" t="str">
        <f t="shared" si="30"/>
        <v>Extra Small</v>
      </c>
      <c r="E1925" t="s">
        <v>10</v>
      </c>
      <c r="F1925">
        <v>0</v>
      </c>
      <c r="G1925">
        <v>0</v>
      </c>
      <c r="H1925">
        <v>0</v>
      </c>
      <c r="I1925" t="s">
        <v>168</v>
      </c>
      <c r="J1925">
        <v>13690</v>
      </c>
      <c r="K1925">
        <v>6480</v>
      </c>
      <c r="L1925">
        <v>240</v>
      </c>
      <c r="M1925">
        <v>26245</v>
      </c>
      <c r="N1925">
        <v>0</v>
      </c>
      <c r="O1925">
        <v>26245</v>
      </c>
      <c r="P1925">
        <v>0</v>
      </c>
      <c r="Q1925">
        <v>0</v>
      </c>
      <c r="R1925">
        <v>0</v>
      </c>
      <c r="S1925">
        <v>0</v>
      </c>
      <c r="T1925">
        <v>20402</v>
      </c>
      <c r="U1925">
        <v>20402</v>
      </c>
      <c r="V1925">
        <v>5843</v>
      </c>
    </row>
    <row r="1926" spans="1:22" x14ac:dyDescent="0.35">
      <c r="A1926" t="s">
        <v>3898</v>
      </c>
      <c r="B1926" t="s">
        <v>3899</v>
      </c>
      <c r="C1926" t="s">
        <v>7</v>
      </c>
      <c r="D1926" t="str">
        <f t="shared" si="30"/>
        <v>Large</v>
      </c>
      <c r="E1926" t="s">
        <v>2</v>
      </c>
      <c r="F1926">
        <v>27</v>
      </c>
      <c r="G1926">
        <v>11</v>
      </c>
      <c r="H1926">
        <v>4</v>
      </c>
      <c r="I1926" t="s">
        <v>58</v>
      </c>
      <c r="J1926">
        <v>124829</v>
      </c>
      <c r="K1926">
        <v>0</v>
      </c>
      <c r="L1926">
        <v>0</v>
      </c>
      <c r="M1926">
        <v>2984035</v>
      </c>
      <c r="N1926">
        <v>0</v>
      </c>
      <c r="O1926">
        <v>2984035</v>
      </c>
      <c r="P1926">
        <v>2078055</v>
      </c>
      <c r="Q1926">
        <v>0</v>
      </c>
      <c r="R1926">
        <v>21465</v>
      </c>
      <c r="S1926">
        <v>0</v>
      </c>
      <c r="T1926">
        <v>890750</v>
      </c>
      <c r="U1926">
        <v>2990270</v>
      </c>
      <c r="V1926">
        <v>-6235</v>
      </c>
    </row>
    <row r="1927" spans="1:22" x14ac:dyDescent="0.35">
      <c r="A1927" t="s">
        <v>3900</v>
      </c>
      <c r="B1927" t="s">
        <v>3901</v>
      </c>
      <c r="C1927" t="s">
        <v>7</v>
      </c>
      <c r="D1927" t="str">
        <f t="shared" si="30"/>
        <v>Extra Small</v>
      </c>
      <c r="E1927" t="s">
        <v>26</v>
      </c>
      <c r="F1927">
        <v>0</v>
      </c>
      <c r="G1927">
        <v>0</v>
      </c>
      <c r="H1927">
        <v>0</v>
      </c>
      <c r="I1927" t="s">
        <v>1</v>
      </c>
      <c r="J1927">
        <v>0</v>
      </c>
      <c r="K1927">
        <v>6208</v>
      </c>
      <c r="L1927">
        <v>0</v>
      </c>
      <c r="M1927">
        <v>6208</v>
      </c>
      <c r="N1927">
        <v>0</v>
      </c>
      <c r="O1927">
        <v>6208</v>
      </c>
      <c r="P1927">
        <v>0</v>
      </c>
      <c r="Q1927">
        <v>0</v>
      </c>
      <c r="R1927">
        <v>4561</v>
      </c>
      <c r="S1927">
        <v>0</v>
      </c>
      <c r="T1927">
        <v>610</v>
      </c>
      <c r="U1927">
        <v>5171</v>
      </c>
      <c r="V1927">
        <v>1037</v>
      </c>
    </row>
    <row r="1928" spans="1:22" x14ac:dyDescent="0.35">
      <c r="A1928" t="s">
        <v>3902</v>
      </c>
      <c r="B1928" t="s">
        <v>3903</v>
      </c>
      <c r="C1928" t="s">
        <v>7</v>
      </c>
      <c r="D1928" t="str">
        <f t="shared" si="30"/>
        <v>Extra Small</v>
      </c>
      <c r="E1928" t="s">
        <v>2</v>
      </c>
      <c r="F1928">
        <v>0</v>
      </c>
      <c r="G1928">
        <v>0</v>
      </c>
      <c r="H1928">
        <v>0</v>
      </c>
      <c r="I1928" t="s">
        <v>203</v>
      </c>
      <c r="J1928">
        <v>8592</v>
      </c>
      <c r="K1928">
        <v>0</v>
      </c>
      <c r="L1928">
        <v>72</v>
      </c>
      <c r="M1928">
        <v>18268</v>
      </c>
      <c r="N1928">
        <v>0</v>
      </c>
      <c r="O1928">
        <v>18268</v>
      </c>
      <c r="P1928">
        <v>0</v>
      </c>
      <c r="Q1928">
        <v>0</v>
      </c>
      <c r="R1928">
        <v>0</v>
      </c>
      <c r="S1928">
        <v>612</v>
      </c>
      <c r="T1928">
        <v>18444</v>
      </c>
      <c r="U1928">
        <v>19056</v>
      </c>
      <c r="V1928">
        <v>-788</v>
      </c>
    </row>
    <row r="1929" spans="1:22" x14ac:dyDescent="0.35">
      <c r="A1929" t="s">
        <v>3904</v>
      </c>
      <c r="B1929" t="s">
        <v>3905</v>
      </c>
      <c r="C1929" t="s">
        <v>7</v>
      </c>
      <c r="D1929" t="str">
        <f t="shared" si="30"/>
        <v>Extra Small</v>
      </c>
      <c r="E1929" t="s">
        <v>2</v>
      </c>
      <c r="F1929">
        <v>0</v>
      </c>
      <c r="G1929">
        <v>0</v>
      </c>
      <c r="H1929">
        <v>7</v>
      </c>
      <c r="I1929" t="s">
        <v>11</v>
      </c>
      <c r="J1929">
        <v>17540</v>
      </c>
      <c r="K1929">
        <v>1021</v>
      </c>
      <c r="L1929">
        <v>12594</v>
      </c>
      <c r="M1929">
        <v>49494</v>
      </c>
      <c r="N1929">
        <v>0</v>
      </c>
      <c r="O1929">
        <v>49494</v>
      </c>
      <c r="P1929">
        <v>29110</v>
      </c>
      <c r="Q1929">
        <v>0</v>
      </c>
      <c r="R1929">
        <v>0</v>
      </c>
      <c r="S1929">
        <v>0</v>
      </c>
      <c r="T1929">
        <v>20775</v>
      </c>
      <c r="U1929">
        <v>49885</v>
      </c>
      <c r="V1929">
        <v>-391</v>
      </c>
    </row>
    <row r="1930" spans="1:22" x14ac:dyDescent="0.35">
      <c r="A1930" t="s">
        <v>3906</v>
      </c>
      <c r="B1930" t="s">
        <v>3907</v>
      </c>
      <c r="C1930" t="s">
        <v>7</v>
      </c>
      <c r="D1930" t="str">
        <f t="shared" si="30"/>
        <v>Extra Small</v>
      </c>
      <c r="E1930" t="s">
        <v>0</v>
      </c>
      <c r="F1930">
        <v>0</v>
      </c>
      <c r="G1930">
        <v>0</v>
      </c>
      <c r="H1930">
        <v>5</v>
      </c>
      <c r="I1930" t="s">
        <v>3</v>
      </c>
      <c r="J1930">
        <v>2500</v>
      </c>
      <c r="K1930">
        <v>0</v>
      </c>
      <c r="L1930">
        <v>0</v>
      </c>
      <c r="M1930">
        <v>2500</v>
      </c>
      <c r="N1930">
        <v>0</v>
      </c>
      <c r="O1930">
        <v>2500</v>
      </c>
      <c r="P1930">
        <v>2500</v>
      </c>
      <c r="Q1930">
        <v>0</v>
      </c>
      <c r="R1930">
        <v>0</v>
      </c>
      <c r="S1930">
        <v>0</v>
      </c>
      <c r="T1930">
        <v>0</v>
      </c>
      <c r="U1930">
        <v>2500</v>
      </c>
      <c r="V1930">
        <v>0</v>
      </c>
    </row>
    <row r="1931" spans="1:22" x14ac:dyDescent="0.35">
      <c r="A1931" t="s">
        <v>3908</v>
      </c>
      <c r="B1931" t="s">
        <v>3909</v>
      </c>
      <c r="C1931" t="s">
        <v>7</v>
      </c>
      <c r="D1931" t="str">
        <f t="shared" si="30"/>
        <v>Small</v>
      </c>
      <c r="E1931" t="s">
        <v>41</v>
      </c>
      <c r="F1931">
        <v>0</v>
      </c>
      <c r="G1931">
        <v>2</v>
      </c>
      <c r="H1931">
        <v>1</v>
      </c>
      <c r="I1931" t="s">
        <v>9</v>
      </c>
      <c r="J1931">
        <v>0</v>
      </c>
      <c r="K1931">
        <v>41791</v>
      </c>
      <c r="L1931">
        <v>30361</v>
      </c>
      <c r="M1931">
        <v>72411</v>
      </c>
      <c r="N1931">
        <v>0</v>
      </c>
      <c r="O1931">
        <v>72411</v>
      </c>
      <c r="P1931">
        <v>44476</v>
      </c>
      <c r="Q1931">
        <v>0</v>
      </c>
      <c r="R1931">
        <v>0</v>
      </c>
      <c r="S1931">
        <v>0</v>
      </c>
      <c r="T1931">
        <v>8666</v>
      </c>
      <c r="U1931">
        <v>53142</v>
      </c>
      <c r="V1931">
        <v>19269</v>
      </c>
    </row>
    <row r="1932" spans="1:22" x14ac:dyDescent="0.35">
      <c r="A1932" t="s">
        <v>3910</v>
      </c>
      <c r="B1932" t="s">
        <v>3911</v>
      </c>
      <c r="C1932" t="s">
        <v>7</v>
      </c>
      <c r="D1932" t="str">
        <f t="shared" si="30"/>
        <v>Extra Small</v>
      </c>
      <c r="E1932" t="s">
        <v>55</v>
      </c>
      <c r="F1932">
        <v>0</v>
      </c>
      <c r="G1932">
        <v>0</v>
      </c>
      <c r="H1932">
        <v>0</v>
      </c>
      <c r="I1932" t="s">
        <v>3</v>
      </c>
      <c r="J1932">
        <v>0</v>
      </c>
      <c r="K1932">
        <v>375</v>
      </c>
      <c r="L1932">
        <v>0</v>
      </c>
      <c r="M1932">
        <v>429</v>
      </c>
      <c r="N1932">
        <v>60</v>
      </c>
      <c r="O1932">
        <v>489</v>
      </c>
      <c r="P1932">
        <v>0</v>
      </c>
      <c r="Q1932">
        <v>0</v>
      </c>
      <c r="R1932">
        <v>0</v>
      </c>
      <c r="S1932">
        <v>0</v>
      </c>
      <c r="T1932">
        <v>1747</v>
      </c>
      <c r="U1932">
        <v>1747</v>
      </c>
      <c r="V1932">
        <v>-1258</v>
      </c>
    </row>
    <row r="1933" spans="1:22" x14ac:dyDescent="0.35">
      <c r="A1933" t="s">
        <v>3912</v>
      </c>
      <c r="B1933" t="s">
        <v>3913</v>
      </c>
      <c r="C1933" t="s">
        <v>7</v>
      </c>
      <c r="D1933" t="str">
        <f t="shared" si="30"/>
        <v>Large</v>
      </c>
      <c r="E1933" t="s">
        <v>50</v>
      </c>
      <c r="F1933">
        <v>13</v>
      </c>
      <c r="G1933">
        <v>7</v>
      </c>
      <c r="H1933">
        <v>7</v>
      </c>
      <c r="I1933" t="s">
        <v>5</v>
      </c>
      <c r="J1933">
        <v>553817</v>
      </c>
      <c r="K1933">
        <v>39</v>
      </c>
      <c r="L1933">
        <v>7710</v>
      </c>
      <c r="M1933">
        <v>1512156</v>
      </c>
      <c r="N1933">
        <v>0</v>
      </c>
      <c r="O1933">
        <v>1512156</v>
      </c>
      <c r="P1933">
        <v>1324832</v>
      </c>
      <c r="Q1933">
        <v>252</v>
      </c>
      <c r="R1933">
        <v>322</v>
      </c>
      <c r="S1933">
        <v>0</v>
      </c>
      <c r="T1933">
        <v>170277</v>
      </c>
      <c r="U1933">
        <v>1495683</v>
      </c>
      <c r="V1933">
        <v>16473</v>
      </c>
    </row>
    <row r="1934" spans="1:22" x14ac:dyDescent="0.35">
      <c r="A1934" t="s">
        <v>3914</v>
      </c>
      <c r="B1934" t="s">
        <v>3915</v>
      </c>
      <c r="C1934" t="s">
        <v>7</v>
      </c>
      <c r="D1934" t="str">
        <f t="shared" si="30"/>
        <v>Extra Small</v>
      </c>
      <c r="E1934" t="s">
        <v>26</v>
      </c>
      <c r="F1934">
        <v>0</v>
      </c>
      <c r="G1934">
        <v>0</v>
      </c>
      <c r="H1934">
        <v>0</v>
      </c>
      <c r="I1934" t="s">
        <v>117</v>
      </c>
      <c r="J1934">
        <v>0</v>
      </c>
      <c r="K1934">
        <v>200</v>
      </c>
      <c r="L1934">
        <v>0</v>
      </c>
      <c r="M1934">
        <v>40520</v>
      </c>
      <c r="N1934">
        <v>0</v>
      </c>
      <c r="O1934">
        <v>40520</v>
      </c>
      <c r="P1934">
        <v>0</v>
      </c>
      <c r="Q1934">
        <v>0</v>
      </c>
      <c r="R1934">
        <v>0</v>
      </c>
      <c r="S1934">
        <v>0</v>
      </c>
      <c r="T1934">
        <v>11182</v>
      </c>
      <c r="U1934">
        <v>11182</v>
      </c>
      <c r="V1934">
        <v>29338</v>
      </c>
    </row>
    <row r="1935" spans="1:22" x14ac:dyDescent="0.35">
      <c r="A1935" t="s">
        <v>3916</v>
      </c>
      <c r="B1935" t="s">
        <v>3917</v>
      </c>
      <c r="C1935" t="s">
        <v>7</v>
      </c>
      <c r="D1935" t="str">
        <f t="shared" si="30"/>
        <v>Extra Small</v>
      </c>
      <c r="E1935" t="s">
        <v>50</v>
      </c>
      <c r="F1935">
        <v>0</v>
      </c>
      <c r="G1935">
        <v>0</v>
      </c>
      <c r="H1935">
        <v>0</v>
      </c>
      <c r="I1935" t="s">
        <v>3</v>
      </c>
      <c r="J1935">
        <v>0</v>
      </c>
      <c r="K1935">
        <v>0</v>
      </c>
      <c r="L1935">
        <v>0</v>
      </c>
      <c r="M1935">
        <v>18734</v>
      </c>
      <c r="N1935">
        <v>40530</v>
      </c>
      <c r="O1935">
        <v>59264</v>
      </c>
      <c r="P1935">
        <v>0</v>
      </c>
      <c r="Q1935">
        <v>0</v>
      </c>
      <c r="R1935">
        <v>0</v>
      </c>
      <c r="S1935">
        <v>0</v>
      </c>
      <c r="T1935">
        <v>13499</v>
      </c>
      <c r="U1935">
        <v>13499</v>
      </c>
      <c r="V1935">
        <v>45766</v>
      </c>
    </row>
    <row r="1936" spans="1:22" x14ac:dyDescent="0.35">
      <c r="A1936" t="s">
        <v>3918</v>
      </c>
      <c r="B1936" t="s">
        <v>3919</v>
      </c>
      <c r="C1936" t="s">
        <v>7</v>
      </c>
      <c r="D1936" t="str">
        <f t="shared" si="30"/>
        <v>Extra Small</v>
      </c>
      <c r="E1936" t="s">
        <v>2</v>
      </c>
      <c r="F1936">
        <v>0</v>
      </c>
      <c r="G1936">
        <v>0</v>
      </c>
      <c r="H1936">
        <v>0</v>
      </c>
      <c r="I1936" t="s">
        <v>3</v>
      </c>
      <c r="J1936">
        <v>0</v>
      </c>
      <c r="K1936">
        <v>242</v>
      </c>
      <c r="L1936">
        <v>10</v>
      </c>
      <c r="M1936">
        <v>252</v>
      </c>
      <c r="N1936">
        <v>0</v>
      </c>
      <c r="O1936">
        <v>252</v>
      </c>
      <c r="P1936">
        <v>0</v>
      </c>
      <c r="Q1936">
        <v>0</v>
      </c>
      <c r="R1936">
        <v>0</v>
      </c>
      <c r="S1936">
        <v>0</v>
      </c>
      <c r="T1936">
        <v>256</v>
      </c>
      <c r="U1936">
        <v>256</v>
      </c>
      <c r="V1936">
        <v>-4</v>
      </c>
    </row>
    <row r="1937" spans="1:22" x14ac:dyDescent="0.35">
      <c r="A1937" t="s">
        <v>3920</v>
      </c>
      <c r="B1937" t="s">
        <v>3921</v>
      </c>
      <c r="C1937" t="s">
        <v>7</v>
      </c>
      <c r="D1937" t="str">
        <f t="shared" si="30"/>
        <v>Extra Small</v>
      </c>
      <c r="E1937" t="s">
        <v>23</v>
      </c>
      <c r="F1937">
        <v>0</v>
      </c>
      <c r="G1937">
        <v>1</v>
      </c>
      <c r="H1937">
        <v>2</v>
      </c>
      <c r="I1937" t="s">
        <v>1</v>
      </c>
      <c r="J1937">
        <v>20000</v>
      </c>
      <c r="K1937">
        <v>5600</v>
      </c>
      <c r="L1937">
        <v>0</v>
      </c>
      <c r="M1937">
        <v>25600</v>
      </c>
      <c r="N1937">
        <v>0</v>
      </c>
      <c r="O1937">
        <v>25600</v>
      </c>
      <c r="P1937">
        <v>9800</v>
      </c>
      <c r="Q1937">
        <v>0</v>
      </c>
      <c r="R1937">
        <v>0</v>
      </c>
      <c r="S1937">
        <v>0</v>
      </c>
      <c r="T1937">
        <v>15800</v>
      </c>
      <c r="U1937">
        <v>25600</v>
      </c>
      <c r="V1937">
        <v>0</v>
      </c>
    </row>
    <row r="1938" spans="1:22" x14ac:dyDescent="0.35">
      <c r="A1938" t="s">
        <v>3922</v>
      </c>
      <c r="B1938" t="s">
        <v>3923</v>
      </c>
      <c r="C1938" t="s">
        <v>7</v>
      </c>
      <c r="D1938" t="str">
        <f t="shared" si="30"/>
        <v>Extra Small</v>
      </c>
      <c r="E1938" t="s">
        <v>29</v>
      </c>
      <c r="F1938">
        <v>0</v>
      </c>
      <c r="G1938">
        <v>0</v>
      </c>
      <c r="H1938">
        <v>0</v>
      </c>
      <c r="I1938" t="s">
        <v>3</v>
      </c>
      <c r="J1938">
        <v>9700</v>
      </c>
      <c r="K1938">
        <v>0</v>
      </c>
      <c r="L1938">
        <v>0</v>
      </c>
      <c r="M1938">
        <v>15000</v>
      </c>
      <c r="N1938">
        <v>0</v>
      </c>
      <c r="O1938">
        <v>15000</v>
      </c>
      <c r="P1938">
        <v>0</v>
      </c>
      <c r="Q1938">
        <v>0</v>
      </c>
      <c r="R1938">
        <v>0</v>
      </c>
      <c r="S1938">
        <v>0</v>
      </c>
      <c r="T1938">
        <v>5250</v>
      </c>
      <c r="U1938">
        <v>5250</v>
      </c>
      <c r="V1938">
        <v>9750</v>
      </c>
    </row>
    <row r="1939" spans="1:22" x14ac:dyDescent="0.35">
      <c r="A1939" t="s">
        <v>3924</v>
      </c>
      <c r="B1939" t="s">
        <v>3925</v>
      </c>
      <c r="C1939" t="s">
        <v>7</v>
      </c>
      <c r="D1939" t="str">
        <f t="shared" si="30"/>
        <v>Extra Small</v>
      </c>
      <c r="E1939" t="s">
        <v>10</v>
      </c>
      <c r="F1939">
        <v>0</v>
      </c>
      <c r="G1939">
        <v>0</v>
      </c>
      <c r="H1939">
        <v>0</v>
      </c>
      <c r="I1939" t="s">
        <v>34</v>
      </c>
      <c r="J1939">
        <v>5000</v>
      </c>
      <c r="K1939">
        <v>0</v>
      </c>
      <c r="L1939">
        <v>0</v>
      </c>
      <c r="M1939">
        <v>5000</v>
      </c>
      <c r="N1939">
        <v>0</v>
      </c>
      <c r="O1939">
        <v>5000</v>
      </c>
      <c r="P1939">
        <v>0</v>
      </c>
      <c r="Q1939">
        <v>0</v>
      </c>
      <c r="R1939">
        <v>0</v>
      </c>
      <c r="S1939">
        <v>0</v>
      </c>
      <c r="T1939">
        <v>3385</v>
      </c>
      <c r="U1939">
        <v>3385</v>
      </c>
      <c r="V1939">
        <v>1615</v>
      </c>
    </row>
    <row r="1940" spans="1:22" x14ac:dyDescent="0.35">
      <c r="A1940" t="s">
        <v>3926</v>
      </c>
      <c r="B1940" t="s">
        <v>3927</v>
      </c>
      <c r="C1940" t="s">
        <v>7</v>
      </c>
      <c r="D1940" t="str">
        <f t="shared" si="30"/>
        <v>Extra Small</v>
      </c>
      <c r="E1940" t="s">
        <v>0</v>
      </c>
      <c r="F1940">
        <v>0</v>
      </c>
      <c r="G1940">
        <v>0</v>
      </c>
      <c r="H1940">
        <v>0</v>
      </c>
      <c r="I1940" t="s">
        <v>75</v>
      </c>
      <c r="J1940">
        <v>0</v>
      </c>
      <c r="K1940">
        <v>2700</v>
      </c>
      <c r="L1940">
        <v>0</v>
      </c>
      <c r="M1940">
        <v>2700</v>
      </c>
      <c r="N1940">
        <v>0</v>
      </c>
      <c r="O1940">
        <v>2700</v>
      </c>
      <c r="P1940">
        <v>0</v>
      </c>
      <c r="Q1940">
        <v>0</v>
      </c>
      <c r="R1940">
        <v>0</v>
      </c>
      <c r="S1940">
        <v>0</v>
      </c>
      <c r="T1940">
        <v>2614</v>
      </c>
      <c r="U1940">
        <v>2614</v>
      </c>
      <c r="V1940">
        <v>86</v>
      </c>
    </row>
    <row r="1941" spans="1:22" x14ac:dyDescent="0.35">
      <c r="A1941" t="s">
        <v>3928</v>
      </c>
      <c r="B1941" t="s">
        <v>3929</v>
      </c>
      <c r="C1941" t="s">
        <v>7</v>
      </c>
      <c r="D1941" t="str">
        <f t="shared" si="30"/>
        <v>Extra Small</v>
      </c>
      <c r="E1941" t="s">
        <v>26</v>
      </c>
      <c r="F1941">
        <v>0</v>
      </c>
      <c r="G1941">
        <v>0</v>
      </c>
      <c r="H1941">
        <v>0</v>
      </c>
      <c r="I1941" t="s">
        <v>75</v>
      </c>
      <c r="J1941">
        <v>0</v>
      </c>
      <c r="K1941">
        <v>4570</v>
      </c>
      <c r="L1941">
        <v>0</v>
      </c>
      <c r="M1941">
        <v>5714</v>
      </c>
      <c r="N1941">
        <v>0</v>
      </c>
      <c r="O1941">
        <v>5714</v>
      </c>
      <c r="P1941">
        <v>0</v>
      </c>
      <c r="Q1941">
        <v>0</v>
      </c>
      <c r="R1941">
        <v>0</v>
      </c>
      <c r="S1941">
        <v>0</v>
      </c>
      <c r="T1941">
        <v>9682</v>
      </c>
      <c r="U1941">
        <v>9682</v>
      </c>
      <c r="V1941">
        <v>-3968</v>
      </c>
    </row>
    <row r="1942" spans="1:22" x14ac:dyDescent="0.35">
      <c r="A1942" t="s">
        <v>3930</v>
      </c>
      <c r="B1942" t="s">
        <v>3931</v>
      </c>
      <c r="C1942" t="s">
        <v>7</v>
      </c>
      <c r="D1942" t="str">
        <f t="shared" si="30"/>
        <v>Large</v>
      </c>
      <c r="E1942" t="s">
        <v>50</v>
      </c>
      <c r="F1942">
        <v>5</v>
      </c>
      <c r="G1942">
        <v>12</v>
      </c>
      <c r="H1942">
        <v>36</v>
      </c>
      <c r="I1942" t="s">
        <v>111</v>
      </c>
      <c r="J1942">
        <v>955598</v>
      </c>
      <c r="K1942">
        <v>18698</v>
      </c>
      <c r="L1942">
        <v>225</v>
      </c>
      <c r="M1942">
        <v>1634592</v>
      </c>
      <c r="N1942">
        <v>0</v>
      </c>
      <c r="O1942">
        <v>1634592</v>
      </c>
      <c r="P1942">
        <v>1429797</v>
      </c>
      <c r="Q1942">
        <v>0</v>
      </c>
      <c r="R1942">
        <v>0</v>
      </c>
      <c r="S1942">
        <v>0</v>
      </c>
      <c r="T1942">
        <v>125550</v>
      </c>
      <c r="U1942">
        <v>1555347</v>
      </c>
      <c r="V1942">
        <v>79245</v>
      </c>
    </row>
    <row r="1943" spans="1:22" x14ac:dyDescent="0.35">
      <c r="A1943" t="s">
        <v>3932</v>
      </c>
      <c r="B1943" t="s">
        <v>3933</v>
      </c>
      <c r="C1943" t="s">
        <v>7</v>
      </c>
      <c r="D1943" t="str">
        <f t="shared" si="30"/>
        <v>Extra Small</v>
      </c>
      <c r="E1943" t="s">
        <v>23</v>
      </c>
      <c r="F1943">
        <v>0</v>
      </c>
      <c r="G1943">
        <v>0</v>
      </c>
      <c r="H1943">
        <v>0</v>
      </c>
      <c r="I1943" t="s">
        <v>71</v>
      </c>
      <c r="J1943">
        <v>16496</v>
      </c>
      <c r="K1943">
        <v>13378</v>
      </c>
      <c r="L1943">
        <v>0</v>
      </c>
      <c r="M1943">
        <v>29874</v>
      </c>
      <c r="N1943">
        <v>0</v>
      </c>
      <c r="O1943">
        <v>29874</v>
      </c>
      <c r="P1943">
        <v>0</v>
      </c>
      <c r="Q1943">
        <v>0</v>
      </c>
      <c r="R1943">
        <v>0</v>
      </c>
      <c r="S1943">
        <v>11594</v>
      </c>
      <c r="T1943">
        <v>5502</v>
      </c>
      <c r="U1943">
        <v>17096</v>
      </c>
      <c r="V1943">
        <v>12778</v>
      </c>
    </row>
    <row r="1944" spans="1:22" x14ac:dyDescent="0.35">
      <c r="A1944" t="s">
        <v>3934</v>
      </c>
      <c r="B1944" t="s">
        <v>3935</v>
      </c>
      <c r="C1944" t="s">
        <v>7</v>
      </c>
      <c r="D1944" t="str">
        <f t="shared" si="30"/>
        <v>Extra Small</v>
      </c>
      <c r="E1944" t="s">
        <v>20</v>
      </c>
      <c r="F1944">
        <v>0</v>
      </c>
      <c r="G1944">
        <v>0</v>
      </c>
      <c r="H1944">
        <v>0</v>
      </c>
      <c r="I1944" t="s">
        <v>58</v>
      </c>
      <c r="J1944">
        <v>0</v>
      </c>
      <c r="K1944">
        <v>0</v>
      </c>
      <c r="L1944">
        <v>0</v>
      </c>
      <c r="M1944">
        <v>4748</v>
      </c>
      <c r="N1944">
        <v>0</v>
      </c>
      <c r="O1944">
        <v>4748</v>
      </c>
      <c r="P1944">
        <v>0</v>
      </c>
      <c r="Q1944">
        <v>0</v>
      </c>
      <c r="R1944">
        <v>3606</v>
      </c>
      <c r="S1944">
        <v>0</v>
      </c>
      <c r="T1944">
        <v>0</v>
      </c>
      <c r="U1944">
        <v>3606</v>
      </c>
      <c r="V1944">
        <v>1142</v>
      </c>
    </row>
    <row r="1945" spans="1:22" x14ac:dyDescent="0.35">
      <c r="A1945" t="s">
        <v>3936</v>
      </c>
      <c r="B1945" t="s">
        <v>3937</v>
      </c>
      <c r="C1945" t="s">
        <v>7</v>
      </c>
      <c r="D1945" t="str">
        <f t="shared" si="30"/>
        <v>Large</v>
      </c>
      <c r="E1945" t="s">
        <v>30</v>
      </c>
      <c r="F1945">
        <v>7</v>
      </c>
      <c r="G1945">
        <v>35</v>
      </c>
      <c r="H1945">
        <v>0</v>
      </c>
      <c r="I1945" t="s">
        <v>34</v>
      </c>
      <c r="J1945">
        <v>603983</v>
      </c>
      <c r="K1945">
        <v>43797</v>
      </c>
      <c r="L1945">
        <v>0</v>
      </c>
      <c r="M1945">
        <v>1156002</v>
      </c>
      <c r="N1945">
        <v>0</v>
      </c>
      <c r="O1945">
        <v>1156002</v>
      </c>
      <c r="P1945">
        <v>952441</v>
      </c>
      <c r="Q1945">
        <v>0</v>
      </c>
      <c r="R1945">
        <v>0</v>
      </c>
      <c r="S1945">
        <v>0</v>
      </c>
      <c r="T1945">
        <v>270407</v>
      </c>
      <c r="U1945">
        <v>1222848</v>
      </c>
      <c r="V1945">
        <v>-66846</v>
      </c>
    </row>
    <row r="1946" spans="1:22" x14ac:dyDescent="0.35">
      <c r="A1946" t="s">
        <v>3938</v>
      </c>
      <c r="B1946" t="s">
        <v>3939</v>
      </c>
      <c r="C1946" t="s">
        <v>7</v>
      </c>
      <c r="D1946" t="str">
        <f t="shared" si="30"/>
        <v>Extra Small</v>
      </c>
      <c r="E1946" t="s">
        <v>8</v>
      </c>
      <c r="F1946">
        <v>0</v>
      </c>
      <c r="G1946">
        <v>0</v>
      </c>
      <c r="H1946">
        <v>1</v>
      </c>
      <c r="I1946" t="s">
        <v>446</v>
      </c>
      <c r="J1946">
        <v>0</v>
      </c>
      <c r="K1946">
        <v>14862</v>
      </c>
      <c r="L1946">
        <v>0</v>
      </c>
      <c r="M1946">
        <v>14864</v>
      </c>
      <c r="N1946">
        <v>0</v>
      </c>
      <c r="O1946">
        <v>14864</v>
      </c>
      <c r="P1946">
        <v>400</v>
      </c>
      <c r="Q1946">
        <v>0</v>
      </c>
      <c r="R1946">
        <v>0</v>
      </c>
      <c r="S1946">
        <v>0</v>
      </c>
      <c r="T1946">
        <v>16680</v>
      </c>
      <c r="U1946">
        <v>17080</v>
      </c>
      <c r="V1946">
        <v>-2216</v>
      </c>
    </row>
    <row r="1947" spans="1:22" x14ac:dyDescent="0.35">
      <c r="A1947" t="s">
        <v>3940</v>
      </c>
      <c r="B1947" t="s">
        <v>3941</v>
      </c>
      <c r="C1947" t="s">
        <v>7</v>
      </c>
      <c r="D1947" t="str">
        <f t="shared" si="30"/>
        <v>Extra Small</v>
      </c>
      <c r="E1947" t="s">
        <v>10</v>
      </c>
      <c r="F1947">
        <v>0</v>
      </c>
      <c r="G1947">
        <v>0</v>
      </c>
      <c r="H1947">
        <v>0</v>
      </c>
      <c r="I1947" t="s">
        <v>131</v>
      </c>
      <c r="J1947">
        <v>0</v>
      </c>
      <c r="K1947">
        <v>4270</v>
      </c>
      <c r="L1947">
        <v>0</v>
      </c>
      <c r="M1947">
        <v>4514</v>
      </c>
      <c r="N1947">
        <v>0</v>
      </c>
      <c r="O1947">
        <v>4514</v>
      </c>
      <c r="P1947">
        <v>0</v>
      </c>
      <c r="Q1947">
        <v>0</v>
      </c>
      <c r="R1947">
        <v>0</v>
      </c>
      <c r="S1947">
        <v>0</v>
      </c>
      <c r="T1947">
        <v>8901</v>
      </c>
      <c r="U1947">
        <v>8901</v>
      </c>
      <c r="V1947">
        <v>-4387</v>
      </c>
    </row>
    <row r="1948" spans="1:22" x14ac:dyDescent="0.35">
      <c r="A1948" t="s">
        <v>3942</v>
      </c>
      <c r="B1948" t="s">
        <v>3943</v>
      </c>
      <c r="C1948" t="s">
        <v>7</v>
      </c>
      <c r="D1948" t="str">
        <f t="shared" si="30"/>
        <v>Extra Small</v>
      </c>
      <c r="E1948" t="s">
        <v>10</v>
      </c>
      <c r="F1948">
        <v>0</v>
      </c>
      <c r="G1948">
        <v>0</v>
      </c>
      <c r="H1948">
        <v>0</v>
      </c>
      <c r="I1948" t="s">
        <v>3</v>
      </c>
      <c r="J1948">
        <v>0</v>
      </c>
      <c r="K1948">
        <v>1250</v>
      </c>
      <c r="L1948">
        <v>0</v>
      </c>
      <c r="M1948">
        <v>1250</v>
      </c>
      <c r="N1948">
        <v>0</v>
      </c>
      <c r="O1948">
        <v>1250</v>
      </c>
      <c r="P1948">
        <v>0</v>
      </c>
      <c r="Q1948">
        <v>0</v>
      </c>
      <c r="R1948">
        <v>0</v>
      </c>
      <c r="S1948">
        <v>0</v>
      </c>
      <c r="T1948">
        <v>1279</v>
      </c>
      <c r="U1948">
        <v>1279</v>
      </c>
      <c r="V1948">
        <v>-29</v>
      </c>
    </row>
    <row r="1949" spans="1:22" x14ac:dyDescent="0.35">
      <c r="A1949" t="s">
        <v>3944</v>
      </c>
      <c r="B1949" t="s">
        <v>4139</v>
      </c>
      <c r="C1949" t="s">
        <v>7</v>
      </c>
      <c r="D1949" t="str">
        <f t="shared" si="30"/>
        <v>Extra Small</v>
      </c>
      <c r="E1949" t="s">
        <v>10</v>
      </c>
      <c r="F1949">
        <v>0</v>
      </c>
      <c r="G1949">
        <v>0</v>
      </c>
      <c r="H1949">
        <v>0</v>
      </c>
      <c r="I1949" t="s">
        <v>12</v>
      </c>
      <c r="J1949">
        <v>0</v>
      </c>
      <c r="K1949">
        <v>1983</v>
      </c>
      <c r="L1949">
        <v>8680</v>
      </c>
      <c r="M1949">
        <v>18200</v>
      </c>
      <c r="N1949">
        <v>0</v>
      </c>
      <c r="O1949">
        <v>18200</v>
      </c>
      <c r="P1949">
        <v>0</v>
      </c>
      <c r="Q1949">
        <v>0</v>
      </c>
      <c r="R1949">
        <v>10813</v>
      </c>
      <c r="S1949">
        <v>0</v>
      </c>
      <c r="T1949">
        <v>4313</v>
      </c>
      <c r="U1949">
        <v>15126</v>
      </c>
      <c r="V1949">
        <v>3074</v>
      </c>
    </row>
    <row r="1950" spans="1:22" x14ac:dyDescent="0.35">
      <c r="A1950" t="s">
        <v>3945</v>
      </c>
      <c r="B1950" t="s">
        <v>3946</v>
      </c>
      <c r="C1950" t="s">
        <v>7</v>
      </c>
      <c r="D1950" t="str">
        <f t="shared" si="30"/>
        <v>Extra Small</v>
      </c>
      <c r="E1950" t="s">
        <v>10</v>
      </c>
      <c r="F1950">
        <v>0</v>
      </c>
      <c r="G1950">
        <v>0</v>
      </c>
      <c r="H1950">
        <v>0</v>
      </c>
      <c r="I1950" t="s">
        <v>2903</v>
      </c>
      <c r="J1950">
        <v>0</v>
      </c>
      <c r="K1950">
        <v>3420</v>
      </c>
      <c r="L1950">
        <v>0</v>
      </c>
      <c r="M1950">
        <v>11579</v>
      </c>
      <c r="N1950">
        <v>0</v>
      </c>
      <c r="O1950">
        <v>11579</v>
      </c>
      <c r="P1950">
        <v>0</v>
      </c>
      <c r="Q1950">
        <v>0</v>
      </c>
      <c r="R1950">
        <v>0</v>
      </c>
      <c r="S1950">
        <v>0</v>
      </c>
      <c r="T1950">
        <v>3518</v>
      </c>
      <c r="U1950">
        <v>3518</v>
      </c>
      <c r="V1950">
        <v>8061</v>
      </c>
    </row>
    <row r="1951" spans="1:22" x14ac:dyDescent="0.35">
      <c r="A1951" t="s">
        <v>3947</v>
      </c>
      <c r="B1951" t="s">
        <v>3948</v>
      </c>
      <c r="C1951" t="s">
        <v>7</v>
      </c>
      <c r="D1951" t="str">
        <f t="shared" si="30"/>
        <v>Extra Small</v>
      </c>
      <c r="E1951" t="s">
        <v>50</v>
      </c>
      <c r="F1951">
        <v>0</v>
      </c>
      <c r="G1951">
        <v>0</v>
      </c>
      <c r="H1951">
        <v>0</v>
      </c>
      <c r="I1951" t="s">
        <v>114</v>
      </c>
      <c r="J1951">
        <v>2500</v>
      </c>
      <c r="K1951">
        <v>14942</v>
      </c>
      <c r="L1951">
        <v>0</v>
      </c>
      <c r="M1951">
        <v>17442</v>
      </c>
      <c r="N1951">
        <v>0</v>
      </c>
      <c r="O1951">
        <v>17442</v>
      </c>
      <c r="P1951">
        <v>0</v>
      </c>
      <c r="Q1951">
        <v>0</v>
      </c>
      <c r="R1951">
        <v>6343</v>
      </c>
      <c r="S1951">
        <v>11099</v>
      </c>
      <c r="T1951">
        <v>3840</v>
      </c>
      <c r="U1951">
        <v>21282</v>
      </c>
      <c r="V1951">
        <v>-3840</v>
      </c>
    </row>
    <row r="1952" spans="1:22" x14ac:dyDescent="0.35">
      <c r="A1952" t="s">
        <v>3949</v>
      </c>
      <c r="B1952" t="s">
        <v>3950</v>
      </c>
      <c r="C1952" t="s">
        <v>7</v>
      </c>
      <c r="D1952" t="str">
        <f t="shared" si="30"/>
        <v>Extra Small</v>
      </c>
      <c r="E1952" t="s">
        <v>0</v>
      </c>
      <c r="F1952">
        <v>0</v>
      </c>
      <c r="G1952">
        <v>0</v>
      </c>
      <c r="H1952">
        <v>0</v>
      </c>
      <c r="I1952" t="s">
        <v>34</v>
      </c>
      <c r="J1952">
        <v>0</v>
      </c>
      <c r="K1952">
        <v>24950</v>
      </c>
      <c r="L1952">
        <v>0</v>
      </c>
      <c r="M1952">
        <v>25470</v>
      </c>
      <c r="N1952">
        <v>0</v>
      </c>
      <c r="O1952">
        <v>25470</v>
      </c>
      <c r="P1952">
        <v>1350</v>
      </c>
      <c r="Q1952">
        <v>0</v>
      </c>
      <c r="R1952">
        <v>3265</v>
      </c>
      <c r="S1952">
        <v>1800</v>
      </c>
      <c r="T1952">
        <v>17370</v>
      </c>
      <c r="U1952">
        <v>23785</v>
      </c>
      <c r="V1952">
        <v>1685</v>
      </c>
    </row>
    <row r="1953" spans="1:22" x14ac:dyDescent="0.35">
      <c r="A1953" t="s">
        <v>3951</v>
      </c>
      <c r="B1953" t="s">
        <v>3952</v>
      </c>
      <c r="C1953" t="s">
        <v>7</v>
      </c>
      <c r="D1953" t="str">
        <f t="shared" si="30"/>
        <v>Large</v>
      </c>
      <c r="E1953" t="s">
        <v>2</v>
      </c>
      <c r="F1953">
        <v>5</v>
      </c>
      <c r="G1953">
        <v>4</v>
      </c>
      <c r="H1953">
        <v>44</v>
      </c>
      <c r="I1953" t="s">
        <v>3</v>
      </c>
      <c r="J1953">
        <v>373984</v>
      </c>
      <c r="K1953">
        <v>0</v>
      </c>
      <c r="L1953">
        <v>113</v>
      </c>
      <c r="M1953">
        <v>1380256</v>
      </c>
      <c r="N1953">
        <v>0</v>
      </c>
      <c r="O1953">
        <v>1380256</v>
      </c>
      <c r="P1953">
        <v>1148527</v>
      </c>
      <c r="Q1953">
        <v>0</v>
      </c>
      <c r="R1953">
        <v>0</v>
      </c>
      <c r="S1953">
        <v>0</v>
      </c>
      <c r="T1953">
        <v>229691</v>
      </c>
      <c r="U1953">
        <v>1378218</v>
      </c>
      <c r="V1953">
        <v>2038</v>
      </c>
    </row>
    <row r="1954" spans="1:22" x14ac:dyDescent="0.35">
      <c r="A1954" t="s">
        <v>3953</v>
      </c>
      <c r="B1954" t="s">
        <v>3954</v>
      </c>
      <c r="C1954" t="s">
        <v>7</v>
      </c>
      <c r="D1954" t="str">
        <f t="shared" si="30"/>
        <v>Large</v>
      </c>
      <c r="E1954" t="s">
        <v>2</v>
      </c>
      <c r="F1954">
        <v>6</v>
      </c>
      <c r="G1954">
        <v>14</v>
      </c>
      <c r="H1954">
        <v>1</v>
      </c>
      <c r="I1954" t="s">
        <v>5</v>
      </c>
      <c r="J1954">
        <v>85464</v>
      </c>
      <c r="K1954">
        <v>0</v>
      </c>
      <c r="L1954">
        <v>0</v>
      </c>
      <c r="M1954">
        <v>1558834</v>
      </c>
      <c r="N1954">
        <v>0</v>
      </c>
      <c r="O1954">
        <v>1558834</v>
      </c>
      <c r="P1954">
        <v>1316145</v>
      </c>
      <c r="Q1954">
        <v>0</v>
      </c>
      <c r="R1954">
        <v>0</v>
      </c>
      <c r="S1954">
        <v>0</v>
      </c>
      <c r="T1954">
        <v>163372</v>
      </c>
      <c r="U1954">
        <v>1479517</v>
      </c>
      <c r="V1954">
        <v>79317</v>
      </c>
    </row>
    <row r="1955" spans="1:22" x14ac:dyDescent="0.35">
      <c r="A1955" t="s">
        <v>3955</v>
      </c>
      <c r="B1955" t="s">
        <v>3956</v>
      </c>
      <c r="C1955" t="s">
        <v>7</v>
      </c>
      <c r="D1955" t="str">
        <f t="shared" si="30"/>
        <v>Small</v>
      </c>
      <c r="E1955" t="s">
        <v>29</v>
      </c>
      <c r="F1955">
        <v>0</v>
      </c>
      <c r="G1955">
        <v>1</v>
      </c>
      <c r="H1955">
        <v>0</v>
      </c>
      <c r="I1955" t="s">
        <v>71</v>
      </c>
      <c r="J1955">
        <v>55862</v>
      </c>
      <c r="K1955">
        <v>0</v>
      </c>
      <c r="L1955">
        <v>741</v>
      </c>
      <c r="M1955">
        <v>56949</v>
      </c>
      <c r="N1955">
        <v>0</v>
      </c>
      <c r="O1955">
        <v>56949</v>
      </c>
      <c r="P1955">
        <v>45765</v>
      </c>
      <c r="Q1955">
        <v>0</v>
      </c>
      <c r="R1955">
        <v>0</v>
      </c>
      <c r="S1955">
        <v>0</v>
      </c>
      <c r="T1955">
        <v>9319</v>
      </c>
      <c r="U1955">
        <v>55084</v>
      </c>
      <c r="V1955">
        <v>1865</v>
      </c>
    </row>
    <row r="1956" spans="1:22" x14ac:dyDescent="0.35">
      <c r="A1956" t="s">
        <v>3957</v>
      </c>
      <c r="B1956" t="s">
        <v>3958</v>
      </c>
      <c r="C1956" t="s">
        <v>7</v>
      </c>
      <c r="D1956" t="str">
        <f t="shared" si="30"/>
        <v>Extra Small</v>
      </c>
      <c r="E1956" t="s">
        <v>29</v>
      </c>
      <c r="F1956">
        <v>0</v>
      </c>
      <c r="G1956">
        <v>0</v>
      </c>
      <c r="H1956">
        <v>0</v>
      </c>
      <c r="I1956" t="s">
        <v>125</v>
      </c>
      <c r="J1956">
        <v>0</v>
      </c>
      <c r="K1956">
        <v>779</v>
      </c>
      <c r="L1956">
        <v>0</v>
      </c>
      <c r="M1956">
        <v>779</v>
      </c>
      <c r="N1956">
        <v>1</v>
      </c>
      <c r="O1956">
        <v>780</v>
      </c>
      <c r="P1956">
        <v>0</v>
      </c>
      <c r="Q1956">
        <v>0</v>
      </c>
      <c r="R1956">
        <v>100</v>
      </c>
      <c r="S1956">
        <v>0</v>
      </c>
      <c r="T1956">
        <v>9884</v>
      </c>
      <c r="U1956">
        <v>9984</v>
      </c>
      <c r="V1956">
        <v>-9204</v>
      </c>
    </row>
    <row r="1957" spans="1:22" x14ac:dyDescent="0.35">
      <c r="A1957" t="s">
        <v>3959</v>
      </c>
      <c r="B1957" t="s">
        <v>3960</v>
      </c>
      <c r="C1957" t="s">
        <v>7</v>
      </c>
      <c r="D1957" t="str">
        <f t="shared" si="30"/>
        <v>Extra Small</v>
      </c>
      <c r="E1957" t="s">
        <v>2</v>
      </c>
      <c r="F1957">
        <v>0</v>
      </c>
      <c r="G1957">
        <v>0</v>
      </c>
      <c r="H1957">
        <v>0</v>
      </c>
      <c r="I1957" t="s">
        <v>47</v>
      </c>
      <c r="J1957">
        <v>0</v>
      </c>
      <c r="K1957">
        <v>9994</v>
      </c>
      <c r="L1957">
        <v>0</v>
      </c>
      <c r="M1957">
        <v>9994</v>
      </c>
      <c r="N1957">
        <v>1</v>
      </c>
      <c r="O1957">
        <v>9995</v>
      </c>
      <c r="P1957">
        <v>0</v>
      </c>
      <c r="Q1957">
        <v>0</v>
      </c>
      <c r="R1957">
        <v>0</v>
      </c>
      <c r="S1957">
        <v>10101</v>
      </c>
      <c r="T1957">
        <v>55</v>
      </c>
      <c r="U1957">
        <v>10156</v>
      </c>
      <c r="V1957">
        <v>-161</v>
      </c>
    </row>
    <row r="1958" spans="1:22" x14ac:dyDescent="0.35">
      <c r="A1958" t="s">
        <v>3961</v>
      </c>
      <c r="B1958" t="s">
        <v>3962</v>
      </c>
      <c r="C1958" t="s">
        <v>7</v>
      </c>
      <c r="D1958" t="str">
        <f t="shared" si="30"/>
        <v>Extra Small</v>
      </c>
      <c r="E1958" t="s">
        <v>29</v>
      </c>
      <c r="F1958">
        <v>0</v>
      </c>
      <c r="G1958">
        <v>0</v>
      </c>
      <c r="H1958">
        <v>0</v>
      </c>
      <c r="I1958" t="s">
        <v>34</v>
      </c>
      <c r="J1958">
        <v>2300</v>
      </c>
      <c r="K1958">
        <v>0</v>
      </c>
      <c r="L1958">
        <v>0</v>
      </c>
      <c r="M1958">
        <v>11681</v>
      </c>
      <c r="N1958">
        <v>0</v>
      </c>
      <c r="O1958">
        <v>11681</v>
      </c>
      <c r="P1958">
        <v>0</v>
      </c>
      <c r="Q1958">
        <v>0</v>
      </c>
      <c r="R1958">
        <v>0</v>
      </c>
      <c r="S1958">
        <v>0</v>
      </c>
      <c r="T1958">
        <v>12112</v>
      </c>
      <c r="U1958">
        <v>12112</v>
      </c>
      <c r="V1958">
        <v>-431</v>
      </c>
    </row>
    <row r="1959" spans="1:22" x14ac:dyDescent="0.35">
      <c r="A1959" t="s">
        <v>3963</v>
      </c>
      <c r="B1959" t="s">
        <v>3964</v>
      </c>
      <c r="C1959" t="s">
        <v>7</v>
      </c>
      <c r="D1959" t="str">
        <f t="shared" si="30"/>
        <v>Large</v>
      </c>
      <c r="E1959" t="s">
        <v>50</v>
      </c>
      <c r="F1959">
        <v>2</v>
      </c>
      <c r="G1959">
        <v>1</v>
      </c>
      <c r="H1959">
        <v>10</v>
      </c>
      <c r="I1959" t="s">
        <v>102</v>
      </c>
      <c r="J1959">
        <v>0</v>
      </c>
      <c r="K1959">
        <v>50</v>
      </c>
      <c r="L1959">
        <v>0</v>
      </c>
      <c r="M1959">
        <v>1103591</v>
      </c>
      <c r="N1959">
        <v>0</v>
      </c>
      <c r="O1959">
        <v>1103591</v>
      </c>
      <c r="P1959">
        <v>460216</v>
      </c>
      <c r="Q1959">
        <v>1760</v>
      </c>
      <c r="R1959">
        <v>546</v>
      </c>
      <c r="S1959">
        <v>0</v>
      </c>
      <c r="T1959">
        <v>599432</v>
      </c>
      <c r="U1959">
        <v>1061954</v>
      </c>
      <c r="V1959">
        <v>41637</v>
      </c>
    </row>
    <row r="1960" spans="1:22" x14ac:dyDescent="0.35">
      <c r="A1960" t="s">
        <v>3965</v>
      </c>
      <c r="B1960" t="s">
        <v>3966</v>
      </c>
      <c r="C1960" t="s">
        <v>7</v>
      </c>
      <c r="D1960" t="str">
        <f t="shared" si="30"/>
        <v>Extra Small</v>
      </c>
      <c r="E1960" t="s">
        <v>2</v>
      </c>
      <c r="F1960">
        <v>0</v>
      </c>
      <c r="G1960">
        <v>0</v>
      </c>
      <c r="H1960">
        <v>0</v>
      </c>
      <c r="I1960" t="s">
        <v>3</v>
      </c>
      <c r="J1960">
        <v>454</v>
      </c>
      <c r="K1960">
        <v>15185</v>
      </c>
      <c r="L1960">
        <v>0</v>
      </c>
      <c r="M1960">
        <v>15639</v>
      </c>
      <c r="N1960">
        <v>0</v>
      </c>
      <c r="O1960">
        <v>15639</v>
      </c>
      <c r="P1960">
        <v>0</v>
      </c>
      <c r="Q1960">
        <v>0</v>
      </c>
      <c r="R1960">
        <v>909</v>
      </c>
      <c r="S1960">
        <v>0</v>
      </c>
      <c r="T1960">
        <v>12056</v>
      </c>
      <c r="U1960">
        <v>12965</v>
      </c>
      <c r="V1960">
        <v>2674</v>
      </c>
    </row>
    <row r="1961" spans="1:22" x14ac:dyDescent="0.35">
      <c r="A1961" t="s">
        <v>3967</v>
      </c>
      <c r="B1961" t="s">
        <v>3968</v>
      </c>
      <c r="C1961" t="s">
        <v>7</v>
      </c>
      <c r="D1961" t="str">
        <f t="shared" si="30"/>
        <v>Small</v>
      </c>
      <c r="E1961" t="s">
        <v>29</v>
      </c>
      <c r="F1961">
        <v>0</v>
      </c>
      <c r="G1961">
        <v>2</v>
      </c>
      <c r="H1961">
        <v>0</v>
      </c>
      <c r="I1961" t="s">
        <v>66</v>
      </c>
      <c r="J1961">
        <v>20046</v>
      </c>
      <c r="K1961">
        <v>6665</v>
      </c>
      <c r="L1961">
        <v>13385</v>
      </c>
      <c r="M1961">
        <v>54719</v>
      </c>
      <c r="N1961">
        <v>24600</v>
      </c>
      <c r="O1961">
        <v>79319</v>
      </c>
      <c r="P1961">
        <v>49949</v>
      </c>
      <c r="Q1961">
        <v>0</v>
      </c>
      <c r="R1961">
        <v>100</v>
      </c>
      <c r="S1961">
        <v>0</v>
      </c>
      <c r="T1961">
        <v>13832</v>
      </c>
      <c r="U1961">
        <v>63881</v>
      </c>
      <c r="V1961">
        <v>15438</v>
      </c>
    </row>
    <row r="1962" spans="1:22" x14ac:dyDescent="0.35">
      <c r="A1962" t="s">
        <v>3969</v>
      </c>
      <c r="B1962" t="s">
        <v>3970</v>
      </c>
      <c r="C1962" t="s">
        <v>7</v>
      </c>
      <c r="D1962" t="str">
        <f t="shared" si="30"/>
        <v>Extra Small</v>
      </c>
      <c r="E1962" t="s">
        <v>50</v>
      </c>
      <c r="F1962">
        <v>0</v>
      </c>
      <c r="G1962">
        <v>0</v>
      </c>
      <c r="H1962">
        <v>0</v>
      </c>
      <c r="I1962" t="s">
        <v>3</v>
      </c>
      <c r="J1962">
        <v>700</v>
      </c>
      <c r="K1962">
        <v>4321</v>
      </c>
      <c r="L1962">
        <v>0</v>
      </c>
      <c r="M1962">
        <v>5021</v>
      </c>
      <c r="N1962">
        <v>0</v>
      </c>
      <c r="O1962">
        <v>5021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5021</v>
      </c>
    </row>
    <row r="1963" spans="1:22" x14ac:dyDescent="0.35">
      <c r="A1963" t="s">
        <v>3971</v>
      </c>
      <c r="B1963" t="s">
        <v>3972</v>
      </c>
      <c r="C1963" t="s">
        <v>7</v>
      </c>
      <c r="D1963" t="str">
        <f t="shared" si="30"/>
        <v>Large</v>
      </c>
      <c r="E1963" t="s">
        <v>29</v>
      </c>
      <c r="F1963">
        <v>3</v>
      </c>
      <c r="G1963">
        <v>3</v>
      </c>
      <c r="H1963">
        <v>4</v>
      </c>
      <c r="I1963" t="s">
        <v>102</v>
      </c>
      <c r="J1963">
        <v>0</v>
      </c>
      <c r="K1963">
        <v>0</v>
      </c>
      <c r="L1963">
        <v>1623</v>
      </c>
      <c r="M1963">
        <v>1067927</v>
      </c>
      <c r="N1963">
        <v>0</v>
      </c>
      <c r="O1963">
        <v>1067927</v>
      </c>
      <c r="P1963">
        <v>477240</v>
      </c>
      <c r="Q1963">
        <v>0</v>
      </c>
      <c r="R1963">
        <v>0</v>
      </c>
      <c r="S1963">
        <v>0</v>
      </c>
      <c r="T1963">
        <v>613677</v>
      </c>
      <c r="U1963">
        <v>1090917</v>
      </c>
      <c r="V1963">
        <v>-22990</v>
      </c>
    </row>
    <row r="1964" spans="1:22" x14ac:dyDescent="0.35">
      <c r="A1964" t="s">
        <v>3973</v>
      </c>
      <c r="B1964" t="s">
        <v>4140</v>
      </c>
      <c r="C1964" t="s">
        <v>7</v>
      </c>
      <c r="D1964" t="str">
        <f t="shared" si="30"/>
        <v>Extra Small</v>
      </c>
      <c r="E1964" t="s">
        <v>10</v>
      </c>
      <c r="F1964">
        <v>0</v>
      </c>
      <c r="G1964">
        <v>0</v>
      </c>
      <c r="H1964">
        <v>0</v>
      </c>
      <c r="I1964" t="s">
        <v>34</v>
      </c>
      <c r="J1964">
        <v>5000</v>
      </c>
      <c r="K1964">
        <v>2114</v>
      </c>
      <c r="L1964">
        <v>0</v>
      </c>
      <c r="M1964">
        <v>7114</v>
      </c>
      <c r="N1964">
        <v>0</v>
      </c>
      <c r="O1964">
        <v>7114</v>
      </c>
      <c r="P1964">
        <v>2260</v>
      </c>
      <c r="Q1964">
        <v>0</v>
      </c>
      <c r="R1964">
        <v>0</v>
      </c>
      <c r="S1964">
        <v>0</v>
      </c>
      <c r="T1964">
        <v>0</v>
      </c>
      <c r="U1964">
        <v>2260</v>
      </c>
      <c r="V1964">
        <v>4854</v>
      </c>
    </row>
    <row r="1965" spans="1:22" x14ac:dyDescent="0.35">
      <c r="A1965" t="s">
        <v>3974</v>
      </c>
      <c r="B1965" t="s">
        <v>3975</v>
      </c>
      <c r="C1965" t="s">
        <v>7</v>
      </c>
      <c r="D1965" t="str">
        <f t="shared" si="30"/>
        <v>Small</v>
      </c>
      <c r="E1965" t="s">
        <v>26</v>
      </c>
      <c r="F1965">
        <v>0</v>
      </c>
      <c r="G1965">
        <v>3</v>
      </c>
      <c r="H1965">
        <v>1</v>
      </c>
      <c r="I1965" t="s">
        <v>11</v>
      </c>
      <c r="J1965">
        <v>179389</v>
      </c>
      <c r="K1965">
        <v>0</v>
      </c>
      <c r="L1965">
        <v>0</v>
      </c>
      <c r="M1965">
        <v>180697</v>
      </c>
      <c r="N1965">
        <v>0</v>
      </c>
      <c r="O1965">
        <v>180697</v>
      </c>
      <c r="P1965">
        <v>167647</v>
      </c>
      <c r="Q1965">
        <v>0</v>
      </c>
      <c r="R1965">
        <v>0</v>
      </c>
      <c r="S1965">
        <v>0</v>
      </c>
      <c r="T1965">
        <v>11742</v>
      </c>
      <c r="U1965">
        <v>179389</v>
      </c>
      <c r="V1965">
        <v>1308</v>
      </c>
    </row>
    <row r="1966" spans="1:22" x14ac:dyDescent="0.35">
      <c r="A1966" t="s">
        <v>3976</v>
      </c>
      <c r="B1966" t="s">
        <v>3977</v>
      </c>
      <c r="C1966" t="s">
        <v>7</v>
      </c>
      <c r="D1966" t="str">
        <f t="shared" si="30"/>
        <v>Large</v>
      </c>
      <c r="E1966" t="s">
        <v>29</v>
      </c>
      <c r="F1966">
        <v>5</v>
      </c>
      <c r="G1966">
        <v>7</v>
      </c>
      <c r="H1966">
        <v>0</v>
      </c>
      <c r="I1966" t="s">
        <v>5</v>
      </c>
      <c r="J1966">
        <v>904958</v>
      </c>
      <c r="K1966">
        <v>0</v>
      </c>
      <c r="L1966">
        <v>112975</v>
      </c>
      <c r="M1966">
        <v>1033105</v>
      </c>
      <c r="N1966">
        <v>0</v>
      </c>
      <c r="O1966">
        <v>1033105</v>
      </c>
      <c r="P1966">
        <v>788579</v>
      </c>
      <c r="Q1966">
        <v>0</v>
      </c>
      <c r="R1966">
        <v>0</v>
      </c>
      <c r="S1966">
        <v>0</v>
      </c>
      <c r="T1966">
        <v>389736</v>
      </c>
      <c r="U1966">
        <v>1178315</v>
      </c>
      <c r="V1966">
        <v>-145210</v>
      </c>
    </row>
    <row r="1967" spans="1:22" x14ac:dyDescent="0.35">
      <c r="A1967" t="s">
        <v>3978</v>
      </c>
      <c r="B1967" t="s">
        <v>3979</v>
      </c>
      <c r="C1967" t="s">
        <v>7</v>
      </c>
      <c r="D1967" t="str">
        <f t="shared" si="30"/>
        <v>Extra Small</v>
      </c>
      <c r="E1967" t="s">
        <v>24</v>
      </c>
      <c r="F1967">
        <v>0</v>
      </c>
      <c r="G1967">
        <v>0</v>
      </c>
      <c r="H1967">
        <v>0</v>
      </c>
      <c r="I1967" t="s">
        <v>71</v>
      </c>
      <c r="J1967">
        <v>0</v>
      </c>
      <c r="K1967">
        <v>0</v>
      </c>
      <c r="L1967">
        <v>26477</v>
      </c>
      <c r="M1967">
        <v>26477</v>
      </c>
      <c r="N1967">
        <v>0</v>
      </c>
      <c r="O1967">
        <v>26477</v>
      </c>
      <c r="P1967">
        <v>0</v>
      </c>
      <c r="Q1967">
        <v>0</v>
      </c>
      <c r="R1967">
        <v>0</v>
      </c>
      <c r="S1967">
        <v>0</v>
      </c>
      <c r="T1967">
        <v>16911</v>
      </c>
      <c r="U1967">
        <v>16911</v>
      </c>
      <c r="V1967">
        <v>9566</v>
      </c>
    </row>
    <row r="1968" spans="1:22" x14ac:dyDescent="0.35">
      <c r="A1968" t="s">
        <v>3980</v>
      </c>
      <c r="B1968" t="s">
        <v>3981</v>
      </c>
      <c r="C1968" t="s">
        <v>7</v>
      </c>
      <c r="D1968" t="str">
        <f t="shared" si="30"/>
        <v>Extra Small</v>
      </c>
      <c r="E1968" t="s">
        <v>60</v>
      </c>
      <c r="F1968">
        <v>0</v>
      </c>
      <c r="G1968">
        <v>0</v>
      </c>
      <c r="H1968">
        <v>0</v>
      </c>
      <c r="I1968" t="s">
        <v>34</v>
      </c>
      <c r="J1968">
        <v>0</v>
      </c>
      <c r="K1968">
        <v>6060</v>
      </c>
      <c r="L1968">
        <v>0</v>
      </c>
      <c r="M1968">
        <v>40105</v>
      </c>
      <c r="N1968">
        <v>0</v>
      </c>
      <c r="O1968">
        <v>40105</v>
      </c>
      <c r="P1968">
        <v>0</v>
      </c>
      <c r="Q1968">
        <v>0</v>
      </c>
      <c r="R1968">
        <v>11500</v>
      </c>
      <c r="S1968">
        <v>0</v>
      </c>
      <c r="T1968">
        <v>224</v>
      </c>
      <c r="U1968">
        <v>11724</v>
      </c>
      <c r="V1968">
        <v>28381</v>
      </c>
    </row>
    <row r="1969" spans="1:22" x14ac:dyDescent="0.35">
      <c r="A1969" t="s">
        <v>3982</v>
      </c>
      <c r="B1969" t="s">
        <v>3983</v>
      </c>
      <c r="C1969" t="s">
        <v>7</v>
      </c>
      <c r="D1969" t="str">
        <f t="shared" si="30"/>
        <v>Extra Small</v>
      </c>
      <c r="E1969" t="s">
        <v>2</v>
      </c>
      <c r="F1969">
        <v>0</v>
      </c>
      <c r="G1969">
        <v>0</v>
      </c>
      <c r="H1969">
        <v>0</v>
      </c>
      <c r="I1969" t="s">
        <v>3</v>
      </c>
      <c r="J1969">
        <v>0</v>
      </c>
      <c r="K1969">
        <v>400</v>
      </c>
      <c r="L1969">
        <v>0</v>
      </c>
      <c r="M1969">
        <v>4150</v>
      </c>
      <c r="N1969">
        <v>0</v>
      </c>
      <c r="O1969">
        <v>4150</v>
      </c>
      <c r="P1969">
        <v>0</v>
      </c>
      <c r="Q1969">
        <v>0</v>
      </c>
      <c r="R1969">
        <v>0</v>
      </c>
      <c r="S1969">
        <v>0</v>
      </c>
      <c r="T1969">
        <v>1618</v>
      </c>
      <c r="U1969">
        <v>1618</v>
      </c>
      <c r="V1969">
        <v>2532</v>
      </c>
    </row>
    <row r="1970" spans="1:22" x14ac:dyDescent="0.35">
      <c r="A1970" t="s">
        <v>3984</v>
      </c>
      <c r="B1970" t="s">
        <v>3985</v>
      </c>
      <c r="C1970" t="s">
        <v>7</v>
      </c>
      <c r="D1970" t="str">
        <f t="shared" si="30"/>
        <v>Extra Small</v>
      </c>
      <c r="E1970" t="s">
        <v>50</v>
      </c>
      <c r="F1970">
        <v>0</v>
      </c>
      <c r="G1970">
        <v>0</v>
      </c>
      <c r="H1970">
        <v>4</v>
      </c>
      <c r="I1970" t="s">
        <v>42</v>
      </c>
      <c r="J1970">
        <v>0</v>
      </c>
      <c r="K1970">
        <v>483</v>
      </c>
      <c r="L1970">
        <v>33</v>
      </c>
      <c r="M1970">
        <v>12735</v>
      </c>
      <c r="N1970">
        <v>1125</v>
      </c>
      <c r="O1970">
        <v>13860</v>
      </c>
      <c r="P1970">
        <v>6695</v>
      </c>
      <c r="Q1970">
        <v>0</v>
      </c>
      <c r="R1970">
        <v>0</v>
      </c>
      <c r="S1970">
        <v>0</v>
      </c>
      <c r="T1970">
        <v>7724</v>
      </c>
      <c r="U1970">
        <v>14419</v>
      </c>
      <c r="V1970">
        <v>-559</v>
      </c>
    </row>
    <row r="1971" spans="1:22" x14ac:dyDescent="0.35">
      <c r="A1971" t="s">
        <v>3986</v>
      </c>
      <c r="B1971" t="s">
        <v>3987</v>
      </c>
      <c r="C1971" t="s">
        <v>7</v>
      </c>
      <c r="D1971" t="str">
        <f t="shared" si="30"/>
        <v>Large</v>
      </c>
      <c r="E1971" t="s">
        <v>10</v>
      </c>
      <c r="F1971">
        <v>2</v>
      </c>
      <c r="G1971">
        <v>15</v>
      </c>
      <c r="H1971">
        <v>0</v>
      </c>
      <c r="I1971" t="s">
        <v>125</v>
      </c>
      <c r="J1971">
        <v>1296058</v>
      </c>
      <c r="K1971">
        <v>0</v>
      </c>
      <c r="L1971">
        <v>0</v>
      </c>
      <c r="M1971">
        <v>1422856</v>
      </c>
      <c r="N1971">
        <v>0</v>
      </c>
      <c r="O1971">
        <v>1422856</v>
      </c>
      <c r="P1971">
        <v>833625</v>
      </c>
      <c r="Q1971">
        <v>1560</v>
      </c>
      <c r="R1971">
        <v>0</v>
      </c>
      <c r="S1971">
        <v>0</v>
      </c>
      <c r="T1971">
        <v>609631</v>
      </c>
      <c r="U1971">
        <v>1444816</v>
      </c>
      <c r="V1971">
        <v>-21960</v>
      </c>
    </row>
    <row r="1972" spans="1:22" x14ac:dyDescent="0.35">
      <c r="A1972" t="s">
        <v>3988</v>
      </c>
      <c r="B1972" t="s">
        <v>3989</v>
      </c>
      <c r="C1972" t="s">
        <v>7</v>
      </c>
      <c r="D1972" t="str">
        <f t="shared" si="30"/>
        <v>Extra Small</v>
      </c>
      <c r="E1972" t="s">
        <v>29</v>
      </c>
      <c r="F1972">
        <v>0</v>
      </c>
      <c r="G1972">
        <v>0</v>
      </c>
      <c r="H1972">
        <v>0</v>
      </c>
      <c r="I1972" t="s">
        <v>71</v>
      </c>
      <c r="J1972">
        <v>0</v>
      </c>
      <c r="K1972">
        <v>1004</v>
      </c>
      <c r="L1972">
        <v>51</v>
      </c>
      <c r="M1972">
        <v>1065</v>
      </c>
      <c r="N1972">
        <v>0</v>
      </c>
      <c r="O1972">
        <v>1065</v>
      </c>
      <c r="P1972">
        <v>0</v>
      </c>
      <c r="Q1972">
        <v>0</v>
      </c>
      <c r="R1972">
        <v>0</v>
      </c>
      <c r="S1972">
        <v>0</v>
      </c>
      <c r="T1972">
        <v>1071</v>
      </c>
      <c r="U1972">
        <v>1071</v>
      </c>
      <c r="V1972">
        <v>-6</v>
      </c>
    </row>
    <row r="1973" spans="1:22" x14ac:dyDescent="0.35">
      <c r="A1973" t="s">
        <v>3990</v>
      </c>
      <c r="B1973" t="s">
        <v>3991</v>
      </c>
      <c r="C1973" t="s">
        <v>7</v>
      </c>
      <c r="D1973" t="str">
        <f t="shared" si="30"/>
        <v>Extra Small</v>
      </c>
      <c r="E1973" t="s">
        <v>29</v>
      </c>
      <c r="F1973">
        <v>0</v>
      </c>
      <c r="G1973">
        <v>0</v>
      </c>
      <c r="H1973">
        <v>2</v>
      </c>
      <c r="I1973" t="s">
        <v>12</v>
      </c>
      <c r="J1973">
        <v>0</v>
      </c>
      <c r="K1973">
        <v>3708</v>
      </c>
      <c r="L1973">
        <v>0</v>
      </c>
      <c r="M1973">
        <v>3708</v>
      </c>
      <c r="N1973">
        <v>0</v>
      </c>
      <c r="O1973">
        <v>3708</v>
      </c>
      <c r="P1973">
        <v>1679</v>
      </c>
      <c r="Q1973">
        <v>0</v>
      </c>
      <c r="R1973">
        <v>0</v>
      </c>
      <c r="S1973">
        <v>2287</v>
      </c>
      <c r="T1973">
        <v>4263</v>
      </c>
      <c r="U1973">
        <v>8229</v>
      </c>
      <c r="V1973">
        <v>-4521</v>
      </c>
    </row>
    <row r="1974" spans="1:22" x14ac:dyDescent="0.35">
      <c r="A1974" t="s">
        <v>3992</v>
      </c>
      <c r="B1974" t="s">
        <v>3993</v>
      </c>
      <c r="C1974" t="s">
        <v>7</v>
      </c>
      <c r="D1974" t="str">
        <f t="shared" si="30"/>
        <v>Extra Small</v>
      </c>
      <c r="E1974" t="s">
        <v>0</v>
      </c>
      <c r="F1974">
        <v>1</v>
      </c>
      <c r="G1974">
        <v>0</v>
      </c>
      <c r="H1974">
        <v>0</v>
      </c>
      <c r="I1974" t="s">
        <v>71</v>
      </c>
      <c r="J1974">
        <v>0</v>
      </c>
      <c r="K1974">
        <v>31279</v>
      </c>
      <c r="L1974">
        <v>0</v>
      </c>
      <c r="M1974">
        <v>31279</v>
      </c>
      <c r="N1974">
        <v>0</v>
      </c>
      <c r="O1974">
        <v>31279</v>
      </c>
      <c r="P1974">
        <v>14437</v>
      </c>
      <c r="Q1974">
        <v>0</v>
      </c>
      <c r="R1974">
        <v>0</v>
      </c>
      <c r="S1974">
        <v>0</v>
      </c>
      <c r="T1974">
        <v>10921</v>
      </c>
      <c r="U1974">
        <v>25358</v>
      </c>
      <c r="V1974">
        <v>5921</v>
      </c>
    </row>
    <row r="1975" spans="1:22" x14ac:dyDescent="0.35">
      <c r="A1975" t="s">
        <v>3994</v>
      </c>
      <c r="B1975" t="s">
        <v>3995</v>
      </c>
      <c r="C1975" t="s">
        <v>7</v>
      </c>
      <c r="D1975" t="str">
        <f t="shared" si="30"/>
        <v>Extra Small</v>
      </c>
      <c r="E1975" t="s">
        <v>0</v>
      </c>
      <c r="F1975">
        <v>0</v>
      </c>
      <c r="G1975">
        <v>0</v>
      </c>
      <c r="H1975">
        <v>0</v>
      </c>
      <c r="I1975" t="s">
        <v>131</v>
      </c>
      <c r="J1975">
        <v>0</v>
      </c>
      <c r="K1975">
        <v>4759</v>
      </c>
      <c r="L1975">
        <v>0</v>
      </c>
      <c r="M1975">
        <v>4759</v>
      </c>
      <c r="N1975">
        <v>0</v>
      </c>
      <c r="O1975">
        <v>4759</v>
      </c>
      <c r="P1975">
        <v>0</v>
      </c>
      <c r="Q1975">
        <v>0</v>
      </c>
      <c r="R1975">
        <v>0</v>
      </c>
      <c r="S1975">
        <v>0</v>
      </c>
      <c r="T1975">
        <v>7443</v>
      </c>
      <c r="U1975">
        <v>7443</v>
      </c>
      <c r="V1975">
        <v>-2684</v>
      </c>
    </row>
    <row r="1976" spans="1:22" x14ac:dyDescent="0.35">
      <c r="A1976" t="s">
        <v>3996</v>
      </c>
      <c r="B1976" t="s">
        <v>3997</v>
      </c>
      <c r="C1976" t="s">
        <v>7</v>
      </c>
      <c r="D1976" t="str">
        <f t="shared" si="30"/>
        <v>Extra Small</v>
      </c>
      <c r="E1976" t="s">
        <v>50</v>
      </c>
      <c r="F1976">
        <v>0</v>
      </c>
      <c r="G1976">
        <v>0</v>
      </c>
      <c r="H1976">
        <v>0</v>
      </c>
      <c r="I1976" t="s">
        <v>3</v>
      </c>
      <c r="J1976">
        <v>6500</v>
      </c>
      <c r="K1976">
        <v>500</v>
      </c>
      <c r="L1976">
        <v>476</v>
      </c>
      <c r="M1976">
        <v>7478</v>
      </c>
      <c r="N1976">
        <v>838</v>
      </c>
      <c r="O1976">
        <v>8316</v>
      </c>
      <c r="P1976">
        <v>0</v>
      </c>
      <c r="Q1976">
        <v>0</v>
      </c>
      <c r="R1976">
        <v>0</v>
      </c>
      <c r="S1976">
        <v>0</v>
      </c>
      <c r="T1976">
        <v>119</v>
      </c>
      <c r="U1976">
        <v>119</v>
      </c>
      <c r="V1976">
        <v>8197</v>
      </c>
    </row>
    <row r="1977" spans="1:22" x14ac:dyDescent="0.35">
      <c r="A1977" t="s">
        <v>3998</v>
      </c>
      <c r="B1977" t="s">
        <v>3999</v>
      </c>
      <c r="C1977" t="s">
        <v>7</v>
      </c>
      <c r="D1977" t="str">
        <f t="shared" si="30"/>
        <v>Extra Small</v>
      </c>
      <c r="E1977" t="s">
        <v>50</v>
      </c>
      <c r="F1977">
        <v>0</v>
      </c>
      <c r="G1977">
        <v>0</v>
      </c>
      <c r="H1977">
        <v>0</v>
      </c>
      <c r="I1977" t="s">
        <v>3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298</v>
      </c>
      <c r="U1977">
        <v>298</v>
      </c>
      <c r="V1977">
        <v>-297</v>
      </c>
    </row>
    <row r="1978" spans="1:22" x14ac:dyDescent="0.35">
      <c r="A1978" t="s">
        <v>4000</v>
      </c>
      <c r="B1978" t="s">
        <v>4001</v>
      </c>
      <c r="C1978" t="s">
        <v>7</v>
      </c>
      <c r="D1978" t="str">
        <f t="shared" si="30"/>
        <v>Medium</v>
      </c>
      <c r="E1978" t="s">
        <v>60</v>
      </c>
      <c r="F1978">
        <v>0</v>
      </c>
      <c r="G1978">
        <v>0</v>
      </c>
      <c r="H1978">
        <v>0</v>
      </c>
      <c r="I1978" t="s">
        <v>5</v>
      </c>
      <c r="J1978">
        <v>0</v>
      </c>
      <c r="K1978">
        <v>600000</v>
      </c>
      <c r="L1978">
        <v>0</v>
      </c>
      <c r="M1978">
        <v>816988</v>
      </c>
      <c r="N1978">
        <v>0</v>
      </c>
      <c r="O1978">
        <v>816988</v>
      </c>
      <c r="P1978">
        <v>0</v>
      </c>
      <c r="Q1978">
        <v>0</v>
      </c>
      <c r="R1978">
        <v>0</v>
      </c>
      <c r="S1978">
        <v>0</v>
      </c>
      <c r="T1978">
        <v>2860</v>
      </c>
      <c r="U1978">
        <v>2860</v>
      </c>
      <c r="V1978">
        <v>814128</v>
      </c>
    </row>
    <row r="1979" spans="1:22" x14ac:dyDescent="0.35">
      <c r="A1979" t="s">
        <v>4002</v>
      </c>
      <c r="B1979" t="s">
        <v>4003</v>
      </c>
      <c r="C1979" t="s">
        <v>7</v>
      </c>
      <c r="D1979" t="str">
        <f t="shared" si="30"/>
        <v>Large</v>
      </c>
      <c r="E1979" t="s">
        <v>50</v>
      </c>
      <c r="F1979">
        <v>3</v>
      </c>
      <c r="G1979">
        <v>10</v>
      </c>
      <c r="H1979">
        <v>6</v>
      </c>
      <c r="I1979" t="s">
        <v>88</v>
      </c>
      <c r="J1979">
        <v>1004630</v>
      </c>
      <c r="K1979">
        <v>78989</v>
      </c>
      <c r="L1979">
        <v>0</v>
      </c>
      <c r="M1979">
        <v>1494680</v>
      </c>
      <c r="N1979">
        <v>0</v>
      </c>
      <c r="O1979">
        <v>1494680</v>
      </c>
      <c r="P1979">
        <v>772945</v>
      </c>
      <c r="Q1979">
        <v>0</v>
      </c>
      <c r="R1979">
        <v>0</v>
      </c>
      <c r="S1979">
        <v>0</v>
      </c>
      <c r="T1979">
        <v>657244</v>
      </c>
      <c r="U1979">
        <v>1430189</v>
      </c>
      <c r="V1979">
        <v>64491</v>
      </c>
    </row>
    <row r="1980" spans="1:22" x14ac:dyDescent="0.35">
      <c r="A1980" t="s">
        <v>4004</v>
      </c>
      <c r="B1980" t="s">
        <v>4005</v>
      </c>
      <c r="C1980" t="s">
        <v>7</v>
      </c>
      <c r="D1980" t="str">
        <f t="shared" si="30"/>
        <v>Large</v>
      </c>
      <c r="E1980" t="s">
        <v>8</v>
      </c>
      <c r="F1980">
        <v>14</v>
      </c>
      <c r="G1980">
        <v>10</v>
      </c>
      <c r="H1980">
        <v>7</v>
      </c>
      <c r="I1980" t="s">
        <v>59</v>
      </c>
      <c r="J1980">
        <v>1961813</v>
      </c>
      <c r="K1980">
        <v>2151</v>
      </c>
      <c r="L1980">
        <v>31212</v>
      </c>
      <c r="M1980">
        <v>2282715</v>
      </c>
      <c r="N1980">
        <v>0</v>
      </c>
      <c r="O1980">
        <v>2282715</v>
      </c>
      <c r="P1980">
        <v>1780395</v>
      </c>
      <c r="Q1980">
        <v>379</v>
      </c>
      <c r="R1980">
        <v>0</v>
      </c>
      <c r="S1980">
        <v>0</v>
      </c>
      <c r="T1980">
        <v>707644</v>
      </c>
      <c r="U1980">
        <v>2488418</v>
      </c>
      <c r="V1980">
        <v>-205703</v>
      </c>
    </row>
    <row r="1981" spans="1:22" x14ac:dyDescent="0.35">
      <c r="A1981" t="s">
        <v>4006</v>
      </c>
      <c r="B1981" t="s">
        <v>4007</v>
      </c>
      <c r="C1981" t="s">
        <v>7</v>
      </c>
      <c r="D1981" t="str">
        <f t="shared" si="30"/>
        <v>Extra Small</v>
      </c>
      <c r="E1981" t="s">
        <v>55</v>
      </c>
      <c r="F1981">
        <v>0</v>
      </c>
      <c r="G1981">
        <v>0</v>
      </c>
      <c r="H1981">
        <v>0</v>
      </c>
      <c r="I1981" t="s">
        <v>28</v>
      </c>
      <c r="J1981">
        <v>9000</v>
      </c>
      <c r="K1981">
        <v>3275</v>
      </c>
      <c r="L1981">
        <v>0</v>
      </c>
      <c r="M1981">
        <v>12614</v>
      </c>
      <c r="N1981">
        <v>0</v>
      </c>
      <c r="O1981">
        <v>12614</v>
      </c>
      <c r="P1981">
        <v>0</v>
      </c>
      <c r="Q1981">
        <v>0</v>
      </c>
      <c r="R1981">
        <v>0</v>
      </c>
      <c r="S1981">
        <v>0</v>
      </c>
      <c r="T1981">
        <v>9547</v>
      </c>
      <c r="U1981">
        <v>9547</v>
      </c>
      <c r="V1981">
        <v>3067</v>
      </c>
    </row>
    <row r="1982" spans="1:22" x14ac:dyDescent="0.35">
      <c r="A1982" t="s">
        <v>4008</v>
      </c>
      <c r="B1982" t="s">
        <v>4009</v>
      </c>
      <c r="C1982" t="s">
        <v>7</v>
      </c>
      <c r="D1982" t="str">
        <f t="shared" si="30"/>
        <v>Large</v>
      </c>
      <c r="E1982" t="s">
        <v>0</v>
      </c>
      <c r="F1982">
        <v>8</v>
      </c>
      <c r="G1982">
        <v>3</v>
      </c>
      <c r="H1982">
        <v>3</v>
      </c>
      <c r="I1982" t="s">
        <v>3</v>
      </c>
      <c r="J1982">
        <v>0</v>
      </c>
      <c r="K1982">
        <v>879348</v>
      </c>
      <c r="L1982">
        <v>32214</v>
      </c>
      <c r="M1982">
        <v>1577062</v>
      </c>
      <c r="N1982">
        <v>0</v>
      </c>
      <c r="O1982">
        <v>1577062</v>
      </c>
      <c r="P1982">
        <v>709265</v>
      </c>
      <c r="Q1982">
        <v>3834</v>
      </c>
      <c r="R1982">
        <v>0</v>
      </c>
      <c r="S1982">
        <v>0</v>
      </c>
      <c r="T1982">
        <v>937651</v>
      </c>
      <c r="U1982">
        <v>1650750</v>
      </c>
      <c r="V1982">
        <v>-73688</v>
      </c>
    </row>
    <row r="1983" spans="1:22" x14ac:dyDescent="0.35">
      <c r="A1983" t="s">
        <v>4010</v>
      </c>
      <c r="B1983" t="s">
        <v>4011</v>
      </c>
      <c r="C1983" t="s">
        <v>7</v>
      </c>
      <c r="D1983" t="str">
        <f t="shared" si="30"/>
        <v>Extra Small</v>
      </c>
      <c r="E1983" t="s">
        <v>2</v>
      </c>
      <c r="F1983">
        <v>0</v>
      </c>
      <c r="G1983">
        <v>0</v>
      </c>
      <c r="H1983">
        <v>0</v>
      </c>
      <c r="I1983" t="s">
        <v>131</v>
      </c>
      <c r="J1983">
        <v>0</v>
      </c>
      <c r="K1983">
        <v>596</v>
      </c>
      <c r="L1983">
        <v>0</v>
      </c>
      <c r="M1983">
        <v>596</v>
      </c>
      <c r="N1983">
        <v>0</v>
      </c>
      <c r="O1983">
        <v>596</v>
      </c>
      <c r="P1983">
        <v>0</v>
      </c>
      <c r="Q1983">
        <v>0</v>
      </c>
      <c r="R1983">
        <v>8560</v>
      </c>
      <c r="S1983">
        <v>0</v>
      </c>
      <c r="T1983">
        <v>57</v>
      </c>
      <c r="U1983">
        <v>8617</v>
      </c>
      <c r="V1983">
        <v>-8021</v>
      </c>
    </row>
    <row r="1984" spans="1:22" x14ac:dyDescent="0.35">
      <c r="A1984" t="s">
        <v>4012</v>
      </c>
      <c r="B1984" t="s">
        <v>4013</v>
      </c>
      <c r="C1984" t="s">
        <v>7</v>
      </c>
      <c r="D1984" t="str">
        <f t="shared" si="30"/>
        <v>Extra Small</v>
      </c>
      <c r="E1984" t="s">
        <v>30</v>
      </c>
      <c r="F1984">
        <v>0</v>
      </c>
      <c r="G1984">
        <v>0</v>
      </c>
      <c r="H1984">
        <v>0</v>
      </c>
      <c r="I1984" t="s">
        <v>88</v>
      </c>
      <c r="J1984">
        <v>0</v>
      </c>
      <c r="K1984">
        <v>0</v>
      </c>
      <c r="L1984">
        <v>31459</v>
      </c>
      <c r="M1984">
        <v>34558</v>
      </c>
      <c r="N1984">
        <v>1</v>
      </c>
      <c r="O1984">
        <v>34559</v>
      </c>
      <c r="P1984">
        <v>0</v>
      </c>
      <c r="Q1984">
        <v>0</v>
      </c>
      <c r="R1984">
        <v>0</v>
      </c>
      <c r="S1984">
        <v>0</v>
      </c>
      <c r="T1984">
        <v>22707</v>
      </c>
      <c r="U1984">
        <v>22707</v>
      </c>
      <c r="V1984">
        <v>11852</v>
      </c>
    </row>
    <row r="1985" spans="1:22" x14ac:dyDescent="0.35">
      <c r="A1985" t="s">
        <v>4014</v>
      </c>
      <c r="B1985" t="s">
        <v>4015</v>
      </c>
      <c r="C1985" t="s">
        <v>7</v>
      </c>
      <c r="D1985" t="str">
        <f t="shared" si="30"/>
        <v>Extra Small</v>
      </c>
      <c r="E1985" t="s">
        <v>38</v>
      </c>
      <c r="F1985">
        <v>0</v>
      </c>
      <c r="G1985">
        <v>0</v>
      </c>
      <c r="H1985">
        <v>0</v>
      </c>
      <c r="I1985" t="s">
        <v>5</v>
      </c>
      <c r="J1985">
        <v>0</v>
      </c>
      <c r="K1985">
        <v>2850</v>
      </c>
      <c r="L1985">
        <v>2</v>
      </c>
      <c r="M1985">
        <v>2852</v>
      </c>
      <c r="N1985">
        <v>0</v>
      </c>
      <c r="O1985">
        <v>2852</v>
      </c>
      <c r="P1985">
        <v>0</v>
      </c>
      <c r="Q1985">
        <v>0</v>
      </c>
      <c r="R1985">
        <v>0</v>
      </c>
      <c r="S1985">
        <v>0</v>
      </c>
      <c r="T1985">
        <v>10687</v>
      </c>
      <c r="U1985">
        <v>10687</v>
      </c>
      <c r="V1985">
        <v>-7835</v>
      </c>
    </row>
    <row r="1986" spans="1:22" x14ac:dyDescent="0.35">
      <c r="A1986" t="s">
        <v>4016</v>
      </c>
      <c r="B1986" t="s">
        <v>4017</v>
      </c>
      <c r="C1986" t="s">
        <v>7</v>
      </c>
      <c r="D1986" t="str">
        <f t="shared" ref="D1986:D1996" si="31">IF(M1986&lt;=50000,"Extra Small",IF(AND(M1986&gt;=50000,M1986&lt;250000),"Small",IF(AND(M1986&gt;=250000,M1986&lt;1000000),"Medium",IF(AND(M1986&gt;=1000000,M1986&lt;10000000),"Large",IF(AND(M1986&gt;=10000000,M1986&lt;100000000),"Extra Large",IF(M1986&gt;=100000000,"Extra-extra-large"))))))</f>
        <v>Extra Small</v>
      </c>
      <c r="E1986" t="s">
        <v>50</v>
      </c>
      <c r="F1986">
        <v>0</v>
      </c>
      <c r="G1986">
        <v>0</v>
      </c>
      <c r="H1986">
        <v>0</v>
      </c>
      <c r="I1986" t="s">
        <v>5</v>
      </c>
      <c r="J1986">
        <v>0</v>
      </c>
      <c r="K1986">
        <v>9819</v>
      </c>
      <c r="L1986">
        <v>0</v>
      </c>
      <c r="M1986">
        <v>9819</v>
      </c>
      <c r="N1986">
        <v>0</v>
      </c>
      <c r="O1986">
        <v>9819</v>
      </c>
      <c r="P1986">
        <v>0</v>
      </c>
      <c r="Q1986">
        <v>0</v>
      </c>
      <c r="R1986">
        <v>3124</v>
      </c>
      <c r="S1986">
        <v>0</v>
      </c>
      <c r="T1986">
        <v>0</v>
      </c>
      <c r="U1986">
        <v>3124</v>
      </c>
      <c r="V1986">
        <v>6695</v>
      </c>
    </row>
    <row r="1987" spans="1:22" x14ac:dyDescent="0.35">
      <c r="A1987" t="s">
        <v>4018</v>
      </c>
      <c r="B1987" t="s">
        <v>4019</v>
      </c>
      <c r="C1987" t="s">
        <v>7</v>
      </c>
      <c r="D1987" t="str">
        <f t="shared" si="31"/>
        <v>Extra Small</v>
      </c>
      <c r="E1987" t="s">
        <v>26</v>
      </c>
      <c r="F1987">
        <v>0</v>
      </c>
      <c r="G1987">
        <v>0</v>
      </c>
      <c r="H1987">
        <v>0</v>
      </c>
      <c r="I1987" t="s">
        <v>3</v>
      </c>
      <c r="J1987">
        <v>0</v>
      </c>
      <c r="K1987">
        <v>13947</v>
      </c>
      <c r="L1987">
        <v>0</v>
      </c>
      <c r="M1987">
        <v>13947</v>
      </c>
      <c r="N1987">
        <v>0</v>
      </c>
      <c r="O1987">
        <v>13947</v>
      </c>
      <c r="P1987">
        <v>0</v>
      </c>
      <c r="Q1987">
        <v>0</v>
      </c>
      <c r="R1987">
        <v>5000</v>
      </c>
      <c r="S1987">
        <v>0</v>
      </c>
      <c r="T1987">
        <v>5157</v>
      </c>
      <c r="U1987">
        <v>10157</v>
      </c>
      <c r="V1987">
        <v>3790</v>
      </c>
    </row>
    <row r="1988" spans="1:22" x14ac:dyDescent="0.35">
      <c r="A1988" t="s">
        <v>4020</v>
      </c>
      <c r="B1988" t="s">
        <v>4021</v>
      </c>
      <c r="C1988" t="s">
        <v>7</v>
      </c>
      <c r="D1988" t="str">
        <f t="shared" si="31"/>
        <v>Extra Small</v>
      </c>
      <c r="E1988" t="s">
        <v>17</v>
      </c>
      <c r="F1988">
        <v>0</v>
      </c>
      <c r="G1988">
        <v>0</v>
      </c>
      <c r="H1988">
        <v>2</v>
      </c>
      <c r="I1988" t="s">
        <v>131</v>
      </c>
      <c r="J1988">
        <v>0</v>
      </c>
      <c r="K1988">
        <v>20000</v>
      </c>
      <c r="L1988">
        <v>3638</v>
      </c>
      <c r="M1988">
        <v>23638</v>
      </c>
      <c r="N1988">
        <v>0</v>
      </c>
      <c r="O1988">
        <v>23638</v>
      </c>
      <c r="P1988">
        <v>0</v>
      </c>
      <c r="Q1988">
        <v>0</v>
      </c>
      <c r="R1988">
        <v>0</v>
      </c>
      <c r="S1988">
        <v>18900</v>
      </c>
      <c r="T1988">
        <v>970</v>
      </c>
      <c r="U1988">
        <v>19870</v>
      </c>
      <c r="V1988">
        <v>3768</v>
      </c>
    </row>
    <row r="1989" spans="1:22" x14ac:dyDescent="0.35">
      <c r="A1989" t="s">
        <v>4022</v>
      </c>
      <c r="B1989" t="s">
        <v>4023</v>
      </c>
      <c r="C1989" t="s">
        <v>7</v>
      </c>
      <c r="D1989" t="str">
        <f t="shared" si="31"/>
        <v>Extra Small</v>
      </c>
      <c r="E1989" t="s">
        <v>17</v>
      </c>
      <c r="F1989">
        <v>0</v>
      </c>
      <c r="G1989">
        <v>0</v>
      </c>
      <c r="H1989">
        <v>0</v>
      </c>
      <c r="I1989" t="s">
        <v>31</v>
      </c>
      <c r="J1989">
        <v>0</v>
      </c>
      <c r="K1989">
        <v>0</v>
      </c>
      <c r="L1989">
        <v>270</v>
      </c>
      <c r="M1989">
        <v>1507</v>
      </c>
      <c r="N1989">
        <v>0</v>
      </c>
      <c r="O1989">
        <v>1507</v>
      </c>
      <c r="P1989">
        <v>0</v>
      </c>
      <c r="Q1989">
        <v>0</v>
      </c>
      <c r="R1989">
        <v>2132</v>
      </c>
      <c r="S1989">
        <v>0</v>
      </c>
      <c r="T1989">
        <v>1632</v>
      </c>
      <c r="U1989">
        <v>3764</v>
      </c>
      <c r="V1989">
        <v>-2257</v>
      </c>
    </row>
    <row r="1990" spans="1:22" x14ac:dyDescent="0.35">
      <c r="A1990" t="s">
        <v>4024</v>
      </c>
      <c r="B1990" t="s">
        <v>4025</v>
      </c>
      <c r="C1990" t="s">
        <v>7</v>
      </c>
      <c r="D1990" t="str">
        <f t="shared" si="31"/>
        <v>Extra Small</v>
      </c>
      <c r="E1990" t="s">
        <v>26</v>
      </c>
      <c r="F1990">
        <v>0</v>
      </c>
      <c r="G1990">
        <v>2</v>
      </c>
      <c r="H1990">
        <v>0</v>
      </c>
      <c r="I1990" t="s">
        <v>159</v>
      </c>
      <c r="J1990">
        <v>0</v>
      </c>
      <c r="K1990">
        <v>0</v>
      </c>
      <c r="L1990">
        <v>12500</v>
      </c>
      <c r="M1990">
        <v>23256</v>
      </c>
      <c r="N1990">
        <v>0</v>
      </c>
      <c r="O1990">
        <v>23256</v>
      </c>
      <c r="P1990">
        <v>13111</v>
      </c>
      <c r="Q1990">
        <v>0</v>
      </c>
      <c r="R1990">
        <v>0</v>
      </c>
      <c r="S1990">
        <v>0</v>
      </c>
      <c r="T1990">
        <v>10925</v>
      </c>
      <c r="U1990">
        <v>24036</v>
      </c>
      <c r="V1990">
        <v>-780</v>
      </c>
    </row>
    <row r="1991" spans="1:22" x14ac:dyDescent="0.35">
      <c r="A1991" t="s">
        <v>4026</v>
      </c>
      <c r="B1991" t="s">
        <v>4027</v>
      </c>
      <c r="C1991" t="s">
        <v>7</v>
      </c>
      <c r="D1991" t="str">
        <f t="shared" si="31"/>
        <v>Extra Small</v>
      </c>
      <c r="E1991" t="s">
        <v>140</v>
      </c>
      <c r="F1991">
        <v>0</v>
      </c>
      <c r="G1991">
        <v>0</v>
      </c>
      <c r="H1991">
        <v>0</v>
      </c>
      <c r="I1991" t="s">
        <v>42</v>
      </c>
      <c r="J1991">
        <v>0</v>
      </c>
      <c r="K1991">
        <v>2657</v>
      </c>
      <c r="L1991">
        <v>0</v>
      </c>
      <c r="M1991">
        <v>3194</v>
      </c>
      <c r="N1991">
        <v>0</v>
      </c>
      <c r="O1991">
        <v>3194</v>
      </c>
      <c r="P1991">
        <v>0</v>
      </c>
      <c r="Q1991">
        <v>0</v>
      </c>
      <c r="R1991">
        <v>0</v>
      </c>
      <c r="S1991">
        <v>0</v>
      </c>
      <c r="T1991">
        <v>135</v>
      </c>
      <c r="U1991">
        <v>135</v>
      </c>
      <c r="V1991">
        <v>3059</v>
      </c>
    </row>
    <row r="1992" spans="1:22" x14ac:dyDescent="0.35">
      <c r="A1992" t="s">
        <v>4028</v>
      </c>
      <c r="B1992" t="s">
        <v>4029</v>
      </c>
      <c r="C1992" t="s">
        <v>7</v>
      </c>
      <c r="D1992" t="str">
        <f t="shared" si="31"/>
        <v>Large</v>
      </c>
      <c r="E1992" t="s">
        <v>26</v>
      </c>
      <c r="F1992">
        <v>7</v>
      </c>
      <c r="G1992">
        <v>10</v>
      </c>
      <c r="H1992">
        <v>0</v>
      </c>
      <c r="I1992" t="s">
        <v>75</v>
      </c>
      <c r="J1992">
        <v>1464203</v>
      </c>
      <c r="K1992">
        <v>339</v>
      </c>
      <c r="L1992">
        <v>213379</v>
      </c>
      <c r="M1992">
        <v>1685385</v>
      </c>
      <c r="N1992">
        <v>0</v>
      </c>
      <c r="O1992">
        <v>1685385</v>
      </c>
      <c r="P1992">
        <v>1077522</v>
      </c>
      <c r="Q1992">
        <v>0</v>
      </c>
      <c r="R1992">
        <v>5100</v>
      </c>
      <c r="S1992">
        <v>0</v>
      </c>
      <c r="T1992">
        <v>623707</v>
      </c>
      <c r="U1992">
        <v>1706329</v>
      </c>
      <c r="V1992">
        <v>-20944</v>
      </c>
    </row>
    <row r="1993" spans="1:22" x14ac:dyDescent="0.35">
      <c r="A1993" t="s">
        <v>4030</v>
      </c>
      <c r="B1993" t="s">
        <v>4031</v>
      </c>
      <c r="C1993" t="s">
        <v>7</v>
      </c>
      <c r="D1993" t="str">
        <f t="shared" si="31"/>
        <v>Extra Small</v>
      </c>
      <c r="E1993" t="s">
        <v>63</v>
      </c>
      <c r="F1993">
        <v>0</v>
      </c>
      <c r="G1993">
        <v>0</v>
      </c>
      <c r="H1993">
        <v>0</v>
      </c>
      <c r="I1993" t="s">
        <v>11</v>
      </c>
      <c r="J1993">
        <v>0</v>
      </c>
      <c r="K1993">
        <v>0</v>
      </c>
      <c r="L1993">
        <v>0</v>
      </c>
      <c r="M1993">
        <v>0</v>
      </c>
      <c r="N1993">
        <v>4137</v>
      </c>
      <c r="O1993">
        <v>4137</v>
      </c>
      <c r="P1993">
        <v>0</v>
      </c>
      <c r="Q1993">
        <v>0</v>
      </c>
      <c r="R1993">
        <v>0</v>
      </c>
      <c r="S1993">
        <v>0</v>
      </c>
      <c r="T1993">
        <v>584</v>
      </c>
      <c r="U1993">
        <v>584</v>
      </c>
      <c r="V1993">
        <v>3553</v>
      </c>
    </row>
    <row r="1994" spans="1:22" x14ac:dyDescent="0.35">
      <c r="A1994" t="s">
        <v>4032</v>
      </c>
      <c r="B1994" t="s">
        <v>4033</v>
      </c>
      <c r="C1994" t="s">
        <v>7</v>
      </c>
      <c r="D1994" t="str">
        <f t="shared" si="31"/>
        <v>Extra Small</v>
      </c>
      <c r="E1994" t="s">
        <v>24</v>
      </c>
      <c r="F1994">
        <v>0</v>
      </c>
      <c r="G1994">
        <v>0</v>
      </c>
      <c r="H1994">
        <v>0</v>
      </c>
      <c r="I1994" t="s">
        <v>37</v>
      </c>
      <c r="J1994">
        <v>0</v>
      </c>
      <c r="K1994">
        <v>0</v>
      </c>
      <c r="L1994">
        <v>22589</v>
      </c>
      <c r="M1994">
        <v>22589</v>
      </c>
      <c r="N1994">
        <v>0</v>
      </c>
      <c r="O1994">
        <v>22589</v>
      </c>
      <c r="P1994">
        <v>0</v>
      </c>
      <c r="Q1994">
        <v>0</v>
      </c>
      <c r="R1994">
        <v>0</v>
      </c>
      <c r="S1994">
        <v>0</v>
      </c>
      <c r="T1994">
        <v>16225</v>
      </c>
      <c r="U1994">
        <v>16225</v>
      </c>
      <c r="V1994">
        <v>6364</v>
      </c>
    </row>
    <row r="1995" spans="1:22" x14ac:dyDescent="0.35">
      <c r="A1995" t="s">
        <v>4034</v>
      </c>
      <c r="B1995" t="s">
        <v>4035</v>
      </c>
      <c r="C1995" t="s">
        <v>7</v>
      </c>
      <c r="D1995" t="str">
        <f t="shared" si="31"/>
        <v>Large</v>
      </c>
      <c r="E1995" t="s">
        <v>10</v>
      </c>
      <c r="F1995">
        <v>4</v>
      </c>
      <c r="G1995">
        <v>19</v>
      </c>
      <c r="H1995">
        <v>3</v>
      </c>
      <c r="I1995" t="s">
        <v>363</v>
      </c>
      <c r="J1995">
        <v>1337300</v>
      </c>
      <c r="K1995">
        <v>224376</v>
      </c>
      <c r="L1995">
        <v>0</v>
      </c>
      <c r="M1995">
        <v>2025553</v>
      </c>
      <c r="N1995">
        <v>0</v>
      </c>
      <c r="O1995">
        <v>2025553</v>
      </c>
      <c r="P1995">
        <v>1250274</v>
      </c>
      <c r="Q1995">
        <v>0</v>
      </c>
      <c r="R1995">
        <v>0</v>
      </c>
      <c r="S1995">
        <v>0</v>
      </c>
      <c r="T1995">
        <v>670979</v>
      </c>
      <c r="U1995">
        <v>1921253</v>
      </c>
      <c r="V1995">
        <v>104300</v>
      </c>
    </row>
    <row r="1996" spans="1:22" x14ac:dyDescent="0.35">
      <c r="A1996" t="s">
        <v>4036</v>
      </c>
      <c r="B1996" t="s">
        <v>4141</v>
      </c>
      <c r="C1996" t="s">
        <v>7</v>
      </c>
      <c r="D1996" t="str">
        <f t="shared" si="31"/>
        <v>Extra Small</v>
      </c>
      <c r="E1996" t="s">
        <v>50</v>
      </c>
      <c r="F1996">
        <v>0</v>
      </c>
      <c r="G1996">
        <v>0</v>
      </c>
      <c r="H1996">
        <v>0</v>
      </c>
      <c r="I1996" t="s">
        <v>3</v>
      </c>
      <c r="J1996">
        <v>0</v>
      </c>
      <c r="K1996">
        <v>0</v>
      </c>
      <c r="L1996">
        <v>350</v>
      </c>
      <c r="M1996">
        <v>350</v>
      </c>
      <c r="N1996">
        <v>0</v>
      </c>
      <c r="O1996">
        <v>350</v>
      </c>
      <c r="P1996">
        <v>0</v>
      </c>
      <c r="Q1996">
        <v>0</v>
      </c>
      <c r="R1996">
        <v>0</v>
      </c>
      <c r="S1996">
        <v>0</v>
      </c>
      <c r="T1996">
        <v>500</v>
      </c>
      <c r="U1996">
        <v>500</v>
      </c>
      <c r="V1996">
        <v>-150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Aprilz</dc:creator>
  <cp:lastModifiedBy>Aprilz</cp:lastModifiedBy>
  <dcterms:created xsi:type="dcterms:W3CDTF">2020-09-05T02:47:19Z</dcterms:created>
  <dcterms:modified xsi:type="dcterms:W3CDTF">2020-09-06T05:11:21Z</dcterms:modified>
</cp:coreProperties>
</file>