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ranathi\Desktop\MOJOTICS\STATS\CLASS 3\"/>
    </mc:Choice>
  </mc:AlternateContent>
  <xr:revisionPtr revIDLastSave="0" documentId="8_{B0338313-058B-4BA7-AF71-2ACAE8C5EEA6}" xr6:coauthVersionLast="31" xr6:coauthVersionMax="31" xr10:uidLastSave="{00000000-0000-0000-0000-000000000000}"/>
  <bookViews>
    <workbookView xWindow="0" yWindow="0" windowWidth="23040" windowHeight="9048" xr2:uid="{6133FAE5-36C0-4C41-ABBD-16695EC5E7E3}"/>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1" l="1"/>
  <c r="K7" i="1"/>
  <c r="O9" i="1" l="1"/>
  <c r="N24" i="1"/>
  <c r="K4" i="1" l="1"/>
  <c r="K3" i="1"/>
  <c r="K8" i="1" s="1"/>
  <c r="K2" i="1"/>
</calcChain>
</file>

<file path=xl/sharedStrings.xml><?xml version="1.0" encoding="utf-8"?>
<sst xmlns="http://schemas.openxmlformats.org/spreadsheetml/2006/main" count="46" uniqueCount="39">
  <si>
    <t>group</t>
  </si>
  <si>
    <t>test scores</t>
  </si>
  <si>
    <t>1) constant sound</t>
  </si>
  <si>
    <t>2) random sound</t>
  </si>
  <si>
    <t>3) no sound</t>
  </si>
  <si>
    <t>Source</t>
  </si>
  <si>
    <t>SS</t>
  </si>
  <si>
    <t>df</t>
  </si>
  <si>
    <t>MS</t>
  </si>
  <si>
    <t>F</t>
  </si>
  <si>
    <t>Among</t>
  </si>
  <si>
    <t>Within</t>
  </si>
  <si>
    <t>1&amp;2</t>
  </si>
  <si>
    <t>1&amp;3</t>
  </si>
  <si>
    <t>2&amp;3</t>
  </si>
  <si>
    <t>Anova: Single Factor</t>
  </si>
  <si>
    <t>SUMMARY</t>
  </si>
  <si>
    <t>Groups</t>
  </si>
  <si>
    <t>Count</t>
  </si>
  <si>
    <t>Sum</t>
  </si>
  <si>
    <t>Average</t>
  </si>
  <si>
    <t>Variance</t>
  </si>
  <si>
    <t>ANOVA</t>
  </si>
  <si>
    <t>Source of Variation</t>
  </si>
  <si>
    <t>P-value</t>
  </si>
  <si>
    <t>F crit</t>
  </si>
  <si>
    <t>Between Groups</t>
  </si>
  <si>
    <t>Within Groups</t>
  </si>
  <si>
    <t>Total</t>
  </si>
  <si>
    <t>The Tukey Test (or Tukey procedure), also called Tukey’s Honest Significant Difference test, is a post-hoc test based on the studentized range distribution. An ANOVA test can tell you if your results are significant overall, but it won’t tell you exactly where those differences lie. After you have run an ANOVA and found significant results, then you can run Tukey’s HSD to find out which specific groups’s means (compared with each other) are different. The test compares all possible pairs of means.</t>
  </si>
  <si>
    <t>M1</t>
  </si>
  <si>
    <t>Mean Of 1st Group</t>
  </si>
  <si>
    <t>M2</t>
  </si>
  <si>
    <t>Mean Of 2nd Group</t>
  </si>
  <si>
    <t>M3</t>
  </si>
  <si>
    <t>Mean Of 3rd Group</t>
  </si>
  <si>
    <t>MSE</t>
  </si>
  <si>
    <t>N</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</si>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</sst>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rgb="FF000000"/>
      <name val="Times New Roman"/>
      <family val="1"/>
    </font>
    <font>
      <u/>
      <sz val="10"/>
      <color rgb="FF000000"/>
      <name val="Times New Roman"/>
      <family val="1"/>
    </font>
    <font>
      <i/>
      <sz val="11"/>
      <color theme="1"/>
      <name val="Calibri"/>
      <family val="2"/>
      <scheme val="minor"/>
    </font>
  </fonts>
  <fills count="4">
    <fill>
      <patternFill patternType="none"/>
    </fill>
    <fill>
      <patternFill patternType="gray125"/>
    </fill>
    <fill>
      <patternFill patternType="solid">
        <fgColor rgb="FFFFFFCC"/>
        <bgColor indexed="64"/>
      </patternFill>
    </fill>
    <fill>
      <patternFill patternType="solid">
        <fgColor rgb="FF00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xf numFmtId="0" fontId="0" fillId="0" borderId="0" xfId="0" applyFill="1" applyBorder="1" applyAlignment="1"/>
    <xf numFmtId="0" fontId="0" fillId="0" borderId="5" xfId="0" applyFill="1" applyBorder="1" applyAlignment="1"/>
    <xf numFmtId="0" fontId="4" fillId="0" borderId="6" xfId="0" applyFont="1" applyFill="1" applyBorder="1" applyAlignment="1">
      <alignment horizont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56BD7-663C-4EF3-9C72-1A23EC80FF69}">
  <dimension ref="A1:Q26"/>
  <sheetViews>
    <sheetView tabSelected="1" zoomScale="94" workbookViewId="0">
      <selection activeCell="J6" sqref="J6:K8"/>
    </sheetView>
  </sheetViews>
  <sheetFormatPr defaultRowHeight="14.4" x14ac:dyDescent="0.3"/>
  <sheetData>
    <row r="1" spans="1:17" x14ac:dyDescent="0.3">
      <c r="A1" s="1" t="s">
        <v>0</v>
      </c>
      <c r="B1" s="9" t="s">
        <v>1</v>
      </c>
      <c r="C1" s="10"/>
      <c r="D1" s="10"/>
      <c r="E1" s="10"/>
      <c r="F1" s="10"/>
      <c r="G1" s="10"/>
      <c r="H1" s="10"/>
      <c r="I1" s="11"/>
    </row>
    <row r="2" spans="1:17" ht="39.6" x14ac:dyDescent="0.3">
      <c r="A2" s="2" t="s">
        <v>2</v>
      </c>
      <c r="B2" s="2">
        <v>7</v>
      </c>
      <c r="C2" s="2">
        <v>4</v>
      </c>
      <c r="D2" s="2">
        <v>6</v>
      </c>
      <c r="E2" s="2">
        <v>8</v>
      </c>
      <c r="F2" s="2">
        <v>6</v>
      </c>
      <c r="G2" s="2">
        <v>6</v>
      </c>
      <c r="H2" s="2">
        <v>2</v>
      </c>
      <c r="I2" s="2">
        <v>9</v>
      </c>
      <c r="K2">
        <f>AVERAGE(B2:I2)</f>
        <v>6</v>
      </c>
      <c r="M2" s="3" t="s">
        <v>5</v>
      </c>
      <c r="N2" s="3" t="s">
        <v>6</v>
      </c>
      <c r="O2" s="3" t="s">
        <v>7</v>
      </c>
      <c r="P2" s="3" t="s">
        <v>8</v>
      </c>
      <c r="Q2" s="3" t="s">
        <v>9</v>
      </c>
    </row>
    <row r="3" spans="1:17" ht="26.4" x14ac:dyDescent="0.3">
      <c r="A3" s="2" t="s">
        <v>3</v>
      </c>
      <c r="B3" s="2">
        <v>5</v>
      </c>
      <c r="C3" s="2">
        <v>5</v>
      </c>
      <c r="D3" s="2">
        <v>3</v>
      </c>
      <c r="E3" s="2">
        <v>4</v>
      </c>
      <c r="F3" s="2">
        <v>4</v>
      </c>
      <c r="G3" s="2">
        <v>7</v>
      </c>
      <c r="H3" s="2">
        <v>2</v>
      </c>
      <c r="I3" s="2">
        <v>2</v>
      </c>
      <c r="K3">
        <f>AVERAGE(B3:I3)</f>
        <v>4</v>
      </c>
      <c r="M3" s="2" t="s">
        <v>10</v>
      </c>
      <c r="N3" s="4">
        <v>30.08</v>
      </c>
      <c r="O3" s="2">
        <v>2</v>
      </c>
      <c r="P3" s="4">
        <v>15.04</v>
      </c>
      <c r="Q3" s="4">
        <v>3.59</v>
      </c>
    </row>
    <row r="4" spans="1:17" ht="26.4" x14ac:dyDescent="0.3">
      <c r="A4" s="2" t="s">
        <v>4</v>
      </c>
      <c r="B4" s="2">
        <v>2</v>
      </c>
      <c r="C4" s="2">
        <v>4</v>
      </c>
      <c r="D4" s="2">
        <v>7</v>
      </c>
      <c r="E4" s="2">
        <v>1</v>
      </c>
      <c r="F4" s="2">
        <v>2</v>
      </c>
      <c r="G4" s="2">
        <v>1</v>
      </c>
      <c r="H4" s="2">
        <v>5</v>
      </c>
      <c r="I4" s="2">
        <v>5</v>
      </c>
      <c r="K4">
        <f>AVERAGE(B4:I4)</f>
        <v>3.375</v>
      </c>
      <c r="M4" s="2" t="s">
        <v>11</v>
      </c>
      <c r="N4" s="4">
        <v>87.88</v>
      </c>
      <c r="O4" s="2">
        <v>21</v>
      </c>
      <c r="P4" s="4">
        <v>4.18</v>
      </c>
      <c r="Q4" s="2"/>
    </row>
    <row r="6" spans="1:17" x14ac:dyDescent="0.3">
      <c r="J6" t="s">
        <v>12</v>
      </c>
      <c r="K6">
        <f>(K2-K3)/SQRT(P4/8)</f>
        <v>2.7668578554642984</v>
      </c>
      <c r="N6" t="s">
        <v>30</v>
      </c>
      <c r="O6" t="s">
        <v>31</v>
      </c>
    </row>
    <row r="7" spans="1:17" x14ac:dyDescent="0.3">
      <c r="J7" s="5" t="s">
        <v>13</v>
      </c>
      <c r="K7" s="5">
        <f>(K2-K4)/SQRT(P4/8)</f>
        <v>3.6315009352968919</v>
      </c>
      <c r="N7" t="s">
        <v>32</v>
      </c>
      <c r="O7" t="s">
        <v>33</v>
      </c>
    </row>
    <row r="8" spans="1:17" x14ac:dyDescent="0.3">
      <c r="B8" s="12" t="s">
        <v>29</v>
      </c>
      <c r="C8" s="12"/>
      <c r="D8" s="12"/>
      <c r="E8" s="12"/>
      <c r="F8" s="12"/>
      <c r="G8" s="12"/>
      <c r="H8" s="12"/>
      <c r="J8" t="s">
        <v>14</v>
      </c>
      <c r="K8">
        <f>(K3-K4)/SQRT(P4/8)</f>
        <v>0.86464307983259325</v>
      </c>
      <c r="N8" t="s">
        <v>34</v>
      </c>
      <c r="O8" t="s">
        <v>35</v>
      </c>
    </row>
    <row r="9" spans="1:17" x14ac:dyDescent="0.3">
      <c r="B9" s="12"/>
      <c r="C9" s="12"/>
      <c r="D9" s="12"/>
      <c r="E9" s="12"/>
      <c r="F9" s="12"/>
      <c r="G9" s="12"/>
      <c r="H9" s="12"/>
      <c r="N9" t="s">
        <v>36</v>
      </c>
      <c r="O9">
        <f>P4</f>
        <v>4.18</v>
      </c>
    </row>
    <row r="10" spans="1:17" x14ac:dyDescent="0.3">
      <c r="B10" s="12"/>
      <c r="C10" s="12"/>
      <c r="D10" s="12"/>
      <c r="E10" s="12"/>
      <c r="F10" s="12"/>
      <c r="G10" s="12"/>
      <c r="H10" s="12"/>
      <c r="N10" t="s">
        <v>38</v>
      </c>
      <c r="O10">
        <v>8</v>
      </c>
    </row>
    <row r="11" spans="1:17" x14ac:dyDescent="0.3">
      <c r="B11" s="12"/>
      <c r="C11" s="12"/>
      <c r="D11" s="12"/>
      <c r="E11" s="12"/>
      <c r="F11" s="12"/>
      <c r="G11" s="12"/>
      <c r="H11" s="12"/>
      <c r="N11" t="s">
        <v>37</v>
      </c>
      <c r="O11">
        <v>24</v>
      </c>
    </row>
    <row r="12" spans="1:17" x14ac:dyDescent="0.3">
      <c r="B12" s="12"/>
      <c r="C12" s="12"/>
      <c r="D12" s="12"/>
      <c r="E12" s="12"/>
      <c r="F12" s="12"/>
      <c r="G12" s="12"/>
      <c r="H12" s="12"/>
      <c r="J12" t="s">
        <v>15</v>
      </c>
    </row>
    <row r="13" spans="1:17" x14ac:dyDescent="0.3">
      <c r="B13" s="12"/>
      <c r="C13" s="12"/>
      <c r="D13" s="12"/>
      <c r="E13" s="12"/>
      <c r="F13" s="12"/>
      <c r="G13" s="12"/>
      <c r="H13" s="12"/>
    </row>
    <row r="14" spans="1:17" ht="15" thickBot="1" x14ac:dyDescent="0.35">
      <c r="B14" s="12"/>
      <c r="C14" s="12"/>
      <c r="D14" s="12"/>
      <c r="E14" s="12"/>
      <c r="F14" s="12"/>
      <c r="G14" s="12"/>
      <c r="H14" s="12"/>
      <c r="J14" t="s">
        <v>16</v>
      </c>
    </row>
    <row r="15" spans="1:17" x14ac:dyDescent="0.3">
      <c r="B15" s="12"/>
      <c r="C15" s="12"/>
      <c r="D15" s="12"/>
      <c r="E15" s="12"/>
      <c r="F15" s="12"/>
      <c r="G15" s="12"/>
      <c r="H15" s="12"/>
      <c r="J15" s="8" t="s">
        <v>17</v>
      </c>
      <c r="K15" s="8" t="s">
        <v>18</v>
      </c>
      <c r="L15" s="8" t="s">
        <v>19</v>
      </c>
      <c r="M15" s="8" t="s">
        <v>20</v>
      </c>
      <c r="N15" s="8" t="s">
        <v>21</v>
      </c>
    </row>
    <row r="16" spans="1:17" x14ac:dyDescent="0.3">
      <c r="B16" s="12"/>
      <c r="C16" s="12"/>
      <c r="D16" s="12"/>
      <c r="E16" s="12"/>
      <c r="F16" s="12"/>
      <c r="G16" s="12"/>
      <c r="H16" s="12"/>
      <c r="J16" s="6" t="s">
        <v>2</v>
      </c>
      <c r="K16" s="6">
        <v>8</v>
      </c>
      <c r="L16" s="6">
        <v>48</v>
      </c>
      <c r="M16" s="6">
        <v>6</v>
      </c>
      <c r="N16" s="6">
        <v>4.8571428571428568</v>
      </c>
    </row>
    <row r="17" spans="2:16" x14ac:dyDescent="0.3">
      <c r="B17" s="12"/>
      <c r="C17" s="12"/>
      <c r="D17" s="12"/>
      <c r="E17" s="12"/>
      <c r="F17" s="12"/>
      <c r="G17" s="12"/>
      <c r="H17" s="12"/>
      <c r="J17" s="6" t="s">
        <v>3</v>
      </c>
      <c r="K17" s="6">
        <v>8</v>
      </c>
      <c r="L17" s="6">
        <v>32</v>
      </c>
      <c r="M17" s="6">
        <v>4</v>
      </c>
      <c r="N17" s="6">
        <v>2.8571428571428572</v>
      </c>
    </row>
    <row r="18" spans="2:16" ht="15" thickBot="1" x14ac:dyDescent="0.35">
      <c r="B18" s="12"/>
      <c r="C18" s="12"/>
      <c r="D18" s="12"/>
      <c r="E18" s="12"/>
      <c r="F18" s="12"/>
      <c r="G18" s="12"/>
      <c r="H18" s="12"/>
      <c r="J18" s="7" t="s">
        <v>4</v>
      </c>
      <c r="K18" s="7">
        <v>8</v>
      </c>
      <c r="L18" s="7">
        <v>27</v>
      </c>
      <c r="M18" s="7">
        <v>3.375</v>
      </c>
      <c r="N18" s="7">
        <v>4.8392857142857144</v>
      </c>
    </row>
    <row r="19" spans="2:16" x14ac:dyDescent="0.3">
      <c r="B19" s="12"/>
      <c r="C19" s="12"/>
      <c r="D19" s="12"/>
      <c r="E19" s="12"/>
      <c r="F19" s="12"/>
      <c r="G19" s="12"/>
      <c r="H19" s="12"/>
    </row>
    <row r="20" spans="2:16" x14ac:dyDescent="0.3">
      <c r="B20" s="12"/>
      <c r="C20" s="12"/>
      <c r="D20" s="12"/>
      <c r="E20" s="12"/>
      <c r="F20" s="12"/>
      <c r="G20" s="12"/>
      <c r="H20" s="12"/>
    </row>
    <row r="21" spans="2:16" ht="15" thickBot="1" x14ac:dyDescent="0.35">
      <c r="B21" s="12"/>
      <c r="C21" s="12"/>
      <c r="D21" s="12"/>
      <c r="E21" s="12"/>
      <c r="F21" s="12"/>
      <c r="G21" s="12"/>
      <c r="H21" s="12"/>
      <c r="J21" t="s">
        <v>22</v>
      </c>
    </row>
    <row r="22" spans="2:16" x14ac:dyDescent="0.3">
      <c r="J22" s="8" t="s">
        <v>23</v>
      </c>
      <c r="K22" s="8" t="s">
        <v>6</v>
      </c>
      <c r="L22" s="8" t="s">
        <v>7</v>
      </c>
      <c r="M22" s="8" t="s">
        <v>8</v>
      </c>
      <c r="N22" s="8" t="s">
        <v>9</v>
      </c>
      <c r="O22" s="8" t="s">
        <v>24</v>
      </c>
      <c r="P22" s="8" t="s">
        <v>25</v>
      </c>
    </row>
    <row r="23" spans="2:16" x14ac:dyDescent="0.3">
      <c r="J23" s="6" t="s">
        <v>26</v>
      </c>
      <c r="K23" s="6">
        <v>30.083333333333286</v>
      </c>
      <c r="L23" s="6">
        <v>2</v>
      </c>
      <c r="M23" s="6">
        <v>15.041666666666643</v>
      </c>
      <c r="N23" s="6">
        <v>3.5945945945945899</v>
      </c>
      <c r="O23" s="6">
        <v>4.543970036605785E-2</v>
      </c>
      <c r="P23" s="6">
        <v>3.4668001115424172</v>
      </c>
    </row>
    <row r="24" spans="2:16" x14ac:dyDescent="0.3">
      <c r="J24" s="6" t="s">
        <v>27</v>
      </c>
      <c r="K24" s="6">
        <v>87.875</v>
      </c>
      <c r="L24" s="6">
        <v>21</v>
      </c>
      <c r="M24" s="6">
        <v>4.1845238095238093</v>
      </c>
      <c r="N24" s="6">
        <f>M23/M24</f>
        <v>3.594594594594589</v>
      </c>
      <c r="O24" s="6"/>
      <c r="P24" s="6"/>
    </row>
    <row r="25" spans="2:16" x14ac:dyDescent="0.3">
      <c r="J25" s="6"/>
      <c r="K25" s="6"/>
      <c r="L25" s="6"/>
      <c r="M25" s="6"/>
      <c r="N25" s="6"/>
      <c r="O25" s="6"/>
      <c r="P25" s="6"/>
    </row>
    <row r="26" spans="2:16" ht="15" thickBot="1" x14ac:dyDescent="0.35">
      <c r="J26" s="7" t="s">
        <v>28</v>
      </c>
      <c r="K26" s="7">
        <v>117.95833333333329</v>
      </c>
      <c r="L26" s="7">
        <v>23</v>
      </c>
      <c r="M26" s="7"/>
      <c r="N26" s="7"/>
      <c r="O26" s="7"/>
      <c r="P26" s="7"/>
    </row>
  </sheetData>
  <mergeCells count="2">
    <mergeCell ref="B1:I1"/>
    <mergeCell ref="B8:H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Pranathi</dc:creator>
  <cp:lastModifiedBy>Pranathi</cp:lastModifiedBy>
  <dcterms:created xsi:type="dcterms:W3CDTF">2017-12-18T20:21:00Z</dcterms:created>
  <dcterms:modified xsi:type="dcterms:W3CDTF">2018-04-22T17:17:42Z</dcterms:modified>
</cp:coreProperties>
</file>