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" sheetId="1" r:id="rId4"/>
    <sheet state="visible" name="test_1" sheetId="2" r:id="rId5"/>
    <sheet state="visible" name="test_2" sheetId="3" r:id="rId6"/>
    <sheet state="visible" name="test_3" sheetId="4" r:id="rId7"/>
    <sheet state="visible" name="test_4" sheetId="5" r:id="rId8"/>
    <sheet state="visible" name="test_5" sheetId="6" r:id="rId9"/>
  </sheets>
  <definedNames/>
  <calcPr/>
  <extLst>
    <ext uri="GoogleSheetsCustomDataVersion1">
      <go:sheetsCustomData xmlns:go="http://customooxmlschemas.google.com/" r:id="rId10" roundtripDataSignature="AMtx7mj8By5dX4sq2A4Bh0XfqbcCqDRkiA=="/>
    </ext>
  </extLst>
</workbook>
</file>

<file path=xl/sharedStrings.xml><?xml version="1.0" encoding="utf-8"?>
<sst xmlns="http://schemas.openxmlformats.org/spreadsheetml/2006/main" count="56" uniqueCount="7">
  <si>
    <t>Instance</t>
  </si>
  <si>
    <t>Time</t>
  </si>
  <si>
    <t>Conflicts</t>
  </si>
  <si>
    <t>Propagations</t>
  </si>
  <si>
    <t>Best solution</t>
  </si>
  <si>
    <t>-</t>
  </si>
  <si>
    <t>Timeout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</si>
</sst>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sz val="11.0"/>
      <color theme="1"/>
      <name val="Inconsolata"/>
    </font>
    <font>
      <sz val="11.0"/>
      <color rgb="FF000000"/>
      <name val="Inconsolata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3" fontId="4" numFmtId="0" xfId="0" applyAlignment="1" applyFill="1" applyFont="1">
      <alignment horizontal="right" vertical="bottom"/>
    </xf>
    <xf borderId="0" fillId="0" fontId="2" numFmtId="0" xfId="0" applyAlignment="1" applyFont="1">
      <alignment readingOrder="0" vertical="bottom"/>
    </xf>
    <xf borderId="0" fillId="3" fontId="3" numFmtId="0" xfId="0" applyAlignment="1" applyFont="1">
      <alignment horizontal="right" vertical="bottom"/>
    </xf>
    <xf borderId="0" fillId="4" fontId="3" numFmtId="0" xfId="0" applyAlignment="1" applyFill="1" applyFont="1">
      <alignment horizontal="right" vertical="bottom"/>
    </xf>
    <xf borderId="0" fillId="4" fontId="2" numFmtId="0" xfId="0" applyAlignment="1" applyFont="1">
      <alignment vertical="bottom"/>
    </xf>
    <xf borderId="0" fillId="3" fontId="5" numFmtId="0" xfId="0" applyFont="1"/>
    <xf borderId="0" fillId="4" fontId="1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1" fillId="0" fontId="3" numFmtId="0" xfId="0" applyAlignment="1" applyBorder="1" applyFont="1">
      <alignment horizontal="right" vertical="bottom"/>
    </xf>
    <xf borderId="1" fillId="5" fontId="3" numFmtId="0" xfId="0" applyAlignment="1" applyBorder="1" applyFill="1" applyFont="1">
      <alignment vertical="bottom"/>
    </xf>
    <xf borderId="1" fillId="5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5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5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>
        <v>1.0</v>
      </c>
      <c r="B2" s="4">
        <f>IF(AND(test_1!B2 = "Timeout", test_2!B2 = "Timeout", test_3!B2 = "Timeout", test_4!B2 = "Timeout", test_5!B2= "Timeout"), "Time-out", ROUND( AVERAGE(test_1!B2, test_2!B2, test_3!B2, test_4!B2, test_5!B2) , 3))</f>
        <v>0.382</v>
      </c>
      <c r="C2" s="5">
        <v>0.0</v>
      </c>
      <c r="D2" s="4">
        <f>IF(AND(test_1!D2 = "-", test_2!D2 = "-", test_3!D2 = "-", test_4!D2 = "-", test_5!D2= "-"), "-", ROUND( AVERAGE(test_1!D2, test_2!D2, test_3!D2, test_4!D2, test_5!D2),0))</f>
        <v>4</v>
      </c>
      <c r="E2" s="6">
        <f>IF( AND(test_1!E2 = 0, test_2!E2=0, test_3!E2=0, test_4!E2=0, test_5!E2=0),0,  MIN(IF(test_1!E2 = 0, 999, test_1!E2) , IF(test_2!E2 = 0, 999, test_2!E2) , IF(test_3!E2 = 0, 999, test_3!E2) , IF(test_4!E2 = 0, 999, test_4!E2) , IF(test_5!E2 = 0, 999, test_5!E2)))</f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3">
        <v>2.0</v>
      </c>
      <c r="B3" s="4">
        <f>IF(AND(test_1!B3 = "Timeout", test_2!B3 = "Timeout", test_3!B3 = "Timeout", test_4!B3 = "Timeout", test_5!B3= "Timeout"), "Time-out", ROUND( AVERAGE(test_1!B3, test_2!B3, test_3!B3, test_4!B3, test_5!B3) , 3))</f>
        <v>0.077</v>
      </c>
      <c r="C3" s="4">
        <f>IF(AND(test_1!C3 = "-", test_2!C3 = "-", test_3!C3 = "-", test_4!C3 = "-", test_5!C3= "-"), "-", ROUND( AVERAGE(test_1!C3, test_2!C3, test_3!C3, test_4!C3, test_5!C3),0))</f>
        <v>3</v>
      </c>
      <c r="D3" s="4">
        <f>IF(AND(test_1!D3 = "-", test_2!D3 = "-", test_3!D3 = "-", test_4!D3 = "-", test_5!D3= "-"), "-", ROUND( AVERAGE(test_1!D3, test_2!D3, test_3!D3, test_4!D3, test_5!D3),0))</f>
        <v>161</v>
      </c>
      <c r="E3" s="6">
        <f>IF( AND(test_1!E3 = 0, test_2!E3=0, test_3!E3=0, test_4!E3=0, test_5!E3=0),0,  MIN(IF(test_1!E3 = 0, 999, test_1!E3) , IF(test_2!E3 = 0, 999, test_2!E3) , IF(test_3!E3 = 0, 999, test_3!E3) , IF(test_4!E3 = 0, 999, test_4!E3) , IF(test_5!E3 = 0, 999, test_5!E3)))</f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3">
        <v>3.0</v>
      </c>
      <c r="B4" s="4">
        <f>IF(AND(test_1!B4 = "Timeout", test_2!B4 = "Timeout", test_3!B4 = "Timeout", test_4!B4 = "Timeout", test_5!B4= "Timeout"), "Time-out", ROUND( AVERAGE(test_1!B4, test_2!B4, test_3!B4, test_4!B4, test_5!B4) , 3))</f>
        <v>0.077</v>
      </c>
      <c r="C4" s="4">
        <f>IF(AND(test_1!C4 = "-", test_2!C4 = "-", test_3!C4 = "-", test_4!C4 = "-", test_5!C4= "-"), "-", ROUND( AVERAGE(test_1!C4, test_2!C4, test_3!C4, test_4!C4, test_5!C4),0))</f>
        <v>3</v>
      </c>
      <c r="D4" s="4">
        <f>IF(AND(test_1!D4 = "-", test_2!D4 = "-", test_3!D4 = "-", test_4!D4 = "-", test_5!D4= "-"), "-", ROUND( AVERAGE(test_1!D4, test_2!D4, test_3!D4, test_4!D4, test_5!D4),0))</f>
        <v>604</v>
      </c>
      <c r="E4" s="6">
        <f>IF( AND(test_1!E4 = 0, test_2!E4=0, test_3!E4=0, test_4!E4=0, test_5!E4=0),0,  MIN(IF(test_1!E4 = 0, 999, test_1!E4) , IF(test_2!E4 = 0, 999, test_2!E4) , IF(test_3!E4 = 0, 999, test_3!E4) , IF(test_4!E4 = 0, 999, test_4!E4) , IF(test_5!E4 = 0, 999, test_5!E4)))</f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3">
        <v>4.0</v>
      </c>
      <c r="B5" s="4">
        <f>IF(AND(test_1!B5 = "Timeout", test_2!B5 = "Timeout", test_3!B5 = "Timeout", test_4!B5 = "Timeout", test_5!B5= "Timeout"), "Time-out", ROUND( AVERAGE(test_1!B5, test_2!B5, test_3!B5, test_4!B5, test_5!B5) , 3))</f>
        <v>0.08</v>
      </c>
      <c r="C5" s="4" t="str">
        <f>IF(AND(test_1!C5 = "-", test_2!C5 = "-", test_3!C5 = "-", test_4!C5 = "-", test_5!C5= "-"), "-", ROUND( AVERAGE(test_1!C5, test_2!C5, test_3!C5, test_4!C5, test_5!C5),0))</f>
        <v>-</v>
      </c>
      <c r="D5" s="4">
        <f>IF(AND(test_1!D5 = "-", test_2!D5 = "-", test_3!D5 = "-", test_4!D5 = "-", test_5!D5= "-"), "-", ROUND( AVERAGE(test_1!D5, test_2!D5, test_3!D5, test_4!D5, test_5!D5),0))</f>
        <v>2362</v>
      </c>
      <c r="E5" s="6">
        <f>IF( AND(test_1!E5 = 0, test_2!E5=0, test_3!E5=0, test_4!E5=0, test_5!E5=0),0,  MIN(IF(test_1!E5 = 0, 999, test_1!E5) , IF(test_2!E5 = 0, 999, test_2!E5) , IF(test_3!E5 = 0, 999, test_3!E5) , IF(test_4!E5 = 0, 999, test_4!E5) , IF(test_5!E5 = 0, 999, test_5!E5)))</f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3">
        <v>5.0</v>
      </c>
      <c r="B6" s="4">
        <f>IF(AND(test_1!B6 = "Timeout", test_2!B6 = "Timeout", test_3!B6 = "Timeout", test_4!B6 = "Timeout", test_5!B6= "Timeout"), "Time-out", ROUND( AVERAGE(test_1!B6, test_2!B6, test_3!B6, test_4!B6, test_5!B6) , 3))</f>
        <v>0.086</v>
      </c>
      <c r="C6" s="4">
        <f>IF(AND(test_1!C6 = "-", test_2!C6 = "-", test_3!C6 = "-", test_4!C6 = "-", test_5!C6= "-"), "-", ROUND( AVERAGE(test_1!C6, test_2!C6, test_3!C6, test_4!C6, test_5!C6),0))</f>
        <v>116</v>
      </c>
      <c r="D6" s="4">
        <f>IF(AND(test_1!D6 = "-", test_2!D6 = "-", test_3!D6 = "-", test_4!D6 = "-", test_5!D6= "-"), "-", ROUND( AVERAGE(test_1!D6, test_2!D6, test_3!D6, test_4!D6, test_5!D6),0))</f>
        <v>4756</v>
      </c>
      <c r="E6" s="6">
        <f>IF( AND(test_1!E6 = 0, test_2!E6=0, test_3!E6=0, test_4!E6=0, test_5!E6=0),0,  MIN(IF(test_1!E6 = 0, 999, test_1!E6) , IF(test_2!E6 = 0, 999, test_2!E6) , IF(test_3!E6 = 0, 999, test_3!E6) , IF(test_4!E6 = 0, 999, test_4!E6) , IF(test_5!E6 = 0, 999, test_5!E6)))</f>
        <v>12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3">
        <v>6.0</v>
      </c>
      <c r="B7" s="4">
        <f>IF(AND(test_1!B7 = "Timeout", test_2!B7 = "Timeout", test_3!B7 = "Timeout", test_4!B7 = "Timeout", test_5!B7= "Timeout"), "Time-out", ROUND( AVERAGE(test_1!B7, test_2!B7, test_3!B7, test_4!B7, test_5!B7) , 3))</f>
        <v>0.091</v>
      </c>
      <c r="C7" s="4">
        <f>IF(AND(test_1!C7 = "-", test_2!C7 = "-", test_3!C7 = "-", test_4!C7 = "-", test_5!C7= "-"), "-", ROUND( AVERAGE(test_1!C7, test_2!C7, test_3!C7, test_4!C7, test_5!C7),0))</f>
        <v>79</v>
      </c>
      <c r="D7" s="4">
        <f>IF(AND(test_1!D7 = "-", test_2!D7 = "-", test_3!D7 = "-", test_4!D7 = "-", test_5!D7= "-"), "-", ROUND( AVERAGE(test_1!D7, test_2!D7, test_3!D7, test_4!D7, test_5!D7),0))</f>
        <v>7584</v>
      </c>
      <c r="E7" s="6">
        <f>IF( AND(test_1!E7 = 0, test_2!E7=0, test_3!E7=0, test_4!E7=0, test_5!E7=0),0,  MIN(IF(test_1!E7 = 0, 999, test_1!E7) , IF(test_2!E7 = 0, 999, test_2!E7) , IF(test_3!E7 = 0, 999, test_3!E7) , IF(test_4!E7 = 0, 999, test_4!E7) , IF(test_5!E7 = 0, 999, test_5!E7)))</f>
        <v>13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3">
        <v>7.0</v>
      </c>
      <c r="B8" s="4">
        <f>IF(AND(test_1!B8 = "Timeout", test_2!B8 = "Timeout", test_3!B8 = "Timeout", test_4!B8 = "Timeout", test_5!B8= "Timeout"), "Time-out", ROUND( AVERAGE(test_1!B8, test_2!B8, test_3!B8, test_4!B8, test_5!B8) , 3))</f>
        <v>0.104</v>
      </c>
      <c r="C8" s="4">
        <f>IF(AND(test_1!C8 = "-", test_2!C8 = "-", test_3!C8 = "-", test_4!C8 = "-", test_5!C8= "-"), "-", ROUND( AVERAGE(test_1!C8, test_2!C8, test_3!C8, test_4!C8, test_5!C8),0))</f>
        <v>95</v>
      </c>
      <c r="D8" s="4">
        <f>IF(AND(test_1!D8 = "-", test_2!D8 = "-", test_3!D8 = "-", test_4!D8 = "-", test_5!D8= "-"), "-", ROUND( AVERAGE(test_1!D8, test_2!D8, test_3!D8, test_4!D8, test_5!D8),0))</f>
        <v>10518</v>
      </c>
      <c r="E8" s="6">
        <f>IF( AND(test_1!E8 = 0, test_2!E8=0, test_3!E8=0, test_4!E8=0, test_5!E8=0),0,  MIN(IF(test_1!E8 = 0, 999, test_1!E8) , IF(test_2!E8 = 0, 999, test_2!E8) , IF(test_3!E8 = 0, 999, test_3!E8) , IF(test_4!E8 = 0, 999, test_4!E8) , IF(test_5!E8 = 0, 999, test_5!E8)))</f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3">
        <v>8.0</v>
      </c>
      <c r="B9" s="4">
        <f>IF(AND(test_1!B9 = "Timeout", test_2!B9 = "Timeout", test_3!B9 = "Timeout", test_4!B9 = "Timeout", test_5!B9= "Timeout"), "Time-out", ROUND( AVERAGE(test_1!B9, test_2!B9, test_3!B9, test_4!B9, test_5!B9) , 3))</f>
        <v>0.102</v>
      </c>
      <c r="C9" s="4">
        <f>IF(AND(test_1!C9 = "-", test_2!C9 = "-", test_3!C9 = "-", test_4!C9 = "-", test_5!C9= "-"), "-", ROUND( AVERAGE(test_1!C9, test_2!C9, test_3!C9, test_4!C9, test_5!C9),0))</f>
        <v>151</v>
      </c>
      <c r="D9" s="4">
        <f>IF(AND(test_1!D9 = "-", test_2!D9 = "-", test_3!D9 = "-", test_4!D9 = "-", test_5!D9= "-"), "-", ROUND( AVERAGE(test_1!D9, test_2!D9, test_3!D9, test_4!D9, test_5!D9),0))</f>
        <v>14999</v>
      </c>
      <c r="E9" s="6">
        <f>IF( AND(test_1!E9 = 0, test_2!E9=0, test_3!E9=0, test_4!E9=0, test_5!E9=0),0,  MIN(IF(test_1!E9 = 0, 999, test_1!E9) , IF(test_2!E9 = 0, 999, test_2!E9) , IF(test_3!E9 = 0, 999, test_3!E9) , IF(test_4!E9 = 0, 999, test_4!E9) , IF(test_5!E9 = 0, 999, test_5!E9)))</f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3">
        <v>9.0</v>
      </c>
      <c r="B10" s="4">
        <f>IF(AND(test_1!B10 = "Timeout", test_2!B10 = "Timeout", test_3!B10 = "Timeout", test_4!B10 = "Timeout", test_5!B10= "Timeout"), "Time-out", ROUND( AVERAGE(test_1!B10, test_2!B10, test_3!B10, test_4!B10, test_5!B10) , 3))</f>
        <v>0.104</v>
      </c>
      <c r="C10" s="4">
        <f>IF(AND(test_1!C10 = "-", test_2!C10 = "-", test_3!C10 = "-", test_4!C10 = "-", test_5!C10= "-"), "-", ROUND( AVERAGE(test_1!C10, test_2!C10, test_3!C10, test_4!C10, test_5!C10),0))</f>
        <v>181</v>
      </c>
      <c r="D10" s="4">
        <f>IF(AND(test_1!D10 = "-", test_2!D10 = "-", test_3!D10 = "-", test_4!D10 = "-", test_5!D10= "-"), "-", ROUND( AVERAGE(test_1!D10, test_2!D10, test_3!D10, test_4!D10, test_5!D10),0))</f>
        <v>19881</v>
      </c>
      <c r="E10" s="6">
        <f>IF( AND(test_1!E10 = 0, test_2!E10=0, test_3!E10=0, test_4!E10=0, test_5!E10=0),0,  MIN(IF(test_1!E10 = 0, 999, test_1!E10) , IF(test_2!E10 = 0, 999, test_2!E10) , IF(test_3!E10 = 0, 999, test_3!E10) , IF(test_4!E10 = 0, 999, test_4!E10) , IF(test_5!E10 = 0, 999, test_5!E10)))</f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3">
        <v>10.0</v>
      </c>
      <c r="B11" s="4">
        <f>IF(AND(test_1!B11 = "Timeout", test_2!B11 = "Timeout", test_3!B11 = "Timeout", test_4!B11 = "Timeout", test_5!B11= "Timeout"), "Time-out", ROUND( AVERAGE(test_1!B11, test_2!B11, test_3!B11, test_4!B11, test_5!B11) , 3))</f>
        <v>0.148</v>
      </c>
      <c r="C11" s="4">
        <f>IF(AND(test_1!C11 = "-", test_2!C11 = "-", test_3!C11 = "-", test_4!C11 = "-", test_5!C11= "-"), "-", ROUND( AVERAGE(test_1!C11, test_2!C11, test_3!C11, test_4!C11, test_5!C11),0))</f>
        <v>1233</v>
      </c>
      <c r="D11" s="4">
        <f>IF(AND(test_1!D11 = "-", test_2!D11 = "-", test_3!D11 = "-", test_4!D11 = "-", test_5!D11= "-"), "-", ROUND( AVERAGE(test_1!D11, test_2!D11, test_3!D11, test_4!D11, test_5!D11),0))</f>
        <v>43536</v>
      </c>
      <c r="E11" s="6">
        <f>IF( AND(test_1!E11 = 0, test_2!E11=0, test_3!E11=0, test_4!E11=0, test_5!E11=0),0,  MIN(IF(test_1!E11 = 0, 999, test_1!E11) , IF(test_2!E11 = 0, 999, test_2!E11) , IF(test_3!E11 = 0, 999, test_3!E11) , IF(test_4!E11 = 0, 999, test_4!E11) , IF(test_5!E11 = 0, 999, test_5!E11)))</f>
        <v>17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3">
        <v>11.0</v>
      </c>
      <c r="B12" s="4">
        <f>IF(AND(test_1!B12 = "Timeout", test_2!B12 = "Timeout", test_3!B12 = "Timeout", test_4!B12 = "Timeout", test_5!B12= "Timeout"), "Time-out", ROUND( AVERAGE(test_1!B12, test_2!B12, test_3!B12, test_4!B12, test_5!B12) , 3))</f>
        <v>2.724</v>
      </c>
      <c r="C12" s="4">
        <f>IF(AND(test_1!C12 = "-", test_2!C12 = "-", test_3!C12 = "-", test_4!C12 = "-", test_5!C12= "-"), "-", ROUND( AVERAGE(test_1!C12, test_2!C12, test_3!C12, test_4!C12, test_5!C12),0))</f>
        <v>43894</v>
      </c>
      <c r="D12" s="4">
        <f>IF(AND(test_1!D12 = "-", test_2!D12 = "-", test_3!D12 = "-", test_4!D12 = "-", test_5!D12= "-"), "-", ROUND( AVERAGE(test_1!D12, test_2!D12, test_3!D12, test_4!D12, test_5!D12),0))</f>
        <v>1080247</v>
      </c>
      <c r="E12" s="6">
        <f>IF( AND(test_1!E12 = 0, test_2!E12=0, test_3!E12=0, test_4!E12=0, test_5!E12=0),0,  MIN(IF(test_1!E12 = 0, 999, test_1!E12) , IF(test_2!E12 = 0, 999, test_2!E12) , IF(test_3!E12 = 0, 999, test_3!E12) , IF(test_4!E12 = 0, 999, test_4!E12) , IF(test_5!E12 = 0, 999, test_5!E12)))</f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3">
        <v>12.0</v>
      </c>
      <c r="B13" s="4">
        <f>IF(AND(test_1!B13 = "Timeout", test_2!B13 = "Timeout", test_3!B13 = "Timeout", test_4!B13 = "Timeout", test_5!B13= "Timeout"), "Time-out", ROUND( AVERAGE(test_1!B13, test_2!B13, test_3!B13, test_4!B13, test_5!B13) , 3))</f>
        <v>0.837</v>
      </c>
      <c r="C13" s="4">
        <f>IF(AND(test_1!C13 = "-", test_2!C13 = "-", test_3!C13 = "-", test_4!C13 = "-", test_5!C13= "-"), "-", ROUND( AVERAGE(test_1!C13, test_2!C13, test_3!C13, test_4!C13, test_5!C13),0))</f>
        <v>13841</v>
      </c>
      <c r="D13" s="4">
        <f>IF(AND(test_1!D13 = "-", test_2!D13 = "-", test_3!D13 = "-", test_4!D13 = "-", test_5!D13= "-"), "-", ROUND( AVERAGE(test_1!D13, test_2!D13, test_3!D13, test_4!D13, test_5!D13),0))</f>
        <v>1695910</v>
      </c>
      <c r="E13" s="6">
        <f>IF( AND(test_1!E13 = 0, test_2!E13=0, test_3!E13=0, test_4!E13=0, test_5!E13=0),0,  MIN(IF(test_1!E13 = 0, 999, test_1!E13) , IF(test_2!E13 = 0, 999, test_2!E13) , IF(test_3!E13 = 0, 999, test_3!E13) , IF(test_4!E13 = 0, 999, test_4!E13) , IF(test_5!E13 = 0, 999, test_5!E13)))</f>
        <v>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3">
        <v>13.0</v>
      </c>
      <c r="B14" s="4">
        <f>IF(AND(test_1!B14 = "Timeout", test_2!B14 = "Timeout", test_3!B14 = "Timeout", test_4!B14 = "Timeout", test_5!B14= "Timeout"), "Time-out", ROUND( AVERAGE(test_1!B14, test_2!B14, test_3!B14, test_4!B14, test_5!B14) , 3))</f>
        <v>0.198</v>
      </c>
      <c r="C14" s="4">
        <f>IF(AND(test_1!C14 = "-", test_2!C14 = "-", test_3!C14 = "-", test_4!C14 = "-", test_5!C14= "-"), "-", ROUND( AVERAGE(test_1!C14, test_2!C14, test_3!C14, test_4!C14, test_5!C14),0))</f>
        <v>1773</v>
      </c>
      <c r="D14" s="4">
        <f>IF(AND(test_1!D14 = "-", test_2!D14 = "-", test_3!D14 = "-", test_4!D14 = "-", test_5!D14= "-"), "-", ROUND( AVERAGE(test_1!D14, test_2!D14, test_3!D14, test_4!D14, test_5!D14),0))</f>
        <v>1728695</v>
      </c>
      <c r="E14" s="6">
        <f>IF( AND(test_1!E14 = 0, test_2!E14=0, test_3!E14=0, test_4!E14=0, test_5!E14=0),0,  MIN(IF(test_1!E14 = 0, 999, test_1!E14) , IF(test_2!E14 = 0, 999, test_2!E14) , IF(test_3!E14 = 0, 999, test_3!E14) , IF(test_4!E14 = 0, 999, test_4!E14) , IF(test_5!E14 = 0, 999, test_5!E14)))</f>
        <v>20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3">
        <v>14.0</v>
      </c>
      <c r="B15" s="4">
        <f>IF(AND(test_1!B15 = "Timeout", test_2!B15 = "Timeout", test_3!B15 = "Timeout", test_4!B15 = "Timeout", test_5!B15= "Timeout"), "Time-out", ROUND( AVERAGE(test_1!B15, test_2!B15, test_3!B15, test_4!B15, test_5!B15) , 3))</f>
        <v>0.361</v>
      </c>
      <c r="C15" s="4">
        <f>IF(AND(test_1!C15 = "-", test_2!C15 = "-", test_3!C15 = "-", test_4!C15 = "-", test_5!C15= "-"), "-", ROUND( AVERAGE(test_1!C15, test_2!C15, test_3!C15, test_4!C15, test_5!C15),0))</f>
        <v>5799</v>
      </c>
      <c r="D15" s="4">
        <f>IF(AND(test_1!D15 = "-", test_2!D15 = "-", test_3!D15 = "-", test_4!D15 = "-", test_5!D15= "-"), "-", ROUND( AVERAGE(test_1!D15, test_2!D15, test_3!D15, test_4!D15, test_5!D15),0))</f>
        <v>1841681</v>
      </c>
      <c r="E15" s="6">
        <f>IF( AND(test_1!E15 = 0, test_2!E15=0, test_3!E15=0, test_4!E15=0, test_5!E15=0),0,  MIN(IF(test_1!E15 = 0, 999, test_1!E15) , IF(test_2!E15 = 0, 999, test_2!E15) , IF(test_3!E15 = 0, 999, test_3!E15) , IF(test_4!E15 = 0, 999, test_4!E15) , IF(test_5!E15 = 0, 999, test_5!E15)))</f>
        <v>21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3">
        <v>15.0</v>
      </c>
      <c r="B16" s="4">
        <f>IF(AND(test_1!B16 = "Timeout", test_2!B16 = "Timeout", test_3!B16 = "Timeout", test_4!B16 = "Timeout", test_5!B16= "Timeout"), "Time-out", ROUND( AVERAGE(test_1!B16, test_2!B16, test_3!B16, test_4!B16, test_5!B16) , 3))</f>
        <v>0.604</v>
      </c>
      <c r="C16" s="4">
        <f>IF(AND(test_1!C16 = "-", test_2!C16 = "-", test_3!C16 = "-", test_4!C16 = "-", test_5!C16= "-"), "-", ROUND( AVERAGE(test_1!C16, test_2!C16, test_3!C16, test_4!C16, test_5!C16),0))</f>
        <v>10172</v>
      </c>
      <c r="D16" s="4">
        <f>IF(AND(test_1!D16 = "-", test_2!D16 = "-", test_3!D16 = "-", test_4!D16 = "-", test_5!D16= "-"), "-", ROUND( AVERAGE(test_1!D16, test_2!D16, test_3!D16, test_4!D16, test_5!D16),0))</f>
        <v>2004268</v>
      </c>
      <c r="E16" s="6">
        <f>IF( AND(test_1!E16 = 0, test_2!E16=0, test_3!E16=0, test_4!E16=0, test_5!E16=0),0,  MIN(IF(test_1!E16 = 0, 999, test_1!E16) , IF(test_2!E16 = 0, 999, test_2!E16) , IF(test_3!E16 = 0, 999, test_3!E16) , IF(test_4!E16 = 0, 999, test_4!E16) , IF(test_5!E16 = 0, 999, test_5!E16)))</f>
        <v>22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3">
        <v>16.0</v>
      </c>
      <c r="B17" s="4">
        <f>IF(AND(test_1!B17 = "Timeout", test_2!B17 = "Timeout", test_3!B17 = "Timeout", test_4!B17 = "Timeout", test_5!B17= "Timeout"), "Time-out", ROUND( AVERAGE(test_1!B17, test_2!B17, test_3!B17, test_4!B17, test_5!B17) , 3))</f>
        <v>2.253</v>
      </c>
      <c r="C17" s="4">
        <f>IF(AND(test_1!C17 = "-", test_2!C17 = "-", test_3!C17 = "-", test_4!C17 = "-", test_5!C17= "-"), "-", ROUND( AVERAGE(test_1!C17, test_2!C17, test_3!C17, test_4!C17, test_5!C17),0))</f>
        <v>34709</v>
      </c>
      <c r="D17" s="4">
        <f>IF(AND(test_1!D17 = "-", test_2!D17 = "-", test_3!D17 = "-", test_4!D17 = "-", test_5!D17= "-"), "-", ROUND( AVERAGE(test_1!D17, test_2!D17, test_3!D17, test_4!D17, test_5!D17),0))</f>
        <v>3657704</v>
      </c>
      <c r="E17" s="6">
        <f>IF( AND(test_1!E17 = 0, test_2!E17=0, test_3!E17=0, test_4!E17=0, test_5!E17=0),0,  MIN(IF(test_1!E17 = 0, 999, test_1!E17) , IF(test_2!E17 = 0, 999, test_2!E17) , IF(test_3!E17 = 0, 999, test_3!E17) , IF(test_4!E17 = 0, 999, test_4!E17) , IF(test_5!E17 = 0, 999, test_5!E17)))</f>
        <v>23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3">
        <v>17.0</v>
      </c>
      <c r="B18" s="4">
        <f>IF(AND(test_1!B18 = "Timeout", test_2!B18 = "Timeout", test_3!B18 = "Timeout", test_4!B18 = "Timeout", test_5!B18= "Timeout"), "Time-out", ROUND( AVERAGE(test_1!B18, test_2!B18, test_3!B18, test_4!B18, test_5!B18) , 3))</f>
        <v>1.011</v>
      </c>
      <c r="C18" s="4">
        <f>IF(AND(test_1!C18 = "-", test_2!C18 = "-", test_3!C18 = "-", test_4!C18 = "-", test_5!C18= "-"), "-", ROUND( AVERAGE(test_1!C18, test_2!C18, test_3!C18, test_4!C18, test_5!C18),0))</f>
        <v>17095</v>
      </c>
      <c r="D18" s="4">
        <f>IF(AND(test_1!D18 = "-", test_2!D18 = "-", test_3!D18 = "-", test_4!D18 = "-", test_5!D18= "-"), "-", ROUND( AVERAGE(test_1!D18, test_2!D18, test_3!D18, test_4!D18, test_5!D18),0))</f>
        <v>4068458</v>
      </c>
      <c r="E18" s="6">
        <f>IF( AND(test_1!E18 = 0, test_2!E18=0, test_3!E18=0, test_4!E18=0, test_5!E18=0),0,  MIN(IF(test_1!E18 = 0, 999, test_1!E18) , IF(test_2!E18 = 0, 999, test_2!E18) , IF(test_3!E18 = 0, 999, test_3!E18) , IF(test_4!E18 = 0, 999, test_4!E18) , IF(test_5!E18 = 0, 999, test_5!E18)))</f>
        <v>24</v>
      </c>
      <c r="F18" s="2"/>
      <c r="G18" s="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3">
        <v>18.0</v>
      </c>
      <c r="B19" s="4">
        <f>IF(AND(test_1!B19 = "Timeout", test_2!B19 = "Timeout", test_3!B19 = "Timeout", test_4!B19 = "Timeout", test_5!B19= "Timeout"), "Time-out", ROUND( AVERAGE(test_1!B19, test_2!B19, test_3!B19, test_4!B19, test_5!B19) , 3))</f>
        <v>0.671</v>
      </c>
      <c r="C19" s="4">
        <f>IF(AND(test_1!C19 = "-", test_2!C19 = "-", test_3!C19 = "-", test_4!C19 = "-", test_5!C19= "-"), "-", ROUND( AVERAGE(test_1!C19, test_2!C19, test_3!C19, test_4!C19, test_5!C19),0))</f>
        <v>8619</v>
      </c>
      <c r="D19" s="4">
        <f>IF(AND(test_1!D19 = "-", test_2!D19 = "-", test_3!D19 = "-", test_4!D19 = "-", test_5!D19= "-"), "-", ROUND( AVERAGE(test_1!D19, test_2!D19, test_3!D19, test_4!D19, test_5!D19),0))</f>
        <v>4494309</v>
      </c>
      <c r="E19" s="6">
        <f>IF( AND(test_1!E19 = 0, test_2!E19=0, test_3!E19=0, test_4!E19=0, test_5!E19=0),0,  MIN(IF(test_1!E19 = 0, 999, test_1!E19) , IF(test_2!E19 = 0, 999, test_2!E19) , IF(test_3!E19 = 0, 999, test_3!E19) , IF(test_4!E19 = 0, 999, test_4!E19) , IF(test_5!E19 = 0, 999, test_5!E19)))</f>
        <v>25</v>
      </c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3">
        <v>19.0</v>
      </c>
      <c r="B20" s="4">
        <f>IF(AND(test_1!B20 = "Timeout", test_2!B20 = "Timeout", test_3!B20 = "Timeout", test_4!B20 = "Timeout", test_5!B20= "Timeout"), "Time-out", ROUND( AVERAGE(test_1!B20, test_2!B20, test_3!B20, test_4!B20, test_5!B20) , 3))</f>
        <v>12.812</v>
      </c>
      <c r="C20" s="4">
        <f>IF(AND(test_1!C20 = "-", test_2!C20 = "-", test_3!C20 = "-", test_4!C20 = "-", test_5!C20= "-"), "-", ROUND( AVERAGE(test_1!C20, test_2!C20, test_3!C20, test_4!C20, test_5!C20),0))</f>
        <v>139292</v>
      </c>
      <c r="D20" s="4">
        <f>IF(AND(test_1!D20 = "-", test_2!D20 = "-", test_3!D20 = "-", test_4!D20 = "-", test_5!D20= "-"), "-", ROUND( AVERAGE(test_1!D20, test_2!D20, test_3!D20, test_4!D20, test_5!D20),0))</f>
        <v>15645360</v>
      </c>
      <c r="E20" s="6">
        <f>IF( AND(test_1!E20 = 0, test_2!E20=0, test_3!E20=0, test_4!E20=0, test_5!E20=0),0,  MIN(IF(test_1!E20 = 0, 999, test_1!E20) , IF(test_2!E20 = 0, 999, test_2!E20) , IF(test_3!E20 = 0, 999, test_3!E20) , IF(test_4!E20 = 0, 999, test_4!E20) , IF(test_5!E20 = 0, 999, test_5!E20)))</f>
        <v>26</v>
      </c>
      <c r="F20" s="2"/>
      <c r="G20" s="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3">
        <v>20.0</v>
      </c>
      <c r="B21" s="4">
        <f>IF(AND(test_1!B21 = "Timeout", test_2!B21 = "Timeout", test_3!B21 = "Timeout", test_4!B21 = "Timeout", test_5!B21= "Timeout"), "Time-out", ROUND( AVERAGE(test_1!B21, test_2!B21, test_3!B21, test_4!B21, test_5!B21) , 3))</f>
        <v>1.849</v>
      </c>
      <c r="C21" s="4">
        <f>IF(AND(test_1!C21 = "-", test_2!C21 = "-", test_3!C21 = "-", test_4!C21 = "-", test_5!C21= "-"), "-", ROUND( AVERAGE(test_1!C21, test_2!C21, test_3!C21, test_4!C21, test_5!C21),0))</f>
        <v>25533</v>
      </c>
      <c r="D21" s="4">
        <f>IF(AND(test_1!D21 = "-", test_2!D21 = "-", test_3!D21 = "-", test_4!D21 = "-", test_5!D21= "-"), "-", ROUND( AVERAGE(test_1!D21, test_2!D21, test_3!D21, test_4!D21, test_5!D21),0))</f>
        <v>17192992</v>
      </c>
      <c r="E21" s="6">
        <f>IF( AND(test_1!E21 = 0, test_2!E21=0, test_3!E21=0, test_4!E21=0, test_5!E21=0),0,  MIN(IF(test_1!E21 = 0, 999, test_1!E21) , IF(test_2!E21 = 0, 999, test_2!E21) , IF(test_3!E21 = 0, 999, test_3!E21) , IF(test_4!E21 = 0, 999, test_4!E21) , IF(test_5!E21 = 0, 999, test_5!E21)))</f>
        <v>27</v>
      </c>
      <c r="F21" s="2"/>
      <c r="G21" s="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3">
        <v>21.0</v>
      </c>
      <c r="B22" s="4">
        <f>IF(AND(test_1!B22 = "Timeout", test_2!B22 = "Timeout", test_3!B22 = "Timeout", test_4!B22 = "Timeout", test_5!B22= "Timeout"), "Time-out", ROUND( AVERAGE(test_1!B22, test_2!B22, test_3!B22, test_4!B22, test_5!B22) , 3))</f>
        <v>3.288</v>
      </c>
      <c r="C22" s="4">
        <f>IF(AND(test_1!C22 = "-", test_2!C22 = "-", test_3!C22 = "-", test_4!C22 = "-", test_5!C22= "-"), "-", ROUND( AVERAGE(test_1!C22, test_2!C22, test_3!C22, test_4!C22, test_5!C22),0))</f>
        <v>36506</v>
      </c>
      <c r="D22" s="4">
        <f>IF(AND(test_1!D22 = "-", test_2!D22 = "-", test_3!D22 = "-", test_4!D22 = "-", test_5!D22= "-"), "-", ROUND( AVERAGE(test_1!D22, test_2!D22, test_3!D22, test_4!D22, test_5!D22),0))</f>
        <v>20230302</v>
      </c>
      <c r="E22" s="6">
        <f>IF( AND(test_1!E22 = 0, test_2!E22=0, test_3!E22=0, test_4!E22=0, test_5!E22=0),0,  MIN(IF(test_1!E22 = 0, 999, test_1!E22) , IF(test_2!E22 = 0, 999, test_2!E22) , IF(test_3!E22 = 0, 999, test_3!E22) , IF(test_4!E22 = 0, 999, test_4!E22) , IF(test_5!E22 = 0, 999, test_5!E22)))</f>
        <v>28</v>
      </c>
      <c r="F22" s="2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3">
        <v>22.0</v>
      </c>
      <c r="B23" s="4">
        <f>IF(AND(test_1!B23 = "Timeout", test_2!B23 = "Timeout", test_3!B23 = "Timeout", test_4!B23 = "Timeout", test_5!B23= "Timeout"), "Time-out", ROUND( AVERAGE(test_1!B23, test_2!B23, test_3!B23, test_4!B23, test_5!B23) , 3))</f>
        <v>3.23</v>
      </c>
      <c r="C23" s="4">
        <f>IF(AND(test_1!C23 = "-", test_2!C23 = "-", test_3!C23 = "-", test_4!C23 = "-", test_5!C23= "-"), "-", ROUND( AVERAGE(test_1!C23, test_2!C23, test_3!C23, test_4!C23, test_5!C23),0))</f>
        <v>36665</v>
      </c>
      <c r="D23" s="4">
        <f>IF(AND(test_1!D23 = "-", test_2!D23 = "-", test_3!D23 = "-", test_4!D23 = "-", test_5!D23= "-"), "-", ROUND( AVERAGE(test_1!D23, test_2!D23, test_3!D23, test_4!D23, test_5!D23),0))</f>
        <v>21405168</v>
      </c>
      <c r="E23" s="6">
        <f>IF( AND(test_1!E23 = 0, test_2!E23=0, test_3!E23=0, test_4!E23=0, test_5!E23=0),0,  MIN(IF(test_1!E23 = 0, 999, test_1!E23) , IF(test_2!E23 = 0, 999, test_2!E23) , IF(test_3!E23 = 0, 999, test_3!E23) , IF(test_4!E23 = 0, 999, test_4!E23) , IF(test_5!E23 = 0, 999, test_5!E23)))</f>
        <v>29</v>
      </c>
      <c r="F23" s="2"/>
      <c r="G23" s="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3">
        <v>23.0</v>
      </c>
      <c r="B24" s="4">
        <f>IF(AND(test_1!B24 = "Timeout", test_2!B24 = "Timeout", test_3!B24 = "Timeout", test_4!B24 = "Timeout", test_5!B24= "Timeout"), "Time-out", ROUND( AVERAGE(test_1!B24, test_2!B24, test_3!B24, test_4!B24, test_5!B24) , 3))</f>
        <v>2.316</v>
      </c>
      <c r="C24" s="4">
        <f>IF(AND(test_1!C24 = "-", test_2!C24 = "-", test_3!C24 = "-", test_4!C24 = "-", test_5!C24= "-"), "-", ROUND( AVERAGE(test_1!C24, test_2!C24, test_3!C24, test_4!C24, test_5!C24),0))</f>
        <v>27655</v>
      </c>
      <c r="D24" s="4">
        <f>IF(AND(test_1!D24 = "-", test_2!D24 = "-", test_3!D24 = "-", test_4!D24 = "-", test_5!D24= "-"), "-", ROUND( AVERAGE(test_1!D24, test_2!D24, test_3!D24, test_4!D24, test_5!D24),0))</f>
        <v>23379510</v>
      </c>
      <c r="E24" s="6">
        <f>IF( AND(test_1!E24 = 0, test_2!E24=0, test_3!E24=0, test_4!E24=0, test_5!E24=0),0,  MIN(IF(test_1!E24 = 0, 999, test_1!E24) , IF(test_2!E24 = 0, 999, test_2!E24) , IF(test_3!E24 = 0, 999, test_3!E24) , IF(test_4!E24 = 0, 999, test_4!E24) , IF(test_5!E24 = 0, 999, test_5!E24)))</f>
        <v>30</v>
      </c>
      <c r="F24" s="2"/>
      <c r="G24" s="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3">
        <v>24.0</v>
      </c>
      <c r="B25" s="4">
        <f>IF(AND(test_1!B25 = "Timeout", test_2!B25 = "Timeout", test_3!B25 = "Timeout", test_4!B25 = "Timeout", test_5!B25= "Timeout"), "Time-out", ROUND( AVERAGE(test_1!B25, test_2!B25, test_3!B25, test_4!B25, test_5!B25) , 3))</f>
        <v>0.741</v>
      </c>
      <c r="C25" s="4">
        <f>IF(AND(test_1!C25 = "-", test_2!C25 = "-", test_3!C25 = "-", test_4!C25 = "-", test_5!C25= "-"), "-", ROUND( AVERAGE(test_1!C25, test_2!C25, test_3!C25, test_4!C25, test_5!C25),0))</f>
        <v>8716</v>
      </c>
      <c r="D25" s="4">
        <f>IF(AND(test_1!D25 = "-", test_2!D25 = "-", test_3!D25 = "-", test_4!D25 = "-", test_5!D25= "-"), "-", ROUND( AVERAGE(test_1!D25, test_2!D25, test_3!D25, test_4!D25, test_5!D25),0))</f>
        <v>23972629</v>
      </c>
      <c r="E25" s="6">
        <f>IF( AND(test_1!E25 = 0, test_2!E25=0, test_3!E25=0, test_4!E25=0, test_5!E25=0),0,  MIN(IF(test_1!E25 = 0, 999, test_1!E25) , IF(test_2!E25 = 0, 999, test_2!E25) , IF(test_3!E25 = 0, 999, test_3!E25) , IF(test_4!E25 = 0, 999, test_4!E25) , IF(test_5!E25 = 0, 999, test_5!E25)))</f>
        <v>31</v>
      </c>
      <c r="F25" s="2"/>
      <c r="G25" s="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3">
        <v>25.0</v>
      </c>
      <c r="B26" s="4">
        <f>IF(AND(test_1!B26 = "Timeout", test_2!B26 = "Timeout", test_3!B26 = "Timeout", test_4!B26 = "Timeout", test_5!B26= "Timeout"), "Time-out", ROUND( AVERAGE(test_1!B26, test_2!B26, test_3!B26, test_4!B26, test_5!B26) , 3))</f>
        <v>40.668</v>
      </c>
      <c r="C26" s="4">
        <f>IF(AND(test_1!C26 = "-", test_2!C26 = "-", test_3!C26 = "-", test_4!C26 = "-", test_5!C26= "-"), "-", ROUND( AVERAGE(test_1!C26, test_2!C26, test_3!C26, test_4!C26, test_5!C26),0))</f>
        <v>371318</v>
      </c>
      <c r="D26" s="4">
        <f>IF(AND(test_1!D26 = "-", test_2!D26 = "-", test_3!D26 = "-", test_4!D26 = "-", test_5!D26= "-"), "-", ROUND( AVERAGE(test_1!D26, test_2!D26, test_3!D26, test_4!D26, test_5!D26),0))</f>
        <v>60065166</v>
      </c>
      <c r="E26" s="6">
        <f>IF( AND(test_1!E26 = 0, test_2!E26=0, test_3!E26=0, test_4!E26=0, test_5!E26=0),0,  MIN(IF(test_1!E26 = 0, 999, test_1!E26) , IF(test_2!E26 = 0, 999, test_2!E26) , IF(test_3!E26 = 0, 999, test_3!E26) , IF(test_4!E26 = 0, 999, test_4!E26) , IF(test_5!E26 = 0, 999, test_5!E26)))</f>
        <v>32</v>
      </c>
      <c r="F26" s="2"/>
      <c r="G26" s="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3">
        <v>26.0</v>
      </c>
      <c r="B27" s="4">
        <f>IF(AND(test_1!B27 = "Timeout", test_2!B27 = "Timeout", test_3!B27 = "Timeout", test_4!B27 = "Timeout", test_5!B27= "Timeout"), "Time-out", ROUND( AVERAGE(test_1!B27, test_2!B27, test_3!B27, test_4!B27, test_5!B27) , 3))</f>
        <v>13.405</v>
      </c>
      <c r="C27" s="4">
        <f>IF(AND(test_1!C27 = "-", test_2!C27 = "-", test_3!C27 = "-", test_4!C27 = "-", test_5!C27= "-"), "-", ROUND( AVERAGE(test_1!C27, test_2!C27, test_3!C27, test_4!C27, test_5!C27),0))</f>
        <v>146025</v>
      </c>
      <c r="D27" s="4">
        <f>IF(AND(test_1!D27 = "-", test_2!D27 = "-", test_3!D27 = "-", test_4!D27 = "-", test_5!D27= "-"), "-", ROUND( AVERAGE(test_1!D27, test_2!D27, test_3!D27, test_4!D27, test_5!D27),0))</f>
        <v>72449608</v>
      </c>
      <c r="E27" s="6">
        <f>IF( AND(test_1!E27 = 0, test_2!E27=0, test_3!E27=0, test_4!E27=0, test_5!E27=0),0,  MIN(IF(test_1!E27 = 0, 999, test_1!E27) , IF(test_2!E27 = 0, 999, test_2!E27) , IF(test_3!E27 = 0, 999, test_3!E27) , IF(test_4!E27 = 0, 999, test_4!E27) , IF(test_5!E27 = 0, 999, test_5!E27)))</f>
        <v>33</v>
      </c>
      <c r="F27" s="2"/>
      <c r="G27" s="7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3">
        <v>27.0</v>
      </c>
      <c r="B28" s="4">
        <f>IF(AND(test_1!B28 = "Timeout", test_2!B28 = "Timeout", test_3!B28 = "Timeout", test_4!B28 = "Timeout", test_5!B28= "Timeout"), "Time-out", ROUND( AVERAGE(test_1!B28, test_2!B28, test_3!B28, test_4!B28, test_5!B28) , 3))</f>
        <v>4.767</v>
      </c>
      <c r="C28" s="4">
        <f>IF(AND(test_1!C28 = "-", test_2!C28 = "-", test_3!C28 = "-", test_4!C28 = "-", test_5!C28= "-"), "-", ROUND( AVERAGE(test_1!C28, test_2!C28, test_3!C28, test_4!C28, test_5!C28),0))</f>
        <v>51748</v>
      </c>
      <c r="D28" s="4">
        <f>IF(AND(test_1!D28 = "-", test_2!D28 = "-", test_3!D28 = "-", test_4!D28 = "-", test_5!D28= "-"), "-", ROUND( AVERAGE(test_1!D28, test_2!D28, test_3!D28, test_4!D28, test_5!D28),0))</f>
        <v>77116021</v>
      </c>
      <c r="E28" s="6">
        <f>IF( AND(test_1!E28 = 0, test_2!E28=0, test_3!E28=0, test_4!E28=0, test_5!E28=0),0,  MIN(IF(test_1!E28 = 0, 999, test_1!E28) , IF(test_2!E28 = 0, 999, test_2!E28) , IF(test_3!E28 = 0, 999, test_3!E28) , IF(test_4!E28 = 0, 999, test_4!E28) , IF(test_5!E28 = 0, 999, test_5!E28)))</f>
        <v>34</v>
      </c>
      <c r="F28" s="2"/>
      <c r="G28" s="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3">
        <v>28.0</v>
      </c>
      <c r="B29" s="4">
        <f>IF(AND(test_1!B29 = "Timeout", test_2!B29 = "Timeout", test_3!B29 = "Timeout", test_4!B29 = "Timeout", test_5!B29= "Timeout"), "Time-out", ROUND( AVERAGE(test_1!B29, test_2!B29, test_3!B29, test_4!B29, test_5!B29) , 3))</f>
        <v>4.514</v>
      </c>
      <c r="C29" s="4">
        <f>IF(AND(test_1!C29 = "-", test_2!C29 = "-", test_3!C29 = "-", test_4!C29 = "-", test_5!C29= "-"), "-", ROUND( AVERAGE(test_1!C29, test_2!C29, test_3!C29, test_4!C29, test_5!C29),0))</f>
        <v>57272</v>
      </c>
      <c r="D29" s="4">
        <f>IF(AND(test_1!D29 = "-", test_2!D29 = "-", test_3!D29 = "-", test_4!D29 = "-", test_5!D29= "-"), "-", ROUND( AVERAGE(test_1!D29, test_2!D29, test_3!D29, test_4!D29, test_5!D29),0))</f>
        <v>81404104</v>
      </c>
      <c r="E29" s="6">
        <f>IF( AND(test_1!E29 = 0, test_2!E29=0, test_3!E29=0, test_4!E29=0, test_5!E29=0),0,  MIN(IF(test_1!E29 = 0, 999, test_1!E29) , IF(test_2!E29 = 0, 999, test_2!E29) , IF(test_3!E29 = 0, 999, test_3!E29) , IF(test_4!E29 = 0, 999, test_4!E29) , IF(test_5!E29 = 0, 999, test_5!E29)))</f>
        <v>35</v>
      </c>
      <c r="F29" s="2"/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3">
        <v>29.0</v>
      </c>
      <c r="B30" s="4">
        <f>IF(AND(test_1!B30 = "Timeout", test_2!B30 = "Timeout", test_3!B30 = "Timeout", test_4!B30 = "Timeout", test_5!B30= "Timeout"), "Time-out", ROUND( AVERAGE(test_1!B30, test_2!B30, test_3!B30, test_4!B30, test_5!B30) , 3))</f>
        <v>12.321</v>
      </c>
      <c r="C30" s="4">
        <f>IF(AND(test_1!C30 = "-", test_2!C30 = "-", test_3!C30 = "-", test_4!C30 = "-", test_5!C30= "-"), "-", ROUND( AVERAGE(test_1!C30, test_2!C30, test_3!C30, test_4!C30, test_5!C30),0))</f>
        <v>120441</v>
      </c>
      <c r="D30" s="4">
        <f>IF(AND(test_1!D30 = "-", test_2!D30 = "-", test_3!D30 = "-", test_4!D30 = "-", test_5!D30= "-"), "-", ROUND( AVERAGE(test_1!D30, test_2!D30, test_3!D30, test_4!D30, test_5!D30),0))</f>
        <v>92442549</v>
      </c>
      <c r="E30" s="6">
        <f>IF( AND(test_1!E30 = 0, test_2!E30=0, test_3!E30=0, test_4!E30=0, test_5!E30=0),0,  MIN(IF(test_1!E30 = 0, 999, test_1!E30) , IF(test_2!E30 = 0, 999, test_2!E30) , IF(test_3!E30 = 0, 999, test_3!E30) , IF(test_4!E30 = 0, 999, test_4!E30) , IF(test_5!E30 = 0, 999, test_5!E30)))</f>
        <v>36</v>
      </c>
      <c r="F30" s="2"/>
      <c r="G30" s="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3">
        <v>30.0</v>
      </c>
      <c r="B31" s="4">
        <f>IF(AND(test_1!B31 = "Timeout", test_2!B31 = "Timeout", test_3!B31 = "Timeout", test_4!B31 = "Timeout", test_5!B31= "Timeout"), "Time-out", ROUND( AVERAGE(test_1!B31, test_2!B31, test_3!B31, test_4!B31, test_5!B31) , 3))</f>
        <v>93.867</v>
      </c>
      <c r="C31" s="4">
        <f>IF(AND(test_1!C31 = "-", test_2!C31 = "-", test_3!C31 = "-", test_4!C31 = "-", test_5!C31= "-"), "-", ROUND( AVERAGE(test_1!C31, test_2!C31, test_3!C31, test_4!C31, test_5!C31),0))</f>
        <v>702316</v>
      </c>
      <c r="D31" s="4">
        <f>IF(AND(test_1!D31 = "-", test_2!D31 = "-", test_3!D31 = "-", test_4!D31 = "-", test_5!D31= "-"), "-", ROUND( AVERAGE(test_1!D31, test_2!D31, test_3!D31, test_4!D31, test_5!D31),0))</f>
        <v>136182013</v>
      </c>
      <c r="E31" s="6">
        <f>IF( AND(test_1!E31 = 0, test_2!E31=0, test_3!E31=0, test_4!E31=0, test_5!E31=0),0,  MIN(IF(test_1!E31 = 0, 999, test_1!E31) , IF(test_2!E31 = 0, 999, test_2!E31) , IF(test_3!E31 = 0, 999, test_3!E31) , IF(test_4!E31 = 0, 999, test_4!E31) , IF(test_5!E31 = 0, 999, test_5!E31)))</f>
        <v>37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3">
        <v>31.0</v>
      </c>
      <c r="B32" s="4">
        <f>IF(AND(test_1!B32 = "Timeout", test_2!B32 = "Timeout", test_3!B32 = "Timeout", test_4!B32 = "Timeout", test_5!B32= "Timeout"), "Time-out", ROUND( AVERAGE(test_1!B32, test_2!B32, test_3!B32, test_4!B32, test_5!B32) , 3))</f>
        <v>2.513</v>
      </c>
      <c r="C32" s="4">
        <f>IF(AND(test_1!C32 = "-", test_2!C32 = "-", test_3!C32 = "-", test_4!C32 = "-", test_5!C32= "-"), "-", ROUND( AVERAGE(test_1!C32, test_2!C32, test_3!C32, test_4!C32, test_5!C32),0))</f>
        <v>32241</v>
      </c>
      <c r="D32" s="4">
        <f>IF(AND(test_1!D32 = "-", test_2!D32 = "-", test_3!D32 = "-", test_4!D32 = "-", test_5!D32= "-"), "-", ROUND( AVERAGE(test_1!D32, test_2!D32, test_3!D32, test_4!D32, test_5!D32),0))</f>
        <v>136873289</v>
      </c>
      <c r="E32" s="6">
        <f>IF( AND(test_1!E32 = 0, test_2!E32=0, test_3!E32=0, test_4!E32=0, test_5!E32=0),0,  MIN(IF(test_1!E32 = 0, 999, test_1!E32) , IF(test_2!E32 = 0, 999, test_2!E32) , IF(test_3!E32 = 0, 999, test_3!E32) , IF(test_4!E32 = 0, 999, test_4!E32) , IF(test_5!E32 = 0, 999, test_5!E32)))</f>
        <v>38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3">
        <v>32.0</v>
      </c>
      <c r="B33" s="4">
        <f>IF(AND(test_1!B33 = "Timeout", test_2!B33 = "Timeout", test_3!B33 = "Timeout", test_4!B33 = "Timeout", test_5!B33= "Timeout"), "Time-out", ROUND( AVERAGE(test_1!B33, test_2!B33, test_3!B33, test_4!B33, test_5!B33) , 3))</f>
        <v>189.375</v>
      </c>
      <c r="C33" s="4">
        <f>IF(AND(test_1!C33 = "-", test_2!C33 = "-", test_3!C33 = "-", test_4!C33 = "-", test_5!C33= "-"), "-", ROUND( AVERAGE(test_1!C33, test_2!C33, test_3!C33, test_4!C33, test_5!C33),0))</f>
        <v>1284664</v>
      </c>
      <c r="D33" s="4">
        <f>IF(AND(test_1!D33 = "-", test_2!D33 = "-", test_3!D33 = "-", test_4!D33 = "-", test_5!D33= "-"), "-", ROUND( AVERAGE(test_1!D33, test_2!D33, test_3!D33, test_4!D33, test_5!D33),0))</f>
        <v>165771138</v>
      </c>
      <c r="E33" s="6">
        <f>IF( AND(test_1!E33 = 0, test_2!E33=0, test_3!E33=0, test_4!E33=0, test_5!E33=0),0,  MIN(IF(test_1!E33 = 0, 999, test_1!E33) , IF(test_2!E33 = 0, 999, test_2!E33) , IF(test_3!E33 = 0, 999, test_3!E33) , IF(test_4!E33 = 0, 999, test_4!E33) , IF(test_5!E33 = 0, 999, test_5!E33)))</f>
        <v>39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3">
        <v>33.0</v>
      </c>
      <c r="B34" s="4">
        <f>IF(AND(test_1!B34 = "Timeout", test_2!B34 = "Timeout", test_3!B34 = "Timeout", test_4!B34 = "Timeout", test_5!B34= "Timeout"), "Time-out", ROUND( AVERAGE(test_1!B34, test_2!B34, test_3!B34, test_4!B34, test_5!B34) , 3))</f>
        <v>6.614</v>
      </c>
      <c r="C34" s="4">
        <f>IF(AND(test_1!C34 = "-", test_2!C34 = "-", test_3!C34 = "-", test_4!C34 = "-", test_5!C34= "-"), "-", ROUND( AVERAGE(test_1!C34, test_2!C34, test_3!C34, test_4!C34, test_5!C34),0))</f>
        <v>72253</v>
      </c>
      <c r="D34" s="4">
        <f>IF(AND(test_1!D34 = "-", test_2!D34 = "-", test_3!D34 = "-", test_4!D34 = "-", test_5!D34= "-"), "-", ROUND( AVERAGE(test_1!D34, test_2!D34, test_3!D34, test_4!D34, test_5!D34),0))</f>
        <v>167791824</v>
      </c>
      <c r="E34" s="6">
        <f>IF( AND(test_1!E34 = 0, test_2!E34=0, test_3!E34=0, test_4!E34=0, test_5!E34=0),0,  MIN(IF(test_1!E34 = 0, 999, test_1!E34) , IF(test_2!E34 = 0, 999, test_2!E34) , IF(test_3!E34 = 0, 999, test_3!E34) , IF(test_4!E34 = 0, 999, test_4!E34) , IF(test_5!E34 = 0, 999, test_5!E34)))</f>
        <v>40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3">
        <v>34.0</v>
      </c>
      <c r="B35" s="4">
        <f>IF(AND(test_1!B35 = "Timeout", test_2!B35 = "Timeout", test_3!B35 = "Timeout", test_4!B35 = "Timeout", test_5!B35= "Timeout"), "Time-out", ROUND( AVERAGE(test_1!B35, test_2!B35, test_3!B35, test_4!B35, test_5!B35) , 3))</f>
        <v>15.324</v>
      </c>
      <c r="C35" s="4">
        <f>IF(AND(test_1!C35 = "-", test_2!C35 = "-", test_3!C35 = "-", test_4!C35 = "-", test_5!C35= "-"), "-", ROUND( AVERAGE(test_1!C35, test_2!C35, test_3!C35, test_4!C35, test_5!C35),0))</f>
        <v>162039</v>
      </c>
      <c r="D35" s="4">
        <f>IF(AND(test_1!D35 = "-", test_2!D35 = "-", test_3!D35 = "-", test_4!D35 = "-", test_5!D35= "-"), "-", ROUND( AVERAGE(test_1!D35, test_2!D35, test_3!D35, test_4!D35, test_5!D35),0))</f>
        <v>172111452</v>
      </c>
      <c r="E35" s="6">
        <f>IF( AND(test_1!E35 = 0, test_2!E35=0, test_3!E35=0, test_4!E35=0, test_5!E35=0),0,  MIN(IF(test_1!E35 = 0, 999, test_1!E35) , IF(test_2!E35 = 0, 999, test_2!E35) , IF(test_3!E35 = 0, 999, test_3!E35) , IF(test_4!E35 = 0, 999, test_4!E35) , IF(test_5!E35 = 0, 999, test_5!E35)))</f>
        <v>40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3">
        <v>35.0</v>
      </c>
      <c r="B36" s="4">
        <f>IF(AND(test_1!B36 = "Timeout", test_2!B36 = "Timeout", test_3!B36 = "Timeout", test_4!B36 = "Timeout", test_5!B36= "Timeout"), "Time-out", ROUND( AVERAGE(test_1!B36, test_2!B36, test_3!B36, test_4!B36, test_5!B36) , 3))</f>
        <v>11.164</v>
      </c>
      <c r="C36" s="4">
        <f>IF(AND(test_1!C36 = "-", test_2!C36 = "-", test_3!C36 = "-", test_4!C36 = "-", test_5!C36= "-"), "-", ROUND( AVERAGE(test_1!C36, test_2!C36, test_3!C36, test_4!C36, test_5!C36),0))</f>
        <v>128720</v>
      </c>
      <c r="D36" s="4">
        <f>IF(AND(test_1!D36 = "-", test_2!D36 = "-", test_3!D36 = "-", test_4!D36 = "-", test_5!D36= "-"), "-", ROUND( AVERAGE(test_1!D36, test_2!D36, test_3!D36, test_4!D36, test_5!D36),0))</f>
        <v>175628499</v>
      </c>
      <c r="E36" s="6">
        <f>IF( AND(test_1!E36 = 0, test_2!E36=0, test_3!E36=0, test_4!E36=0, test_5!E36=0),0,  MIN(IF(test_1!E36 = 0, 999, test_1!E36) , IF(test_2!E36 = 0, 999, test_2!E36) , IF(test_3!E36 = 0, 999, test_3!E36) , IF(test_4!E36 = 0, 999, test_4!E36) , IF(test_5!E36 = 0, 999, test_5!E36)))</f>
        <v>40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3">
        <v>36.0</v>
      </c>
      <c r="B37" s="4">
        <f>IF(AND(test_1!B37 = "Timeout", test_2!B37 = "Timeout", test_3!B37 = "Timeout", test_4!B37 = "Timeout", test_5!B37= "Timeout"), "Time-out", ROUND( AVERAGE(test_1!B37, test_2!B37, test_3!B37, test_4!B37, test_5!B37) , 3))</f>
        <v>7.836</v>
      </c>
      <c r="C37" s="4">
        <f>IF(AND(test_1!C37 = "-", test_2!C37 = "-", test_3!C37 = "-", test_4!C37 = "-", test_5!C37= "-"), "-", ROUND( AVERAGE(test_1!C37, test_2!C37, test_3!C37, test_4!C37, test_5!C37),0))</f>
        <v>87370</v>
      </c>
      <c r="D37" s="4">
        <f>IF(AND(test_1!D37 = "-", test_2!D37 = "-", test_3!D37 = "-", test_4!D37 = "-", test_5!D37= "-"), "-", ROUND( AVERAGE(test_1!D37, test_2!D37, test_3!D37, test_4!D37, test_5!D37),0))</f>
        <v>177968975</v>
      </c>
      <c r="E37" s="6">
        <f>IF( AND(test_1!E37 = 0, test_2!E37=0, test_3!E37=0, test_4!E37=0, test_5!E37=0),0,  MIN(IF(test_1!E37 = 0, 999, test_1!E37) , IF(test_2!E37 = 0, 999, test_2!E37) , IF(test_3!E37 = 0, 999, test_3!E37) , IF(test_4!E37 = 0, 999, test_4!E37) , IF(test_5!E37 = 0, 999, test_5!E37)))</f>
        <v>40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3">
        <v>37.0</v>
      </c>
      <c r="B38" s="4">
        <f>IF(AND(test_1!B38 = "Timeout", test_2!B38 = "Timeout", test_3!B38 = "Timeout", test_4!B38 = "Timeout", test_5!B38= "Timeout"), "Time-out", ROUND( AVERAGE(test_1!B38, test_2!B38, test_3!B38, test_4!B38, test_5!B38) , 3))</f>
        <v>101.197</v>
      </c>
      <c r="C38" s="4">
        <f>IF(AND(test_1!C38 = "-", test_2!C38 = "-", test_3!C38 = "-", test_4!C38 = "-", test_5!C38= "-"), "-", ROUND( AVERAGE(test_1!C38, test_2!C38, test_3!C38, test_4!C38, test_5!C38),0))</f>
        <v>733073</v>
      </c>
      <c r="D38" s="4">
        <f>IF(AND(test_1!D38 = "-", test_2!D38 = "-", test_3!D38 = "-", test_4!D38 = "-", test_5!D38= "-"), "-", ROUND( AVERAGE(test_1!D38, test_2!D38, test_3!D38, test_4!D38, test_5!D38),0))</f>
        <v>203782151</v>
      </c>
      <c r="E38" s="6">
        <f>IF( AND(test_1!E38 = 0, test_2!E38=0, test_3!E38=0, test_4!E38=0, test_5!E38=0),0,  MIN(IF(test_1!E38 = 0, 999, test_1!E38) , IF(test_2!E38 = 0, 999, test_2!E38) , IF(test_3!E38 = 0, 999, test_3!E38) , IF(test_4!E38 = 0, 999, test_4!E38) , IF(test_5!E38 = 0, 999, test_5!E38)))</f>
        <v>60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8">
        <v>38.0</v>
      </c>
      <c r="B39" s="4" t="str">
        <f>IF(AND(test_1!B39 = "Timeout", test_2!B39 = "Timeout", test_3!B39 = "Timeout", test_4!B39 = "Timeout", test_5!B39= "Timeout"), "Time-out", ROUND( AVERAGE(test_1!B39, test_2!B39, test_3!B39, test_4!B39, test_5!B39) , 3))</f>
        <v>Time-out</v>
      </c>
      <c r="C39" s="4" t="str">
        <f>IF(AND(test_1!C39 = "-", test_2!C39 = "-", test_3!C39 = "-", test_4!C39 = "-", test_5!C39= "-"), "-", ROUND( AVERAGE(test_1!C39, test_2!C39, test_3!C39, test_4!C39, test_5!C39),0))</f>
        <v>#DIV/0!</v>
      </c>
      <c r="D39" s="4">
        <f>IF(AND(test_1!D39 = "-", test_2!D39 = "-", test_3!D39 = "-", test_4!D39 = "-", test_5!D39= "-"), "-", ROUND( AVERAGE(test_1!D39, test_2!D39, test_3!D39, test_4!D39, test_5!D39),0))</f>
        <v>203782151</v>
      </c>
      <c r="E39" s="6">
        <f>IF( AND(test_1!E39 = 0, test_2!E39=0, test_3!E39=0, test_4!E39=0, test_5!E39=0),0,  MIN(IF(test_1!E39 = 0, 999, test_1!E39) , IF(test_2!E39 = 0, 999, test_2!E39) , IF(test_3!E39 = 0, 999, test_3!E39) , IF(test_4!E39 = 0, 999, test_4!E39) , IF(test_5!E39 = 0, 999, test_5!E39)))</f>
        <v>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3">
        <v>39.0</v>
      </c>
      <c r="B40" s="4">
        <f>IF(AND(test_1!B40 = "Timeout", test_2!B40 = "Timeout", test_3!B40 = "Timeout", test_4!B40 = "Timeout", test_5!B40= "Timeout"), "Time-out", ROUND( AVERAGE(test_1!B40, test_2!B40, test_3!B40, test_4!B40, test_5!B40) , 3))</f>
        <v>29.021</v>
      </c>
      <c r="C40" s="4">
        <f>IF(AND(test_1!C40 = "-", test_2!C40 = "-", test_3!C40 = "-", test_4!C40 = "-", test_5!C40= "-"), "-", ROUND( AVERAGE(test_1!C40, test_2!C40, test_3!C40, test_4!C40, test_5!C40),0))</f>
        <v>218607</v>
      </c>
      <c r="D40" s="4">
        <f>IF(AND(test_1!D40 = "-", test_2!D40 = "-", test_3!D40 = "-", test_4!D40 = "-", test_5!D40= "-"), "-", ROUND( AVERAGE(test_1!D40, test_2!D40, test_3!D40, test_4!D40, test_5!D40),0))</f>
        <v>211200389</v>
      </c>
      <c r="E40" s="6">
        <f>IF( AND(test_1!E40 = 0, test_2!E40=0, test_3!E40=0, test_4!E40=0, test_5!E40=0),0,  MIN(IF(test_1!E40 = 0, 999, test_1!E40) , IF(test_2!E40 = 0, 999, test_2!E40) , IF(test_3!E40 = 0, 999, test_3!E40) , IF(test_4!E40 = 0, 999, test_4!E40) , IF(test_5!E40 = 0, 999, test_5!E40)))</f>
        <v>60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9">
        <v>40.0</v>
      </c>
      <c r="B41" s="4" t="str">
        <f>IF(AND(test_1!B41 = "Timeout", test_2!B41 = "Timeout", test_3!B41 = "Timeout", test_4!B41 = "Timeout", test_5!B41= "Timeout"), "Time-out", ROUND( AVERAGE(test_1!B41, test_2!B41, test_3!B41, test_4!B41, test_5!B41) , 3))</f>
        <v>Time-out</v>
      </c>
      <c r="C41" s="4" t="str">
        <f>IF(AND(test_1!C41 = "-", test_2!C41 = "-", test_3!C41 = "-", test_4!C41 = "-", test_5!C41= "-"), "-", ROUND( AVERAGE(test_1!C41, test_2!C41, test_3!C41, test_4!C41, test_5!C41),0))</f>
        <v>#DIV/0!</v>
      </c>
      <c r="D41" s="4">
        <f>IF(AND(test_1!D41 = "-", test_2!D41 = "-", test_3!D41 = "-", test_4!D41 = "-", test_5!D41= "-"), "-", ROUND( AVERAGE(test_1!D41, test_2!D41, test_3!D41, test_4!D41, test_5!D41),0))</f>
        <v>211200389</v>
      </c>
      <c r="E41" s="6">
        <f>IF( AND(test_1!E41 = 0, test_2!E41=0, test_3!E41=0, test_4!E41=0, test_5!E41=0),0,  MIN(IF(test_1!E41 = 0, 999, test_1!E41) , IF(test_2!E41 = 0, 999, test_2!E41) , IF(test_3!E41 = 0, 999, test_3!E41) , IF(test_4!E41 = 0, 999, test_4!E41) , IF(test_5!E41 = 0, 999, test_5!E41)))</f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5.75" customHeight="1">
      <c r="A42" s="2"/>
      <c r="B42" s="4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1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3">
        <v>1.0</v>
      </c>
      <c r="B2" s="3">
        <v>0.404</v>
      </c>
      <c r="C2" s="14" t="s">
        <v>5</v>
      </c>
      <c r="D2" s="3">
        <v>2.0</v>
      </c>
      <c r="E2" s="3">
        <v>8.0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>
        <v>2.0</v>
      </c>
      <c r="B3" s="3">
        <v>0.109</v>
      </c>
      <c r="C3" s="3">
        <v>4.0</v>
      </c>
      <c r="D3" s="3">
        <v>151.0</v>
      </c>
      <c r="E3" s="3">
        <v>9.0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>
        <v>3.0</v>
      </c>
      <c r="B4" s="3">
        <v>0.103</v>
      </c>
      <c r="C4" s="3">
        <v>3.0</v>
      </c>
      <c r="D4" s="3">
        <v>670.0</v>
      </c>
      <c r="E4" s="3">
        <v>10.0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3">
        <v>4.0</v>
      </c>
      <c r="B5" s="3">
        <v>0.11</v>
      </c>
      <c r="C5" s="14" t="s">
        <v>5</v>
      </c>
      <c r="D5" s="3">
        <v>2395.0</v>
      </c>
      <c r="E5" s="3">
        <v>11.0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3">
        <v>5.0</v>
      </c>
      <c r="B6" s="3">
        <v>0.118</v>
      </c>
      <c r="C6" s="3">
        <v>135.0</v>
      </c>
      <c r="D6" s="3">
        <v>4930.0</v>
      </c>
      <c r="E6" s="3">
        <v>12.0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3">
        <v>6.0</v>
      </c>
      <c r="B7" s="3">
        <v>0.124</v>
      </c>
      <c r="C7" s="3">
        <v>117.0</v>
      </c>
      <c r="D7" s="3">
        <v>8154.0</v>
      </c>
      <c r="E7" s="3">
        <v>13.0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3">
        <v>7.0</v>
      </c>
      <c r="B8" s="3">
        <v>0.12</v>
      </c>
      <c r="C8" s="3">
        <v>142.0</v>
      </c>
      <c r="D8" s="3">
        <v>11509.0</v>
      </c>
      <c r="E8" s="3">
        <v>14.0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3">
        <v>8.0</v>
      </c>
      <c r="B9" s="3">
        <v>0.146</v>
      </c>
      <c r="C9" s="3">
        <v>232.0</v>
      </c>
      <c r="D9" s="3">
        <v>16747.0</v>
      </c>
      <c r="E9" s="3">
        <v>15.0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3">
        <v>9.0</v>
      </c>
      <c r="B10" s="3">
        <v>0.143</v>
      </c>
      <c r="C10" s="3">
        <v>171.0</v>
      </c>
      <c r="D10" s="3">
        <v>21408.0</v>
      </c>
      <c r="E10" s="3">
        <v>16.0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3">
        <v>10.0</v>
      </c>
      <c r="B11" s="3">
        <v>0.171</v>
      </c>
      <c r="C11" s="3">
        <v>687.0</v>
      </c>
      <c r="D11" s="3">
        <v>35945.0</v>
      </c>
      <c r="E11" s="3">
        <v>17.0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3">
        <v>11.0</v>
      </c>
      <c r="B12" s="3">
        <v>4.416</v>
      </c>
      <c r="C12" s="3">
        <v>64686.0</v>
      </c>
      <c r="D12" s="3">
        <v>1590215.0</v>
      </c>
      <c r="E12" s="3">
        <v>18.0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3">
        <v>12.0</v>
      </c>
      <c r="B13" s="3">
        <v>1.877</v>
      </c>
      <c r="C13" s="3">
        <v>34054.0</v>
      </c>
      <c r="D13" s="3">
        <v>3096079.0</v>
      </c>
      <c r="E13" s="3">
        <v>19.0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3">
        <v>13.0</v>
      </c>
      <c r="B14" s="3">
        <v>0.265</v>
      </c>
      <c r="C14" s="3">
        <v>2923.0</v>
      </c>
      <c r="D14" s="3">
        <v>3145776.0</v>
      </c>
      <c r="E14" s="3">
        <v>20.0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3">
        <v>14.0</v>
      </c>
      <c r="B15" s="3">
        <v>0.503</v>
      </c>
      <c r="C15" s="3">
        <v>8934.0</v>
      </c>
      <c r="D15" s="3">
        <v>3317305.0</v>
      </c>
      <c r="E15" s="3">
        <v>21.0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3">
        <v>15.0</v>
      </c>
      <c r="B16" s="3">
        <v>1.191</v>
      </c>
      <c r="C16" s="3">
        <v>23446.0</v>
      </c>
      <c r="D16" s="3">
        <v>3675123.0</v>
      </c>
      <c r="E16" s="3">
        <v>22.0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3">
        <v>16.0</v>
      </c>
      <c r="B17" s="3">
        <v>0.991</v>
      </c>
      <c r="C17" s="3">
        <v>15626.0</v>
      </c>
      <c r="D17" s="3">
        <v>4607950.0</v>
      </c>
      <c r="E17" s="3">
        <v>23.0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3">
        <v>17.0</v>
      </c>
      <c r="B18" s="3">
        <v>1.6</v>
      </c>
      <c r="C18" s="3">
        <v>28513.0</v>
      </c>
      <c r="D18" s="3">
        <v>5306248.0</v>
      </c>
      <c r="E18" s="3">
        <v>24.0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3">
        <v>18.0</v>
      </c>
      <c r="B19" s="3">
        <v>0.69</v>
      </c>
      <c r="C19" s="3">
        <v>8467.0</v>
      </c>
      <c r="D19" s="3">
        <v>5662299.0</v>
      </c>
      <c r="E19" s="3">
        <v>25.0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3">
        <v>19.0</v>
      </c>
      <c r="B20" s="3">
        <v>19.896</v>
      </c>
      <c r="C20" s="3">
        <v>209092.0</v>
      </c>
      <c r="D20" s="3">
        <v>2.3102294E7</v>
      </c>
      <c r="E20" s="3">
        <v>26.0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3">
        <v>20.0</v>
      </c>
      <c r="B21" s="3">
        <v>2.769</v>
      </c>
      <c r="C21" s="3">
        <v>44487.0</v>
      </c>
      <c r="D21" s="3">
        <v>2.5639028E7</v>
      </c>
      <c r="E21" s="3">
        <v>27.0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3">
        <v>21.0</v>
      </c>
      <c r="B22" s="3">
        <v>0.84</v>
      </c>
      <c r="C22" s="3">
        <v>7039.0</v>
      </c>
      <c r="D22" s="3">
        <v>2.6200254E7</v>
      </c>
      <c r="E22" s="3">
        <v>28.0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3">
        <v>22.0</v>
      </c>
      <c r="B23" s="3">
        <v>0.794</v>
      </c>
      <c r="C23" s="3">
        <v>5318.0</v>
      </c>
      <c r="D23" s="3">
        <v>2.6305422E7</v>
      </c>
      <c r="E23" s="3">
        <v>29.0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3">
        <v>23.0</v>
      </c>
      <c r="B24" s="3">
        <v>4.487</v>
      </c>
      <c r="C24" s="3">
        <v>48024.0</v>
      </c>
      <c r="D24" s="3">
        <v>2.9667025E7</v>
      </c>
      <c r="E24" s="3">
        <v>30.0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3">
        <v>24.0</v>
      </c>
      <c r="B25" s="3">
        <v>0.669</v>
      </c>
      <c r="C25" s="3">
        <v>7217.0</v>
      </c>
      <c r="D25" s="3">
        <v>3.0143891E7</v>
      </c>
      <c r="E25" s="3">
        <v>31.0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3">
        <v>25.0</v>
      </c>
      <c r="B26" s="3">
        <v>98.277</v>
      </c>
      <c r="C26" s="3">
        <v>806350.0</v>
      </c>
      <c r="D26" s="3">
        <v>1.15022862E8</v>
      </c>
      <c r="E26" s="3">
        <v>32.0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3">
        <v>26.0</v>
      </c>
      <c r="B27" s="3">
        <v>13.599</v>
      </c>
      <c r="C27" s="3">
        <v>159794.0</v>
      </c>
      <c r="D27" s="3">
        <v>1.27628219E8</v>
      </c>
      <c r="E27" s="3">
        <v>33.0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3">
        <v>27.0</v>
      </c>
      <c r="B28" s="3">
        <v>1.466</v>
      </c>
      <c r="C28" s="3">
        <v>18681.0</v>
      </c>
      <c r="D28" s="3">
        <v>1.28953069E8</v>
      </c>
      <c r="E28" s="3">
        <v>34.0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3">
        <v>28.0</v>
      </c>
      <c r="B29" s="3">
        <v>4.478</v>
      </c>
      <c r="C29" s="3">
        <v>54028.0</v>
      </c>
      <c r="D29" s="3">
        <v>1.33291121E8</v>
      </c>
      <c r="E29" s="3">
        <v>35.0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3">
        <v>29.0</v>
      </c>
      <c r="B30" s="3">
        <v>7.435</v>
      </c>
      <c r="C30" s="3">
        <v>74667.0</v>
      </c>
      <c r="D30" s="3">
        <v>1.40906293E8</v>
      </c>
      <c r="E30" s="3">
        <v>36.0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3">
        <v>30.0</v>
      </c>
      <c r="B31" s="3">
        <v>46.823</v>
      </c>
      <c r="C31" s="3">
        <v>388454.0</v>
      </c>
      <c r="D31" s="3">
        <v>1.81671268E8</v>
      </c>
      <c r="E31" s="3">
        <v>37.0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3">
        <v>31.0</v>
      </c>
      <c r="B32" s="16">
        <v>0.624</v>
      </c>
      <c r="C32" s="3">
        <v>4652.0</v>
      </c>
      <c r="D32" s="3">
        <v>1.81774714E8</v>
      </c>
      <c r="E32" s="16">
        <v>38.0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6">
        <v>32.0</v>
      </c>
      <c r="B33" s="17" t="s">
        <v>6</v>
      </c>
      <c r="C33" s="14"/>
      <c r="D33" s="16">
        <v>1.81774714E8</v>
      </c>
      <c r="E33" s="18">
        <v>0.0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3">
        <v>33.0</v>
      </c>
      <c r="B34" s="3">
        <v>1.329</v>
      </c>
      <c r="C34" s="3">
        <v>14442.0</v>
      </c>
      <c r="D34" s="3">
        <v>1.82145535E8</v>
      </c>
      <c r="E34" s="3">
        <v>40.0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3">
        <v>34.0</v>
      </c>
      <c r="B35" s="3">
        <v>30.327</v>
      </c>
      <c r="C35" s="3">
        <v>323764.0</v>
      </c>
      <c r="D35" s="3">
        <v>1.90724309E8</v>
      </c>
      <c r="E35" s="3">
        <v>40.0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3">
        <v>35.0</v>
      </c>
      <c r="B36" s="3">
        <v>5.557</v>
      </c>
      <c r="C36" s="3">
        <v>62369.0</v>
      </c>
      <c r="D36" s="3">
        <v>1.92556174E8</v>
      </c>
      <c r="E36" s="3">
        <v>40.0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3">
        <v>36.0</v>
      </c>
      <c r="B37" s="3">
        <v>6.855</v>
      </c>
      <c r="C37" s="3">
        <v>82115.0</v>
      </c>
      <c r="D37" s="3">
        <v>1.94752171E8</v>
      </c>
      <c r="E37" s="3">
        <v>40.0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3">
        <v>37.0</v>
      </c>
      <c r="B38" s="16">
        <v>59.578</v>
      </c>
      <c r="C38" s="3">
        <v>441738.0</v>
      </c>
      <c r="D38" s="3">
        <v>2.10676263E8</v>
      </c>
      <c r="E38" s="16">
        <v>60.0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6">
        <v>38.0</v>
      </c>
      <c r="B39" s="17" t="s">
        <v>6</v>
      </c>
      <c r="C39" s="14"/>
      <c r="D39" s="16">
        <v>2.10676263E8</v>
      </c>
      <c r="E39" s="18">
        <v>0.0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3">
        <v>39.0</v>
      </c>
      <c r="B40" s="16">
        <v>9.757</v>
      </c>
      <c r="C40" s="3">
        <v>75887.0</v>
      </c>
      <c r="D40" s="3">
        <v>2.13593693E8</v>
      </c>
      <c r="E40" s="16">
        <v>60.0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6">
        <v>40.0</v>
      </c>
      <c r="B41" s="17" t="s">
        <v>6</v>
      </c>
      <c r="C41" s="14"/>
      <c r="D41" s="16">
        <v>2.13593693E8</v>
      </c>
      <c r="E41" s="18">
        <v>0.0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3">
        <v>1.0</v>
      </c>
      <c r="B2" s="3">
        <v>0.412</v>
      </c>
      <c r="C2" s="14" t="s">
        <v>5</v>
      </c>
      <c r="D2" s="3">
        <v>2.0</v>
      </c>
      <c r="E2" s="3">
        <v>8.0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>
        <v>2.0</v>
      </c>
      <c r="B3" s="3">
        <v>0.101</v>
      </c>
      <c r="C3" s="3">
        <v>4.0</v>
      </c>
      <c r="D3" s="3">
        <v>151.0</v>
      </c>
      <c r="E3" s="3">
        <v>9.0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>
        <v>3.0</v>
      </c>
      <c r="B4" s="3">
        <v>0.093</v>
      </c>
      <c r="C4" s="3">
        <v>3.0</v>
      </c>
      <c r="D4" s="3">
        <v>670.0</v>
      </c>
      <c r="E4" s="3">
        <v>10.0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3">
        <v>4.0</v>
      </c>
      <c r="B5" s="3">
        <v>0.102</v>
      </c>
      <c r="C5" s="14" t="s">
        <v>5</v>
      </c>
      <c r="D5" s="3">
        <v>2395.0</v>
      </c>
      <c r="E5" s="3">
        <v>11.0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3">
        <v>5.0</v>
      </c>
      <c r="B6" s="3">
        <v>0.109</v>
      </c>
      <c r="C6" s="3">
        <v>135.0</v>
      </c>
      <c r="D6" s="3">
        <v>4930.0</v>
      </c>
      <c r="E6" s="3">
        <v>12.0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3">
        <v>6.0</v>
      </c>
      <c r="B7" s="3">
        <v>0.11</v>
      </c>
      <c r="C7" s="3">
        <v>117.0</v>
      </c>
      <c r="D7" s="3">
        <v>8154.0</v>
      </c>
      <c r="E7" s="3">
        <v>13.0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3">
        <v>7.0</v>
      </c>
      <c r="B8" s="3">
        <v>0.109</v>
      </c>
      <c r="C8" s="3">
        <v>142.0</v>
      </c>
      <c r="D8" s="3">
        <v>11509.0</v>
      </c>
      <c r="E8" s="3">
        <v>14.0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3">
        <v>8.0</v>
      </c>
      <c r="B9" s="3">
        <v>0.119</v>
      </c>
      <c r="C9" s="3">
        <v>232.0</v>
      </c>
      <c r="D9" s="3">
        <v>16747.0</v>
      </c>
      <c r="E9" s="3">
        <v>15.0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3">
        <v>9.0</v>
      </c>
      <c r="B10" s="3">
        <v>0.119</v>
      </c>
      <c r="C10" s="3">
        <v>171.0</v>
      </c>
      <c r="D10" s="3">
        <v>21408.0</v>
      </c>
      <c r="E10" s="3">
        <v>16.0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3">
        <v>10.0</v>
      </c>
      <c r="B11" s="3">
        <v>0.143</v>
      </c>
      <c r="C11" s="3">
        <v>687.0</v>
      </c>
      <c r="D11" s="3">
        <v>35945.0</v>
      </c>
      <c r="E11" s="3">
        <v>17.0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3">
        <v>11.0</v>
      </c>
      <c r="B12" s="3">
        <v>4.383</v>
      </c>
      <c r="C12" s="3">
        <v>64686.0</v>
      </c>
      <c r="D12" s="3">
        <v>1590215.0</v>
      </c>
      <c r="E12" s="3">
        <v>18.0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3">
        <v>12.0</v>
      </c>
      <c r="B13" s="3">
        <v>1.876</v>
      </c>
      <c r="C13" s="3">
        <v>34054.0</v>
      </c>
      <c r="D13" s="3">
        <v>3096079.0</v>
      </c>
      <c r="E13" s="3">
        <v>19.0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3">
        <v>13.0</v>
      </c>
      <c r="B14" s="3">
        <v>0.246</v>
      </c>
      <c r="C14" s="3">
        <v>2923.0</v>
      </c>
      <c r="D14" s="3">
        <v>3145776.0</v>
      </c>
      <c r="E14" s="3">
        <v>20.0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3">
        <v>14.0</v>
      </c>
      <c r="B15" s="3">
        <v>0.475</v>
      </c>
      <c r="C15" s="3">
        <v>8934.0</v>
      </c>
      <c r="D15" s="3">
        <v>3317305.0</v>
      </c>
      <c r="E15" s="3">
        <v>21.0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3">
        <v>15.0</v>
      </c>
      <c r="B16" s="3">
        <v>1.179</v>
      </c>
      <c r="C16" s="3">
        <v>23446.0</v>
      </c>
      <c r="D16" s="3">
        <v>3675123.0</v>
      </c>
      <c r="E16" s="3">
        <v>22.0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3">
        <v>16.0</v>
      </c>
      <c r="B17" s="3">
        <v>0.974</v>
      </c>
      <c r="C17" s="3">
        <v>15626.0</v>
      </c>
      <c r="D17" s="3">
        <v>4607950.0</v>
      </c>
      <c r="E17" s="3">
        <v>23.0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3">
        <v>17.0</v>
      </c>
      <c r="B18" s="3">
        <v>1.611</v>
      </c>
      <c r="C18" s="3">
        <v>28513.0</v>
      </c>
      <c r="D18" s="3">
        <v>5306248.0</v>
      </c>
      <c r="E18" s="3">
        <v>24.0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3">
        <v>18.0</v>
      </c>
      <c r="B19" s="3">
        <v>0.678</v>
      </c>
      <c r="C19" s="3">
        <v>8467.0</v>
      </c>
      <c r="D19" s="3">
        <v>5662299.0</v>
      </c>
      <c r="E19" s="3">
        <v>25.0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3">
        <v>19.0</v>
      </c>
      <c r="B20" s="3">
        <v>19.884</v>
      </c>
      <c r="C20" s="3">
        <v>209092.0</v>
      </c>
      <c r="D20" s="3">
        <v>2.3102294E7</v>
      </c>
      <c r="E20" s="3">
        <v>26.0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3">
        <v>20.0</v>
      </c>
      <c r="B21" s="3">
        <v>2.721</v>
      </c>
      <c r="C21" s="3">
        <v>44487.0</v>
      </c>
      <c r="D21" s="3">
        <v>2.5639028E7</v>
      </c>
      <c r="E21" s="3">
        <v>27.0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3">
        <v>21.0</v>
      </c>
      <c r="B22" s="3">
        <v>0.803</v>
      </c>
      <c r="C22" s="3">
        <v>7039.0</v>
      </c>
      <c r="D22" s="3">
        <v>2.6200254E7</v>
      </c>
      <c r="E22" s="3">
        <v>28.0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3">
        <v>22.0</v>
      </c>
      <c r="B23" s="3">
        <v>0.776</v>
      </c>
      <c r="C23" s="3">
        <v>5318.0</v>
      </c>
      <c r="D23" s="3">
        <v>2.6305422E7</v>
      </c>
      <c r="E23" s="3">
        <v>29.0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3">
        <v>23.0</v>
      </c>
      <c r="B24" s="3">
        <v>3.839</v>
      </c>
      <c r="C24" s="3">
        <v>48024.0</v>
      </c>
      <c r="D24" s="3">
        <v>2.9667025E7</v>
      </c>
      <c r="E24" s="3">
        <v>30.0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3">
        <v>24.0</v>
      </c>
      <c r="B25" s="3">
        <v>0.657</v>
      </c>
      <c r="C25" s="3">
        <v>7217.0</v>
      </c>
      <c r="D25" s="3">
        <v>3.0143891E7</v>
      </c>
      <c r="E25" s="3">
        <v>31.0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3">
        <v>25.0</v>
      </c>
      <c r="B26" s="3">
        <v>15.803</v>
      </c>
      <c r="C26" s="3">
        <v>177288.0</v>
      </c>
      <c r="D26" s="3">
        <v>4.6046364E7</v>
      </c>
      <c r="E26" s="3">
        <v>32.0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3">
        <v>26.0</v>
      </c>
      <c r="B27" s="3">
        <v>13.547</v>
      </c>
      <c r="C27" s="3">
        <v>159794.0</v>
      </c>
      <c r="D27" s="3">
        <v>5.8651721E7</v>
      </c>
      <c r="E27" s="3">
        <v>33.0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3">
        <v>27.0</v>
      </c>
      <c r="B28" s="3">
        <v>1.458</v>
      </c>
      <c r="C28" s="3">
        <v>18681.0</v>
      </c>
      <c r="D28" s="3">
        <v>5.9976571E7</v>
      </c>
      <c r="E28" s="3">
        <v>34.0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3">
        <v>28.0</v>
      </c>
      <c r="B29" s="3">
        <v>4.564</v>
      </c>
      <c r="C29" s="3">
        <v>54028.0</v>
      </c>
      <c r="D29" s="3">
        <v>6.4314623E7</v>
      </c>
      <c r="E29" s="3">
        <v>35.0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3">
        <v>29.0</v>
      </c>
      <c r="B30" s="3">
        <v>7.517</v>
      </c>
      <c r="C30" s="3">
        <v>74667.0</v>
      </c>
      <c r="D30" s="3">
        <v>7.1929795E7</v>
      </c>
      <c r="E30" s="3">
        <v>36.0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3">
        <v>30.0</v>
      </c>
      <c r="B31" s="3">
        <v>100.898</v>
      </c>
      <c r="C31" s="3">
        <v>740575.0</v>
      </c>
      <c r="D31" s="3">
        <v>1.49918755E8</v>
      </c>
      <c r="E31" s="3">
        <v>37.0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3">
        <v>31.0</v>
      </c>
      <c r="B32" s="16">
        <v>0.613</v>
      </c>
      <c r="C32" s="3">
        <v>4652.0</v>
      </c>
      <c r="D32" s="3">
        <v>1.50022201E8</v>
      </c>
      <c r="E32" s="16">
        <v>38.0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6">
        <v>32.0</v>
      </c>
      <c r="B33" s="17" t="s">
        <v>6</v>
      </c>
      <c r="C33" s="14"/>
      <c r="D33" s="16">
        <v>1.50022201E8</v>
      </c>
      <c r="E33" s="18">
        <v>0.0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3">
        <v>33.0</v>
      </c>
      <c r="B34" s="3">
        <v>1.298</v>
      </c>
      <c r="C34" s="3">
        <v>14442.0</v>
      </c>
      <c r="D34" s="3">
        <v>1.50393022E8</v>
      </c>
      <c r="E34" s="3">
        <v>40.0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3">
        <v>34.0</v>
      </c>
      <c r="B35" s="3">
        <v>30.441</v>
      </c>
      <c r="C35" s="3">
        <v>323764.0</v>
      </c>
      <c r="D35" s="3">
        <v>1.58971796E8</v>
      </c>
      <c r="E35" s="3">
        <v>40.0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3">
        <v>35.0</v>
      </c>
      <c r="B36" s="3">
        <v>5.492</v>
      </c>
      <c r="C36" s="3">
        <v>62369.0</v>
      </c>
      <c r="D36" s="3">
        <v>1.60803661E8</v>
      </c>
      <c r="E36" s="3">
        <v>40.0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3">
        <v>36.0</v>
      </c>
      <c r="B37" s="3">
        <v>6.876</v>
      </c>
      <c r="C37" s="3">
        <v>82115.0</v>
      </c>
      <c r="D37" s="3">
        <v>1.62999658E8</v>
      </c>
      <c r="E37" s="3">
        <v>40.0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3">
        <v>37.0</v>
      </c>
      <c r="B38" s="16">
        <v>256.851</v>
      </c>
      <c r="C38" s="3">
        <v>1845221.0</v>
      </c>
      <c r="D38" s="3">
        <v>2.28368454E8</v>
      </c>
      <c r="E38" s="16">
        <v>60.0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6">
        <v>38.0</v>
      </c>
      <c r="B39" s="17" t="s">
        <v>6</v>
      </c>
      <c r="C39" s="14"/>
      <c r="D39" s="16">
        <v>2.28368454E8</v>
      </c>
      <c r="E39" s="18">
        <v>0.0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3">
        <v>39.0</v>
      </c>
      <c r="B40" s="16">
        <v>19.977</v>
      </c>
      <c r="C40" s="3">
        <v>152406.0</v>
      </c>
      <c r="D40" s="3">
        <v>2.3343065E8</v>
      </c>
      <c r="E40" s="16">
        <v>60.0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6">
        <v>40.0</v>
      </c>
      <c r="B41" s="17" t="s">
        <v>6</v>
      </c>
      <c r="C41" s="14"/>
      <c r="D41" s="16">
        <v>2.3343065E8</v>
      </c>
      <c r="E41" s="18">
        <v>0.0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9">
        <v>1.0</v>
      </c>
      <c r="B2" s="3">
        <v>0.379</v>
      </c>
      <c r="C2" s="14" t="s">
        <v>5</v>
      </c>
      <c r="D2" s="3">
        <v>6.0</v>
      </c>
      <c r="E2" s="3">
        <v>8.0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>
        <v>2.0</v>
      </c>
      <c r="B3" s="3">
        <v>0.062</v>
      </c>
      <c r="C3" s="3">
        <v>3.0</v>
      </c>
      <c r="D3" s="3">
        <v>167.0</v>
      </c>
      <c r="E3" s="3">
        <v>9.0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>
        <v>3.0</v>
      </c>
      <c r="B4" s="3">
        <v>0.07</v>
      </c>
      <c r="C4" s="3">
        <v>3.0</v>
      </c>
      <c r="D4" s="3">
        <v>551.0</v>
      </c>
      <c r="E4" s="3">
        <v>10.0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3">
        <v>4.0</v>
      </c>
      <c r="B5" s="3">
        <v>0.065</v>
      </c>
      <c r="C5" s="14" t="s">
        <v>5</v>
      </c>
      <c r="D5" s="3">
        <v>2317.0</v>
      </c>
      <c r="E5" s="3">
        <v>11.0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3">
        <v>5.0</v>
      </c>
      <c r="B6" s="3">
        <v>0.07</v>
      </c>
      <c r="C6" s="3">
        <v>96.0</v>
      </c>
      <c r="D6" s="3">
        <v>4558.0</v>
      </c>
      <c r="E6" s="3">
        <v>12.0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3">
        <v>6.0</v>
      </c>
      <c r="B7" s="3">
        <v>0.074</v>
      </c>
      <c r="C7" s="3">
        <v>58.0</v>
      </c>
      <c r="D7" s="3">
        <v>7142.0</v>
      </c>
      <c r="E7" s="3">
        <v>13.0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3">
        <v>7.0</v>
      </c>
      <c r="B8" s="3">
        <v>0.112</v>
      </c>
      <c r="C8" s="3">
        <v>75.0</v>
      </c>
      <c r="D8" s="3">
        <v>9888.0</v>
      </c>
      <c r="E8" s="3">
        <v>14.0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3">
        <v>8.0</v>
      </c>
      <c r="B9" s="3">
        <v>0.082</v>
      </c>
      <c r="C9" s="3">
        <v>85.0</v>
      </c>
      <c r="D9" s="3">
        <v>13804.0</v>
      </c>
      <c r="E9" s="3">
        <v>15.0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3">
        <v>9.0</v>
      </c>
      <c r="B10" s="3">
        <v>0.089</v>
      </c>
      <c r="C10" s="3">
        <v>234.0</v>
      </c>
      <c r="D10" s="3">
        <v>19135.0</v>
      </c>
      <c r="E10" s="3">
        <v>16.0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3">
        <v>10.0</v>
      </c>
      <c r="B11" s="3">
        <v>0.157</v>
      </c>
      <c r="C11" s="3">
        <v>1530.0</v>
      </c>
      <c r="D11" s="3">
        <v>47980.0</v>
      </c>
      <c r="E11" s="3">
        <v>17.0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3">
        <v>11.0</v>
      </c>
      <c r="B12" s="3">
        <v>1.614</v>
      </c>
      <c r="C12" s="3">
        <v>29339.0</v>
      </c>
      <c r="D12" s="3">
        <v>750319.0</v>
      </c>
      <c r="E12" s="3">
        <v>18.0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3">
        <v>12.0</v>
      </c>
      <c r="B13" s="3">
        <v>0.138</v>
      </c>
      <c r="C13" s="3">
        <v>184.0</v>
      </c>
      <c r="D13" s="3">
        <v>764631.0</v>
      </c>
      <c r="E13" s="3">
        <v>19.0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3">
        <v>13.0</v>
      </c>
      <c r="B14" s="3">
        <v>0.165</v>
      </c>
      <c r="C14" s="3">
        <v>1367.0</v>
      </c>
      <c r="D14" s="3">
        <v>791077.0</v>
      </c>
      <c r="E14" s="3">
        <v>20.0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3">
        <v>14.0</v>
      </c>
      <c r="B15" s="3">
        <v>0.31</v>
      </c>
      <c r="C15" s="3">
        <v>4763.0</v>
      </c>
      <c r="D15" s="3">
        <v>885047.0</v>
      </c>
      <c r="E15" s="3">
        <v>21.0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3">
        <v>15.0</v>
      </c>
      <c r="B16" s="3">
        <v>0.203</v>
      </c>
      <c r="C16" s="3">
        <v>1013.0</v>
      </c>
      <c r="D16" s="3">
        <v>911648.0</v>
      </c>
      <c r="E16" s="3">
        <v>22.0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3">
        <v>16.0</v>
      </c>
      <c r="B17" s="3">
        <v>1.808</v>
      </c>
      <c r="C17" s="3">
        <v>28027.0</v>
      </c>
      <c r="D17" s="3">
        <v>1613238.0</v>
      </c>
      <c r="E17" s="3">
        <v>23.0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3">
        <v>17.0</v>
      </c>
      <c r="B18" s="3">
        <v>0.401</v>
      </c>
      <c r="C18" s="3">
        <v>4909.0</v>
      </c>
      <c r="D18" s="3">
        <v>1719980.0</v>
      </c>
      <c r="E18" s="3">
        <v>24.0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3">
        <v>18.0</v>
      </c>
      <c r="B19" s="3">
        <v>0.728</v>
      </c>
      <c r="C19" s="3">
        <v>10176.0</v>
      </c>
      <c r="D19" s="3">
        <v>2251363.0</v>
      </c>
      <c r="E19" s="3">
        <v>25.0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3">
        <v>19.0</v>
      </c>
      <c r="B20" s="3">
        <v>6.313</v>
      </c>
      <c r="C20" s="3">
        <v>73278.0</v>
      </c>
      <c r="D20" s="3">
        <v>7894142.0</v>
      </c>
      <c r="E20" s="3">
        <v>26.0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3">
        <v>20.0</v>
      </c>
      <c r="B21" s="3">
        <v>0.597</v>
      </c>
      <c r="C21" s="3">
        <v>4459.0</v>
      </c>
      <c r="D21" s="3">
        <v>8172108.0</v>
      </c>
      <c r="E21" s="3">
        <v>27.0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3">
        <v>21.0</v>
      </c>
      <c r="B22" s="3">
        <v>6.085</v>
      </c>
      <c r="C22" s="3">
        <v>66874.0</v>
      </c>
      <c r="D22" s="3">
        <v>1.4099507E7</v>
      </c>
      <c r="E22" s="3">
        <v>28.0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3">
        <v>22.0</v>
      </c>
      <c r="B23" s="3">
        <v>5.256</v>
      </c>
      <c r="C23" s="3">
        <v>64042.0</v>
      </c>
      <c r="D23" s="3">
        <v>1.6180757E7</v>
      </c>
      <c r="E23" s="3">
        <v>29.0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3">
        <v>23.0</v>
      </c>
      <c r="B24" s="3">
        <v>0.918</v>
      </c>
      <c r="C24" s="3">
        <v>12842.0</v>
      </c>
      <c r="D24" s="3">
        <v>1.7081549E7</v>
      </c>
      <c r="E24" s="3">
        <v>30.0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3">
        <v>24.0</v>
      </c>
      <c r="B25" s="3">
        <v>0.912</v>
      </c>
      <c r="C25" s="3">
        <v>12741.0</v>
      </c>
      <c r="D25" s="3">
        <v>1.7946983E7</v>
      </c>
      <c r="E25" s="3">
        <v>31.0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3">
        <v>25.0</v>
      </c>
      <c r="B26" s="3">
        <v>24.341</v>
      </c>
      <c r="C26" s="3">
        <v>254483.0</v>
      </c>
      <c r="D26" s="3">
        <v>4.1027555E7</v>
      </c>
      <c r="E26" s="3">
        <v>32.0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3">
        <v>26.0</v>
      </c>
      <c r="B27" s="3">
        <v>17.869</v>
      </c>
      <c r="C27" s="3">
        <v>187598.0</v>
      </c>
      <c r="D27" s="3">
        <v>5.7760265E7</v>
      </c>
      <c r="E27" s="3">
        <v>33.0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3">
        <v>27.0</v>
      </c>
      <c r="B28" s="3">
        <v>6.726</v>
      </c>
      <c r="C28" s="3">
        <v>76955.0</v>
      </c>
      <c r="D28" s="3">
        <v>6.4680573E7</v>
      </c>
      <c r="E28" s="3">
        <v>34.0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3">
        <v>28.0</v>
      </c>
      <c r="B29" s="3">
        <v>4.922</v>
      </c>
      <c r="C29" s="3">
        <v>70459.0</v>
      </c>
      <c r="D29" s="3">
        <v>6.9503668E7</v>
      </c>
      <c r="E29" s="3">
        <v>35.0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3">
        <v>29.0</v>
      </c>
      <c r="B30" s="16">
        <v>21.618</v>
      </c>
      <c r="C30" s="3">
        <v>206871.0</v>
      </c>
      <c r="D30" s="3">
        <v>8.7839459E7</v>
      </c>
      <c r="E30" s="16">
        <v>36.0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6">
        <v>30.0</v>
      </c>
      <c r="B31" s="17" t="s">
        <v>6</v>
      </c>
      <c r="C31" s="14"/>
      <c r="D31" s="16">
        <v>8.7839459E7</v>
      </c>
      <c r="E31" s="18">
        <v>0.0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3">
        <v>31.0</v>
      </c>
      <c r="B32" s="16">
        <v>4.779</v>
      </c>
      <c r="C32" s="3">
        <v>62553.0</v>
      </c>
      <c r="D32" s="3">
        <v>8.9193648E7</v>
      </c>
      <c r="E32" s="16">
        <v>38.0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6">
        <v>32.0</v>
      </c>
      <c r="B33" s="17" t="s">
        <v>6</v>
      </c>
      <c r="C33" s="14"/>
      <c r="D33" s="16">
        <v>8.9193648E7</v>
      </c>
      <c r="E33" s="18">
        <v>0.0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3">
        <v>33.0</v>
      </c>
      <c r="B34" s="3">
        <v>6.497</v>
      </c>
      <c r="C34" s="3">
        <v>64094.0</v>
      </c>
      <c r="D34" s="3">
        <v>9.109253E7</v>
      </c>
      <c r="E34" s="3">
        <v>40.0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3">
        <v>34.0</v>
      </c>
      <c r="B35" s="3">
        <v>11.572</v>
      </c>
      <c r="C35" s="3">
        <v>112527.0</v>
      </c>
      <c r="D35" s="3">
        <v>9.4251093E7</v>
      </c>
      <c r="E35" s="3">
        <v>40.0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3">
        <v>35.0</v>
      </c>
      <c r="B36" s="3">
        <v>17.113</v>
      </c>
      <c r="C36" s="3">
        <v>195134.0</v>
      </c>
      <c r="D36" s="3">
        <v>9.9506453E7</v>
      </c>
      <c r="E36" s="3">
        <v>40.0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3">
        <v>36.0</v>
      </c>
      <c r="B37" s="3">
        <v>0.851</v>
      </c>
      <c r="C37" s="3">
        <v>5394.0</v>
      </c>
      <c r="D37" s="3">
        <v>9.9663983E7</v>
      </c>
      <c r="E37" s="3">
        <v>40.0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3">
        <v>37.0</v>
      </c>
      <c r="B38" s="16">
        <v>152.991</v>
      </c>
      <c r="C38" s="3">
        <v>1108281.0</v>
      </c>
      <c r="D38" s="3">
        <v>1.38451232E8</v>
      </c>
      <c r="E38" s="16">
        <v>60.0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6">
        <v>38.0</v>
      </c>
      <c r="B39" s="17" t="s">
        <v>6</v>
      </c>
      <c r="C39" s="14"/>
      <c r="D39" s="16">
        <v>1.38451232E8</v>
      </c>
      <c r="E39" s="18">
        <v>0.0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3">
        <v>39.0</v>
      </c>
      <c r="B40" s="16">
        <v>21.171</v>
      </c>
      <c r="C40" s="3">
        <v>174265.0</v>
      </c>
      <c r="D40" s="3">
        <v>1.44250278E8</v>
      </c>
      <c r="E40" s="16">
        <v>60.0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20">
        <v>40.0</v>
      </c>
      <c r="B41" s="21" t="s">
        <v>6</v>
      </c>
      <c r="C41" s="22"/>
      <c r="D41" s="20">
        <v>1.44250278E8</v>
      </c>
      <c r="E41" s="23">
        <v>0.0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3">
        <v>1.0</v>
      </c>
      <c r="B2" s="3">
        <v>0.347</v>
      </c>
      <c r="C2" s="14" t="s">
        <v>5</v>
      </c>
      <c r="D2" s="3">
        <v>6.0</v>
      </c>
      <c r="E2" s="3">
        <v>8.0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>
        <v>2.0</v>
      </c>
      <c r="B3" s="3">
        <v>0.055</v>
      </c>
      <c r="C3" s="3">
        <v>3.0</v>
      </c>
      <c r="D3" s="3">
        <v>167.0</v>
      </c>
      <c r="E3" s="3">
        <v>9.0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>
        <v>3.0</v>
      </c>
      <c r="B4" s="3">
        <v>0.056</v>
      </c>
      <c r="C4" s="3">
        <v>3.0</v>
      </c>
      <c r="D4" s="3">
        <v>551.0</v>
      </c>
      <c r="E4" s="3">
        <v>10.0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3">
        <v>4.0</v>
      </c>
      <c r="B5" s="3">
        <v>0.06</v>
      </c>
      <c r="C5" s="14" t="s">
        <v>5</v>
      </c>
      <c r="D5" s="3">
        <v>2317.0</v>
      </c>
      <c r="E5" s="3">
        <v>11.0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3">
        <v>5.0</v>
      </c>
      <c r="B6" s="3">
        <v>0.064</v>
      </c>
      <c r="C6" s="3">
        <v>96.0</v>
      </c>
      <c r="D6" s="3">
        <v>4558.0</v>
      </c>
      <c r="E6" s="3">
        <v>12.0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3">
        <v>6.0</v>
      </c>
      <c r="B7" s="3">
        <v>0.073</v>
      </c>
      <c r="C7" s="3">
        <v>58.0</v>
      </c>
      <c r="D7" s="3">
        <v>7142.0</v>
      </c>
      <c r="E7" s="3">
        <v>13.0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3">
        <v>7.0</v>
      </c>
      <c r="B8" s="3">
        <v>0.102</v>
      </c>
      <c r="C8" s="3">
        <v>75.0</v>
      </c>
      <c r="D8" s="3">
        <v>9888.0</v>
      </c>
      <c r="E8" s="3">
        <v>14.0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3">
        <v>8.0</v>
      </c>
      <c r="B9" s="3">
        <v>0.077</v>
      </c>
      <c r="C9" s="3">
        <v>85.0</v>
      </c>
      <c r="D9" s="3">
        <v>13804.0</v>
      </c>
      <c r="E9" s="3">
        <v>15.0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3">
        <v>9.0</v>
      </c>
      <c r="B10" s="3">
        <v>0.085</v>
      </c>
      <c r="C10" s="3">
        <v>234.0</v>
      </c>
      <c r="D10" s="3">
        <v>19135.0</v>
      </c>
      <c r="E10" s="3">
        <v>16.0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3">
        <v>10.0</v>
      </c>
      <c r="B11" s="3">
        <v>0.13</v>
      </c>
      <c r="C11" s="3">
        <v>1530.0</v>
      </c>
      <c r="D11" s="3">
        <v>47980.0</v>
      </c>
      <c r="E11" s="3">
        <v>17.0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3">
        <v>11.0</v>
      </c>
      <c r="B12" s="3">
        <v>1.639</v>
      </c>
      <c r="C12" s="3">
        <v>29339.0</v>
      </c>
      <c r="D12" s="3">
        <v>750319.0</v>
      </c>
      <c r="E12" s="3">
        <v>18.0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3">
        <v>12.0</v>
      </c>
      <c r="B13" s="3">
        <v>0.133</v>
      </c>
      <c r="C13" s="3">
        <v>184.0</v>
      </c>
      <c r="D13" s="3">
        <v>764631.0</v>
      </c>
      <c r="E13" s="3">
        <v>19.0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3">
        <v>13.0</v>
      </c>
      <c r="B14" s="3">
        <v>0.161</v>
      </c>
      <c r="C14" s="3">
        <v>1367.0</v>
      </c>
      <c r="D14" s="3">
        <v>791077.0</v>
      </c>
      <c r="E14" s="3">
        <v>20.0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3">
        <v>14.0</v>
      </c>
      <c r="B15" s="3">
        <v>0.309</v>
      </c>
      <c r="C15" s="3">
        <v>4763.0</v>
      </c>
      <c r="D15" s="3">
        <v>885047.0</v>
      </c>
      <c r="E15" s="3">
        <v>21.0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3">
        <v>15.0</v>
      </c>
      <c r="B16" s="3">
        <v>0.196</v>
      </c>
      <c r="C16" s="3">
        <v>1013.0</v>
      </c>
      <c r="D16" s="3">
        <v>911648.0</v>
      </c>
      <c r="E16" s="3">
        <v>22.0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3">
        <v>16.0</v>
      </c>
      <c r="B17" s="3">
        <v>1.872</v>
      </c>
      <c r="C17" s="3">
        <v>28027.0</v>
      </c>
      <c r="D17" s="3">
        <v>1613238.0</v>
      </c>
      <c r="E17" s="3">
        <v>23.0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3">
        <v>17.0</v>
      </c>
      <c r="B18" s="3">
        <v>0.392</v>
      </c>
      <c r="C18" s="3">
        <v>4909.0</v>
      </c>
      <c r="D18" s="3">
        <v>1719980.0</v>
      </c>
      <c r="E18" s="3">
        <v>24.0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3">
        <v>18.0</v>
      </c>
      <c r="B19" s="3">
        <v>0.746</v>
      </c>
      <c r="C19" s="3">
        <v>10176.0</v>
      </c>
      <c r="D19" s="3">
        <v>2251363.0</v>
      </c>
      <c r="E19" s="3">
        <v>25.0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3">
        <v>19.0</v>
      </c>
      <c r="B20" s="3">
        <v>6.48</v>
      </c>
      <c r="C20" s="3">
        <v>73278.0</v>
      </c>
      <c r="D20" s="3">
        <v>7894142.0</v>
      </c>
      <c r="E20" s="3">
        <v>26.0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3">
        <v>20.0</v>
      </c>
      <c r="B21" s="3">
        <v>0.576</v>
      </c>
      <c r="C21" s="3">
        <v>4459.0</v>
      </c>
      <c r="D21" s="3">
        <v>8172108.0</v>
      </c>
      <c r="E21" s="3">
        <v>27.0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3">
        <v>21.0</v>
      </c>
      <c r="B22" s="3">
        <v>6.341</v>
      </c>
      <c r="C22" s="3">
        <v>66874.0</v>
      </c>
      <c r="D22" s="3">
        <v>1.4099507E7</v>
      </c>
      <c r="E22" s="3">
        <v>28.0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3">
        <v>22.0</v>
      </c>
      <c r="B23" s="3">
        <v>5.462</v>
      </c>
      <c r="C23" s="3">
        <v>64042.0</v>
      </c>
      <c r="D23" s="3">
        <v>1.6180757E7</v>
      </c>
      <c r="E23" s="3">
        <v>29.0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3">
        <v>23.0</v>
      </c>
      <c r="B24" s="3">
        <v>0.947</v>
      </c>
      <c r="C24" s="3">
        <v>12842.0</v>
      </c>
      <c r="D24" s="3">
        <v>1.7081549E7</v>
      </c>
      <c r="E24" s="3">
        <v>30.0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3">
        <v>24.0</v>
      </c>
      <c r="B25" s="3">
        <v>0.925</v>
      </c>
      <c r="C25" s="3">
        <v>12741.0</v>
      </c>
      <c r="D25" s="3">
        <v>1.7946983E7</v>
      </c>
      <c r="E25" s="3">
        <v>31.0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3">
        <v>25.0</v>
      </c>
      <c r="B26" s="3">
        <v>25.257</v>
      </c>
      <c r="C26" s="3">
        <v>254483.0</v>
      </c>
      <c r="D26" s="3">
        <v>4.1027555E7</v>
      </c>
      <c r="E26" s="3">
        <v>32.0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3">
        <v>26.0</v>
      </c>
      <c r="B27" s="3">
        <v>18.596</v>
      </c>
      <c r="C27" s="3">
        <v>187598.0</v>
      </c>
      <c r="D27" s="3">
        <v>5.7760265E7</v>
      </c>
      <c r="E27" s="3">
        <v>33.0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3">
        <v>27.0</v>
      </c>
      <c r="B28" s="3">
        <v>7.062</v>
      </c>
      <c r="C28" s="3">
        <v>76955.0</v>
      </c>
      <c r="D28" s="3">
        <v>6.4680573E7</v>
      </c>
      <c r="E28" s="3">
        <v>34.0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3">
        <v>28.0</v>
      </c>
      <c r="B29" s="3">
        <v>5.191</v>
      </c>
      <c r="C29" s="3">
        <v>70459.0</v>
      </c>
      <c r="D29" s="3">
        <v>6.9503668E7</v>
      </c>
      <c r="E29" s="3">
        <v>35.0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3">
        <v>29.0</v>
      </c>
      <c r="B30" s="16">
        <v>21.609</v>
      </c>
      <c r="C30" s="3">
        <v>206871.0</v>
      </c>
      <c r="D30" s="3">
        <v>8.7839459E7</v>
      </c>
      <c r="E30" s="16">
        <v>36.0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6">
        <v>30.0</v>
      </c>
      <c r="B31" s="17" t="s">
        <v>6</v>
      </c>
      <c r="C31" s="14"/>
      <c r="D31" s="16">
        <v>8.7839459E7</v>
      </c>
      <c r="E31" s="18">
        <v>0.0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3">
        <v>31.0</v>
      </c>
      <c r="B32" s="16">
        <v>4.788</v>
      </c>
      <c r="C32" s="3">
        <v>62553.0</v>
      </c>
      <c r="D32" s="3">
        <v>8.9193648E7</v>
      </c>
      <c r="E32" s="16">
        <v>38.0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6">
        <v>32.0</v>
      </c>
      <c r="B33" s="17" t="s">
        <v>6</v>
      </c>
      <c r="C33" s="14"/>
      <c r="D33" s="16">
        <v>8.9193648E7</v>
      </c>
      <c r="E33" s="18">
        <v>0.0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3">
        <v>33.0</v>
      </c>
      <c r="B34" s="3">
        <v>6.62</v>
      </c>
      <c r="C34" s="3">
        <v>64094.0</v>
      </c>
      <c r="D34" s="3">
        <v>9.109253E7</v>
      </c>
      <c r="E34" s="3">
        <v>40.0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3">
        <v>34.0</v>
      </c>
      <c r="B35" s="3">
        <v>2.241</v>
      </c>
      <c r="C35" s="3">
        <v>29446.0</v>
      </c>
      <c r="D35" s="3">
        <v>9.1797365E7</v>
      </c>
      <c r="E35" s="3">
        <v>40.0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3">
        <v>35.0</v>
      </c>
      <c r="B36" s="3">
        <v>11.129</v>
      </c>
      <c r="C36" s="3">
        <v>131959.0</v>
      </c>
      <c r="D36" s="3">
        <v>9.5331757E7</v>
      </c>
      <c r="E36" s="3">
        <v>40.0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3">
        <v>36.0</v>
      </c>
      <c r="B37" s="3">
        <v>7.727</v>
      </c>
      <c r="C37" s="3">
        <v>81878.0</v>
      </c>
      <c r="D37" s="3">
        <v>9.7646881E7</v>
      </c>
      <c r="E37" s="3">
        <v>40.0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3">
        <v>37.0</v>
      </c>
      <c r="B38" s="16">
        <v>29.926</v>
      </c>
      <c r="C38" s="3">
        <v>210091.0</v>
      </c>
      <c r="D38" s="3">
        <v>1.04709231E8</v>
      </c>
      <c r="E38" s="16">
        <v>60.0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6">
        <v>38.0</v>
      </c>
      <c r="B39" s="17" t="s">
        <v>6</v>
      </c>
      <c r="C39" s="14"/>
      <c r="D39" s="16">
        <v>1.04709231E8</v>
      </c>
      <c r="E39" s="18">
        <v>0.0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3">
        <v>39.0</v>
      </c>
      <c r="B40" s="16">
        <v>20.61</v>
      </c>
      <c r="C40" s="3">
        <v>151054.0</v>
      </c>
      <c r="D40" s="3">
        <v>1.09455659E8</v>
      </c>
      <c r="E40" s="16">
        <v>60.0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6">
        <v>40.0</v>
      </c>
      <c r="B41" s="17" t="s">
        <v>6</v>
      </c>
      <c r="C41" s="14"/>
      <c r="D41" s="16">
        <v>1.09455659E8</v>
      </c>
      <c r="E41" s="18">
        <v>0.0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3">
        <v>1.0</v>
      </c>
      <c r="B2" s="3">
        <v>0.368</v>
      </c>
      <c r="C2" s="14" t="s">
        <v>5</v>
      </c>
      <c r="D2" s="3">
        <v>6.0</v>
      </c>
      <c r="E2" s="3">
        <v>8.0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>
        <v>2.0</v>
      </c>
      <c r="B3" s="3">
        <v>0.06</v>
      </c>
      <c r="C3" s="3">
        <v>3.0</v>
      </c>
      <c r="D3" s="3">
        <v>167.0</v>
      </c>
      <c r="E3" s="3">
        <v>9.0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>
        <v>3.0</v>
      </c>
      <c r="B4" s="3">
        <v>0.065</v>
      </c>
      <c r="C4" s="3">
        <v>1.0</v>
      </c>
      <c r="D4" s="3">
        <v>579.0</v>
      </c>
      <c r="E4" s="3">
        <v>10.0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3">
        <v>4.0</v>
      </c>
      <c r="B5" s="3">
        <v>0.065</v>
      </c>
      <c r="C5" s="14" t="s">
        <v>5</v>
      </c>
      <c r="D5" s="3">
        <v>2384.0</v>
      </c>
      <c r="E5" s="3">
        <v>11.0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3">
        <v>5.0</v>
      </c>
      <c r="B6" s="3">
        <v>0.071</v>
      </c>
      <c r="C6" s="3">
        <v>120.0</v>
      </c>
      <c r="D6" s="3">
        <v>4805.0</v>
      </c>
      <c r="E6" s="3">
        <v>12.0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3">
        <v>6.0</v>
      </c>
      <c r="B7" s="3">
        <v>0.075</v>
      </c>
      <c r="C7" s="3">
        <v>46.0</v>
      </c>
      <c r="D7" s="3">
        <v>7329.0</v>
      </c>
      <c r="E7" s="3">
        <v>13.0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3">
        <v>7.0</v>
      </c>
      <c r="B8" s="3">
        <v>0.077</v>
      </c>
      <c r="C8" s="3">
        <v>39.0</v>
      </c>
      <c r="D8" s="3">
        <v>9795.0</v>
      </c>
      <c r="E8" s="3">
        <v>14.0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3">
        <v>8.0</v>
      </c>
      <c r="B9" s="3">
        <v>0.084</v>
      </c>
      <c r="C9" s="3">
        <v>119.0</v>
      </c>
      <c r="D9" s="3">
        <v>13895.0</v>
      </c>
      <c r="E9" s="3">
        <v>15.0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3">
        <v>9.0</v>
      </c>
      <c r="B10" s="3">
        <v>0.085</v>
      </c>
      <c r="C10" s="3">
        <v>97.0</v>
      </c>
      <c r="D10" s="3">
        <v>18319.0</v>
      </c>
      <c r="E10" s="3">
        <v>16.0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3">
        <v>10.0</v>
      </c>
      <c r="B11" s="3">
        <v>0.138</v>
      </c>
      <c r="C11" s="3">
        <v>1729.0</v>
      </c>
      <c r="D11" s="3">
        <v>49828.0</v>
      </c>
      <c r="E11" s="3">
        <v>17.0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3">
        <v>11.0</v>
      </c>
      <c r="B12" s="3">
        <v>1.567</v>
      </c>
      <c r="C12" s="3">
        <v>31418.0</v>
      </c>
      <c r="D12" s="3">
        <v>720169.0</v>
      </c>
      <c r="E12" s="3">
        <v>18.0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3">
        <v>12.0</v>
      </c>
      <c r="B13" s="3">
        <v>0.159</v>
      </c>
      <c r="C13" s="3">
        <v>730.0</v>
      </c>
      <c r="D13" s="3">
        <v>758132.0</v>
      </c>
      <c r="E13" s="3">
        <v>19.0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3">
        <v>13.0</v>
      </c>
      <c r="B14" s="3">
        <v>0.152</v>
      </c>
      <c r="C14" s="3">
        <v>283.0</v>
      </c>
      <c r="D14" s="3">
        <v>769770.0</v>
      </c>
      <c r="E14" s="3">
        <v>20.0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3">
        <v>14.0</v>
      </c>
      <c r="B15" s="3">
        <v>0.207</v>
      </c>
      <c r="C15" s="3">
        <v>1599.0</v>
      </c>
      <c r="D15" s="3">
        <v>803701.0</v>
      </c>
      <c r="E15" s="3">
        <v>21.0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3">
        <v>15.0</v>
      </c>
      <c r="B16" s="3">
        <v>0.253</v>
      </c>
      <c r="C16" s="3">
        <v>1944.0</v>
      </c>
      <c r="D16" s="3">
        <v>847799.0</v>
      </c>
      <c r="E16" s="3">
        <v>22.0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3">
        <v>16.0</v>
      </c>
      <c r="B17" s="3">
        <v>5.62</v>
      </c>
      <c r="C17" s="3">
        <v>86237.0</v>
      </c>
      <c r="D17" s="3">
        <v>5846145.0</v>
      </c>
      <c r="E17" s="3">
        <v>23.0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3">
        <v>17.0</v>
      </c>
      <c r="B18" s="3">
        <v>1.051</v>
      </c>
      <c r="C18" s="3">
        <v>18631.0</v>
      </c>
      <c r="D18" s="3">
        <v>6289832.0</v>
      </c>
      <c r="E18" s="3">
        <v>24.0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3">
        <v>18.0</v>
      </c>
      <c r="B19" s="3">
        <v>0.511</v>
      </c>
      <c r="C19" s="3">
        <v>5807.0</v>
      </c>
      <c r="D19" s="3">
        <v>6644220.0</v>
      </c>
      <c r="E19" s="3">
        <v>25.0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3">
        <v>19.0</v>
      </c>
      <c r="B20" s="3">
        <v>11.489</v>
      </c>
      <c r="C20" s="3">
        <v>131722.0</v>
      </c>
      <c r="D20" s="3">
        <v>1.6233927E7</v>
      </c>
      <c r="E20" s="3">
        <v>26.0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3">
        <v>20.0</v>
      </c>
      <c r="B21" s="3">
        <v>2.581</v>
      </c>
      <c r="C21" s="3">
        <v>29771.0</v>
      </c>
      <c r="D21" s="3">
        <v>1.8342686E7</v>
      </c>
      <c r="E21" s="3">
        <v>27.0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3">
        <v>21.0</v>
      </c>
      <c r="B22" s="3">
        <v>2.373</v>
      </c>
      <c r="C22" s="3">
        <v>34705.0</v>
      </c>
      <c r="D22" s="3">
        <v>2.055199E7</v>
      </c>
      <c r="E22" s="3">
        <v>28.0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3">
        <v>22.0</v>
      </c>
      <c r="B23" s="3">
        <v>3.863</v>
      </c>
      <c r="C23" s="3">
        <v>44604.0</v>
      </c>
      <c r="D23" s="3">
        <v>2.205348E7</v>
      </c>
      <c r="E23" s="3">
        <v>29.0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3">
        <v>23.0</v>
      </c>
      <c r="B24" s="3">
        <v>1.388</v>
      </c>
      <c r="C24" s="3">
        <v>16543.0</v>
      </c>
      <c r="D24" s="3">
        <v>2.3400401E7</v>
      </c>
      <c r="E24" s="3">
        <v>30.0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3">
        <v>24.0</v>
      </c>
      <c r="B25" s="3">
        <v>0.542</v>
      </c>
      <c r="C25" s="3">
        <v>3665.0</v>
      </c>
      <c r="D25" s="3">
        <v>2.3681399E7</v>
      </c>
      <c r="E25" s="3">
        <v>31.0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3">
        <v>25.0</v>
      </c>
      <c r="B26" s="3">
        <v>39.663</v>
      </c>
      <c r="C26" s="3">
        <v>363988.0</v>
      </c>
      <c r="D26" s="3">
        <v>5.7201496E7</v>
      </c>
      <c r="E26" s="3">
        <v>32.0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3">
        <v>26.0</v>
      </c>
      <c r="B27" s="3">
        <v>3.412</v>
      </c>
      <c r="C27" s="3">
        <v>35341.0</v>
      </c>
      <c r="D27" s="3">
        <v>6.0447569E7</v>
      </c>
      <c r="E27" s="3">
        <v>33.0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3">
        <v>27.0</v>
      </c>
      <c r="B28" s="3">
        <v>7.123</v>
      </c>
      <c r="C28" s="3">
        <v>67469.0</v>
      </c>
      <c r="D28" s="3">
        <v>6.7289321E7</v>
      </c>
      <c r="E28" s="3">
        <v>34.0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3">
        <v>28.0</v>
      </c>
      <c r="B29" s="3">
        <v>3.417</v>
      </c>
      <c r="C29" s="3">
        <v>37385.0</v>
      </c>
      <c r="D29" s="3">
        <v>7.0407441E7</v>
      </c>
      <c r="E29" s="3">
        <v>35.0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3">
        <v>29.0</v>
      </c>
      <c r="B30" s="3">
        <v>3.428</v>
      </c>
      <c r="C30" s="3">
        <v>39127.0</v>
      </c>
      <c r="D30" s="3">
        <v>7.3697737E7</v>
      </c>
      <c r="E30" s="3">
        <v>36.0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3">
        <v>30.0</v>
      </c>
      <c r="B31" s="3">
        <v>133.879</v>
      </c>
      <c r="C31" s="3">
        <v>977918.0</v>
      </c>
      <c r="D31" s="3">
        <v>1.73641124E8</v>
      </c>
      <c r="E31" s="3">
        <v>37.0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3">
        <v>31.0</v>
      </c>
      <c r="B32" s="3">
        <v>1.761</v>
      </c>
      <c r="C32" s="3">
        <v>26796.0</v>
      </c>
      <c r="D32" s="3">
        <v>1.74182232E8</v>
      </c>
      <c r="E32" s="3">
        <v>38.0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3">
        <v>32.0</v>
      </c>
      <c r="B33" s="3">
        <v>189.375</v>
      </c>
      <c r="C33" s="3">
        <v>1284664.0</v>
      </c>
      <c r="D33" s="3">
        <v>3.18671479E8</v>
      </c>
      <c r="E33" s="3">
        <v>39.0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3">
        <v>33.0</v>
      </c>
      <c r="B34" s="3">
        <v>17.327</v>
      </c>
      <c r="C34" s="3">
        <v>204195.0</v>
      </c>
      <c r="D34" s="3">
        <v>3.24235504E8</v>
      </c>
      <c r="E34" s="3">
        <v>40.0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3">
        <v>34.0</v>
      </c>
      <c r="B35" s="3">
        <v>2.04</v>
      </c>
      <c r="C35" s="3">
        <v>20693.0</v>
      </c>
      <c r="D35" s="3">
        <v>3.24812695E8</v>
      </c>
      <c r="E35" s="3">
        <v>40.0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3">
        <v>35.0</v>
      </c>
      <c r="B36" s="3">
        <v>16.53</v>
      </c>
      <c r="C36" s="3">
        <v>191769.0</v>
      </c>
      <c r="D36" s="3">
        <v>3.29944452E8</v>
      </c>
      <c r="E36" s="3">
        <v>40.0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3">
        <v>36.0</v>
      </c>
      <c r="B37" s="3">
        <v>16.872</v>
      </c>
      <c r="C37" s="3">
        <v>185349.0</v>
      </c>
      <c r="D37" s="3">
        <v>3.34782181E8</v>
      </c>
      <c r="E37" s="3">
        <v>40.0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3">
        <v>37.0</v>
      </c>
      <c r="B38" s="16">
        <v>6.64</v>
      </c>
      <c r="C38" s="3">
        <v>60032.0</v>
      </c>
      <c r="D38" s="3">
        <v>3.36705574E8</v>
      </c>
      <c r="E38" s="16">
        <v>60.0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6">
        <v>38.0</v>
      </c>
      <c r="B39" s="17" t="s">
        <v>6</v>
      </c>
      <c r="C39" s="14"/>
      <c r="D39" s="16">
        <v>3.36705574E8</v>
      </c>
      <c r="E39" s="18">
        <v>0.0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3">
        <v>39.0</v>
      </c>
      <c r="B40" s="16">
        <v>73.591</v>
      </c>
      <c r="C40" s="3">
        <v>539424.0</v>
      </c>
      <c r="D40" s="3">
        <v>3.55271666E8</v>
      </c>
      <c r="E40" s="16">
        <v>60.0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6">
        <v>40.0</v>
      </c>
      <c r="B41" s="17" t="s">
        <v>6</v>
      </c>
      <c r="C41" s="14"/>
      <c r="D41" s="16">
        <v>3.55271666E8</v>
      </c>
      <c r="E41" s="18">
        <v>0.0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